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610" codeName="{8C4F1C90-05EB-6A55-5F09-09C24B55AC0B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corvisierchristophe/Dropbox/Pointage/"/>
    </mc:Choice>
  </mc:AlternateContent>
  <bookViews>
    <workbookView xWindow="0" yWindow="460" windowWidth="30980" windowHeight="16440" tabRatio="775" activeTab="10"/>
  </bookViews>
  <sheets>
    <sheet name="Base de Travail Mensuelle" sheetId="200" r:id="rId1"/>
    <sheet name="CPL" sheetId="208" r:id="rId2"/>
    <sheet name="RIPPEURS" sheetId="216" r:id="rId3"/>
    <sheet name="ADMINISTRATIF" sheetId="177" r:id="rId4"/>
    <sheet name="RESPONSABLE" sheetId="181" r:id="rId5"/>
    <sheet name="Congés" sheetId="182" r:id="rId6"/>
    <sheet name="Pointage" sheetId="1" r:id="rId7"/>
    <sheet name="Planning Pointage" sheetId="215" r:id="rId8"/>
    <sheet name="Planning Mensuel" sheetId="2" r:id="rId9"/>
    <sheet name="Parametres" sheetId="6" r:id="rId10"/>
    <sheet name="ADDARIO" sheetId="65" r:id="rId11"/>
  </sheets>
  <definedNames>
    <definedName name="_xlnm._FilterDatabase" localSheetId="0" hidden="1">'Base de Travail Mensuelle'!$A$1:$AS$61</definedName>
    <definedName name="_xlnm._FilterDatabase" localSheetId="6" hidden="1">Pointage!$A$1:$AK$57</definedName>
    <definedName name="ADMINISTRATIF">ADMINISTRATIF!$A$1:$A$10</definedName>
    <definedName name="CPL">CPL!$A$1:$A$20</definedName>
    <definedName name="Excel_BuiltIn__FilterDatabase_2" localSheetId="0">#REF!</definedName>
    <definedName name="Excel_BuiltIn__FilterDatabase_2" localSheetId="5">#REF!</definedName>
    <definedName name="Excel_BuiltIn__FilterDatabase_2">#REF!</definedName>
    <definedName name="Liste">OFFSET(Parametres!$C$2,,,COUNTA(Parametres!$C:$C)-1)</definedName>
    <definedName name="ListeAnnees">OFFSET(Parametres!$M$2,,,COUNTA(Parametres!$M:$M)-1)</definedName>
    <definedName name="ListeMois">Parametres!$L$2:$L$13</definedName>
    <definedName name="RESPONSABLE">RESPONSABLE!$A$1:$A$24</definedName>
    <definedName name="RIPPEURS">RIPPEURS!$A$1:$A$26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0" i="65" l="1"/>
  <c r="R10" i="65"/>
  <c r="S10" i="65"/>
  <c r="T10" i="65"/>
  <c r="V10" i="65"/>
  <c r="W10" i="65"/>
  <c r="X10" i="65"/>
  <c r="Q11" i="65"/>
  <c r="R11" i="65"/>
  <c r="S11" i="65"/>
  <c r="T11" i="65"/>
  <c r="V11" i="65"/>
  <c r="W11" i="65"/>
  <c r="X11" i="65"/>
  <c r="Q12" i="65"/>
  <c r="R12" i="65"/>
  <c r="S12" i="65"/>
  <c r="T12" i="65"/>
  <c r="V12" i="65"/>
  <c r="W12" i="65"/>
  <c r="X12" i="65"/>
  <c r="Q13" i="65"/>
  <c r="R13" i="65"/>
  <c r="S13" i="65"/>
  <c r="T13" i="65"/>
  <c r="V13" i="65"/>
  <c r="W13" i="65"/>
  <c r="X13" i="65"/>
  <c r="Q14" i="65"/>
  <c r="R14" i="65"/>
  <c r="S14" i="65"/>
  <c r="T14" i="65"/>
  <c r="V14" i="65"/>
  <c r="W14" i="65"/>
  <c r="X14" i="65"/>
  <c r="Q15" i="65"/>
  <c r="R15" i="65"/>
  <c r="S15" i="65"/>
  <c r="T15" i="65"/>
  <c r="V15" i="65"/>
  <c r="W15" i="65"/>
  <c r="X15" i="65"/>
  <c r="Q16" i="65"/>
  <c r="R16" i="65"/>
  <c r="S16" i="65"/>
  <c r="T16" i="65"/>
  <c r="V16" i="65"/>
  <c r="W16" i="65"/>
  <c r="X16" i="65"/>
  <c r="Q17" i="65"/>
  <c r="R17" i="65"/>
  <c r="S17" i="65"/>
  <c r="T17" i="65"/>
  <c r="V17" i="65"/>
  <c r="W17" i="65"/>
  <c r="X17" i="65"/>
  <c r="Q18" i="65"/>
  <c r="R18" i="65"/>
  <c r="S18" i="65"/>
  <c r="T18" i="65"/>
  <c r="V18" i="65"/>
  <c r="W18" i="65"/>
  <c r="X18" i="65"/>
  <c r="Q19" i="65"/>
  <c r="R19" i="65"/>
  <c r="S19" i="65"/>
  <c r="T19" i="65"/>
  <c r="V19" i="65"/>
  <c r="W19" i="65"/>
  <c r="X19" i="65"/>
  <c r="Q20" i="65"/>
  <c r="R20" i="65"/>
  <c r="S20" i="65"/>
  <c r="T20" i="65"/>
  <c r="V20" i="65"/>
  <c r="W20" i="65"/>
  <c r="X20" i="65"/>
  <c r="Q21" i="65"/>
  <c r="R21" i="65"/>
  <c r="S21" i="65"/>
  <c r="T21" i="65"/>
  <c r="V21" i="65"/>
  <c r="W21" i="65"/>
  <c r="X21" i="65"/>
  <c r="Q22" i="65"/>
  <c r="R22" i="65"/>
  <c r="S22" i="65"/>
  <c r="T22" i="65"/>
  <c r="V22" i="65"/>
  <c r="W22" i="65"/>
  <c r="X22" i="65"/>
  <c r="Q23" i="65"/>
  <c r="R23" i="65"/>
  <c r="S23" i="65"/>
  <c r="T23" i="65"/>
  <c r="V23" i="65"/>
  <c r="W23" i="65"/>
  <c r="X23" i="65"/>
  <c r="Q24" i="65"/>
  <c r="R24" i="65"/>
  <c r="S24" i="65"/>
  <c r="T24" i="65"/>
  <c r="V24" i="65"/>
  <c r="W24" i="65"/>
  <c r="X24" i="65"/>
  <c r="Q25" i="65"/>
  <c r="R25" i="65"/>
  <c r="S25" i="65"/>
  <c r="T25" i="65"/>
  <c r="V25" i="65"/>
  <c r="W25" i="65"/>
  <c r="X25" i="65"/>
  <c r="Q26" i="65"/>
  <c r="R26" i="65"/>
  <c r="S26" i="65"/>
  <c r="T26" i="65"/>
  <c r="V26" i="65"/>
  <c r="W26" i="65"/>
  <c r="X26" i="65"/>
  <c r="Q27" i="65"/>
  <c r="R27" i="65"/>
  <c r="S27" i="65"/>
  <c r="T27" i="65"/>
  <c r="V27" i="65"/>
  <c r="W27" i="65"/>
  <c r="X27" i="65"/>
  <c r="Q28" i="65"/>
  <c r="R28" i="65"/>
  <c r="S28" i="65"/>
  <c r="T28" i="65"/>
  <c r="V28" i="65"/>
  <c r="W28" i="65"/>
  <c r="X28" i="65"/>
  <c r="Q29" i="65"/>
  <c r="R29" i="65"/>
  <c r="S29" i="65"/>
  <c r="T29" i="65"/>
  <c r="V29" i="65"/>
  <c r="W29" i="65"/>
  <c r="X29" i="65"/>
  <c r="Q30" i="65"/>
  <c r="R30" i="65"/>
  <c r="S30" i="65"/>
  <c r="T30" i="65"/>
  <c r="V30" i="65"/>
  <c r="W30" i="65"/>
  <c r="X30" i="65"/>
  <c r="Q31" i="65"/>
  <c r="R31" i="65"/>
  <c r="S31" i="65"/>
  <c r="T31" i="65"/>
  <c r="V31" i="65"/>
  <c r="W31" i="65"/>
  <c r="X31" i="65"/>
  <c r="Q32" i="65"/>
  <c r="R32" i="65"/>
  <c r="S32" i="65"/>
  <c r="T32" i="65"/>
  <c r="V32" i="65"/>
  <c r="W32" i="65"/>
  <c r="X32" i="65"/>
  <c r="Q33" i="65"/>
  <c r="R33" i="65"/>
  <c r="S33" i="65"/>
  <c r="T33" i="65"/>
  <c r="V33" i="65"/>
  <c r="W33" i="65"/>
  <c r="X33" i="65"/>
  <c r="Q34" i="65"/>
  <c r="R34" i="65"/>
  <c r="S34" i="65"/>
  <c r="T34" i="65"/>
  <c r="V34" i="65"/>
  <c r="W34" i="65"/>
  <c r="X34" i="65"/>
  <c r="Q35" i="65"/>
  <c r="R35" i="65"/>
  <c r="S35" i="65"/>
  <c r="T35" i="65"/>
  <c r="V35" i="65"/>
  <c r="W35" i="65"/>
  <c r="X35" i="65"/>
  <c r="Q36" i="65"/>
  <c r="R36" i="65"/>
  <c r="S36" i="65"/>
  <c r="T36" i="65"/>
  <c r="V36" i="65"/>
  <c r="W36" i="65"/>
  <c r="X36" i="65"/>
  <c r="Q37" i="65"/>
  <c r="R37" i="65"/>
  <c r="S37" i="65"/>
  <c r="T37" i="65"/>
  <c r="V37" i="65"/>
  <c r="W37" i="65"/>
  <c r="X37" i="65"/>
  <c r="Q38" i="65"/>
  <c r="R38" i="65"/>
  <c r="S38" i="65"/>
  <c r="T38" i="65"/>
  <c r="V38" i="65"/>
  <c r="W38" i="65"/>
  <c r="X38" i="65"/>
  <c r="Q39" i="65"/>
  <c r="R39" i="65"/>
  <c r="S39" i="65"/>
  <c r="T39" i="65"/>
  <c r="V39" i="65"/>
  <c r="W39" i="65"/>
  <c r="X39" i="65"/>
  <c r="X9" i="65"/>
  <c r="W9" i="65"/>
  <c r="V9" i="65"/>
  <c r="T9" i="65"/>
  <c r="S9" i="65"/>
  <c r="R9" i="65"/>
  <c r="Q9" i="65"/>
  <c r="A1" i="2" a="1"/>
  <c r="A38" i="2"/>
  <c r="B33" i="65"/>
  <c r="P37" i="65"/>
  <c r="O37" i="65"/>
  <c r="A39" i="2"/>
  <c r="B34" i="65"/>
  <c r="P38" i="65"/>
  <c r="O38" i="65"/>
  <c r="A40" i="2"/>
  <c r="B35" i="65"/>
  <c r="P39" i="65"/>
  <c r="O39" i="65"/>
  <c r="A11" i="2"/>
  <c r="B6" i="65"/>
  <c r="P10" i="65"/>
  <c r="O10" i="65"/>
  <c r="A12" i="2"/>
  <c r="B7" i="65"/>
  <c r="P11" i="65"/>
  <c r="O11" i="65"/>
  <c r="A13" i="2"/>
  <c r="B8" i="65"/>
  <c r="P12" i="65"/>
  <c r="O12" i="65"/>
  <c r="A14" i="2"/>
  <c r="B9" i="65"/>
  <c r="P13" i="65"/>
  <c r="O13" i="65"/>
  <c r="A15" i="2"/>
  <c r="B10" i="65"/>
  <c r="P14" i="65"/>
  <c r="O14" i="65"/>
  <c r="A16" i="2"/>
  <c r="B11" i="65"/>
  <c r="P15" i="65"/>
  <c r="O15" i="65"/>
  <c r="A17" i="2"/>
  <c r="B12" i="65"/>
  <c r="P16" i="65"/>
  <c r="O16" i="65"/>
  <c r="A18" i="2"/>
  <c r="B13" i="65"/>
  <c r="P17" i="65"/>
  <c r="O17" i="65"/>
  <c r="A19" i="2"/>
  <c r="B14" i="65"/>
  <c r="P18" i="65"/>
  <c r="O18" i="65"/>
  <c r="A20" i="2"/>
  <c r="B15" i="65"/>
  <c r="P19" i="65"/>
  <c r="O19" i="65"/>
  <c r="A21" i="2"/>
  <c r="B16" i="65"/>
  <c r="P20" i="65"/>
  <c r="O20" i="65"/>
  <c r="A22" i="2"/>
  <c r="B17" i="65"/>
  <c r="P21" i="65"/>
  <c r="O21" i="65"/>
  <c r="A23" i="2"/>
  <c r="B18" i="65"/>
  <c r="P22" i="65"/>
  <c r="O22" i="65"/>
  <c r="A24" i="2"/>
  <c r="B19" i="65"/>
  <c r="P23" i="65"/>
  <c r="O23" i="65"/>
  <c r="A25" i="2"/>
  <c r="B20" i="65"/>
  <c r="P24" i="65"/>
  <c r="O24" i="65"/>
  <c r="A26" i="2"/>
  <c r="B21" i="65"/>
  <c r="P25" i="65"/>
  <c r="O25" i="65"/>
  <c r="A27" i="2"/>
  <c r="B22" i="65"/>
  <c r="P26" i="65"/>
  <c r="O26" i="65"/>
  <c r="A28" i="2"/>
  <c r="B23" i="65"/>
  <c r="P27" i="65"/>
  <c r="O27" i="65"/>
  <c r="A29" i="2"/>
  <c r="B24" i="65"/>
  <c r="P28" i="65"/>
  <c r="O28" i="65"/>
  <c r="A30" i="2"/>
  <c r="B25" i="65"/>
  <c r="P29" i="65"/>
  <c r="O29" i="65"/>
  <c r="A31" i="2"/>
  <c r="B26" i="65"/>
  <c r="P30" i="65"/>
  <c r="O30" i="65"/>
  <c r="A32" i="2"/>
  <c r="B27" i="65"/>
  <c r="P31" i="65"/>
  <c r="O31" i="65"/>
  <c r="A33" i="2"/>
  <c r="B28" i="65"/>
  <c r="P32" i="65"/>
  <c r="O32" i="65"/>
  <c r="A34" i="2"/>
  <c r="B29" i="65"/>
  <c r="P33" i="65"/>
  <c r="O33" i="65"/>
  <c r="A35" i="2"/>
  <c r="B30" i="65"/>
  <c r="P34" i="65"/>
  <c r="O34" i="65"/>
  <c r="A36" i="2"/>
  <c r="B31" i="65"/>
  <c r="P35" i="65"/>
  <c r="O35" i="65"/>
  <c r="A37" i="2"/>
  <c r="B32" i="65"/>
  <c r="P36" i="65"/>
  <c r="O36" i="65"/>
  <c r="A10" i="2"/>
  <c r="B5" i="65"/>
  <c r="P9" i="65"/>
  <c r="O9" i="65"/>
  <c r="V2" i="65"/>
  <c r="R40" i="65"/>
  <c r="S40" i="65"/>
  <c r="T40" i="65"/>
  <c r="U40" i="65"/>
  <c r="U41" i="65"/>
  <c r="W40" i="65"/>
  <c r="V40" i="65"/>
  <c r="J26" i="65"/>
  <c r="A1" i="215" a="1"/>
  <c r="B13" i="215"/>
  <c r="K17" i="2"/>
  <c r="J32" i="65"/>
  <c r="J35" i="65"/>
  <c r="J27" i="65"/>
  <c r="J7" i="65"/>
  <c r="J9" i="65"/>
  <c r="S73" i="65"/>
  <c r="S71" i="65"/>
  <c r="S70" i="65"/>
  <c r="S69" i="65"/>
  <c r="S67" i="65"/>
  <c r="S66" i="65"/>
  <c r="S59" i="65"/>
  <c r="S58" i="65"/>
  <c r="S57" i="65"/>
  <c r="S56" i="65"/>
  <c r="S51" i="65"/>
  <c r="L36" i="65"/>
  <c r="K36" i="65"/>
  <c r="J5" i="65"/>
  <c r="J6" i="65"/>
  <c r="J8" i="65"/>
  <c r="J10" i="65"/>
  <c r="J11" i="65"/>
  <c r="J12" i="65"/>
  <c r="J13" i="65"/>
  <c r="J14" i="65"/>
  <c r="J15" i="65"/>
  <c r="J16" i="65"/>
  <c r="J17" i="65"/>
  <c r="J18" i="65"/>
  <c r="J19" i="65"/>
  <c r="J20" i="65"/>
  <c r="J21" i="65"/>
  <c r="J22" i="65"/>
  <c r="J23" i="65"/>
  <c r="J24" i="65"/>
  <c r="J25" i="65"/>
  <c r="J28" i="65"/>
  <c r="J29" i="65"/>
  <c r="J30" i="65"/>
  <c r="J31" i="65"/>
  <c r="J33" i="65"/>
  <c r="J34" i="65"/>
  <c r="J36" i="65"/>
  <c r="I36" i="65"/>
  <c r="H36" i="65"/>
  <c r="G36" i="65"/>
  <c r="J4" i="65"/>
  <c r="A9" i="215"/>
  <c r="J2" i="215"/>
  <c r="H12" i="215"/>
  <c r="AJ5" i="215"/>
  <c r="V2" i="215"/>
  <c r="F1" i="215"/>
  <c r="P6" i="215"/>
  <c r="B5" i="215"/>
  <c r="AL2" i="215"/>
  <c r="V1" i="215"/>
  <c r="AA8" i="215"/>
  <c r="BF2" i="215"/>
  <c r="AC1" i="215"/>
  <c r="I11" i="215"/>
  <c r="AS20" i="215"/>
  <c r="N37" i="2"/>
  <c r="J43" i="2"/>
  <c r="BC49" i="2"/>
  <c r="N34" i="2"/>
  <c r="BG48" i="2"/>
  <c r="G45" i="2"/>
  <c r="AD39" i="2"/>
  <c r="AA40" i="2"/>
  <c r="AQ14" i="2"/>
  <c r="D20" i="2"/>
  <c r="P48" i="2"/>
  <c r="AG1" i="2"/>
  <c r="AO25" i="2"/>
  <c r="BI20" i="2"/>
  <c r="AF24" i="2"/>
  <c r="N9" i="2"/>
  <c r="AM17" i="2"/>
  <c r="G23" i="2"/>
  <c r="AE11" i="2"/>
  <c r="C7" i="2"/>
  <c r="J44" i="2"/>
  <c r="G13" i="2"/>
  <c r="W12" i="2"/>
  <c r="AO5" i="2"/>
  <c r="X48" i="2"/>
  <c r="AO40" i="2"/>
  <c r="BD44" i="2"/>
  <c r="AJ47" i="2"/>
  <c r="BB23" i="2"/>
  <c r="D36" i="2"/>
  <c r="Z46" i="2"/>
  <c r="M44" i="2"/>
  <c r="E11" i="2"/>
  <c r="AR18" i="2"/>
  <c r="C21" i="2"/>
  <c r="W1" i="2"/>
  <c r="BF14" i="2"/>
  <c r="U6" i="2"/>
  <c r="L11" i="2"/>
  <c r="AB27" i="2"/>
  <c r="Y2" i="2"/>
  <c r="G4" i="2"/>
  <c r="F26" i="2"/>
  <c r="Z24" i="2"/>
  <c r="D7" i="2"/>
  <c r="BB14" i="2"/>
  <c r="AR11" i="2"/>
  <c r="AB14" i="2"/>
  <c r="AJ28" i="2"/>
  <c r="AP41" i="2"/>
  <c r="BH24" i="2"/>
  <c r="AN28" i="2"/>
  <c r="T34" i="2"/>
  <c r="AD37" i="2"/>
  <c r="AD48" i="2"/>
  <c r="BF49" i="2"/>
  <c r="BF11" i="2"/>
  <c r="BF46" i="2"/>
  <c r="BA8" i="2"/>
  <c r="AB1" i="2"/>
  <c r="AJ1" i="2"/>
  <c r="I9" i="2"/>
  <c r="AN14" i="2"/>
  <c r="AD11" i="2"/>
  <c r="Z33" i="2"/>
  <c r="BD3" i="2"/>
  <c r="AL14" i="2"/>
  <c r="G7" i="2"/>
  <c r="AF31" i="2"/>
  <c r="F32" i="2"/>
  <c r="AD15" i="2"/>
  <c r="V25" i="2"/>
  <c r="AE44" i="2"/>
  <c r="AI40" i="2"/>
  <c r="AR36" i="2"/>
  <c r="Q37" i="2"/>
  <c r="J31" i="2"/>
  <c r="Z42" i="2"/>
  <c r="AG41" i="2"/>
  <c r="AR49" i="2"/>
  <c r="G33" i="2"/>
  <c r="AZ15" i="2"/>
  <c r="BE25" i="2"/>
  <c r="AO16" i="2"/>
  <c r="R27" i="2"/>
  <c r="T8" i="2"/>
  <c r="X4" i="2"/>
  <c r="AZ44" i="2"/>
  <c r="AS9" i="2"/>
  <c r="AG18" i="2"/>
  <c r="Q15" i="2"/>
  <c r="BB32" i="2"/>
  <c r="Z13" i="2"/>
  <c r="BD15" i="2"/>
  <c r="J29" i="2"/>
  <c r="I16" i="2"/>
  <c r="L26" i="2"/>
  <c r="BF4" i="2"/>
  <c r="F39" i="2"/>
  <c r="AN10" i="2"/>
  <c r="R31" i="2"/>
  <c r="BG44" i="2"/>
  <c r="N40" i="2"/>
  <c r="AT37" i="2"/>
  <c r="BG35" i="2"/>
  <c r="BB39" i="2"/>
  <c r="AD46" i="2"/>
  <c r="AA31" i="2"/>
  <c r="AC27" i="2"/>
  <c r="N41" i="2"/>
  <c r="L39" i="2"/>
  <c r="BF34" i="2"/>
  <c r="M36" i="2"/>
  <c r="D28" i="2"/>
  <c r="K40" i="2"/>
  <c r="BG49" i="2"/>
  <c r="AJ38" i="2"/>
  <c r="AW39" i="2"/>
  <c r="V26" i="2"/>
  <c r="A47" i="2"/>
  <c r="AM35" i="2"/>
  <c r="V43" i="2"/>
  <c r="AZ39" i="2"/>
  <c r="T41" i="2"/>
  <c r="O47" i="2"/>
  <c r="AY47" i="2"/>
  <c r="B36" i="2"/>
  <c r="C31" i="65"/>
  <c r="A43" i="2"/>
  <c r="AF35" i="2"/>
  <c r="AN38" i="2"/>
  <c r="AO42" i="2"/>
  <c r="AQ47" i="2"/>
  <c r="AS3" i="2"/>
  <c r="AI21" i="2"/>
  <c r="AE1" i="2"/>
  <c r="AW11" i="2"/>
  <c r="E41" i="2"/>
  <c r="AG15" i="2"/>
  <c r="AC17" i="2"/>
  <c r="O36" i="2"/>
  <c r="O9" i="2"/>
  <c r="Q22" i="2"/>
  <c r="BA14" i="2"/>
  <c r="AS41" i="2"/>
  <c r="BH6" i="2"/>
  <c r="T23" i="2"/>
  <c r="AH1" i="2"/>
  <c r="AN9" i="2"/>
  <c r="AG8" i="2"/>
  <c r="A8" i="2"/>
  <c r="AW7" i="2"/>
  <c r="AN37" i="2"/>
  <c r="H15" i="2"/>
  <c r="BE10" i="2"/>
  <c r="J4" i="2"/>
  <c r="AY11" i="2"/>
  <c r="C20" i="2"/>
  <c r="W15" i="2"/>
  <c r="AS15" i="2"/>
  <c r="AJ2" i="2"/>
  <c r="BA17" i="2"/>
  <c r="BI19" i="2"/>
  <c r="BI3" i="2"/>
  <c r="AO9" i="2"/>
  <c r="AS1" i="2"/>
  <c r="AV12" i="2"/>
  <c r="B27" i="2"/>
  <c r="C22" i="65"/>
  <c r="AK21" i="2"/>
  <c r="AW35" i="2"/>
  <c r="BH2" i="2"/>
  <c r="AW5" i="2"/>
  <c r="R10" i="2"/>
  <c r="H49" i="2"/>
  <c r="AI20" i="2"/>
  <c r="BF20" i="2"/>
  <c r="I6" i="2"/>
  <c r="C9" i="2"/>
  <c r="AE23" i="2"/>
  <c r="AZ8" i="2"/>
  <c r="BH20" i="2"/>
  <c r="M21" i="2"/>
  <c r="BF3" i="2"/>
  <c r="AQ28" i="2"/>
  <c r="X11" i="2"/>
  <c r="AQ13" i="2"/>
  <c r="C2" i="2"/>
  <c r="O45" i="2"/>
  <c r="AV15" i="2"/>
  <c r="AD3" i="2"/>
  <c r="N20" i="2"/>
  <c r="AV9" i="2"/>
  <c r="AL11" i="2"/>
  <c r="AZ22" i="2"/>
  <c r="AD5" i="2"/>
  <c r="I23" i="2"/>
  <c r="AG16" i="2"/>
  <c r="N17" i="2"/>
  <c r="BC23" i="2"/>
  <c r="AK6" i="2"/>
  <c r="AP19" i="2"/>
  <c r="P4" i="2"/>
  <c r="M32" i="2"/>
  <c r="Y45" i="2"/>
  <c r="AY49" i="2"/>
  <c r="S45" i="2"/>
  <c r="BD42" i="2"/>
  <c r="N45" i="2"/>
  <c r="T27" i="2"/>
  <c r="N33" i="2"/>
  <c r="AQ41" i="2"/>
  <c r="D41" i="2"/>
  <c r="O49" i="2"/>
  <c r="W24" i="2"/>
  <c r="AJ45" i="2"/>
  <c r="AS33" i="2"/>
  <c r="AI33" i="2"/>
  <c r="AR42" i="2"/>
  <c r="AN31" i="2"/>
  <c r="J42" i="2"/>
  <c r="AM36" i="2"/>
  <c r="BC44" i="2"/>
  <c r="J49" i="2"/>
  <c r="F47" i="2"/>
  <c r="AS46" i="2"/>
  <c r="S40" i="2"/>
  <c r="AN45" i="2"/>
  <c r="E38" i="2"/>
  <c r="AB49" i="2"/>
  <c r="P3" i="2"/>
  <c r="AM14" i="2"/>
  <c r="AT7" i="2"/>
  <c r="AD2" i="2"/>
  <c r="Z16" i="2"/>
  <c r="N49" i="2"/>
  <c r="T31" i="2"/>
  <c r="BH26" i="2"/>
  <c r="AT21" i="2"/>
  <c r="P27" i="2"/>
  <c r="O19" i="2"/>
  <c r="R13" i="2"/>
  <c r="AG36" i="2"/>
  <c r="AF12" i="2"/>
  <c r="P8" i="2"/>
  <c r="BE24" i="2"/>
  <c r="Y3" i="2"/>
  <c r="O1" i="2"/>
  <c r="AL6" i="2"/>
  <c r="T16" i="2"/>
  <c r="BC21" i="2"/>
  <c r="AX11" i="2"/>
  <c r="BG5" i="2"/>
  <c r="U5" i="2"/>
  <c r="BH1" i="2"/>
  <c r="X1" i="2"/>
  <c r="BH29" i="2"/>
  <c r="S4" i="2"/>
  <c r="BA2" i="2"/>
  <c r="N18" i="2"/>
  <c r="AZ7" i="2"/>
  <c r="AO23" i="2"/>
  <c r="AF2" i="2"/>
  <c r="AF11" i="2"/>
  <c r="J12" i="2"/>
  <c r="O2" i="2"/>
  <c r="AZ4" i="2"/>
  <c r="AV2" i="2"/>
  <c r="BF6" i="2"/>
  <c r="AE8" i="2"/>
  <c r="T22" i="2"/>
  <c r="BE11" i="2"/>
  <c r="BC10" i="2"/>
  <c r="AS26" i="2"/>
  <c r="AX8" i="2"/>
  <c r="V45" i="2"/>
  <c r="P22" i="2"/>
  <c r="AQ2" i="2"/>
  <c r="AO14" i="2"/>
  <c r="W36" i="2"/>
  <c r="BG12" i="2"/>
  <c r="AM19" i="2"/>
  <c r="C23" i="2"/>
  <c r="BA23" i="2"/>
  <c r="M17" i="2"/>
  <c r="A44" i="2"/>
  <c r="AO11" i="2"/>
  <c r="AT24" i="2"/>
  <c r="AR21" i="2"/>
  <c r="S15" i="2"/>
  <c r="W10" i="2"/>
  <c r="Q29" i="2"/>
  <c r="AB25" i="2"/>
  <c r="M10" i="2"/>
  <c r="AL23" i="2"/>
  <c r="Y12" i="2"/>
  <c r="G12" i="2"/>
  <c r="AL13" i="2"/>
  <c r="AR35" i="2"/>
  <c r="K48" i="2"/>
  <c r="P44" i="2"/>
  <c r="AD47" i="2"/>
  <c r="AQ32" i="2"/>
  <c r="V48" i="2"/>
  <c r="M37" i="2"/>
  <c r="AZ47" i="2"/>
  <c r="BH22" i="2"/>
  <c r="F29" i="2"/>
  <c r="C43" i="2"/>
  <c r="J37" i="2"/>
  <c r="BF47" i="2"/>
  <c r="BB44" i="2"/>
  <c r="AR45" i="2"/>
  <c r="M31" i="2"/>
  <c r="AO49" i="2"/>
  <c r="AI36" i="2"/>
  <c r="F38" i="2"/>
  <c r="AS38" i="2"/>
  <c r="AM49" i="2"/>
  <c r="N36" i="2"/>
  <c r="B41" i="2"/>
  <c r="Q43" i="2"/>
  <c r="AC46" i="2"/>
  <c r="Y24" i="2"/>
  <c r="AD44" i="2"/>
  <c r="AF45" i="2"/>
  <c r="AJ41" i="2"/>
  <c r="AG39" i="2"/>
  <c r="L43" i="2"/>
  <c r="AZ35" i="2"/>
  <c r="BE49" i="2"/>
  <c r="H6" i="2"/>
  <c r="C3" i="2"/>
  <c r="T9" i="2"/>
  <c r="V10" i="2"/>
  <c r="AW49" i="2"/>
  <c r="BD48" i="2"/>
  <c r="Q12" i="2"/>
  <c r="AS29" i="2"/>
  <c r="L14" i="2"/>
  <c r="AF17" i="2"/>
  <c r="N23" i="2"/>
  <c r="O25" i="2"/>
  <c r="AM1" i="2"/>
  <c r="AT15" i="2"/>
  <c r="N1" i="2"/>
  <c r="AY23" i="2"/>
  <c r="BE13" i="2"/>
  <c r="BF1" i="2"/>
  <c r="L7" i="2"/>
  <c r="AV42" i="2"/>
  <c r="C19" i="2"/>
  <c r="AF8" i="2"/>
  <c r="AP3" i="2"/>
  <c r="BF17" i="2"/>
  <c r="AP15" i="2"/>
  <c r="C13" i="2"/>
  <c r="BC8" i="2"/>
  <c r="AB3" i="2"/>
  <c r="Q11" i="2"/>
  <c r="AX24" i="2"/>
  <c r="AC5" i="2"/>
  <c r="AZ19" i="2"/>
  <c r="AP16" i="2"/>
  <c r="AQ19" i="2"/>
  <c r="K14" i="2"/>
  <c r="AL26" i="2"/>
  <c r="Q1" i="2"/>
  <c r="AM43" i="2"/>
  <c r="E8" i="2"/>
  <c r="AZ12" i="2"/>
  <c r="AW16" i="2"/>
  <c r="BE33" i="2"/>
  <c r="AY43" i="2"/>
  <c r="AC28" i="2"/>
  <c r="U16" i="2"/>
  <c r="AL41" i="2"/>
  <c r="AE40" i="2"/>
  <c r="AM5" i="2"/>
  <c r="B22" i="2"/>
  <c r="C17" i="65"/>
  <c r="BC29" i="2"/>
  <c r="BG26" i="2"/>
  <c r="AB21" i="2"/>
  <c r="K16" i="2"/>
  <c r="AR19" i="2"/>
  <c r="AR8" i="2"/>
  <c r="I38" i="2"/>
  <c r="I18" i="2"/>
  <c r="J3" i="2"/>
  <c r="X13" i="2"/>
  <c r="AL9" i="2"/>
  <c r="I19" i="2"/>
  <c r="H22" i="2"/>
  <c r="AM10" i="2"/>
  <c r="Y18" i="2"/>
  <c r="S17" i="2"/>
  <c r="AH8" i="2"/>
  <c r="BG42" i="2"/>
  <c r="BA11" i="2"/>
  <c r="AZ11" i="2"/>
  <c r="BE40" i="2"/>
  <c r="K41" i="2"/>
  <c r="AU11" i="2"/>
  <c r="J26" i="2"/>
  <c r="AD43" i="2"/>
  <c r="F25" i="2"/>
  <c r="D37" i="2"/>
  <c r="Z31" i="2"/>
  <c r="BA39" i="2"/>
  <c r="S28" i="2"/>
  <c r="L38" i="2"/>
  <c r="AQ37" i="2"/>
  <c r="AT46" i="2"/>
  <c r="AD26" i="2"/>
  <c r="AO47" i="2"/>
  <c r="AT33" i="2"/>
  <c r="BA37" i="2"/>
  <c r="W33" i="2"/>
  <c r="S23" i="2"/>
  <c r="BB28" i="2"/>
  <c r="AK37" i="2"/>
  <c r="AW34" i="2"/>
  <c r="BB25" i="2"/>
  <c r="C17" i="2"/>
  <c r="G24" i="2"/>
  <c r="BC43" i="2"/>
  <c r="V41" i="2"/>
  <c r="G44" i="2"/>
  <c r="AK43" i="2"/>
  <c r="T47" i="2"/>
  <c r="A45" i="2"/>
  <c r="BH16" i="2"/>
  <c r="AK34" i="2"/>
  <c r="AK47" i="2"/>
  <c r="BG32" i="2"/>
  <c r="F44" i="2"/>
  <c r="AV43" i="2"/>
  <c r="K39" i="2"/>
  <c r="AN42" i="2"/>
  <c r="X44" i="2"/>
  <c r="AX29" i="2"/>
  <c r="AT41" i="2"/>
  <c r="C35" i="2"/>
  <c r="E39" i="2"/>
  <c r="AK25" i="2"/>
  <c r="V3" i="2"/>
  <c r="AD14" i="2"/>
  <c r="G8" i="2"/>
  <c r="AL4" i="2"/>
  <c r="F11" i="2"/>
  <c r="E44" i="2"/>
  <c r="AC38" i="2"/>
  <c r="AO33" i="2"/>
  <c r="C26" i="2"/>
  <c r="L31" i="2"/>
  <c r="AB44" i="2"/>
  <c r="BI27" i="2"/>
  <c r="AM31" i="2"/>
  <c r="AI30" i="2"/>
  <c r="I46" i="2"/>
  <c r="K47" i="2"/>
  <c r="AI37" i="2"/>
  <c r="P10" i="2"/>
  <c r="AN20" i="2"/>
  <c r="AL32" i="2"/>
  <c r="BI22" i="2"/>
  <c r="BF22" i="2"/>
  <c r="BE9" i="2"/>
  <c r="AS20" i="2"/>
  <c r="F35" i="2"/>
  <c r="AN22" i="2"/>
  <c r="AX20" i="2"/>
  <c r="AP1" i="2"/>
  <c r="AT19" i="2"/>
  <c r="AH26" i="2"/>
  <c r="Z38" i="2"/>
  <c r="O4" i="2"/>
  <c r="S19" i="2"/>
  <c r="AS6" i="2"/>
  <c r="AA2" i="2"/>
  <c r="AW1" i="2"/>
  <c r="B5" i="2"/>
  <c r="AQ20" i="2"/>
  <c r="T4" i="2"/>
  <c r="AQ1" i="2"/>
  <c r="AC10" i="2"/>
  <c r="H3" i="2"/>
  <c r="AJ7" i="2"/>
  <c r="O6" i="2"/>
  <c r="AU8" i="2"/>
  <c r="BA25" i="2"/>
  <c r="J13" i="2"/>
  <c r="AI10" i="2"/>
  <c r="B20" i="2"/>
  <c r="C15" i="65"/>
  <c r="BE3" i="2"/>
  <c r="AJ9" i="2"/>
  <c r="X6" i="2"/>
  <c r="BC5" i="2"/>
  <c r="AX27" i="2"/>
  <c r="AN8" i="2"/>
  <c r="AM21" i="2"/>
  <c r="L13" i="2"/>
  <c r="BC3" i="2"/>
  <c r="AF39" i="2"/>
  <c r="BB38" i="2"/>
  <c r="F8" i="2"/>
  <c r="K3" i="2"/>
  <c r="AP30" i="2"/>
  <c r="AL22" i="2"/>
  <c r="AR46" i="2"/>
  <c r="G1" i="2"/>
  <c r="AP9" i="2"/>
  <c r="AO12" i="2"/>
  <c r="AT14" i="2"/>
  <c r="BH8" i="2"/>
  <c r="AR3" i="2"/>
  <c r="AX31" i="2"/>
  <c r="AZ21" i="2"/>
  <c r="G21" i="2"/>
  <c r="Y11" i="2"/>
  <c r="F9" i="2"/>
  <c r="AX2" i="2"/>
  <c r="X7" i="2"/>
  <c r="Z4" i="2"/>
  <c r="L20" i="2"/>
  <c r="AT8" i="2"/>
  <c r="AF29" i="2"/>
  <c r="Z19" i="2"/>
  <c r="BF9" i="2"/>
  <c r="Z15" i="2"/>
  <c r="BB33" i="2"/>
  <c r="BH12" i="2"/>
  <c r="BB16" i="2"/>
  <c r="AK16" i="2"/>
  <c r="BI15" i="2"/>
  <c r="AP13" i="2"/>
  <c r="AE6" i="2"/>
  <c r="BA5" i="2"/>
  <c r="B42" i="2"/>
  <c r="BB13" i="2"/>
  <c r="H1" i="2"/>
  <c r="BD1" i="2"/>
  <c r="BB19" i="2"/>
  <c r="F16" i="2"/>
  <c r="Y7" i="2"/>
  <c r="M41" i="2"/>
  <c r="AE19" i="2"/>
  <c r="AE15" i="2"/>
  <c r="AT3" i="2"/>
  <c r="P15" i="2"/>
  <c r="Y1" i="2"/>
  <c r="AW17" i="2"/>
  <c r="U33" i="2"/>
  <c r="I13" i="2"/>
  <c r="AW13" i="2"/>
  <c r="AA20" i="2"/>
  <c r="AA30" i="2"/>
  <c r="F22" i="2"/>
  <c r="Z18" i="2"/>
  <c r="J16" i="2"/>
  <c r="B14" i="2"/>
  <c r="C9" i="65"/>
  <c r="BA32" i="2"/>
  <c r="AL17" i="2"/>
  <c r="BE8" i="2"/>
  <c r="B23" i="2"/>
  <c r="C18" i="65"/>
  <c r="AY9" i="2"/>
  <c r="U10" i="2"/>
  <c r="AG9" i="2"/>
  <c r="AD4" i="2"/>
  <c r="AV8" i="2"/>
  <c r="AK24" i="2"/>
  <c r="BH48" i="2"/>
  <c r="T25" i="2"/>
  <c r="E15" i="2"/>
  <c r="Z3" i="2"/>
  <c r="AV4" i="2"/>
  <c r="AQ15" i="2"/>
  <c r="H35" i="2"/>
  <c r="S21" i="2"/>
  <c r="BD14" i="2"/>
  <c r="AI9" i="2"/>
  <c r="AI47" i="2"/>
  <c r="V6" i="2"/>
  <c r="X8" i="2"/>
  <c r="AK20" i="2"/>
  <c r="AA11" i="2"/>
  <c r="AP7" i="2"/>
  <c r="M20" i="2"/>
  <c r="AC18" i="2"/>
  <c r="AG35" i="2"/>
  <c r="V22" i="2"/>
  <c r="J17" i="2"/>
  <c r="AH12" i="2"/>
  <c r="AJ14" i="2"/>
  <c r="I15" i="2"/>
  <c r="U7" i="2"/>
  <c r="BC6" i="2"/>
  <c r="K9" i="2"/>
  <c r="BE22" i="2"/>
  <c r="Q24" i="2"/>
  <c r="AZ26" i="2"/>
  <c r="AS8" i="2"/>
  <c r="H8" i="2"/>
  <c r="S13" i="2"/>
  <c r="AH16" i="2"/>
  <c r="R18" i="2"/>
  <c r="AS39" i="2"/>
  <c r="AY10" i="2"/>
  <c r="W23" i="2"/>
  <c r="H5" i="2"/>
  <c r="AV5" i="2"/>
  <c r="AY6" i="2"/>
  <c r="AZ6" i="2"/>
  <c r="BI9" i="2"/>
  <c r="BB22" i="2"/>
  <c r="AH18" i="2"/>
  <c r="S31" i="2"/>
  <c r="M24" i="2"/>
  <c r="Y6" i="2"/>
  <c r="AV40" i="2"/>
  <c r="N35" i="2"/>
  <c r="BH49" i="2"/>
  <c r="Y39" i="2"/>
  <c r="AM30" i="2"/>
  <c r="E49" i="2"/>
  <c r="AG49" i="2"/>
  <c r="AI4" i="2"/>
  <c r="X20" i="2"/>
  <c r="G14" i="2"/>
  <c r="B8" i="2"/>
  <c r="O8" i="2"/>
  <c r="BC11" i="2"/>
  <c r="S11" i="2"/>
  <c r="AM23" i="2"/>
  <c r="AO13" i="2"/>
  <c r="AJ8" i="2"/>
  <c r="AZ30" i="2"/>
  <c r="AS16" i="2"/>
  <c r="AS31" i="2"/>
  <c r="BI2" i="2"/>
  <c r="AX22" i="2"/>
  <c r="H23" i="2"/>
  <c r="AX40" i="2"/>
  <c r="BE37" i="2"/>
  <c r="AQ38" i="2"/>
  <c r="S37" i="2"/>
  <c r="L47" i="2"/>
  <c r="AK30" i="2"/>
  <c r="BF36" i="2"/>
  <c r="AR32" i="2"/>
  <c r="AL37" i="2"/>
  <c r="X31" i="2"/>
  <c r="AF49" i="2"/>
  <c r="AH30" i="2"/>
  <c r="AT27" i="2"/>
  <c r="G36" i="2"/>
  <c r="BG41" i="2"/>
  <c r="AH28" i="2"/>
  <c r="B49" i="2"/>
  <c r="AC33" i="2"/>
  <c r="AJ25" i="2"/>
  <c r="BH38" i="2"/>
  <c r="AJ21" i="2"/>
  <c r="F31" i="2"/>
  <c r="AA47" i="2"/>
  <c r="AH46" i="2"/>
  <c r="AI44" i="2"/>
  <c r="AT48" i="2"/>
  <c r="V46" i="2"/>
  <c r="AI45" i="2"/>
  <c r="AQ39" i="2"/>
  <c r="AS25" i="2"/>
  <c r="B34" i="2"/>
  <c r="C29" i="65"/>
  <c r="AF46" i="2"/>
  <c r="AN27" i="2"/>
  <c r="AW36" i="2"/>
  <c r="D42" i="2"/>
  <c r="C49" i="2"/>
  <c r="W34" i="2"/>
  <c r="AU42" i="2"/>
  <c r="B18" i="2"/>
  <c r="C13" i="65"/>
  <c r="R35" i="2"/>
  <c r="Z23" i="2"/>
  <c r="H36" i="2"/>
  <c r="K46" i="2"/>
  <c r="AN41" i="2"/>
  <c r="AJ27" i="2"/>
  <c r="D4" i="2"/>
  <c r="AP5" i="2"/>
  <c r="AX14" i="2"/>
  <c r="I11" i="2"/>
  <c r="BH7" i="2"/>
  <c r="AT40" i="2"/>
  <c r="AT45" i="2"/>
  <c r="K21" i="2"/>
  <c r="AE38" i="2"/>
  <c r="AD38" i="2"/>
  <c r="BA48" i="2"/>
  <c r="I29" i="2"/>
  <c r="BD31" i="2"/>
  <c r="AF40" i="2"/>
  <c r="Z37" i="2"/>
  <c r="AV29" i="2"/>
  <c r="AN40" i="2"/>
  <c r="BA21" i="2"/>
  <c r="F46" i="2"/>
  <c r="BH32" i="2"/>
  <c r="Q9" i="2"/>
  <c r="AL12" i="2"/>
  <c r="K10" i="2"/>
  <c r="AT6" i="2"/>
  <c r="AS28" i="2"/>
  <c r="AR38" i="2"/>
  <c r="AO10" i="2"/>
  <c r="AF3" i="2"/>
  <c r="H25" i="2"/>
  <c r="Z30" i="2"/>
  <c r="AB29" i="2"/>
  <c r="AJ39" i="2"/>
  <c r="R6" i="2"/>
  <c r="BE6" i="2"/>
  <c r="BB3" i="2"/>
  <c r="U13" i="2"/>
  <c r="K13" i="2"/>
  <c r="I4" i="2"/>
  <c r="G29" i="2"/>
  <c r="R2" i="2"/>
  <c r="BG10" i="2"/>
  <c r="V20" i="2"/>
  <c r="AW3" i="2"/>
  <c r="BI42" i="2"/>
  <c r="AM8" i="2"/>
  <c r="N28" i="2"/>
  <c r="AL16" i="2"/>
  <c r="BG9" i="2"/>
  <c r="B47" i="2"/>
  <c r="AW20" i="2"/>
  <c r="AH9" i="2"/>
  <c r="BA6" i="2"/>
  <c r="G9" i="2"/>
  <c r="BA4" i="2"/>
  <c r="AP2" i="2"/>
  <c r="AE13" i="2"/>
  <c r="AE27" i="2"/>
  <c r="AO18" i="2"/>
  <c r="AC2" i="2"/>
  <c r="M3" i="2"/>
  <c r="K30" i="2"/>
  <c r="W14" i="2"/>
  <c r="AM11" i="2"/>
  <c r="S3" i="2"/>
  <c r="U11" i="2"/>
  <c r="T24" i="2"/>
  <c r="AZ32" i="2"/>
  <c r="BD45" i="2"/>
  <c r="BE44" i="2"/>
  <c r="F14" i="2"/>
  <c r="H9" i="2"/>
  <c r="T3" i="2"/>
  <c r="C45" i="2"/>
  <c r="X26" i="2"/>
  <c r="N21" i="2"/>
  <c r="T13" i="2"/>
  <c r="A5" i="2"/>
  <c r="BI7" i="2"/>
  <c r="AP8" i="2"/>
  <c r="X9" i="2"/>
  <c r="BC42" i="2"/>
  <c r="AT17" i="2"/>
  <c r="R8" i="2"/>
  <c r="W32" i="2"/>
  <c r="H16" i="2"/>
  <c r="AO37" i="2"/>
  <c r="C8" i="2"/>
  <c r="AF23" i="2"/>
  <c r="J2" i="2"/>
  <c r="AN2" i="2"/>
  <c r="AG30" i="2"/>
  <c r="U8" i="2"/>
  <c r="V8" i="2"/>
  <c r="B10" i="2"/>
  <c r="C5" i="65"/>
  <c r="D3" i="2"/>
  <c r="H37" i="2"/>
  <c r="AM29" i="2"/>
  <c r="BH4" i="2"/>
  <c r="AS11" i="2"/>
  <c r="BA12" i="2"/>
  <c r="BI23" i="2"/>
  <c r="V5" i="2"/>
  <c r="BB7" i="2"/>
  <c r="AI25" i="2"/>
  <c r="M13" i="2"/>
  <c r="AC15" i="2"/>
  <c r="X25" i="2"/>
  <c r="AA14" i="2"/>
  <c r="T11" i="2"/>
  <c r="L17" i="2"/>
  <c r="AX15" i="2"/>
  <c r="AP23" i="2"/>
  <c r="X3" i="2"/>
  <c r="AG20" i="2"/>
  <c r="AD13" i="2"/>
  <c r="AI11" i="2"/>
  <c r="AA6" i="2"/>
  <c r="R7" i="2"/>
  <c r="O12" i="2"/>
  <c r="W2" i="2"/>
  <c r="V12" i="2"/>
  <c r="K7" i="2"/>
  <c r="BF8" i="2"/>
  <c r="C14" i="2"/>
  <c r="W19" i="2"/>
  <c r="AN26" i="2"/>
  <c r="D17" i="2"/>
  <c r="AY3" i="2"/>
  <c r="AK10" i="2"/>
  <c r="V24" i="2"/>
  <c r="G2" i="2"/>
  <c r="AK4" i="2"/>
  <c r="AA38" i="2"/>
  <c r="AB20" i="2"/>
  <c r="S6" i="2"/>
  <c r="M18" i="2"/>
  <c r="D15" i="2"/>
  <c r="AL7" i="2"/>
  <c r="AB17" i="2"/>
  <c r="AP6" i="2"/>
  <c r="AB2" i="2"/>
  <c r="BB21" i="2"/>
  <c r="K12" i="2"/>
  <c r="S32" i="2"/>
  <c r="S29" i="2"/>
  <c r="AS22" i="2"/>
  <c r="AH20" i="2"/>
  <c r="BF13" i="2"/>
  <c r="AY4" i="2"/>
  <c r="W13" i="2"/>
  <c r="AR10" i="2"/>
  <c r="AF9" i="2"/>
  <c r="D8" i="2"/>
  <c r="V18" i="2"/>
  <c r="G26" i="2"/>
  <c r="D1" i="2"/>
  <c r="BE4" i="2"/>
  <c r="G11" i="2"/>
  <c r="AC11" i="2"/>
  <c r="AE12" i="2"/>
  <c r="BE14" i="2"/>
  <c r="AW4" i="2"/>
  <c r="C4" i="2"/>
  <c r="AA22" i="2"/>
  <c r="AR12" i="2"/>
  <c r="D24" i="2"/>
  <c r="AT4" i="2"/>
  <c r="AM13" i="2"/>
  <c r="AC14" i="2"/>
  <c r="J5" i="2"/>
  <c r="Y34" i="2"/>
  <c r="Y15" i="2"/>
  <c r="I33" i="2"/>
  <c r="E48" i="2"/>
  <c r="BE38" i="2"/>
  <c r="AH45" i="2"/>
  <c r="AB23" i="2"/>
  <c r="BI34" i="2"/>
  <c r="AH47" i="2"/>
  <c r="F1" i="2"/>
  <c r="AP11" i="2"/>
  <c r="A2" i="2"/>
  <c r="AR15" i="2"/>
  <c r="AN12" i="2"/>
  <c r="AC8" i="2"/>
  <c r="AJ11" i="2"/>
  <c r="AI14" i="2"/>
  <c r="AE16" i="2"/>
  <c r="AV23" i="2"/>
  <c r="Z29" i="2"/>
  <c r="AY14" i="2"/>
  <c r="AQ34" i="2"/>
  <c r="T28" i="2"/>
  <c r="U17" i="2"/>
  <c r="BC17" i="2"/>
  <c r="AD25" i="2"/>
  <c r="M39" i="2"/>
  <c r="BA47" i="2"/>
  <c r="BF7" i="2"/>
  <c r="AA7" i="2"/>
  <c r="AL1" i="2"/>
  <c r="AQ7" i="2"/>
  <c r="AH11" i="2"/>
  <c r="V13" i="2"/>
  <c r="D49" i="2"/>
  <c r="H21" i="2"/>
  <c r="H48" i="2"/>
  <c r="BE43" i="2"/>
  <c r="AQ45" i="2"/>
  <c r="T21" i="2"/>
  <c r="BH44" i="2"/>
  <c r="AK22" i="2"/>
  <c r="AO34" i="2"/>
  <c r="P32" i="2"/>
  <c r="BD36" i="2"/>
  <c r="H10" i="2"/>
  <c r="U48" i="2"/>
  <c r="T43" i="2"/>
  <c r="Q45" i="2"/>
  <c r="K24" i="2"/>
  <c r="B28" i="2"/>
  <c r="C23" i="65"/>
  <c r="U27" i="2"/>
  <c r="B48" i="2"/>
  <c r="X42" i="2"/>
  <c r="AA37" i="2"/>
  <c r="L3" i="2"/>
  <c r="T2" i="2"/>
  <c r="AR5" i="2"/>
  <c r="BF37" i="2"/>
  <c r="BD28" i="2"/>
  <c r="AY48" i="2"/>
  <c r="AZ37" i="2"/>
  <c r="AA43" i="2"/>
  <c r="G27" i="2"/>
  <c r="E14" i="2"/>
  <c r="AD6" i="2"/>
  <c r="T14" i="2"/>
  <c r="AH37" i="2"/>
  <c r="I36" i="2"/>
  <c r="AW8" i="2"/>
  <c r="AO17" i="2"/>
  <c r="BH40" i="2"/>
  <c r="V4" i="2"/>
  <c r="S5" i="2"/>
  <c r="F5" i="2"/>
  <c r="N3" i="2"/>
  <c r="R19" i="2"/>
  <c r="R1" i="2"/>
  <c r="AM3" i="2"/>
  <c r="F12" i="2"/>
  <c r="AF6" i="2"/>
  <c r="BI18" i="2"/>
  <c r="AH14" i="2"/>
  <c r="O22" i="2"/>
  <c r="E18" i="2"/>
  <c r="M7" i="2"/>
  <c r="AF18" i="2"/>
  <c r="AE30" i="2"/>
  <c r="T30" i="2"/>
  <c r="BD32" i="2"/>
  <c r="Q21" i="2"/>
  <c r="BB6" i="2"/>
  <c r="S34" i="2"/>
  <c r="AZ31" i="2"/>
  <c r="F7" i="2"/>
  <c r="T6" i="2"/>
  <c r="BH9" i="2"/>
  <c r="M6" i="2"/>
  <c r="AI17" i="2"/>
  <c r="AX9" i="2"/>
  <c r="AA4" i="2"/>
  <c r="AW19" i="2"/>
  <c r="P30" i="2"/>
  <c r="U20" i="2"/>
  <c r="AX4" i="2"/>
  <c r="AK17" i="2"/>
  <c r="BB12" i="2"/>
  <c r="AR6" i="2"/>
  <c r="AJ22" i="2"/>
  <c r="L16" i="2"/>
  <c r="Y35" i="2"/>
  <c r="AN19" i="2"/>
  <c r="AR13" i="2"/>
  <c r="W22" i="2"/>
  <c r="P36" i="2"/>
  <c r="BI11" i="2"/>
  <c r="V11" i="2"/>
  <c r="AK19" i="2"/>
  <c r="BA20" i="2"/>
  <c r="F10" i="2"/>
  <c r="Q5" i="2"/>
  <c r="AM18" i="2"/>
  <c r="H14" i="2"/>
  <c r="H11" i="2"/>
  <c r="D46" i="2"/>
  <c r="BH5" i="2"/>
  <c r="AV22" i="2"/>
  <c r="C28" i="2"/>
  <c r="AA17" i="2"/>
  <c r="X2" i="2"/>
  <c r="D6" i="2"/>
  <c r="W8" i="2"/>
  <c r="AE21" i="2"/>
  <c r="AZ3" i="2"/>
  <c r="B9" i="2"/>
  <c r="AV3" i="2"/>
  <c r="AF5" i="2"/>
  <c r="BG39" i="2"/>
  <c r="BH18" i="2"/>
  <c r="H2" i="2"/>
  <c r="G19" i="2"/>
  <c r="AS21" i="2"/>
  <c r="AV13" i="2"/>
  <c r="BG46" i="2"/>
  <c r="T26" i="2"/>
  <c r="AZ20" i="2"/>
  <c r="L18" i="2"/>
  <c r="AJ16" i="2"/>
  <c r="M4" i="2"/>
  <c r="K22" i="2"/>
  <c r="AW15" i="2"/>
  <c r="AP25" i="2"/>
  <c r="AJ20" i="2"/>
  <c r="AK33" i="2"/>
  <c r="BI21" i="2"/>
  <c r="AG22" i="2"/>
  <c r="Z7" i="2"/>
  <c r="Y9" i="2"/>
  <c r="U32" i="2"/>
  <c r="AL21" i="2"/>
  <c r="AZ25" i="2"/>
  <c r="AC29" i="2"/>
  <c r="AD35" i="2"/>
  <c r="BD11" i="2"/>
  <c r="AK5" i="2"/>
  <c r="H26" i="2"/>
  <c r="BF15" i="2"/>
  <c r="I27" i="2"/>
  <c r="H47" i="2"/>
  <c r="AL33" i="2"/>
  <c r="AQ21" i="2"/>
  <c r="A1" i="2"/>
  <c r="BA7" i="2"/>
  <c r="AA18" i="2"/>
  <c r="B6" i="2"/>
  <c r="BE34" i="2"/>
  <c r="BH17" i="2"/>
  <c r="D12" i="2"/>
  <c r="M22" i="2"/>
  <c r="AC41" i="2"/>
  <c r="BG17" i="2"/>
  <c r="BC26" i="2"/>
  <c r="AF30" i="2"/>
  <c r="P29" i="2"/>
  <c r="AX46" i="2"/>
  <c r="O33" i="2"/>
  <c r="E32" i="2"/>
  <c r="S26" i="2"/>
  <c r="AB22" i="2"/>
  <c r="BA36" i="2"/>
  <c r="V33" i="2"/>
  <c r="AG4" i="2"/>
  <c r="Q2" i="2"/>
  <c r="AW2" i="2"/>
  <c r="A3" i="2"/>
  <c r="F2" i="2"/>
  <c r="Z26" i="2"/>
  <c r="AI29" i="2"/>
  <c r="P25" i="2"/>
  <c r="L15" i="2"/>
  <c r="AO21" i="2"/>
  <c r="AC45" i="2"/>
  <c r="AM32" i="2"/>
  <c r="AX23" i="2"/>
  <c r="AN25" i="2"/>
  <c r="BG8" i="2"/>
  <c r="A7" i="2"/>
  <c r="AO8" i="2"/>
  <c r="Q18" i="2"/>
  <c r="C24" i="2"/>
  <c r="L10" i="2"/>
  <c r="L9" i="2"/>
  <c r="U24" i="2"/>
  <c r="AE26" i="2"/>
  <c r="AB5" i="2"/>
  <c r="H4" i="2"/>
  <c r="AJ17" i="2"/>
  <c r="W48" i="2"/>
  <c r="AI31" i="2"/>
  <c r="AP27" i="2"/>
  <c r="I22" i="2"/>
  <c r="AW14" i="2"/>
  <c r="AA28" i="2"/>
  <c r="E13" i="2"/>
  <c r="BC9" i="2"/>
  <c r="AV30" i="2"/>
  <c r="AF20" i="2"/>
  <c r="BA44" i="2"/>
  <c r="X33" i="2"/>
  <c r="J20" i="2"/>
  <c r="R9" i="2"/>
  <c r="AQ49" i="2"/>
  <c r="Q13" i="2"/>
  <c r="Z10" i="2"/>
  <c r="V9" i="2"/>
  <c r="AB16" i="2"/>
  <c r="BG15" i="2"/>
  <c r="BF5" i="2"/>
  <c r="Z14" i="2"/>
  <c r="O27" i="2"/>
  <c r="AX16" i="2"/>
  <c r="AS42" i="2"/>
  <c r="O7" i="2"/>
  <c r="BI1" i="2"/>
  <c r="AL10" i="2"/>
  <c r="AB11" i="2"/>
  <c r="AQ23" i="2"/>
  <c r="P7" i="2"/>
  <c r="B16" i="2"/>
  <c r="C11" i="65"/>
  <c r="AM4" i="2"/>
  <c r="AS2" i="2"/>
  <c r="AR17" i="2"/>
  <c r="AM2" i="2"/>
  <c r="AL8" i="2"/>
  <c r="AU4" i="2"/>
  <c r="AB13" i="2"/>
  <c r="AB24" i="2"/>
  <c r="AK8" i="2"/>
  <c r="Q49" i="2"/>
  <c r="BG24" i="2"/>
  <c r="AG12" i="2"/>
  <c r="L2" i="2"/>
  <c r="AJ4" i="2"/>
  <c r="J11" i="2"/>
  <c r="AC1" i="2"/>
  <c r="U2" i="2"/>
  <c r="G16" i="2"/>
  <c r="A9" i="2"/>
  <c r="S1" i="2"/>
  <c r="AH13" i="2"/>
  <c r="AZ24" i="2"/>
  <c r="P2" i="2"/>
  <c r="I31" i="2"/>
  <c r="B15" i="2"/>
  <c r="C10" i="65"/>
  <c r="G5" i="2"/>
  <c r="Y46" i="2"/>
  <c r="C6" i="2"/>
  <c r="M38" i="2"/>
  <c r="AJ3" i="2"/>
  <c r="BC13" i="2"/>
  <c r="AR40" i="2"/>
  <c r="AL29" i="2"/>
  <c r="AB12" i="2"/>
  <c r="AH43" i="2"/>
  <c r="H43" i="2"/>
  <c r="BI28" i="2"/>
  <c r="AN34" i="2"/>
  <c r="AA16" i="2"/>
  <c r="K33" i="2"/>
  <c r="AF36" i="2"/>
  <c r="AC22" i="2"/>
  <c r="AR48" i="2"/>
  <c r="BD47" i="2"/>
  <c r="AY38" i="2"/>
  <c r="V23" i="2"/>
  <c r="F23" i="2"/>
  <c r="C33" i="2"/>
  <c r="S33" i="2"/>
  <c r="AA44" i="2"/>
  <c r="AM42" i="2"/>
  <c r="AF42" i="2"/>
  <c r="BB4" i="2"/>
  <c r="AG2" i="2"/>
  <c r="BC28" i="2"/>
  <c r="BF40" i="2"/>
  <c r="BE39" i="2"/>
  <c r="AX28" i="2"/>
  <c r="Q26" i="2"/>
  <c r="M28" i="2"/>
  <c r="AZ49" i="2"/>
  <c r="AN39" i="2"/>
  <c r="E28" i="2"/>
  <c r="W5" i="2"/>
  <c r="Y37" i="2"/>
  <c r="Y8" i="2"/>
  <c r="F13" i="2"/>
  <c r="S39" i="2"/>
  <c r="Q4" i="2"/>
  <c r="AE14" i="2"/>
  <c r="E1" i="2"/>
  <c r="AK2" i="2"/>
  <c r="X15" i="2"/>
  <c r="AI6" i="2"/>
  <c r="AO7" i="2"/>
  <c r="AL18" i="2"/>
  <c r="BI13" i="2"/>
  <c r="AS4" i="2"/>
  <c r="Y13" i="2"/>
  <c r="F21" i="2"/>
  <c r="D9" i="2"/>
  <c r="AR9" i="2"/>
  <c r="Y49" i="2"/>
  <c r="AX35" i="2"/>
  <c r="AA12" i="2"/>
  <c r="AB9" i="2"/>
  <c r="BD39" i="2"/>
  <c r="BC27" i="2"/>
  <c r="AO1" i="2"/>
  <c r="AR26" i="2"/>
  <c r="AR2" i="2"/>
  <c r="AC23" i="2"/>
  <c r="P5" i="2"/>
  <c r="C11" i="2"/>
  <c r="AH36" i="2"/>
  <c r="V17" i="2"/>
  <c r="R46" i="2"/>
  <c r="BF12" i="2"/>
  <c r="I5" i="2"/>
  <c r="J15" i="2"/>
  <c r="BE7" i="2"/>
  <c r="G10" i="2"/>
  <c r="V19" i="2"/>
  <c r="N8" i="2"/>
  <c r="AB34" i="2"/>
  <c r="B12" i="2"/>
  <c r="C7" i="65"/>
  <c r="AX10" i="2"/>
  <c r="BB31" i="2"/>
  <c r="J25" i="2"/>
  <c r="P12" i="2"/>
  <c r="J21" i="2"/>
  <c r="AR23" i="2"/>
  <c r="AW22" i="2"/>
  <c r="W7" i="2"/>
  <c r="AH35" i="2"/>
  <c r="AL15" i="2"/>
  <c r="AE9" i="2"/>
  <c r="O26" i="2"/>
  <c r="AG7" i="2"/>
  <c r="AX19" i="2"/>
  <c r="AT28" i="2"/>
  <c r="P20" i="2"/>
  <c r="Q10" i="2"/>
  <c r="AI2" i="2"/>
  <c r="AK23" i="2"/>
  <c r="AM6" i="2"/>
  <c r="C12" i="2"/>
  <c r="K19" i="2"/>
  <c r="AV1" i="2"/>
  <c r="BG14" i="2"/>
  <c r="AK12" i="2"/>
  <c r="AT1" i="2"/>
  <c r="BG20" i="2"/>
  <c r="BF23" i="2"/>
  <c r="R25" i="2"/>
  <c r="I28" i="2"/>
  <c r="L33" i="2"/>
  <c r="U3" i="2"/>
  <c r="S2" i="2"/>
  <c r="P18" i="2"/>
  <c r="AB10" i="2"/>
  <c r="AT16" i="2"/>
  <c r="AH15" i="2"/>
  <c r="D19" i="2"/>
  <c r="AP26" i="2"/>
  <c r="AG19" i="2"/>
  <c r="AI27" i="2"/>
  <c r="AT10" i="2"/>
  <c r="S10" i="2"/>
  <c r="BB9" i="2"/>
  <c r="BC19" i="2"/>
  <c r="Q14" i="2"/>
  <c r="AB19" i="2"/>
  <c r="AD24" i="2"/>
  <c r="AJ29" i="2"/>
  <c r="G35" i="2"/>
  <c r="Q6" i="2"/>
  <c r="AG10" i="2"/>
  <c r="X34" i="2"/>
  <c r="I32" i="2"/>
  <c r="AJ35" i="2"/>
  <c r="B26" i="2"/>
  <c r="C21" i="65"/>
  <c r="F17" i="2"/>
  <c r="W26" i="2"/>
  <c r="AY15" i="2"/>
  <c r="X10" i="2"/>
  <c r="S7" i="2"/>
  <c r="AG6" i="2"/>
  <c r="S9" i="2"/>
  <c r="AS12" i="2"/>
  <c r="AQ26" i="2"/>
  <c r="W49" i="2"/>
  <c r="AO22" i="2"/>
  <c r="AG25" i="2"/>
  <c r="S22" i="2"/>
  <c r="AN35" i="2"/>
  <c r="BH46" i="2"/>
  <c r="BH37" i="2"/>
  <c r="AJ30" i="2"/>
  <c r="AW23" i="2"/>
  <c r="AC16" i="2"/>
  <c r="AJ26" i="2"/>
  <c r="S16" i="2"/>
  <c r="D10" i="2"/>
  <c r="AP38" i="2"/>
  <c r="D13" i="2"/>
  <c r="AG11" i="2"/>
  <c r="AH3" i="2"/>
  <c r="AD28" i="2"/>
  <c r="AF26" i="2"/>
  <c r="AN21" i="2"/>
  <c r="E22" i="2"/>
  <c r="P19" i="2"/>
  <c r="B45" i="2"/>
  <c r="AR33" i="2"/>
  <c r="BD21" i="2"/>
  <c r="AA15" i="2"/>
  <c r="AF19" i="2"/>
  <c r="AW10" i="2"/>
  <c r="BB11" i="2"/>
  <c r="AN13" i="2"/>
  <c r="AF16" i="2"/>
  <c r="AY21" i="2"/>
  <c r="BI8" i="2"/>
  <c r="H19" i="2"/>
  <c r="AN5" i="2"/>
  <c r="AZ14" i="2"/>
  <c r="BI5" i="2"/>
  <c r="C5" i="2"/>
  <c r="AP17" i="2"/>
  <c r="AE46" i="2"/>
  <c r="T42" i="2"/>
  <c r="AV33" i="2"/>
  <c r="AL31" i="2"/>
  <c r="AF21" i="2"/>
  <c r="AW24" i="2"/>
  <c r="AI23" i="2"/>
  <c r="L48" i="2"/>
  <c r="B24" i="2"/>
  <c r="C19" i="65"/>
  <c r="T18" i="2"/>
  <c r="U12" i="2"/>
  <c r="W17" i="2"/>
  <c r="Q19" i="2"/>
  <c r="Q40" i="2"/>
  <c r="AN24" i="2"/>
  <c r="AF15" i="2"/>
  <c r="AU9" i="2"/>
  <c r="AP34" i="2"/>
  <c r="AM38" i="2"/>
  <c r="P16" i="2"/>
  <c r="AY29" i="2"/>
  <c r="E24" i="2"/>
  <c r="AJ18" i="2"/>
  <c r="F15" i="2"/>
  <c r="D11" i="2"/>
  <c r="AB6" i="2"/>
  <c r="O15" i="2"/>
  <c r="BH33" i="2"/>
  <c r="AD27" i="2"/>
  <c r="S8" i="2"/>
  <c r="O24" i="2"/>
  <c r="Z1" i="2"/>
  <c r="AA27" i="2"/>
  <c r="AR37" i="2"/>
  <c r="BB2" i="2"/>
  <c r="AA13" i="2"/>
  <c r="BD26" i="2"/>
  <c r="J14" i="2"/>
  <c r="I14" i="2"/>
  <c r="J30" i="2"/>
  <c r="V16" i="2"/>
  <c r="AU1" i="2"/>
  <c r="AX17" i="2"/>
  <c r="H18" i="2"/>
  <c r="AA5" i="2"/>
  <c r="AF10" i="2"/>
  <c r="M5" i="2"/>
  <c r="AR4" i="2"/>
  <c r="BB20" i="2"/>
  <c r="AJ10" i="2"/>
  <c r="AH5" i="2"/>
  <c r="S18" i="2"/>
  <c r="BC7" i="2"/>
  <c r="N4" i="2"/>
  <c r="BG1" i="2"/>
  <c r="E12" i="2"/>
  <c r="AR7" i="2"/>
  <c r="J10" i="2"/>
  <c r="BH45" i="2"/>
  <c r="BD9" i="2"/>
  <c r="O30" i="2"/>
  <c r="BD12" i="2"/>
  <c r="AK18" i="2"/>
  <c r="Y5" i="2"/>
  <c r="BF16" i="2"/>
  <c r="AR1" i="2"/>
  <c r="AZ9" i="2"/>
  <c r="BD13" i="2"/>
  <c r="AT2" i="2"/>
  <c r="E5" i="2"/>
  <c r="AF27" i="2"/>
  <c r="BG33" i="2"/>
  <c r="BG47" i="2"/>
  <c r="G3" i="2"/>
  <c r="O46" i="2"/>
  <c r="AP49" i="2"/>
  <c r="U49" i="2"/>
  <c r="BI38" i="2"/>
  <c r="AB39" i="2"/>
  <c r="M16" i="2"/>
  <c r="AW31" i="2"/>
  <c r="AC6" i="2"/>
  <c r="BI43" i="2"/>
  <c r="W43" i="2"/>
  <c r="AT43" i="2"/>
  <c r="AZ5" i="2"/>
  <c r="AQ5" i="2"/>
  <c r="O11" i="2"/>
  <c r="AS30" i="2"/>
  <c r="BC2" i="2"/>
  <c r="F24" i="2"/>
  <c r="L21" i="2"/>
  <c r="BH14" i="2"/>
  <c r="AR25" i="2"/>
  <c r="AH7" i="2"/>
  <c r="Z8" i="2"/>
  <c r="W21" i="2"/>
  <c r="BF19" i="2"/>
  <c r="BH25" i="2"/>
  <c r="BD5" i="2"/>
  <c r="X14" i="2"/>
  <c r="BB24" i="2"/>
  <c r="Y4" i="2"/>
  <c r="AJ5" i="2"/>
  <c r="L1" i="2"/>
  <c r="T10" i="2"/>
  <c r="C36" i="2"/>
  <c r="D18" i="2"/>
  <c r="AA3" i="2"/>
  <c r="W9" i="2"/>
  <c r="AT5" i="2"/>
  <c r="Q28" i="2"/>
  <c r="Y33" i="2"/>
  <c r="AT20" i="2"/>
  <c r="L19" i="2"/>
  <c r="AW25" i="2"/>
  <c r="AH24" i="2"/>
  <c r="P13" i="2"/>
  <c r="P17" i="2"/>
  <c r="E9" i="2"/>
  <c r="AP22" i="2"/>
  <c r="AW12" i="2"/>
  <c r="BI12" i="2"/>
  <c r="D21" i="2"/>
  <c r="AJ42" i="2"/>
  <c r="AG28" i="2"/>
  <c r="AC9" i="2"/>
  <c r="E21" i="2"/>
  <c r="AT18" i="2"/>
  <c r="AJ31" i="2"/>
  <c r="AY1" i="2"/>
  <c r="U1" i="2"/>
  <c r="BA18" i="2"/>
  <c r="J28" i="2"/>
  <c r="BD41" i="2"/>
  <c r="N11" i="2"/>
  <c r="D25" i="2"/>
  <c r="D38" i="2"/>
  <c r="Q16" i="2"/>
  <c r="AD19" i="2"/>
  <c r="AD1" i="2"/>
  <c r="AV10" i="2"/>
  <c r="AD29" i="2"/>
  <c r="BD20" i="2"/>
  <c r="X29" i="2"/>
  <c r="S43" i="2"/>
  <c r="BE26" i="2"/>
  <c r="V44" i="2"/>
  <c r="G15" i="2"/>
  <c r="E25" i="2"/>
  <c r="Q3" i="2"/>
  <c r="K25" i="2"/>
  <c r="AT22" i="2"/>
  <c r="BF18" i="2"/>
  <c r="BF28" i="2"/>
  <c r="M42" i="2"/>
  <c r="BH10" i="2"/>
  <c r="BE1" i="2"/>
  <c r="AZ16" i="2"/>
  <c r="L4" i="2"/>
  <c r="AG3" i="2"/>
  <c r="D23" i="2"/>
  <c r="A42" i="2"/>
  <c r="AS34" i="2"/>
  <c r="W29" i="2"/>
  <c r="K20" i="2"/>
  <c r="Y23" i="2"/>
  <c r="Z12" i="2"/>
  <c r="N27" i="2"/>
  <c r="AX13" i="2"/>
  <c r="AQ10" i="2"/>
  <c r="AN11" i="2"/>
  <c r="AK13" i="2"/>
  <c r="L6" i="2"/>
  <c r="D16" i="2"/>
  <c r="AS17" i="2"/>
  <c r="BD4" i="2"/>
  <c r="AK3" i="2"/>
  <c r="I1" i="2"/>
  <c r="L8" i="2"/>
  <c r="U4" i="2"/>
  <c r="A48" i="2"/>
  <c r="AY2" i="2"/>
  <c r="K1" i="2"/>
  <c r="BD2" i="2"/>
  <c r="AU5" i="2"/>
  <c r="N7" i="2"/>
  <c r="J6" i="2"/>
  <c r="H7" i="2"/>
  <c r="Q8" i="2"/>
  <c r="BF2" i="2"/>
  <c r="AD17" i="2"/>
  <c r="BG11" i="2"/>
  <c r="AE18" i="2"/>
  <c r="AF1" i="2"/>
  <c r="AE5" i="2"/>
  <c r="BE5" i="2"/>
  <c r="AC13" i="2"/>
  <c r="L25" i="2"/>
  <c r="AJ24" i="2"/>
  <c r="BC1" i="2"/>
  <c r="A4" i="2"/>
  <c r="I12" i="2"/>
  <c r="L44" i="2"/>
  <c r="O17" i="2"/>
  <c r="BE12" i="2"/>
  <c r="AO3" i="2"/>
  <c r="A6" i="2"/>
  <c r="G6" i="2"/>
  <c r="I47" i="2"/>
  <c r="AC34" i="2"/>
  <c r="AI16" i="2"/>
  <c r="AP47" i="2"/>
  <c r="AK45" i="2"/>
  <c r="R15" i="2"/>
  <c r="BF29" i="2"/>
  <c r="BD10" i="2"/>
  <c r="AF4" i="2"/>
  <c r="BG6" i="2"/>
  <c r="H13" i="2"/>
  <c r="AL2" i="2"/>
  <c r="AQ6" i="2"/>
  <c r="U19" i="2"/>
  <c r="AS10" i="2"/>
  <c r="L12" i="2"/>
  <c r="T15" i="2"/>
  <c r="AQ25" i="2"/>
  <c r="AN47" i="2"/>
  <c r="BD25" i="2"/>
  <c r="AB18" i="2"/>
  <c r="AU7" i="2"/>
  <c r="AX7" i="2"/>
  <c r="M15" i="2"/>
  <c r="N2" i="2"/>
  <c r="AG5" i="2"/>
  <c r="AE4" i="2"/>
  <c r="AA10" i="2"/>
  <c r="AI15" i="2"/>
  <c r="R5" i="2"/>
  <c r="E7" i="2"/>
  <c r="AY32" i="2"/>
  <c r="W3" i="2"/>
  <c r="AU6" i="2"/>
  <c r="E17" i="2"/>
  <c r="AR41" i="2"/>
  <c r="AA19" i="2"/>
  <c r="BI4" i="2"/>
  <c r="U26" i="2"/>
  <c r="AO6" i="2"/>
  <c r="AQ4" i="2"/>
  <c r="AX48" i="2"/>
  <c r="M46" i="2"/>
  <c r="P38" i="2"/>
  <c r="AJ23" i="2"/>
  <c r="AS14" i="2"/>
  <c r="I10" i="2"/>
  <c r="AB8" i="2"/>
  <c r="I21" i="2"/>
  <c r="AH34" i="2"/>
  <c r="AV35" i="2"/>
  <c r="BG7" i="2"/>
  <c r="AN15" i="2"/>
  <c r="U28" i="2"/>
  <c r="AY41" i="2"/>
  <c r="S20" i="2"/>
  <c r="Y16" i="2"/>
  <c r="BG13" i="2"/>
  <c r="J8" i="2"/>
  <c r="Y25" i="2"/>
  <c r="K49" i="2"/>
  <c r="BB47" i="2"/>
  <c r="S48" i="2"/>
  <c r="I44" i="2"/>
  <c r="X38" i="2"/>
  <c r="AH10" i="2"/>
  <c r="BH11" i="2"/>
  <c r="J9" i="2"/>
  <c r="BE32" i="2"/>
  <c r="AM7" i="2"/>
  <c r="T5" i="2"/>
  <c r="V31" i="2"/>
  <c r="Q7" i="2"/>
  <c r="BC32" i="2"/>
  <c r="B3" i="2"/>
  <c r="K11" i="2"/>
  <c r="AP48" i="2"/>
  <c r="AE49" i="2"/>
  <c r="AF48" i="2"/>
  <c r="V47" i="2"/>
  <c r="AS47" i="2"/>
  <c r="J45" i="2"/>
  <c r="AD40" i="2"/>
  <c r="AB38" i="2"/>
  <c r="G49" i="2"/>
  <c r="BB17" i="2"/>
  <c r="AO38" i="2"/>
  <c r="BF35" i="2"/>
  <c r="V40" i="2"/>
  <c r="AM41" i="2"/>
  <c r="AL43" i="2"/>
  <c r="U37" i="2"/>
  <c r="W40" i="2"/>
  <c r="AM44" i="2"/>
  <c r="AP39" i="2"/>
  <c r="AC47" i="2"/>
  <c r="P43" i="2"/>
  <c r="C46" i="2"/>
  <c r="I48" i="2"/>
  <c r="AZ41" i="2"/>
  <c r="AI49" i="2"/>
  <c r="AJ46" i="2"/>
  <c r="BB49" i="2"/>
  <c r="AL49" i="2"/>
  <c r="AP37" i="2"/>
  <c r="BC16" i="2"/>
  <c r="AP46" i="2"/>
  <c r="AJ44" i="2"/>
  <c r="C48" i="2"/>
  <c r="BF45" i="2"/>
  <c r="BA42" i="2"/>
  <c r="AC37" i="2"/>
  <c r="Z41" i="2"/>
  <c r="AW43" i="2"/>
  <c r="BG38" i="2"/>
  <c r="O42" i="2"/>
  <c r="AX34" i="2"/>
  <c r="AA42" i="2"/>
  <c r="D40" i="2"/>
  <c r="F36" i="2"/>
  <c r="AY39" i="2"/>
  <c r="G34" i="2"/>
  <c r="AC49" i="2"/>
  <c r="BI48" i="2"/>
  <c r="M43" i="2"/>
  <c r="U38" i="2"/>
  <c r="BB29" i="2"/>
  <c r="AN49" i="2"/>
  <c r="AP40" i="2"/>
  <c r="O43" i="2"/>
  <c r="W41" i="2"/>
  <c r="Q39" i="2"/>
  <c r="AA36" i="2"/>
  <c r="BH35" i="2"/>
  <c r="F40" i="2"/>
  <c r="BB37" i="2"/>
  <c r="AR34" i="2"/>
  <c r="V34" i="2"/>
  <c r="AS36" i="2"/>
  <c r="BC48" i="2"/>
  <c r="AV49" i="2"/>
  <c r="T48" i="2"/>
  <c r="BI40" i="2"/>
  <c r="H40" i="2"/>
  <c r="AO46" i="2"/>
  <c r="Q34" i="2"/>
  <c r="AG27" i="2"/>
  <c r="BB42" i="2"/>
  <c r="AH23" i="2"/>
  <c r="AK31" i="2"/>
  <c r="BD46" i="2"/>
  <c r="AH48" i="2"/>
  <c r="S49" i="2"/>
  <c r="P49" i="2"/>
  <c r="AM46" i="2"/>
  <c r="AG47" i="2"/>
  <c r="AG46" i="2"/>
  <c r="C42" i="2"/>
  <c r="B43" i="2"/>
  <c r="AX38" i="2"/>
  <c r="BC36" i="2"/>
  <c r="E43" i="2"/>
  <c r="L32" i="2"/>
  <c r="AR29" i="2"/>
  <c r="AK26" i="2"/>
  <c r="BE20" i="2"/>
  <c r="BD49" i="2"/>
  <c r="I39" i="2"/>
  <c r="BA30" i="2"/>
  <c r="X16" i="2"/>
  <c r="D45" i="2"/>
  <c r="D48" i="2"/>
  <c r="K45" i="2"/>
  <c r="AW46" i="2"/>
  <c r="AG40" i="2"/>
  <c r="BF42" i="2"/>
  <c r="I42" i="2"/>
  <c r="H39" i="2"/>
  <c r="BD40" i="2"/>
  <c r="K36" i="2"/>
  <c r="P34" i="2"/>
  <c r="N47" i="2"/>
  <c r="AL45" i="2"/>
  <c r="Z40" i="2"/>
  <c r="L35" i="2"/>
  <c r="AS32" i="2"/>
  <c r="B46" i="2"/>
  <c r="BA40" i="2"/>
  <c r="S38" i="2"/>
  <c r="AQ36" i="2"/>
  <c r="AJ43" i="2"/>
  <c r="I35" i="2"/>
  <c r="R26" i="2"/>
  <c r="AS5" i="2"/>
  <c r="AR28" i="2"/>
  <c r="BB45" i="2"/>
  <c r="BG43" i="2"/>
  <c r="Q42" i="2"/>
  <c r="O48" i="2"/>
  <c r="Q30" i="2"/>
  <c r="J40" i="2"/>
  <c r="AN16" i="2"/>
  <c r="AM40" i="2"/>
  <c r="G40" i="2"/>
  <c r="AH42" i="2"/>
  <c r="AH17" i="2"/>
  <c r="BD22" i="2"/>
  <c r="AB26" i="2"/>
  <c r="F19" i="2"/>
  <c r="AE7" i="2"/>
  <c r="W4" i="2"/>
  <c r="AI19" i="2"/>
  <c r="AC4" i="2"/>
  <c r="M29" i="2"/>
  <c r="AS23" i="2"/>
  <c r="K34" i="2"/>
  <c r="AI7" i="2"/>
  <c r="AB4" i="2"/>
  <c r="AH22" i="2"/>
  <c r="AX32" i="2"/>
  <c r="W11" i="2"/>
  <c r="AQ16" i="2"/>
  <c r="AD12" i="2"/>
  <c r="I8" i="2"/>
  <c r="BG28" i="2"/>
  <c r="M2" i="2"/>
  <c r="Y17" i="2"/>
  <c r="AC12" i="2"/>
  <c r="BH21" i="2"/>
  <c r="L5" i="2"/>
  <c r="AL3" i="2"/>
  <c r="BC4" i="2"/>
  <c r="L37" i="2"/>
  <c r="X18" i="2"/>
  <c r="AA8" i="2"/>
  <c r="I17" i="2"/>
  <c r="J27" i="2"/>
  <c r="K26" i="2"/>
  <c r="M11" i="2"/>
  <c r="AR20" i="2"/>
  <c r="J1" i="2"/>
  <c r="I25" i="2"/>
  <c r="D2" i="2"/>
  <c r="AM15" i="2"/>
  <c r="AV27" i="2"/>
  <c r="W28" i="2"/>
  <c r="BD6" i="2"/>
  <c r="AY8" i="2"/>
  <c r="E19" i="2"/>
  <c r="R36" i="2"/>
  <c r="U25" i="2"/>
  <c r="D14" i="2"/>
  <c r="AP10" i="2"/>
  <c r="AM28" i="2"/>
  <c r="AH6" i="2"/>
  <c r="AG21" i="2"/>
  <c r="W27" i="2"/>
  <c r="BG36" i="2"/>
  <c r="H46" i="2"/>
  <c r="B13" i="2"/>
  <c r="C8" i="65"/>
  <c r="C10" i="2"/>
  <c r="H28" i="2"/>
  <c r="N19" i="2"/>
  <c r="AP33" i="2"/>
  <c r="BF30" i="2"/>
  <c r="AC25" i="2"/>
  <c r="AO43" i="2"/>
  <c r="AY13" i="2"/>
  <c r="AG17" i="2"/>
  <c r="I7" i="2"/>
  <c r="AW30" i="2"/>
  <c r="AC20" i="2"/>
  <c r="AJ15" i="2"/>
  <c r="AG26" i="2"/>
  <c r="X27" i="2"/>
  <c r="AH4" i="2"/>
  <c r="BA1" i="2"/>
  <c r="AF13" i="2"/>
  <c r="AN7" i="2"/>
  <c r="BC18" i="2"/>
  <c r="AU2" i="2"/>
  <c r="G37" i="2"/>
  <c r="D31" i="2"/>
  <c r="Q25" i="2"/>
  <c r="G18" i="2"/>
  <c r="AQ12" i="2"/>
  <c r="AA23" i="2"/>
  <c r="AD9" i="2"/>
  <c r="AP21" i="2"/>
  <c r="AJ19" i="2"/>
  <c r="U43" i="2"/>
  <c r="P14" i="2"/>
  <c r="BC12" i="2"/>
  <c r="K4" i="2"/>
  <c r="U21" i="2"/>
  <c r="AD49" i="2"/>
  <c r="BB1" i="2"/>
  <c r="AZ1" i="2"/>
  <c r="AL24" i="2"/>
  <c r="BA3" i="2"/>
  <c r="O10" i="2"/>
  <c r="F20" i="2"/>
  <c r="BF48" i="2"/>
  <c r="BD7" i="2"/>
  <c r="O16" i="2"/>
  <c r="AZ2" i="2"/>
  <c r="V1" i="2"/>
  <c r="B7" i="2"/>
  <c r="E10" i="2"/>
  <c r="E4" i="2"/>
  <c r="C15" i="2"/>
  <c r="AN3" i="2"/>
  <c r="BC20" i="2"/>
  <c r="AK7" i="2"/>
  <c r="AE2" i="2"/>
  <c r="AY7" i="2"/>
  <c r="BG19" i="2"/>
  <c r="AF38" i="2"/>
  <c r="I40" i="2"/>
  <c r="AO2" i="2"/>
  <c r="Z5" i="2"/>
  <c r="M14" i="2"/>
  <c r="BF41" i="2"/>
  <c r="U18" i="2"/>
  <c r="AN18" i="2"/>
  <c r="O5" i="2"/>
  <c r="AJ6" i="2"/>
  <c r="Z2" i="2"/>
  <c r="M23" i="2"/>
  <c r="AY5" i="2"/>
  <c r="BB41" i="2"/>
  <c r="AT12" i="2"/>
  <c r="V2" i="2"/>
  <c r="P11" i="2"/>
  <c r="U47" i="2"/>
  <c r="B4" i="2"/>
  <c r="AC30" i="2"/>
  <c r="BI6" i="2"/>
  <c r="AV6" i="2"/>
  <c r="AR14" i="2"/>
  <c r="BI17" i="2"/>
  <c r="AD7" i="2"/>
  <c r="E6" i="2"/>
  <c r="AI13" i="2"/>
  <c r="BH13" i="2"/>
  <c r="AS13" i="2"/>
  <c r="BF21" i="2"/>
  <c r="AA49" i="2"/>
  <c r="BD16" i="2"/>
  <c r="O14" i="2"/>
  <c r="AQ3" i="2"/>
  <c r="I3" i="2"/>
  <c r="Z22" i="2"/>
  <c r="AF7" i="2"/>
  <c r="BB15" i="2"/>
  <c r="AV7" i="2"/>
  <c r="P1" i="2"/>
  <c r="N6" i="2"/>
  <c r="AN1" i="2"/>
  <c r="BD18" i="2"/>
  <c r="AI5" i="2"/>
  <c r="K6" i="2"/>
  <c r="B11" i="2"/>
  <c r="C6" i="65"/>
  <c r="AX18" i="2"/>
  <c r="W30" i="2"/>
  <c r="R12" i="2"/>
  <c r="B1" i="2"/>
  <c r="BG4" i="2"/>
  <c r="BD8" i="2"/>
  <c r="W6" i="2"/>
  <c r="AV46" i="2"/>
  <c r="AG43" i="2"/>
  <c r="AD21" i="2"/>
  <c r="N15" i="2"/>
  <c r="R20" i="2"/>
  <c r="BC14" i="2"/>
  <c r="AW9" i="2"/>
  <c r="BD19" i="2"/>
  <c r="J22" i="2"/>
  <c r="X46" i="2"/>
  <c r="H12" i="2"/>
  <c r="J18" i="2"/>
  <c r="I43" i="2"/>
  <c r="AY31" i="2"/>
  <c r="BB18" i="2"/>
  <c r="AQ8" i="2"/>
  <c r="N10" i="2"/>
  <c r="AK9" i="2"/>
  <c r="K38" i="2"/>
  <c r="AG45" i="2"/>
  <c r="AV45" i="2"/>
  <c r="BD43" i="2"/>
  <c r="AJ40" i="2"/>
  <c r="BH28" i="2"/>
  <c r="AP14" i="2"/>
  <c r="AN4" i="2"/>
  <c r="AK36" i="2"/>
  <c r="AQ9" i="2"/>
  <c r="AI1" i="2"/>
  <c r="BC15" i="2"/>
  <c r="K5" i="2"/>
  <c r="BA10" i="2"/>
  <c r="AO27" i="2"/>
  <c r="M1" i="2"/>
  <c r="R17" i="2"/>
  <c r="AD41" i="2"/>
  <c r="AM47" i="2"/>
  <c r="AP44" i="2"/>
  <c r="S46" i="2"/>
  <c r="BC45" i="2"/>
  <c r="T39" i="2"/>
  <c r="F43" i="2"/>
  <c r="BB34" i="2"/>
  <c r="BE42" i="2"/>
  <c r="AV14" i="2"/>
  <c r="AJ37" i="2"/>
  <c r="AF43" i="2"/>
  <c r="BI33" i="2"/>
  <c r="AC31" i="2"/>
  <c r="BH42" i="2"/>
  <c r="AI42" i="2"/>
  <c r="D44" i="2"/>
  <c r="J38" i="2"/>
  <c r="AP45" i="2"/>
  <c r="T44" i="2"/>
  <c r="BI47" i="2"/>
  <c r="AC44" i="2"/>
  <c r="AI46" i="2"/>
  <c r="AO48" i="2"/>
  <c r="AS45" i="2"/>
  <c r="AU47" i="2"/>
  <c r="AB48" i="2"/>
  <c r="AH44" i="2"/>
  <c r="AL44" i="2"/>
  <c r="S44" i="2"/>
  <c r="R11" i="2"/>
  <c r="J46" i="2"/>
  <c r="AR43" i="2"/>
  <c r="AF47" i="2"/>
  <c r="Z45" i="2"/>
  <c r="E40" i="2"/>
  <c r="AW38" i="2"/>
  <c r="H42" i="2"/>
  <c r="D34" i="2"/>
  <c r="AY42" i="2"/>
  <c r="AZ36" i="2"/>
  <c r="AE43" i="2"/>
  <c r="L34" i="2"/>
  <c r="AZ38" i="2"/>
  <c r="AO31" i="2"/>
  <c r="BA45" i="2"/>
  <c r="G46" i="2"/>
  <c r="AX43" i="2"/>
  <c r="AA35" i="2"/>
  <c r="W47" i="2"/>
  <c r="W37" i="2"/>
  <c r="X41" i="2"/>
  <c r="AU43" i="2"/>
  <c r="AZ40" i="2"/>
  <c r="AT38" i="2"/>
  <c r="AC35" i="2"/>
  <c r="Q35" i="2"/>
  <c r="AM39" i="2"/>
  <c r="K37" i="2"/>
  <c r="AV32" i="2"/>
  <c r="D32" i="2"/>
  <c r="L46" i="2"/>
  <c r="AT44" i="2"/>
  <c r="M48" i="2"/>
  <c r="AA45" i="2"/>
  <c r="AE35" i="2"/>
  <c r="BH34" i="2"/>
  <c r="AE37" i="2"/>
  <c r="AL19" i="2"/>
  <c r="AT25" i="2"/>
  <c r="S35" i="2"/>
  <c r="BE23" i="2"/>
  <c r="AE47" i="2"/>
  <c r="AX44" i="2"/>
  <c r="AW45" i="2"/>
  <c r="F48" i="2"/>
  <c r="AS48" i="2"/>
  <c r="AZ45" i="2"/>
  <c r="N46" i="2"/>
  <c r="AQ44" i="2"/>
  <c r="AN32" i="2"/>
  <c r="O34" i="2"/>
  <c r="AR24" i="2"/>
  <c r="T49" i="2"/>
  <c r="N43" i="2"/>
  <c r="Y36" i="2"/>
  <c r="J32" i="2"/>
  <c r="Y29" i="2"/>
  <c r="H38" i="2"/>
  <c r="AQ35" i="2"/>
  <c r="AM27" i="2"/>
  <c r="AD10" i="2"/>
  <c r="AG44" i="2"/>
  <c r="Q47" i="2"/>
  <c r="BH43" i="2"/>
  <c r="Q46" i="2"/>
  <c r="AJ36" i="2"/>
  <c r="AC43" i="2"/>
  <c r="R43" i="2"/>
  <c r="R41" i="2"/>
  <c r="AK39" i="2"/>
  <c r="AA39" i="2"/>
  <c r="AN48" i="2"/>
  <c r="Y41" i="2"/>
  <c r="AC40" i="2"/>
  <c r="AI41" i="2"/>
  <c r="AE39" i="2"/>
  <c r="U45" i="2"/>
  <c r="X47" i="2"/>
  <c r="AH33" i="2"/>
  <c r="AV44" i="2"/>
  <c r="P46" i="2"/>
  <c r="M45" i="2"/>
  <c r="BD34" i="2"/>
  <c r="AU46" i="2"/>
  <c r="B35" i="2"/>
  <c r="C30" i="65"/>
  <c r="J39" i="2"/>
  <c r="P35" i="2"/>
  <c r="N42" i="2"/>
  <c r="AB41" i="2"/>
  <c r="K44" i="2"/>
  <c r="BG45" i="2"/>
  <c r="H30" i="2"/>
  <c r="AX49" i="2"/>
  <c r="AB32" i="2"/>
  <c r="Y40" i="2"/>
  <c r="AQ33" i="2"/>
  <c r="J47" i="2"/>
  <c r="R48" i="2"/>
  <c r="F49" i="2"/>
  <c r="AT49" i="2"/>
  <c r="BE41" i="2"/>
  <c r="C47" i="2"/>
  <c r="J35" i="2"/>
  <c r="BA35" i="2"/>
  <c r="U31" i="2"/>
  <c r="I37" i="2"/>
  <c r="BC41" i="2"/>
  <c r="AV39" i="2"/>
  <c r="AD45" i="2"/>
  <c r="AI34" i="2"/>
  <c r="AA33" i="2"/>
  <c r="G41" i="2"/>
  <c r="BB43" i="2"/>
  <c r="B38" i="2"/>
  <c r="C33" i="65"/>
  <c r="AS40" i="2"/>
  <c r="W44" i="2"/>
  <c r="O37" i="2"/>
  <c r="M47" i="2"/>
  <c r="R49" i="2"/>
  <c r="BA49" i="2"/>
  <c r="BB48" i="2"/>
  <c r="AL47" i="2"/>
  <c r="AQ40" i="2"/>
  <c r="AV47" i="2"/>
  <c r="AV41" i="2"/>
  <c r="J36" i="2"/>
  <c r="N38" i="2"/>
  <c r="AQ43" i="2"/>
  <c r="AQ30" i="2"/>
  <c r="B44" i="2"/>
  <c r="P47" i="2"/>
  <c r="Y48" i="2"/>
  <c r="I41" i="2"/>
  <c r="AH38" i="2"/>
  <c r="AJ48" i="2"/>
  <c r="BB40" i="2"/>
  <c r="AO45" i="2"/>
  <c r="BF43" i="2"/>
  <c r="R38" i="2"/>
  <c r="AV31" i="2"/>
  <c r="BE48" i="2"/>
  <c r="BF33" i="2"/>
  <c r="AV38" i="2"/>
  <c r="T46" i="2"/>
  <c r="AK46" i="2"/>
  <c r="O31" i="2"/>
  <c r="O38" i="2"/>
  <c r="U35" i="2"/>
  <c r="V27" i="2"/>
  <c r="AE31" i="2"/>
  <c r="M30" i="2"/>
  <c r="G32" i="2"/>
  <c r="P28" i="2"/>
  <c r="V30" i="2"/>
  <c r="AW27" i="2"/>
  <c r="AA34" i="2"/>
  <c r="AB43" i="2"/>
  <c r="AH27" i="2"/>
  <c r="B37" i="2"/>
  <c r="C32" i="65"/>
  <c r="AV48" i="2"/>
  <c r="BC30" i="2"/>
  <c r="BI32" i="2"/>
  <c r="AP32" i="2"/>
  <c r="H45" i="2"/>
  <c r="I49" i="2"/>
  <c r="BA41" i="2"/>
  <c r="AV25" i="2"/>
  <c r="AW32" i="2"/>
  <c r="AX37" i="2"/>
  <c r="AM33" i="2"/>
  <c r="G47" i="2"/>
  <c r="AY37" i="2"/>
  <c r="AP36" i="2"/>
  <c r="O40" i="2"/>
  <c r="M40" i="2"/>
  <c r="AB42" i="2"/>
  <c r="BA26" i="2"/>
  <c r="O44" i="2"/>
  <c r="BD24" i="2"/>
  <c r="W38" i="2"/>
  <c r="BB46" i="2"/>
  <c r="U42" i="2"/>
  <c r="BC33" i="2"/>
  <c r="AW44" i="2"/>
  <c r="BI45" i="2"/>
  <c r="V49" i="2"/>
  <c r="AP35" i="2"/>
  <c r="R30" i="2"/>
  <c r="BI39" i="2"/>
  <c r="AW41" i="2"/>
  <c r="BC46" i="2"/>
  <c r="AI48" i="2"/>
  <c r="AY30" i="2"/>
  <c r="G39" i="2"/>
  <c r="AV34" i="2"/>
  <c r="T40" i="2"/>
  <c r="E42" i="2"/>
  <c r="O41" i="2"/>
  <c r="BC34" i="2"/>
  <c r="AZ46" i="2"/>
  <c r="AG37" i="2"/>
  <c r="P39" i="2"/>
  <c r="AY40" i="2"/>
  <c r="AT42" i="2"/>
  <c r="AM22" i="2"/>
  <c r="BI46" i="2"/>
  <c r="AM45" i="2"/>
  <c r="AP28" i="2"/>
  <c r="AN46" i="2"/>
  <c r="AS49" i="2"/>
  <c r="L49" i="2"/>
  <c r="BI44" i="2"/>
  <c r="W45" i="2"/>
  <c r="AJ34" i="2"/>
  <c r="L41" i="2"/>
  <c r="AV36" i="2"/>
  <c r="D43" i="2"/>
  <c r="BA38" i="2"/>
  <c r="AY36" i="2"/>
  <c r="AC42" i="2"/>
  <c r="P45" i="2"/>
  <c r="AW40" i="2"/>
  <c r="AV28" i="2"/>
  <c r="AH40" i="2"/>
  <c r="BE2" i="2"/>
  <c r="AB7" i="2"/>
  <c r="AX1" i="2"/>
  <c r="O13" i="2"/>
  <c r="W39" i="2"/>
  <c r="G42" i="2"/>
  <c r="G20" i="2"/>
  <c r="G17" i="2"/>
  <c r="AL20" i="2"/>
  <c r="AH49" i="2"/>
  <c r="AJ13" i="2"/>
  <c r="R23" i="2"/>
  <c r="AV11" i="2"/>
  <c r="AU10" i="2"/>
  <c r="AY46" i="2"/>
  <c r="AA26" i="2"/>
  <c r="AH2" i="2"/>
  <c r="R24" i="2"/>
  <c r="AS7" i="2"/>
  <c r="AC3" i="2"/>
  <c r="O3" i="2"/>
  <c r="F3" i="2"/>
  <c r="Y28" i="2"/>
  <c r="R3" i="2"/>
  <c r="AL5" i="2"/>
  <c r="N13" i="2"/>
  <c r="AB33" i="2"/>
  <c r="BE16" i="2"/>
  <c r="U15" i="2"/>
  <c r="AP4" i="2"/>
  <c r="BA9" i="2"/>
  <c r="B2" i="2"/>
  <c r="T7" i="2"/>
  <c r="Z11" i="2"/>
  <c r="AX5" i="2"/>
  <c r="AS44" i="2"/>
  <c r="BG2" i="2"/>
  <c r="X12" i="2"/>
  <c r="R14" i="2"/>
  <c r="M26" i="2"/>
  <c r="AE10" i="2"/>
  <c r="F6" i="2"/>
  <c r="Y19" i="2"/>
  <c r="P6" i="2"/>
  <c r="X5" i="2"/>
  <c r="N5" i="2"/>
  <c r="AZ23" i="2"/>
  <c r="Y10" i="2"/>
  <c r="R16" i="2"/>
  <c r="AM12" i="2"/>
  <c r="D5" i="2"/>
  <c r="D27" i="2"/>
  <c r="AA1" i="2"/>
  <c r="AN6" i="2"/>
  <c r="AY17" i="2"/>
  <c r="AZ10" i="2"/>
  <c r="AQ11" i="2"/>
  <c r="U23" i="2"/>
  <c r="AE41" i="2"/>
  <c r="AP12" i="2"/>
  <c r="BB8" i="2"/>
  <c r="AY19" i="2"/>
  <c r="H17" i="2"/>
  <c r="AH19" i="2"/>
  <c r="AW6" i="2"/>
  <c r="BA24" i="2"/>
  <c r="AW18" i="2"/>
  <c r="O35" i="2"/>
  <c r="AR16" i="2"/>
  <c r="F4" i="2"/>
  <c r="AB46" i="2"/>
  <c r="X37" i="2"/>
  <c r="BD17" i="2"/>
  <c r="AK14" i="2"/>
  <c r="BH15" i="2"/>
  <c r="T12" i="2"/>
  <c r="AB47" i="2"/>
  <c r="AC7" i="2"/>
  <c r="N12" i="2"/>
  <c r="AY18" i="2"/>
  <c r="O18" i="2"/>
  <c r="BE17" i="2"/>
  <c r="N16" i="2"/>
  <c r="C18" i="2"/>
  <c r="AO19" i="2"/>
  <c r="I24" i="2"/>
  <c r="V32" i="2"/>
  <c r="B17" i="2"/>
  <c r="C12" i="65"/>
  <c r="BB10" i="2"/>
  <c r="N14" i="2"/>
  <c r="AX12" i="2"/>
  <c r="AF14" i="2"/>
  <c r="M8" i="2"/>
  <c r="AO4" i="2"/>
  <c r="Y44" i="2"/>
  <c r="K23" i="2"/>
  <c r="BG37" i="2"/>
  <c r="BI30" i="2"/>
  <c r="M34" i="2"/>
  <c r="AG38" i="2"/>
  <c r="BI31" i="2"/>
  <c r="E36" i="2"/>
  <c r="AD32" i="2"/>
  <c r="BA31" i="2"/>
  <c r="N14" i="215"/>
  <c r="BB2" i="215"/>
  <c r="BD1" i="215"/>
  <c r="E8" i="215"/>
  <c r="T8" i="215"/>
  <c r="AX3" i="215"/>
  <c r="A17" i="215"/>
  <c r="R3" i="215"/>
  <c r="AD2" i="215"/>
  <c r="AX1" i="215"/>
  <c r="D6" i="215"/>
  <c r="K28" i="215"/>
  <c r="AB5" i="215"/>
  <c r="D27" i="215"/>
  <c r="W23" i="215"/>
  <c r="J22" i="215"/>
  <c r="B29" i="215"/>
  <c r="N22" i="215"/>
  <c r="R7" i="215"/>
  <c r="AP2" i="215"/>
  <c r="N2" i="215"/>
  <c r="AS1" i="215"/>
  <c r="C8" i="215"/>
  <c r="D10" i="65"/>
  <c r="H6" i="215"/>
  <c r="K6" i="215"/>
  <c r="G7" i="215"/>
  <c r="AJ29" i="215"/>
  <c r="AN36" i="215"/>
  <c r="H36" i="215"/>
  <c r="AI35" i="215"/>
  <c r="C35" i="215"/>
  <c r="AD34" i="215"/>
  <c r="A33" i="215"/>
  <c r="E33" i="215"/>
  <c r="G31" i="215"/>
  <c r="BD36" i="215"/>
  <c r="L36" i="215"/>
  <c r="AM35" i="215"/>
  <c r="G35" i="215"/>
  <c r="AH34" i="215"/>
  <c r="B34" i="215"/>
  <c r="R23" i="215"/>
  <c r="H26" i="215"/>
  <c r="W30" i="215"/>
  <c r="AA24" i="215"/>
  <c r="J30" i="215"/>
  <c r="P22" i="215"/>
  <c r="AB19" i="215"/>
  <c r="AS28" i="215"/>
  <c r="AU19" i="215"/>
  <c r="U28" i="215"/>
  <c r="X36" i="215"/>
  <c r="AY35" i="215"/>
  <c r="S35" i="215"/>
  <c r="AT34" i="215"/>
  <c r="N34" i="215"/>
  <c r="R27" i="215"/>
  <c r="N18" i="215"/>
  <c r="R11" i="215"/>
  <c r="C24" i="215"/>
  <c r="D26" i="65"/>
  <c r="I25" i="215"/>
  <c r="AA31" i="215"/>
  <c r="T24" i="215"/>
  <c r="P29" i="215"/>
  <c r="AU27" i="215"/>
  <c r="AX18" i="215"/>
  <c r="AB36" i="215"/>
  <c r="BC35" i="215"/>
  <c r="W35" i="215"/>
  <c r="AX34" i="215"/>
  <c r="R34" i="215"/>
  <c r="A29" i="215"/>
  <c r="R19" i="215"/>
  <c r="A13" i="215"/>
  <c r="N6" i="215"/>
  <c r="AT2" i="215"/>
  <c r="Z2" i="215"/>
  <c r="F2" i="215"/>
  <c r="AH1" i="215"/>
  <c r="C32" i="215"/>
  <c r="D34" i="65"/>
  <c r="D22" i="215"/>
  <c r="E17" i="215"/>
  <c r="I32" i="215"/>
  <c r="K20" i="215"/>
  <c r="W8" i="215"/>
  <c r="T31" i="215"/>
  <c r="G23" i="215"/>
  <c r="J6" i="215"/>
  <c r="AB12" i="215"/>
  <c r="AJ21" i="215"/>
  <c r="AS4" i="215"/>
  <c r="AX26" i="215"/>
  <c r="B21" i="215"/>
  <c r="AR36" i="215"/>
  <c r="AV36" i="215"/>
  <c r="AF36" i="215"/>
  <c r="P36" i="215"/>
  <c r="BG35" i="215"/>
  <c r="AQ35" i="215"/>
  <c r="AA35" i="215"/>
  <c r="K35" i="215"/>
  <c r="BB34" i="215"/>
  <c r="AL34" i="215"/>
  <c r="V34" i="215"/>
  <c r="F34" i="215"/>
  <c r="N30" i="215"/>
  <c r="A25" i="215"/>
  <c r="AZ36" i="215"/>
  <c r="AJ36" i="215"/>
  <c r="T36" i="215"/>
  <c r="D36" i="215"/>
  <c r="AU35" i="215"/>
  <c r="AE35" i="215"/>
  <c r="O35" i="215"/>
  <c r="BF34" i="215"/>
  <c r="AP34" i="215"/>
  <c r="Z34" i="215"/>
  <c r="J34" i="215"/>
  <c r="R31" i="215"/>
  <c r="N26" i="215"/>
  <c r="A21" i="215"/>
  <c r="R15" i="215"/>
  <c r="N10" i="215"/>
  <c r="A5" i="215"/>
  <c r="AX2" i="215"/>
  <c r="AH2" i="215"/>
  <c r="R2" i="215"/>
  <c r="B2" i="215"/>
  <c r="AN1" i="215"/>
  <c r="N1" i="215"/>
  <c r="C16" i="215"/>
  <c r="D18" i="65"/>
  <c r="D11" i="215"/>
  <c r="E22" i="215"/>
  <c r="H20" i="215"/>
  <c r="I18" i="215"/>
  <c r="K14" i="215"/>
  <c r="W16" i="215"/>
  <c r="AA16" i="215"/>
  <c r="T16" i="215"/>
  <c r="G15" i="215"/>
  <c r="J14" i="215"/>
  <c r="P14" i="215"/>
  <c r="AB27" i="215"/>
  <c r="AJ13" i="215"/>
  <c r="AS12" i="215"/>
  <c r="AU11" i="215"/>
  <c r="AX10" i="215"/>
  <c r="AY14" i="215"/>
  <c r="AP25" i="215"/>
  <c r="AM12" i="215"/>
  <c r="AK22" i="215"/>
  <c r="AH24" i="215"/>
  <c r="AF19" i="215"/>
  <c r="AD6" i="215"/>
  <c r="AC20" i="215"/>
  <c r="Z25" i="215"/>
  <c r="Y28" i="215"/>
  <c r="X26" i="215"/>
  <c r="S15" i="215"/>
  <c r="S3" i="215"/>
  <c r="Q18" i="215"/>
  <c r="Q33" i="215"/>
  <c r="O18" i="215"/>
  <c r="O3" i="215"/>
  <c r="L18" i="215"/>
  <c r="BC6" i="215"/>
  <c r="BC21" i="215"/>
  <c r="BC31" i="215"/>
  <c r="M5" i="215"/>
  <c r="M10" i="215"/>
  <c r="M16" i="215"/>
  <c r="M21" i="215"/>
  <c r="M25" i="215"/>
  <c r="M29" i="215"/>
  <c r="M33" i="215"/>
  <c r="BF6" i="215"/>
  <c r="BF10" i="215"/>
  <c r="BF14" i="215"/>
  <c r="BF18" i="215"/>
  <c r="BF22" i="215"/>
  <c r="BF26" i="215"/>
  <c r="BF30" i="215"/>
  <c r="BF3" i="215"/>
  <c r="BD7" i="215"/>
  <c r="BD11" i="215"/>
  <c r="BD15" i="215"/>
  <c r="BD19" i="215"/>
  <c r="BD23" i="215"/>
  <c r="BD27" i="215"/>
  <c r="BD31" i="215"/>
  <c r="AZ4" i="215"/>
  <c r="AZ8" i="215"/>
  <c r="AZ12" i="215"/>
  <c r="AZ16" i="215"/>
  <c r="AZ20" i="215"/>
  <c r="AZ24" i="215"/>
  <c r="AZ28" i="215"/>
  <c r="AZ32" i="215"/>
  <c r="AT5" i="215"/>
  <c r="AT9" i="215"/>
  <c r="AT13" i="215"/>
  <c r="AT17" i="215"/>
  <c r="AT21" i="215"/>
  <c r="AT25" i="215"/>
  <c r="AT29" i="215"/>
  <c r="AT33" i="215"/>
  <c r="AR6" i="215"/>
  <c r="AR10" i="215"/>
  <c r="AR14" i="215"/>
  <c r="AR18" i="215"/>
  <c r="AR22" i="215"/>
  <c r="AR26" i="215"/>
  <c r="AR30" i="215"/>
  <c r="AR3" i="215"/>
  <c r="V7" i="215"/>
  <c r="V11" i="215"/>
  <c r="V15" i="215"/>
  <c r="V19" i="215"/>
  <c r="V23" i="215"/>
  <c r="V27" i="215"/>
  <c r="V31" i="215"/>
  <c r="F4" i="215"/>
  <c r="F11" i="215"/>
  <c r="F15" i="215"/>
  <c r="F19" i="215"/>
  <c r="F23" i="215"/>
  <c r="F27" i="215"/>
  <c r="F31" i="215"/>
  <c r="U4" i="215"/>
  <c r="U8" i="215"/>
  <c r="U11" i="215"/>
  <c r="U15" i="215"/>
  <c r="U19" i="215"/>
  <c r="U23" i="215"/>
  <c r="U27" i="215"/>
  <c r="U31" i="215"/>
  <c r="B4" i="215"/>
  <c r="B8" i="215"/>
  <c r="B12" i="215"/>
  <c r="B16" i="215"/>
  <c r="B20" i="215"/>
  <c r="B24" i="215"/>
  <c r="B28" i="215"/>
  <c r="B32" i="215"/>
  <c r="AX4" i="215"/>
  <c r="AX8" i="215"/>
  <c r="AX12" i="215"/>
  <c r="AX16" i="215"/>
  <c r="AX20" i="215"/>
  <c r="AX24" i="215"/>
  <c r="AX28" i="215"/>
  <c r="AX32" i="215"/>
  <c r="AU5" i="215"/>
  <c r="AU9" i="215"/>
  <c r="AU13" i="215"/>
  <c r="AU17" i="215"/>
  <c r="AU21" i="215"/>
  <c r="AU25" i="215"/>
  <c r="AU29" i="215"/>
  <c r="AU33" i="215"/>
  <c r="AS6" i="215"/>
  <c r="AS10" i="215"/>
  <c r="AS14" i="215"/>
  <c r="AS18" i="215"/>
  <c r="AS22" i="215"/>
  <c r="AS26" i="215"/>
  <c r="AS30" i="215"/>
  <c r="AS3" i="215"/>
  <c r="AJ7" i="215"/>
  <c r="AJ11" i="215"/>
  <c r="AJ15" i="215"/>
  <c r="AJ19" i="215"/>
  <c r="AJ23" i="215"/>
  <c r="AJ27" i="215"/>
  <c r="AJ31" i="215"/>
  <c r="AB17" i="215"/>
  <c r="AB21" i="215"/>
  <c r="AB25" i="215"/>
  <c r="AB29" i="215"/>
  <c r="AB33" i="215"/>
  <c r="AB7" i="215"/>
  <c r="AB10" i="215"/>
  <c r="AB14" i="215"/>
  <c r="P4" i="215"/>
  <c r="P8" i="215"/>
  <c r="P12" i="215"/>
  <c r="P16" i="215"/>
  <c r="P20" i="215"/>
  <c r="P24" i="215"/>
  <c r="P27" i="215"/>
  <c r="P31" i="215"/>
  <c r="J4" i="215"/>
  <c r="J8" i="215"/>
  <c r="J12" i="215"/>
  <c r="J16" i="215"/>
  <c r="J20" i="215"/>
  <c r="J24" i="215"/>
  <c r="J28" i="215"/>
  <c r="J32" i="215"/>
  <c r="G5" i="215"/>
  <c r="G9" i="215"/>
  <c r="G13" i="215"/>
  <c r="G17" i="215"/>
  <c r="G21" i="215"/>
  <c r="G25" i="215"/>
  <c r="G29" i="215"/>
  <c r="G33" i="215"/>
  <c r="T6" i="215"/>
  <c r="T10" i="215"/>
  <c r="T14" i="215"/>
  <c r="T18" i="215"/>
  <c r="T22" i="215"/>
  <c r="T26" i="215"/>
  <c r="T29" i="215"/>
  <c r="T33" i="215"/>
  <c r="AA6" i="215"/>
  <c r="AA10" i="215"/>
  <c r="AA14" i="215"/>
  <c r="AA18" i="215"/>
  <c r="AA22" i="215"/>
  <c r="AA26" i="215"/>
  <c r="AA33" i="215"/>
  <c r="W6" i="215"/>
  <c r="W10" i="215"/>
  <c r="W14" i="215"/>
  <c r="W21" i="215"/>
  <c r="W25" i="215"/>
  <c r="W29" i="215"/>
  <c r="W32" i="215"/>
  <c r="K4" i="215"/>
  <c r="K8" i="215"/>
  <c r="K12" i="215"/>
  <c r="K15" i="215"/>
  <c r="K22" i="215"/>
  <c r="K26" i="215"/>
  <c r="K30" i="215"/>
  <c r="K33" i="215"/>
  <c r="I5" i="215"/>
  <c r="I9" i="215"/>
  <c r="I13" i="215"/>
  <c r="I16" i="215"/>
  <c r="I23" i="215"/>
  <c r="I27" i="215"/>
  <c r="I31" i="215"/>
  <c r="I3" i="215"/>
  <c r="H10" i="215"/>
  <c r="H14" i="215"/>
  <c r="H18" i="215"/>
  <c r="H21" i="215"/>
  <c r="H28" i="215"/>
  <c r="H32" i="215"/>
  <c r="H4" i="215"/>
  <c r="E18" i="215"/>
  <c r="E21" i="215"/>
  <c r="E26" i="215"/>
  <c r="E29" i="215"/>
  <c r="E4" i="215"/>
  <c r="E7" i="215"/>
  <c r="E12" i="215"/>
  <c r="E15" i="215"/>
  <c r="D7" i="215"/>
  <c r="D10" i="215"/>
  <c r="D15" i="215"/>
  <c r="D18" i="215"/>
  <c r="D23" i="215"/>
  <c r="D26" i="215"/>
  <c r="D31" i="215"/>
  <c r="D3" i="215"/>
  <c r="C6" i="215"/>
  <c r="D8" i="65"/>
  <c r="C10" i="215"/>
  <c r="D12" i="65"/>
  <c r="C14" i="215"/>
  <c r="D16" i="65"/>
  <c r="C18" i="215"/>
  <c r="D20" i="65"/>
  <c r="C22" i="215"/>
  <c r="D24" i="65"/>
  <c r="C26" i="215"/>
  <c r="D28" i="65"/>
  <c r="C30" i="215"/>
  <c r="D32" i="65"/>
  <c r="C3" i="215"/>
  <c r="D5" i="65"/>
  <c r="D1" i="215"/>
  <c r="H1" i="215"/>
  <c r="L1" i="215"/>
  <c r="P1" i="215"/>
  <c r="T1" i="215"/>
  <c r="X1" i="215"/>
  <c r="AQ9" i="215"/>
  <c r="AN25" i="215"/>
  <c r="AK4" i="215"/>
  <c r="AH10" i="215"/>
  <c r="AF6" i="215"/>
  <c r="AE26" i="215"/>
  <c r="AC10" i="215"/>
  <c r="Z18" i="215"/>
  <c r="Y20" i="215"/>
  <c r="X20" i="215"/>
  <c r="S11" i="215"/>
  <c r="S30" i="215"/>
  <c r="Q15" i="215"/>
  <c r="Q30" i="215"/>
  <c r="O14" i="215"/>
  <c r="O30" i="215"/>
  <c r="L15" i="215"/>
  <c r="L30" i="215"/>
  <c r="BC18" i="215"/>
  <c r="BC29" i="215"/>
  <c r="M4" i="215"/>
  <c r="M9" i="215"/>
  <c r="M14" i="215"/>
  <c r="M20" i="215"/>
  <c r="M24" i="215"/>
  <c r="M28" i="215"/>
  <c r="M32" i="215"/>
  <c r="BF5" i="215"/>
  <c r="BF9" i="215"/>
  <c r="BF13" i="215"/>
  <c r="BF17" i="215"/>
  <c r="BF21" i="215"/>
  <c r="BF25" i="215"/>
  <c r="BF29" i="215"/>
  <c r="BF33" i="215"/>
  <c r="BD6" i="215"/>
  <c r="BD10" i="215"/>
  <c r="BD14" i="215"/>
  <c r="BD18" i="215"/>
  <c r="BD22" i="215"/>
  <c r="BD26" i="215"/>
  <c r="BD30" i="215"/>
  <c r="BD3" i="215"/>
  <c r="AZ7" i="215"/>
  <c r="AZ11" i="215"/>
  <c r="AZ15" i="215"/>
  <c r="AZ19" i="215"/>
  <c r="AZ23" i="215"/>
  <c r="AZ27" i="215"/>
  <c r="AZ31" i="215"/>
  <c r="AT4" i="215"/>
  <c r="AT8" i="215"/>
  <c r="AT12" i="215"/>
  <c r="AT16" i="215"/>
  <c r="AT20" i="215"/>
  <c r="AT24" i="215"/>
  <c r="AT28" i="215"/>
  <c r="AT32" i="215"/>
  <c r="AR5" i="215"/>
  <c r="AR9" i="215"/>
  <c r="AR13" i="215"/>
  <c r="AR17" i="215"/>
  <c r="AR21" i="215"/>
  <c r="AR25" i="215"/>
  <c r="AR29" i="215"/>
  <c r="AR33" i="215"/>
  <c r="V6" i="215"/>
  <c r="V10" i="215"/>
  <c r="V14" i="215"/>
  <c r="V18" i="215"/>
  <c r="V22" i="215"/>
  <c r="V26" i="215"/>
  <c r="V30" i="215"/>
  <c r="V3" i="215"/>
  <c r="F7" i="215"/>
  <c r="F10" i="215"/>
  <c r="F14" i="215"/>
  <c r="F18" i="215"/>
  <c r="F22" i="215"/>
  <c r="F26" i="215"/>
  <c r="F30" i="215"/>
  <c r="F3" i="215"/>
  <c r="U7" i="215"/>
  <c r="U10" i="215"/>
  <c r="U14" i="215"/>
  <c r="U18" i="215"/>
  <c r="U22" i="215"/>
  <c r="U26" i="215"/>
  <c r="U30" i="215"/>
  <c r="U3" i="215"/>
  <c r="B7" i="215"/>
  <c r="B11" i="215"/>
  <c r="B15" i="215"/>
  <c r="B19" i="215"/>
  <c r="B23" i="215"/>
  <c r="B27" i="215"/>
  <c r="B31" i="215"/>
  <c r="AX7" i="215"/>
  <c r="AX11" i="215"/>
  <c r="AX15" i="215"/>
  <c r="AX19" i="215"/>
  <c r="AX23" i="215"/>
  <c r="AX27" i="215"/>
  <c r="AX31" i="215"/>
  <c r="AU4" i="215"/>
  <c r="AU8" i="215"/>
  <c r="AU12" i="215"/>
  <c r="AU16" i="215"/>
  <c r="AU20" i="215"/>
  <c r="AU24" i="215"/>
  <c r="AU28" i="215"/>
  <c r="AU32" i="215"/>
  <c r="AS5" i="215"/>
  <c r="AS9" i="215"/>
  <c r="AS13" i="215"/>
  <c r="AS17" i="215"/>
  <c r="AS21" i="215"/>
  <c r="AS25" i="215"/>
  <c r="AS29" i="215"/>
  <c r="AS33" i="215"/>
  <c r="AJ6" i="215"/>
  <c r="AJ10" i="215"/>
  <c r="AJ14" i="215"/>
  <c r="AJ18" i="215"/>
  <c r="AJ22" i="215"/>
  <c r="AJ26" i="215"/>
  <c r="AJ30" i="215"/>
  <c r="AJ3" i="215"/>
  <c r="AB20" i="215"/>
  <c r="AB24" i="215"/>
  <c r="AB28" i="215"/>
  <c r="AB32" i="215"/>
  <c r="AB6" i="215"/>
  <c r="AB9" i="215"/>
  <c r="AB13" i="215"/>
  <c r="AB3" i="215"/>
  <c r="P7" i="215"/>
  <c r="P11" i="215"/>
  <c r="P15" i="215"/>
  <c r="P19" i="215"/>
  <c r="P23" i="215"/>
  <c r="P26" i="215"/>
  <c r="P30" i="215"/>
  <c r="P3" i="215"/>
  <c r="J7" i="215"/>
  <c r="J11" i="215"/>
  <c r="J15" i="215"/>
  <c r="J19" i="215"/>
  <c r="J23" i="215"/>
  <c r="J27" i="215"/>
  <c r="J31" i="215"/>
  <c r="G4" i="215"/>
  <c r="G8" i="215"/>
  <c r="G12" i="215"/>
  <c r="G16" i="215"/>
  <c r="G20" i="215"/>
  <c r="G24" i="215"/>
  <c r="G28" i="215"/>
  <c r="G32" i="215"/>
  <c r="T5" i="215"/>
  <c r="T9" i="215"/>
  <c r="T13" i="215"/>
  <c r="T17" i="215"/>
  <c r="T21" i="215"/>
  <c r="T25" i="215"/>
  <c r="T32" i="215"/>
  <c r="AA5" i="215"/>
  <c r="AA9" i="215"/>
  <c r="AA13" i="215"/>
  <c r="AA17" i="215"/>
  <c r="AA21" i="215"/>
  <c r="AA25" i="215"/>
  <c r="AA29" i="215"/>
  <c r="AA32" i="215"/>
  <c r="W5" i="215"/>
  <c r="W9" i="215"/>
  <c r="W13" i="215"/>
  <c r="W17" i="215"/>
  <c r="W20" i="215"/>
  <c r="W24" i="215"/>
  <c r="W28" i="215"/>
  <c r="W31" i="215"/>
  <c r="W3" i="215"/>
  <c r="K7" i="215"/>
  <c r="K11" i="215"/>
  <c r="K18" i="215"/>
  <c r="K21" i="215"/>
  <c r="K25" i="215"/>
  <c r="K29" i="215"/>
  <c r="K32" i="215"/>
  <c r="I4" i="215"/>
  <c r="I8" i="215"/>
  <c r="I12" i="215"/>
  <c r="I19" i="215"/>
  <c r="I22" i="215"/>
  <c r="I26" i="215"/>
  <c r="I30" i="215"/>
  <c r="I33" i="215"/>
  <c r="H9" i="215"/>
  <c r="H13" i="215"/>
  <c r="H17" i="215"/>
  <c r="H24" i="215"/>
  <c r="H27" i="215"/>
  <c r="H31" i="215"/>
  <c r="H7" i="215"/>
  <c r="H3" i="215"/>
  <c r="E20" i="215"/>
  <c r="E23" i="215"/>
  <c r="E28" i="215"/>
  <c r="E31" i="215"/>
  <c r="E6" i="215"/>
  <c r="E9" i="215"/>
  <c r="E14" i="215"/>
  <c r="D4" i="215"/>
  <c r="D9" i="215"/>
  <c r="D12" i="215"/>
  <c r="D17" i="215"/>
  <c r="D20" i="215"/>
  <c r="D25" i="215"/>
  <c r="D28" i="215"/>
  <c r="D33" i="215"/>
  <c r="C5" i="215"/>
  <c r="D7" i="65"/>
  <c r="C9" i="215"/>
  <c r="D11" i="65"/>
  <c r="C13" i="215"/>
  <c r="D15" i="65"/>
  <c r="C17" i="215"/>
  <c r="D19" i="65"/>
  <c r="C21" i="215"/>
  <c r="D23" i="65"/>
  <c r="C25" i="215"/>
  <c r="D27" i="65"/>
  <c r="C29" i="215"/>
  <c r="D31" i="65"/>
  <c r="C33" i="215"/>
  <c r="D35" i="65"/>
  <c r="C1" i="215"/>
  <c r="G1" i="215"/>
  <c r="K1" i="215"/>
  <c r="O1" i="215"/>
  <c r="S1" i="215"/>
  <c r="W1" i="215"/>
  <c r="AA1" i="215"/>
  <c r="AE1" i="215"/>
  <c r="AI1" i="215"/>
  <c r="AM1" i="215"/>
  <c r="AQ1" i="215"/>
  <c r="AU1" i="215"/>
  <c r="AY1" i="215"/>
  <c r="BC1" i="215"/>
  <c r="BG1" i="215"/>
  <c r="BE36" i="215"/>
  <c r="BA36" i="215"/>
  <c r="AW36" i="215"/>
  <c r="AS36" i="215"/>
  <c r="AO36" i="215"/>
  <c r="AK36" i="215"/>
  <c r="AG36" i="215"/>
  <c r="AC36" i="215"/>
  <c r="Y36" i="215"/>
  <c r="U36" i="215"/>
  <c r="Q36" i="215"/>
  <c r="M36" i="215"/>
  <c r="I36" i="215"/>
  <c r="E36" i="215"/>
  <c r="A36" i="215"/>
  <c r="BD35" i="215"/>
  <c r="AZ35" i="215"/>
  <c r="AV35" i="215"/>
  <c r="AR35" i="215"/>
  <c r="AN35" i="215"/>
  <c r="AJ35" i="215"/>
  <c r="AF35" i="215"/>
  <c r="AB35" i="215"/>
  <c r="X35" i="215"/>
  <c r="T35" i="215"/>
  <c r="P35" i="215"/>
  <c r="L35" i="215"/>
  <c r="H35" i="215"/>
  <c r="D35" i="215"/>
  <c r="BG34" i="215"/>
  <c r="BC34" i="215"/>
  <c r="AY34" i="215"/>
  <c r="AU34" i="215"/>
  <c r="AQ34" i="215"/>
  <c r="AM34" i="215"/>
  <c r="AI34" i="215"/>
  <c r="AE34" i="215"/>
  <c r="AA34" i="215"/>
  <c r="W34" i="215"/>
  <c r="S34" i="215"/>
  <c r="O34" i="215"/>
  <c r="K34" i="215"/>
  <c r="G34" i="215"/>
  <c r="C34" i="215"/>
  <c r="N33" i="215"/>
  <c r="A32" i="215"/>
  <c r="R30" i="215"/>
  <c r="N29" i="215"/>
  <c r="A28" i="215"/>
  <c r="R26" i="215"/>
  <c r="N25" i="215"/>
  <c r="A24" i="215"/>
  <c r="R22" i="215"/>
  <c r="N21" i="215"/>
  <c r="A20" i="215"/>
  <c r="R18" i="215"/>
  <c r="N17" i="215"/>
  <c r="A16" i="215"/>
  <c r="R14" i="215"/>
  <c r="N13" i="215"/>
  <c r="A12" i="215"/>
  <c r="R10" i="215"/>
  <c r="N9" i="215"/>
  <c r="A8" i="215"/>
  <c r="R6" i="215"/>
  <c r="N5" i="215"/>
  <c r="A4" i="215"/>
  <c r="BG2" i="215"/>
  <c r="BC2" i="215"/>
  <c r="AY2" i="215"/>
  <c r="AU2" i="215"/>
  <c r="AQ2" i="215"/>
  <c r="AM2" i="215"/>
  <c r="AI2" i="215"/>
  <c r="AE2" i="215"/>
  <c r="AA2" i="215"/>
  <c r="W2" i="215"/>
  <c r="S2" i="215"/>
  <c r="O2" i="215"/>
  <c r="K2" i="215"/>
  <c r="G2" i="215"/>
  <c r="C2" i="215"/>
  <c r="BE1" i="215"/>
  <c r="AZ1" i="215"/>
  <c r="AT1" i="215"/>
  <c r="AO1" i="215"/>
  <c r="AJ1" i="215"/>
  <c r="AD1" i="215"/>
  <c r="Y1" i="215"/>
  <c r="Q1" i="215"/>
  <c r="I1" i="215"/>
  <c r="A1" i="215"/>
  <c r="C27" i="215"/>
  <c r="D29" i="65"/>
  <c r="C19" i="215"/>
  <c r="D21" i="65"/>
  <c r="C11" i="215"/>
  <c r="D13" i="65"/>
  <c r="D29" i="215"/>
  <c r="D24" i="215"/>
  <c r="D13" i="215"/>
  <c r="D8" i="215"/>
  <c r="E10" i="215"/>
  <c r="E5" i="215"/>
  <c r="E24" i="215"/>
  <c r="E19" i="215"/>
  <c r="H29" i="215"/>
  <c r="H22" i="215"/>
  <c r="H15" i="215"/>
  <c r="H8" i="215"/>
  <c r="I28" i="215"/>
  <c r="I20" i="215"/>
  <c r="I14" i="215"/>
  <c r="I6" i="215"/>
  <c r="K23" i="215"/>
  <c r="K16" i="215"/>
  <c r="K9" i="215"/>
  <c r="W33" i="215"/>
  <c r="W26" i="215"/>
  <c r="W18" i="215"/>
  <c r="W11" i="215"/>
  <c r="AA3" i="215"/>
  <c r="AA27" i="215"/>
  <c r="AA19" i="215"/>
  <c r="AA11" i="215"/>
  <c r="T3" i="215"/>
  <c r="T27" i="215"/>
  <c r="T19" i="215"/>
  <c r="T11" i="215"/>
  <c r="G3" i="215"/>
  <c r="G26" i="215"/>
  <c r="G18" i="215"/>
  <c r="G10" i="215"/>
  <c r="J33" i="215"/>
  <c r="J25" i="215"/>
  <c r="J17" i="215"/>
  <c r="J9" i="215"/>
  <c r="P32" i="215"/>
  <c r="P25" i="215"/>
  <c r="P17" i="215"/>
  <c r="P9" i="215"/>
  <c r="AB15" i="215"/>
  <c r="AB30" i="215"/>
  <c r="AB22" i="215"/>
  <c r="AJ32" i="215"/>
  <c r="AJ24" i="215"/>
  <c r="AJ16" i="215"/>
  <c r="AJ8" i="215"/>
  <c r="AS31" i="215"/>
  <c r="AS23" i="215"/>
  <c r="AS15" i="215"/>
  <c r="AS7" i="215"/>
  <c r="AU30" i="215"/>
  <c r="AU22" i="215"/>
  <c r="AU14" i="215"/>
  <c r="AU6" i="215"/>
  <c r="AX29" i="215"/>
  <c r="AX21" i="215"/>
  <c r="AX13" i="215"/>
  <c r="AX5" i="215"/>
  <c r="B30" i="215"/>
  <c r="B22" i="215"/>
  <c r="B14" i="215"/>
  <c r="B6" i="215"/>
  <c r="U29" i="215"/>
  <c r="U21" i="215"/>
  <c r="U13" i="215"/>
  <c r="U6" i="215"/>
  <c r="F29" i="215"/>
  <c r="F21" i="215"/>
  <c r="F13" i="215"/>
  <c r="F6" i="215"/>
  <c r="V29" i="215"/>
  <c r="V21" i="215"/>
  <c r="V13" i="215"/>
  <c r="V5" i="215"/>
  <c r="AR28" i="215"/>
  <c r="AR20" i="215"/>
  <c r="AR12" i="215"/>
  <c r="AR4" i="215"/>
  <c r="AT27" i="215"/>
  <c r="AT19" i="215"/>
  <c r="AT11" i="215"/>
  <c r="AZ3" i="215"/>
  <c r="AZ26" i="215"/>
  <c r="AZ18" i="215"/>
  <c r="AZ10" i="215"/>
  <c r="BD33" i="215"/>
  <c r="BD25" i="215"/>
  <c r="BD17" i="215"/>
  <c r="BD9" i="215"/>
  <c r="BF32" i="215"/>
  <c r="BF24" i="215"/>
  <c r="BF16" i="215"/>
  <c r="BF8" i="215"/>
  <c r="M31" i="215"/>
  <c r="M23" i="215"/>
  <c r="M13" i="215"/>
  <c r="BC33" i="215"/>
  <c r="BC14" i="215"/>
  <c r="L11" i="215"/>
  <c r="O10" i="215"/>
  <c r="Q11" i="215"/>
  <c r="S5" i="215"/>
  <c r="Y12" i="215"/>
  <c r="AD27" i="215"/>
  <c r="AG23" i="215"/>
  <c r="AL16" i="215"/>
  <c r="AW6" i="215"/>
  <c r="BF36" i="215"/>
  <c r="BB36" i="215"/>
  <c r="AX36" i="215"/>
  <c r="AT36" i="215"/>
  <c r="AP36" i="215"/>
  <c r="AL36" i="215"/>
  <c r="AH36" i="215"/>
  <c r="AD36" i="215"/>
  <c r="Z36" i="215"/>
  <c r="V36" i="215"/>
  <c r="R36" i="215"/>
  <c r="N36" i="215"/>
  <c r="J36" i="215"/>
  <c r="F36" i="215"/>
  <c r="B36" i="215"/>
  <c r="BE35" i="215"/>
  <c r="BA35" i="215"/>
  <c r="AW35" i="215"/>
  <c r="AS35" i="215"/>
  <c r="AO35" i="215"/>
  <c r="AK35" i="215"/>
  <c r="AG35" i="215"/>
  <c r="AC35" i="215"/>
  <c r="Y35" i="215"/>
  <c r="U35" i="215"/>
  <c r="Q35" i="215"/>
  <c r="M35" i="215"/>
  <c r="I35" i="215"/>
  <c r="E35" i="215"/>
  <c r="A35" i="215"/>
  <c r="BD34" i="215"/>
  <c r="AZ34" i="215"/>
  <c r="AV34" i="215"/>
  <c r="AR34" i="215"/>
  <c r="AN34" i="215"/>
  <c r="AJ34" i="215"/>
  <c r="AF34" i="215"/>
  <c r="AB34" i="215"/>
  <c r="X34" i="215"/>
  <c r="T34" i="215"/>
  <c r="P34" i="215"/>
  <c r="L34" i="215"/>
  <c r="H34" i="215"/>
  <c r="D34" i="215"/>
  <c r="R33" i="215"/>
  <c r="N32" i="215"/>
  <c r="A31" i="215"/>
  <c r="R29" i="215"/>
  <c r="N28" i="215"/>
  <c r="A27" i="215"/>
  <c r="R25" i="215"/>
  <c r="N24" i="215"/>
  <c r="A23" i="215"/>
  <c r="R21" i="215"/>
  <c r="N20" i="215"/>
  <c r="A19" i="215"/>
  <c r="R17" i="215"/>
  <c r="N16" i="215"/>
  <c r="A15" i="215"/>
  <c r="R13" i="215"/>
  <c r="N12" i="215"/>
  <c r="A11" i="215"/>
  <c r="R9" i="215"/>
  <c r="N8" i="215"/>
  <c r="A7" i="215"/>
  <c r="R5" i="215"/>
  <c r="N4" i="215"/>
  <c r="A3" i="215"/>
  <c r="BD2" i="215"/>
  <c r="AZ2" i="215"/>
  <c r="AV2" i="215"/>
  <c r="AR2" i="215"/>
  <c r="AN2" i="215"/>
  <c r="AJ2" i="215"/>
  <c r="AF2" i="215"/>
  <c r="AB2" i="215"/>
  <c r="X2" i="215"/>
  <c r="T2" i="215"/>
  <c r="P2" i="215"/>
  <c r="L2" i="215"/>
  <c r="H2" i="215"/>
  <c r="D2" i="215"/>
  <c r="BF1" i="215"/>
  <c r="BA1" i="215"/>
  <c r="AV1" i="215"/>
  <c r="AP1" i="215"/>
  <c r="AK1" i="215"/>
  <c r="AF1" i="215"/>
  <c r="Z1" i="215"/>
  <c r="R1" i="215"/>
  <c r="J1" i="215"/>
  <c r="B1" i="215"/>
  <c r="C28" i="215"/>
  <c r="D30" i="65"/>
  <c r="C20" i="215"/>
  <c r="D22" i="65"/>
  <c r="C12" i="215"/>
  <c r="D14" i="65"/>
  <c r="C4" i="215"/>
  <c r="D6" i="65"/>
  <c r="D30" i="215"/>
  <c r="D19" i="215"/>
  <c r="D14" i="215"/>
  <c r="E3" i="215"/>
  <c r="E11" i="215"/>
  <c r="E30" i="215"/>
  <c r="E25" i="215"/>
  <c r="H5" i="215"/>
  <c r="H30" i="215"/>
  <c r="H23" i="215"/>
  <c r="H16" i="215"/>
  <c r="I29" i="215"/>
  <c r="I21" i="215"/>
  <c r="I15" i="215"/>
  <c r="I7" i="215"/>
  <c r="K31" i="215"/>
  <c r="K24" i="215"/>
  <c r="K17" i="215"/>
  <c r="K10" i="215"/>
  <c r="W27" i="215"/>
  <c r="W19" i="215"/>
  <c r="W12" i="215"/>
  <c r="W4" i="215"/>
  <c r="AA28" i="215"/>
  <c r="AA20" i="215"/>
  <c r="AA12" i="215"/>
  <c r="AA4" i="215"/>
  <c r="T28" i="215"/>
  <c r="T20" i="215"/>
  <c r="T12" i="215"/>
  <c r="T4" i="215"/>
  <c r="G27" i="215"/>
  <c r="G19" i="215"/>
  <c r="G11" i="215"/>
  <c r="J3" i="215"/>
  <c r="J26" i="215"/>
  <c r="J18" i="215"/>
  <c r="J10" i="215"/>
  <c r="P33" i="215"/>
  <c r="P18" i="215"/>
  <c r="P10" i="215"/>
  <c r="AB16" i="215"/>
  <c r="AB8" i="215"/>
  <c r="AB31" i="215"/>
  <c r="AB23" i="215"/>
  <c r="AJ33" i="215"/>
  <c r="AJ25" i="215"/>
  <c r="AJ17" i="215"/>
  <c r="AJ9" i="215"/>
  <c r="AS32" i="215"/>
  <c r="AS24" i="215"/>
  <c r="AS16" i="215"/>
  <c r="AS8" i="215"/>
  <c r="AU31" i="215"/>
  <c r="AU23" i="215"/>
  <c r="AU15" i="215"/>
  <c r="AU7" i="215"/>
  <c r="AX30" i="215"/>
  <c r="AX22" i="215"/>
  <c r="AX14" i="215"/>
  <c r="AX6" i="215"/>
  <c r="B33" i="215"/>
  <c r="B25" i="215"/>
  <c r="B17" i="215"/>
  <c r="B9" i="215"/>
  <c r="U32" i="215"/>
  <c r="U24" i="215"/>
  <c r="U16" i="215"/>
  <c r="F32" i="215"/>
  <c r="F24" i="215"/>
  <c r="F16" i="215"/>
  <c r="F8" i="215"/>
  <c r="V32" i="215"/>
  <c r="V24" i="215"/>
  <c r="V16" i="215"/>
  <c r="V8" i="215"/>
  <c r="AR31" i="215"/>
  <c r="AR23" i="215"/>
  <c r="AR15" i="215"/>
  <c r="AR7" i="215"/>
  <c r="AT30" i="215"/>
  <c r="AT22" i="215"/>
  <c r="AT14" i="215"/>
  <c r="AT6" i="215"/>
  <c r="AZ29" i="215"/>
  <c r="AZ21" i="215"/>
  <c r="AZ13" i="215"/>
  <c r="AZ5" i="215"/>
  <c r="BD28" i="215"/>
  <c r="BD20" i="215"/>
  <c r="BD12" i="215"/>
  <c r="BD4" i="215"/>
  <c r="BF27" i="215"/>
  <c r="BF19" i="215"/>
  <c r="BF11" i="215"/>
  <c r="M3" i="215"/>
  <c r="M26" i="215"/>
  <c r="M17" i="215"/>
  <c r="M6" i="215"/>
  <c r="BC25" i="215"/>
  <c r="L22" i="215"/>
  <c r="O22" i="215"/>
  <c r="Q22" i="215"/>
  <c r="S19" i="215"/>
  <c r="X5" i="215"/>
  <c r="AC30" i="215"/>
  <c r="AF33" i="215"/>
  <c r="AI10" i="215"/>
  <c r="AO16" i="215"/>
  <c r="U20" i="215"/>
  <c r="U12" i="215"/>
  <c r="U5" i="215"/>
  <c r="F28" i="215"/>
  <c r="F20" i="215"/>
  <c r="F12" i="215"/>
  <c r="F5" i="215"/>
  <c r="V28" i="215"/>
  <c r="V20" i="215"/>
  <c r="V12" i="215"/>
  <c r="V4" i="215"/>
  <c r="AR27" i="215"/>
  <c r="AR19" i="215"/>
  <c r="AR11" i="215"/>
  <c r="AT3" i="215"/>
  <c r="AT26" i="215"/>
  <c r="AT18" i="215"/>
  <c r="AT10" i="215"/>
  <c r="AZ33" i="215"/>
  <c r="AZ25" i="215"/>
  <c r="AZ17" i="215"/>
  <c r="AZ9" i="215"/>
  <c r="BD32" i="215"/>
  <c r="BD24" i="215"/>
  <c r="BD16" i="215"/>
  <c r="BD8" i="215"/>
  <c r="BF31" i="215"/>
  <c r="BF23" i="215"/>
  <c r="BF15" i="215"/>
  <c r="BF7" i="215"/>
  <c r="M30" i="215"/>
  <c r="M22" i="215"/>
  <c r="M12" i="215"/>
  <c r="BC32" i="215"/>
  <c r="BC10" i="215"/>
  <c r="L7" i="215"/>
  <c r="O6" i="215"/>
  <c r="Q7" i="215"/>
  <c r="X31" i="215"/>
  <c r="Z33" i="215"/>
  <c r="AD17" i="215"/>
  <c r="AG8" i="215"/>
  <c r="AM30" i="215"/>
  <c r="BG36" i="215"/>
  <c r="BC36" i="215"/>
  <c r="AY36" i="215"/>
  <c r="AU36" i="215"/>
  <c r="AQ36" i="215"/>
  <c r="AM36" i="215"/>
  <c r="AI36" i="215"/>
  <c r="AE36" i="215"/>
  <c r="AA36" i="215"/>
  <c r="W36" i="215"/>
  <c r="S36" i="215"/>
  <c r="O36" i="215"/>
  <c r="K36" i="215"/>
  <c r="G36" i="215"/>
  <c r="C36" i="215"/>
  <c r="BF35" i="215"/>
  <c r="BB35" i="215"/>
  <c r="AX35" i="215"/>
  <c r="AT35" i="215"/>
  <c r="AP35" i="215"/>
  <c r="AL35" i="215"/>
  <c r="AH35" i="215"/>
  <c r="AD35" i="215"/>
  <c r="Z35" i="215"/>
  <c r="V35" i="215"/>
  <c r="R35" i="215"/>
  <c r="N35" i="215"/>
  <c r="J35" i="215"/>
  <c r="F35" i="215"/>
  <c r="B35" i="215"/>
  <c r="BE34" i="215"/>
  <c r="BA34" i="215"/>
  <c r="AW34" i="215"/>
  <c r="AS34" i="215"/>
  <c r="AO34" i="215"/>
  <c r="AK34" i="215"/>
  <c r="AG34" i="215"/>
  <c r="AC34" i="215"/>
  <c r="Y34" i="215"/>
  <c r="U34" i="215"/>
  <c r="Q34" i="215"/>
  <c r="M34" i="215"/>
  <c r="I34" i="215"/>
  <c r="E34" i="215"/>
  <c r="A34" i="215"/>
  <c r="R32" i="215"/>
  <c r="N31" i="215"/>
  <c r="A30" i="215"/>
  <c r="R28" i="215"/>
  <c r="N27" i="215"/>
  <c r="A26" i="215"/>
  <c r="R24" i="215"/>
  <c r="N23" i="215"/>
  <c r="A22" i="215"/>
  <c r="R20" i="215"/>
  <c r="N19" i="215"/>
  <c r="A18" i="215"/>
  <c r="R16" i="215"/>
  <c r="N15" i="215"/>
  <c r="A14" i="215"/>
  <c r="R12" i="215"/>
  <c r="N11" i="215"/>
  <c r="A10" i="215"/>
  <c r="R8" i="215"/>
  <c r="N7" i="215"/>
  <c r="A6" i="215"/>
  <c r="R4" i="215"/>
  <c r="N3" i="215"/>
  <c r="BE2" i="215"/>
  <c r="BA2" i="215"/>
  <c r="AW2" i="215"/>
  <c r="AS2" i="215"/>
  <c r="AO2" i="215"/>
  <c r="AK2" i="215"/>
  <c r="AG2" i="215"/>
  <c r="AC2" i="215"/>
  <c r="Y2" i="215"/>
  <c r="U2" i="215"/>
  <c r="Q2" i="215"/>
  <c r="M2" i="215"/>
  <c r="I2" i="215"/>
  <c r="E2" i="215"/>
  <c r="A2" i="215"/>
  <c r="BB1" i="215"/>
  <c r="AW1" i="215"/>
  <c r="AR1" i="215"/>
  <c r="AL1" i="215"/>
  <c r="AG1" i="215"/>
  <c r="AB1" i="215"/>
  <c r="U1" i="215"/>
  <c r="M1" i="215"/>
  <c r="E1" i="215"/>
  <c r="C31" i="215"/>
  <c r="D33" i="65"/>
  <c r="C23" i="215"/>
  <c r="D25" i="65"/>
  <c r="C15" i="215"/>
  <c r="D17" i="65"/>
  <c r="C7" i="215"/>
  <c r="D9" i="65"/>
  <c r="D32" i="215"/>
  <c r="D21" i="215"/>
  <c r="D16" i="215"/>
  <c r="D5" i="215"/>
  <c r="E13" i="215"/>
  <c r="E32" i="215"/>
  <c r="E27" i="215"/>
  <c r="E16" i="215"/>
  <c r="H33" i="215"/>
  <c r="H25" i="215"/>
  <c r="H19" i="215"/>
  <c r="H11" i="215"/>
  <c r="I24" i="215"/>
  <c r="I17" i="215"/>
  <c r="I10" i="215"/>
  <c r="K3" i="215"/>
  <c r="K27" i="215"/>
  <c r="K19" i="215"/>
  <c r="K13" i="215"/>
  <c r="K5" i="215"/>
  <c r="W22" i="215"/>
  <c r="W15" i="215"/>
  <c r="W7" i="215"/>
  <c r="AA30" i="215"/>
  <c r="AA23" i="215"/>
  <c r="AA15" i="215"/>
  <c r="AA7" i="215"/>
  <c r="T30" i="215"/>
  <c r="T23" i="215"/>
  <c r="T15" i="215"/>
  <c r="T7" i="215"/>
  <c r="G30" i="215"/>
  <c r="G22" i="215"/>
  <c r="G14" i="215"/>
  <c r="G6" i="215"/>
  <c r="J29" i="215"/>
  <c r="J21" i="215"/>
  <c r="J13" i="215"/>
  <c r="J5" i="215"/>
  <c r="P28" i="215"/>
  <c r="P21" i="215"/>
  <c r="P13" i="215"/>
  <c r="P5" i="215"/>
  <c r="AB11" i="215"/>
  <c r="AB4" i="215"/>
  <c r="AB26" i="215"/>
  <c r="AB18" i="215"/>
  <c r="AJ28" i="215"/>
  <c r="AJ20" i="215"/>
  <c r="AJ12" i="215"/>
  <c r="AJ4" i="215"/>
  <c r="AS27" i="215"/>
  <c r="AS19" i="215"/>
  <c r="AS11" i="215"/>
  <c r="AU3" i="215"/>
  <c r="AU26" i="215"/>
  <c r="AU18" i="215"/>
  <c r="AU10" i="215"/>
  <c r="AX33" i="215"/>
  <c r="AX25" i="215"/>
  <c r="AX17" i="215"/>
  <c r="AX9" i="215"/>
  <c r="B3" i="215"/>
  <c r="B26" i="215"/>
  <c r="B18" i="215"/>
  <c r="B10" i="215"/>
  <c r="U33" i="215"/>
  <c r="U25" i="215"/>
  <c r="U17" i="215"/>
  <c r="U9" i="215"/>
  <c r="F33" i="215"/>
  <c r="F25" i="215"/>
  <c r="F17" i="215"/>
  <c r="F9" i="215"/>
  <c r="V33" i="215"/>
  <c r="V25" i="215"/>
  <c r="V17" i="215"/>
  <c r="V9" i="215"/>
  <c r="AR32" i="215"/>
  <c r="AR24" i="215"/>
  <c r="AR16" i="215"/>
  <c r="AR8" i="215"/>
  <c r="AT31" i="215"/>
  <c r="AT23" i="215"/>
  <c r="AT15" i="215"/>
  <c r="AT7" i="215"/>
  <c r="AZ30" i="215"/>
  <c r="AZ22" i="215"/>
  <c r="AZ14" i="215"/>
  <c r="AZ6" i="215"/>
  <c r="BD29" i="215"/>
  <c r="BD21" i="215"/>
  <c r="BD13" i="215"/>
  <c r="BD5" i="215"/>
  <c r="BF28" i="215"/>
  <c r="BF20" i="215"/>
  <c r="BF12" i="215"/>
  <c r="BF4" i="215"/>
  <c r="M27" i="215"/>
  <c r="M18" i="215"/>
  <c r="M8" i="215"/>
  <c r="BC28" i="215"/>
  <c r="L26" i="215"/>
  <c r="O26" i="215"/>
  <c r="Q26" i="215"/>
  <c r="S23" i="215"/>
  <c r="X12" i="215"/>
  <c r="Z10" i="215"/>
  <c r="AE16" i="215"/>
  <c r="AI27" i="215"/>
  <c r="AN8" i="215"/>
  <c r="BC24" i="215"/>
  <c r="BC20" i="215"/>
  <c r="BC17" i="215"/>
  <c r="BC13" i="215"/>
  <c r="BC9" i="215"/>
  <c r="BC5" i="215"/>
  <c r="L33" i="215"/>
  <c r="L29" i="215"/>
  <c r="L25" i="215"/>
  <c r="L21" i="215"/>
  <c r="L14" i="215"/>
  <c r="L10" i="215"/>
  <c r="L6" i="215"/>
  <c r="O33" i="215"/>
  <c r="O29" i="215"/>
  <c r="O25" i="215"/>
  <c r="O21" i="215"/>
  <c r="O17" i="215"/>
  <c r="O13" i="215"/>
  <c r="O9" i="215"/>
  <c r="O5" i="215"/>
  <c r="Q32" i="215"/>
  <c r="Q29" i="215"/>
  <c r="Q25" i="215"/>
  <c r="Q21" i="215"/>
  <c r="Q17" i="215"/>
  <c r="Q14" i="215"/>
  <c r="Q10" i="215"/>
  <c r="Q6" i="215"/>
  <c r="S33" i="215"/>
  <c r="S29" i="215"/>
  <c r="S26" i="215"/>
  <c r="S22" i="215"/>
  <c r="S18" i="215"/>
  <c r="S14" i="215"/>
  <c r="S9" i="215"/>
  <c r="S4" i="215"/>
  <c r="X30" i="215"/>
  <c r="X25" i="215"/>
  <c r="X19" i="215"/>
  <c r="X11" i="215"/>
  <c r="X4" i="215"/>
  <c r="Y27" i="215"/>
  <c r="Y17" i="215"/>
  <c r="Y9" i="215"/>
  <c r="Z32" i="215"/>
  <c r="Z24" i="215"/>
  <c r="Z17" i="215"/>
  <c r="Z9" i="215"/>
  <c r="AC27" i="215"/>
  <c r="AC16" i="215"/>
  <c r="AC5" i="215"/>
  <c r="AD25" i="215"/>
  <c r="AD15" i="215"/>
  <c r="AE32" i="215"/>
  <c r="AE22" i="215"/>
  <c r="AE12" i="215"/>
  <c r="AF31" i="215"/>
  <c r="AF16" i="215"/>
  <c r="AF5" i="215"/>
  <c r="AG21" i="215"/>
  <c r="AG7" i="215"/>
  <c r="AH23" i="215"/>
  <c r="AH9" i="215"/>
  <c r="AI24" i="215"/>
  <c r="AI9" i="215"/>
  <c r="AK20" i="215"/>
  <c r="AL3" i="215"/>
  <c r="AL15" i="215"/>
  <c r="AM27" i="215"/>
  <c r="AM11" i="215"/>
  <c r="AN23" i="215"/>
  <c r="AN6" i="215"/>
  <c r="AO14" i="215"/>
  <c r="AP20" i="215"/>
  <c r="AV29" i="215"/>
  <c r="BA31" i="215"/>
  <c r="BC27" i="215"/>
  <c r="BC23" i="215"/>
  <c r="BC19" i="215"/>
  <c r="BC16" i="215"/>
  <c r="BC12" i="215"/>
  <c r="BC8" i="215"/>
  <c r="BC4" i="215"/>
  <c r="L32" i="215"/>
  <c r="L28" i="215"/>
  <c r="L24" i="215"/>
  <c r="L20" i="215"/>
  <c r="L17" i="215"/>
  <c r="L13" i="215"/>
  <c r="L9" i="215"/>
  <c r="L5" i="215"/>
  <c r="O32" i="215"/>
  <c r="O28" i="215"/>
  <c r="O24" i="215"/>
  <c r="O20" i="215"/>
  <c r="O16" i="215"/>
  <c r="O12" i="215"/>
  <c r="O8" i="215"/>
  <c r="O4" i="215"/>
  <c r="Q28" i="215"/>
  <c r="Q24" i="215"/>
  <c r="Q20" i="215"/>
  <c r="Q16" i="215"/>
  <c r="Q13" i="215"/>
  <c r="Q9" i="215"/>
  <c r="Q5" i="215"/>
  <c r="S32" i="215"/>
  <c r="S28" i="215"/>
  <c r="S25" i="215"/>
  <c r="S21" i="215"/>
  <c r="S17" i="215"/>
  <c r="S13" i="215"/>
  <c r="S8" i="215"/>
  <c r="X3" i="215"/>
  <c r="X28" i="215"/>
  <c r="X24" i="215"/>
  <c r="X16" i="215"/>
  <c r="X9" i="215"/>
  <c r="Y32" i="215"/>
  <c r="Y24" i="215"/>
  <c r="Y16" i="215"/>
  <c r="Y6" i="215"/>
  <c r="Z29" i="215"/>
  <c r="Z22" i="215"/>
  <c r="Z14" i="215"/>
  <c r="Z5" i="215"/>
  <c r="AC26" i="215"/>
  <c r="AC14" i="215"/>
  <c r="AD32" i="215"/>
  <c r="AD22" i="215"/>
  <c r="AD11" i="215"/>
  <c r="AE31" i="215"/>
  <c r="AE21" i="215"/>
  <c r="AE10" i="215"/>
  <c r="AF26" i="215"/>
  <c r="AF12" i="215"/>
  <c r="AG30" i="215"/>
  <c r="AG15" i="215"/>
  <c r="AH32" i="215"/>
  <c r="AH17" i="215"/>
  <c r="AH4" i="215"/>
  <c r="AI18" i="215"/>
  <c r="AK29" i="215"/>
  <c r="AK14" i="215"/>
  <c r="AL25" i="215"/>
  <c r="AL7" i="215"/>
  <c r="AM21" i="215"/>
  <c r="AN3" i="215"/>
  <c r="AN16" i="215"/>
  <c r="AO30" i="215"/>
  <c r="AO5" i="215"/>
  <c r="AP7" i="215"/>
  <c r="AV8" i="215"/>
  <c r="BB16" i="215"/>
  <c r="M19" i="215"/>
  <c r="M15" i="215"/>
  <c r="M11" i="215"/>
  <c r="M7" i="215"/>
  <c r="BC3" i="215"/>
  <c r="BC30" i="215"/>
  <c r="BC26" i="215"/>
  <c r="BC22" i="215"/>
  <c r="BC15" i="215"/>
  <c r="BC11" i="215"/>
  <c r="BC7" i="215"/>
  <c r="L3" i="215"/>
  <c r="L31" i="215"/>
  <c r="L27" i="215"/>
  <c r="L23" i="215"/>
  <c r="L19" i="215"/>
  <c r="L16" i="215"/>
  <c r="L12" i="215"/>
  <c r="L8" i="215"/>
  <c r="L4" i="215"/>
  <c r="O31" i="215"/>
  <c r="O27" i="215"/>
  <c r="O23" i="215"/>
  <c r="O19" i="215"/>
  <c r="O15" i="215"/>
  <c r="O11" i="215"/>
  <c r="O7" i="215"/>
  <c r="Q3" i="215"/>
  <c r="Q31" i="215"/>
  <c r="Q27" i="215"/>
  <c r="Q23" i="215"/>
  <c r="Q19" i="215"/>
  <c r="Q12" i="215"/>
  <c r="Q8" i="215"/>
  <c r="Q4" i="215"/>
  <c r="S31" i="215"/>
  <c r="S27" i="215"/>
  <c r="S24" i="215"/>
  <c r="S20" i="215"/>
  <c r="S16" i="215"/>
  <c r="S12" i="215"/>
  <c r="S7" i="215"/>
  <c r="X32" i="215"/>
  <c r="X27" i="215"/>
  <c r="X23" i="215"/>
  <c r="X15" i="215"/>
  <c r="X8" i="215"/>
  <c r="Y31" i="215"/>
  <c r="Y21" i="215"/>
  <c r="Y13" i="215"/>
  <c r="Y5" i="215"/>
  <c r="Z28" i="215"/>
  <c r="Z21" i="215"/>
  <c r="Z13" i="215"/>
  <c r="AC3" i="215"/>
  <c r="AC21" i="215"/>
  <c r="AC11" i="215"/>
  <c r="AD31" i="215"/>
  <c r="AD21" i="215"/>
  <c r="AD10" i="215"/>
  <c r="AE27" i="215"/>
  <c r="AE17" i="215"/>
  <c r="AE6" i="215"/>
  <c r="AF25" i="215"/>
  <c r="AF11" i="215"/>
  <c r="AG27" i="215"/>
  <c r="AG13" i="215"/>
  <c r="AH29" i="215"/>
  <c r="AH14" i="215"/>
  <c r="AI3" i="215"/>
  <c r="AI17" i="215"/>
  <c r="AK27" i="215"/>
  <c r="AK10" i="215"/>
  <c r="AL24" i="215"/>
  <c r="AL6" i="215"/>
  <c r="AM18" i="215"/>
  <c r="AN33" i="215"/>
  <c r="AN14" i="215"/>
  <c r="AO25" i="215"/>
  <c r="AP3" i="215"/>
  <c r="AQ33" i="215"/>
  <c r="AV5" i="215"/>
  <c r="BE29" i="215"/>
  <c r="S10" i="215"/>
  <c r="S6" i="215"/>
  <c r="X33" i="215"/>
  <c r="X29" i="215"/>
  <c r="X22" i="215"/>
  <c r="X18" i="215"/>
  <c r="X14" i="215"/>
  <c r="X10" i="215"/>
  <c r="X7" i="215"/>
  <c r="Y3" i="215"/>
  <c r="Y30" i="215"/>
  <c r="Y26" i="215"/>
  <c r="Y23" i="215"/>
  <c r="Y19" i="215"/>
  <c r="Y15" i="215"/>
  <c r="Y11" i="215"/>
  <c r="Y8" i="215"/>
  <c r="Y4" i="215"/>
  <c r="Z31" i="215"/>
  <c r="Z27" i="215"/>
  <c r="Z20" i="215"/>
  <c r="Z16" i="215"/>
  <c r="Z12" i="215"/>
  <c r="Z8" i="215"/>
  <c r="AC33" i="215"/>
  <c r="AC29" i="215"/>
  <c r="AC24" i="215"/>
  <c r="AC18" i="215"/>
  <c r="AC13" i="215"/>
  <c r="AC8" i="215"/>
  <c r="AC4" i="215"/>
  <c r="AD29" i="215"/>
  <c r="AD24" i="215"/>
  <c r="AD19" i="215"/>
  <c r="AD14" i="215"/>
  <c r="AD9" i="215"/>
  <c r="AD4" i="215"/>
  <c r="AE30" i="215"/>
  <c r="AE24" i="215"/>
  <c r="AE20" i="215"/>
  <c r="AE14" i="215"/>
  <c r="AE9" i="215"/>
  <c r="AE5" i="215"/>
  <c r="AF30" i="215"/>
  <c r="AF24" i="215"/>
  <c r="AF15" i="215"/>
  <c r="AF10" i="215"/>
  <c r="AG33" i="215"/>
  <c r="AG26" i="215"/>
  <c r="AG18" i="215"/>
  <c r="AG11" i="215"/>
  <c r="AG5" i="215"/>
  <c r="AH28" i="215"/>
  <c r="AH22" i="215"/>
  <c r="AH13" i="215"/>
  <c r="AH8" i="215"/>
  <c r="AI30" i="215"/>
  <c r="AI23" i="215"/>
  <c r="AI15" i="215"/>
  <c r="AI5" i="215"/>
  <c r="AK26" i="215"/>
  <c r="AK17" i="215"/>
  <c r="AK9" i="215"/>
  <c r="AL31" i="215"/>
  <c r="AL21" i="215"/>
  <c r="AL12" i="215"/>
  <c r="AL5" i="215"/>
  <c r="AM24" i="215"/>
  <c r="AM17" i="215"/>
  <c r="AM8" i="215"/>
  <c r="AN29" i="215"/>
  <c r="AN20" i="215"/>
  <c r="AN13" i="215"/>
  <c r="AN4" i="215"/>
  <c r="AO24" i="215"/>
  <c r="AO10" i="215"/>
  <c r="AP29" i="215"/>
  <c r="AP16" i="215"/>
  <c r="AQ23" i="215"/>
  <c r="AV22" i="215"/>
  <c r="AW29" i="215"/>
  <c r="BA5" i="215"/>
  <c r="BG3" i="215"/>
  <c r="X21" i="215"/>
  <c r="X17" i="215"/>
  <c r="X13" i="215"/>
  <c r="X6" i="215"/>
  <c r="Y33" i="215"/>
  <c r="Y29" i="215"/>
  <c r="Y25" i="215"/>
  <c r="Y22" i="215"/>
  <c r="Y18" i="215"/>
  <c r="Y14" i="215"/>
  <c r="Y10" i="215"/>
  <c r="Y7" i="215"/>
  <c r="Z3" i="215"/>
  <c r="Z30" i="215"/>
  <c r="Z26" i="215"/>
  <c r="Z23" i="215"/>
  <c r="Z19" i="215"/>
  <c r="Z15" i="215"/>
  <c r="Z11" i="215"/>
  <c r="Z6" i="215"/>
  <c r="AC32" i="215"/>
  <c r="AC28" i="215"/>
  <c r="AC23" i="215"/>
  <c r="AC17" i="215"/>
  <c r="AC12" i="215"/>
  <c r="AC7" i="215"/>
  <c r="AD33" i="215"/>
  <c r="AD28" i="215"/>
  <c r="AD23" i="215"/>
  <c r="AD18" i="215"/>
  <c r="AD13" i="215"/>
  <c r="AD7" i="215"/>
  <c r="AE3" i="215"/>
  <c r="AE28" i="215"/>
  <c r="AE23" i="215"/>
  <c r="AE18" i="215"/>
  <c r="AE13" i="215"/>
  <c r="AE8" i="215"/>
  <c r="AF3" i="215"/>
  <c r="AF28" i="215"/>
  <c r="AF21" i="215"/>
  <c r="AF14" i="215"/>
  <c r="AF8" i="215"/>
  <c r="AG31" i="215"/>
  <c r="AG24" i="215"/>
  <c r="AG17" i="215"/>
  <c r="AG10" i="215"/>
  <c r="AH33" i="215"/>
  <c r="AH26" i="215"/>
  <c r="AH19" i="215"/>
  <c r="AH12" i="215"/>
  <c r="AH6" i="215"/>
  <c r="AI28" i="215"/>
  <c r="AI21" i="215"/>
  <c r="AI11" i="215"/>
  <c r="AK33" i="215"/>
  <c r="AK23" i="215"/>
  <c r="AK16" i="215"/>
  <c r="AK8" i="215"/>
  <c r="AL28" i="215"/>
  <c r="AL19" i="215"/>
  <c r="AL10" i="215"/>
  <c r="AM31" i="215"/>
  <c r="AM22" i="215"/>
  <c r="AM15" i="215"/>
  <c r="AM4" i="215"/>
  <c r="AN27" i="215"/>
  <c r="AN19" i="215"/>
  <c r="AN9" i="215"/>
  <c r="AO32" i="215"/>
  <c r="AO21" i="215"/>
  <c r="AO6" i="215"/>
  <c r="AP28" i="215"/>
  <c r="AP10" i="215"/>
  <c r="AQ14" i="215"/>
  <c r="AV19" i="215"/>
  <c r="AW18" i="215"/>
  <c r="BB30" i="215"/>
  <c r="BG14" i="215"/>
  <c r="Z7" i="215"/>
  <c r="Z4" i="215"/>
  <c r="AC31" i="215"/>
  <c r="AC25" i="215"/>
  <c r="AC22" i="215"/>
  <c r="AC19" i="215"/>
  <c r="AC15" i="215"/>
  <c r="AC9" i="215"/>
  <c r="AC6" i="215"/>
  <c r="AD3" i="215"/>
  <c r="AD30" i="215"/>
  <c r="AD26" i="215"/>
  <c r="AD20" i="215"/>
  <c r="AD16" i="215"/>
  <c r="AD12" i="215"/>
  <c r="AD8" i="215"/>
  <c r="AD5" i="215"/>
  <c r="AE33" i="215"/>
  <c r="AE29" i="215"/>
  <c r="AE25" i="215"/>
  <c r="AE19" i="215"/>
  <c r="AE15" i="215"/>
  <c r="AE11" i="215"/>
  <c r="AE7" i="215"/>
  <c r="AE4" i="215"/>
  <c r="AF32" i="215"/>
  <c r="AF27" i="215"/>
  <c r="AF22" i="215"/>
  <c r="AF18" i="215"/>
  <c r="AF9" i="215"/>
  <c r="AG3" i="215"/>
  <c r="AG29" i="215"/>
  <c r="AG25" i="215"/>
  <c r="AG20" i="215"/>
  <c r="AG14" i="215"/>
  <c r="AG9" i="215"/>
  <c r="AG4" i="215"/>
  <c r="AH30" i="215"/>
  <c r="AH25" i="215"/>
  <c r="AH20" i="215"/>
  <c r="AH16" i="215"/>
  <c r="AH7" i="215"/>
  <c r="AI33" i="215"/>
  <c r="AI25" i="215"/>
  <c r="AI20" i="215"/>
  <c r="AI14" i="215"/>
  <c r="AI7" i="215"/>
  <c r="AK32" i="215"/>
  <c r="AK24" i="215"/>
  <c r="AK19" i="215"/>
  <c r="AK13" i="215"/>
  <c r="AK6" i="215"/>
  <c r="AL29" i="215"/>
  <c r="AL23" i="215"/>
  <c r="AL9" i="215"/>
  <c r="AM33" i="215"/>
  <c r="AM25" i="215"/>
  <c r="AM20" i="215"/>
  <c r="AM14" i="215"/>
  <c r="AM7" i="215"/>
  <c r="AN30" i="215"/>
  <c r="AN24" i="215"/>
  <c r="AN18" i="215"/>
  <c r="AN10" i="215"/>
  <c r="AO29" i="215"/>
  <c r="AO17" i="215"/>
  <c r="AO9" i="215"/>
  <c r="AP33" i="215"/>
  <c r="AP23" i="215"/>
  <c r="AP15" i="215"/>
  <c r="AQ28" i="215"/>
  <c r="AQ4" i="215"/>
  <c r="AV14" i="215"/>
  <c r="AW23" i="215"/>
  <c r="BA17" i="215"/>
  <c r="BB4" i="215"/>
  <c r="AY9" i="215"/>
  <c r="AX41" i="2"/>
  <c r="R45" i="2"/>
  <c r="X49" i="2"/>
  <c r="AO24" i="2"/>
  <c r="M9" i="2"/>
  <c r="AT11" i="2"/>
  <c r="AE24" i="2"/>
  <c r="BI37" i="2"/>
  <c r="Q48" i="2"/>
  <c r="E27" i="2"/>
  <c r="L40" i="2"/>
  <c r="AE34" i="2"/>
  <c r="AT47" i="2"/>
  <c r="V35" i="2"/>
  <c r="AI18" i="2"/>
  <c r="AA25" i="2"/>
  <c r="AL40" i="2"/>
  <c r="AE32" i="2"/>
  <c r="AY22" i="2"/>
  <c r="BI10" i="2"/>
  <c r="BA15" i="2"/>
  <c r="BA43" i="2"/>
  <c r="Q32" i="2"/>
  <c r="C39" i="2"/>
  <c r="E3" i="2"/>
  <c r="AI8" i="2"/>
  <c r="C37" i="2"/>
  <c r="AW33" i="2"/>
  <c r="B21" i="2"/>
  <c r="C16" i="65"/>
  <c r="T38" i="2"/>
  <c r="AS35" i="2"/>
  <c r="G31" i="2"/>
  <c r="D39" i="2"/>
  <c r="L27" i="2"/>
  <c r="P41" i="2"/>
  <c r="C16" i="2"/>
  <c r="Q41" i="2"/>
  <c r="L45" i="2"/>
  <c r="AB28" i="2"/>
  <c r="AR30" i="2"/>
  <c r="AW28" i="2"/>
  <c r="Z32" i="2"/>
  <c r="AK49" i="2"/>
  <c r="Z47" i="2"/>
  <c r="AN44" i="2"/>
  <c r="R37" i="2"/>
  <c r="V28" i="2"/>
  <c r="AD33" i="2"/>
  <c r="BF38" i="2"/>
  <c r="F45" i="2"/>
  <c r="I45" i="2"/>
  <c r="BC39" i="2"/>
  <c r="X40" i="2"/>
  <c r="AB36" i="2"/>
  <c r="Q44" i="2"/>
  <c r="AF33" i="2"/>
  <c r="AW26" i="2"/>
  <c r="BC25" i="2"/>
  <c r="U36" i="2"/>
  <c r="R34" i="2"/>
  <c r="AK35" i="2"/>
  <c r="T1" i="2"/>
  <c r="L36" i="2"/>
  <c r="AH41" i="2"/>
  <c r="K35" i="2"/>
  <c r="AE42" i="2"/>
  <c r="S36" i="2"/>
  <c r="H44" i="2"/>
  <c r="BC31" i="2"/>
  <c r="O29" i="2"/>
  <c r="B39" i="2"/>
  <c r="C34" i="65"/>
  <c r="AW37" i="2"/>
  <c r="P31" i="2"/>
  <c r="C32" i="2"/>
  <c r="N32" i="2"/>
  <c r="BB35" i="2"/>
  <c r="AK29" i="2"/>
  <c r="BG25" i="2"/>
  <c r="AO44" i="2"/>
  <c r="AT30" i="2"/>
  <c r="T17" i="2"/>
  <c r="O23" i="2"/>
  <c r="AP18" i="2"/>
  <c r="AP20" i="2"/>
  <c r="M35" i="2"/>
  <c r="U46" i="2"/>
  <c r="BC37" i="2"/>
  <c r="X39" i="2"/>
  <c r="L30" i="2"/>
  <c r="AT32" i="2"/>
  <c r="AN36" i="2"/>
  <c r="AR47" i="2"/>
  <c r="AC39" i="2"/>
  <c r="D35" i="2"/>
  <c r="S24" i="2"/>
  <c r="BH36" i="2"/>
  <c r="D29" i="2"/>
  <c r="AQ22" i="2"/>
  <c r="Z17" i="2"/>
  <c r="Y14" i="2"/>
  <c r="N30" i="2"/>
  <c r="AG33" i="2"/>
  <c r="R42" i="2"/>
  <c r="AK15" i="2"/>
  <c r="AX3" i="2"/>
  <c r="Y30" i="2"/>
  <c r="AN43" i="2"/>
  <c r="Z39" i="2"/>
  <c r="L24" i="2"/>
  <c r="T32" i="2"/>
  <c r="AH25" i="2"/>
  <c r="X32" i="2"/>
  <c r="AL30" i="2"/>
  <c r="K31" i="2"/>
  <c r="AK41" i="2"/>
  <c r="AA48" i="2"/>
  <c r="AY24" i="2"/>
  <c r="AL28" i="2"/>
  <c r="AC32" i="2"/>
  <c r="M27" i="2"/>
  <c r="Z35" i="2"/>
  <c r="L42" i="2"/>
  <c r="T45" i="2"/>
  <c r="G48" i="2"/>
  <c r="AZ27" i="2"/>
  <c r="BF31" i="2"/>
  <c r="G38" i="2"/>
  <c r="AI43" i="2"/>
  <c r="BE47" i="2"/>
  <c r="AE33" i="2"/>
  <c r="W35" i="2"/>
  <c r="BI41" i="2"/>
  <c r="AP42" i="2"/>
  <c r="BI49" i="2"/>
  <c r="BG18" i="2"/>
  <c r="R47" i="2"/>
  <c r="R40" i="2"/>
  <c r="C44" i="2"/>
  <c r="V29" i="2"/>
  <c r="Q38" i="2"/>
  <c r="I2" i="2"/>
  <c r="L28" i="2"/>
  <c r="E47" i="2"/>
  <c r="BF44" i="2"/>
  <c r="AK40" i="2"/>
  <c r="S30" i="2"/>
  <c r="V36" i="2"/>
  <c r="AZ29" i="2"/>
  <c r="BF39" i="2"/>
  <c r="AL39" i="2"/>
  <c r="AF37" i="2"/>
  <c r="BA34" i="2"/>
  <c r="AM37" i="2"/>
  <c r="BI36" i="2"/>
  <c r="R44" i="2"/>
  <c r="AY45" i="2"/>
  <c r="K43" i="2"/>
  <c r="AS19" i="2"/>
  <c r="AW21" i="2"/>
  <c r="AR22" i="2"/>
  <c r="AN33" i="2"/>
  <c r="Y31" i="2"/>
  <c r="J41" i="2"/>
  <c r="J34" i="2"/>
  <c r="K32" i="2"/>
  <c r="W25" i="2"/>
  <c r="B30" i="2"/>
  <c r="C25" i="65"/>
  <c r="AL38" i="2"/>
  <c r="AE28" i="2"/>
  <c r="AG14" i="2"/>
  <c r="AA24" i="2"/>
  <c r="N26" i="2"/>
  <c r="O28" i="2"/>
  <c r="U34" i="2"/>
  <c r="T36" i="2"/>
  <c r="K2" i="2"/>
  <c r="W16" i="2"/>
  <c r="AV20" i="2"/>
  <c r="BE31" i="2"/>
  <c r="Y47" i="2"/>
  <c r="AY28" i="2"/>
  <c r="AK32" i="2"/>
  <c r="AO36" i="2"/>
  <c r="AU44" i="2"/>
  <c r="Z49" i="2"/>
  <c r="I30" i="2"/>
  <c r="B25" i="2"/>
  <c r="C20" i="65"/>
  <c r="AK28" i="2"/>
  <c r="C30" i="2"/>
  <c r="AZ48" i="2"/>
  <c r="AL48" i="2"/>
  <c r="R39" i="2"/>
  <c r="A46" i="2"/>
  <c r="AO30" i="2"/>
  <c r="AN29" i="2"/>
  <c r="F34" i="2"/>
  <c r="AT39" i="2"/>
  <c r="AQ46" i="2"/>
  <c r="AZ34" i="2"/>
  <c r="AK38" i="2"/>
  <c r="D47" i="2"/>
  <c r="AG42" i="2"/>
  <c r="BA46" i="2"/>
  <c r="X17" i="2"/>
  <c r="Y38" i="2"/>
  <c r="V38" i="2"/>
  <c r="AI3" i="2"/>
  <c r="BD33" i="2"/>
  <c r="BA29" i="2"/>
  <c r="X24" i="2"/>
  <c r="AW47" i="2"/>
  <c r="AA41" i="2"/>
  <c r="AK44" i="2"/>
  <c r="AL34" i="2"/>
  <c r="BE29" i="2"/>
  <c r="AX47" i="2"/>
  <c r="P42" i="2"/>
  <c r="N31" i="2"/>
  <c r="BD27" i="2"/>
  <c r="AL25" i="2"/>
  <c r="BD35" i="2"/>
  <c r="J24" i="2"/>
  <c r="AH29" i="2"/>
  <c r="AR39" i="2"/>
  <c r="D33" i="2"/>
  <c r="BD30" i="2"/>
  <c r="AZ17" i="2"/>
  <c r="E37" i="2"/>
  <c r="AQ25" i="215"/>
  <c r="AQ17" i="215"/>
  <c r="AQ6" i="215"/>
  <c r="AV27" i="215"/>
  <c r="AV16" i="215"/>
  <c r="AV6" i="215"/>
  <c r="AW26" i="215"/>
  <c r="AW16" i="215"/>
  <c r="BA21" i="215"/>
  <c r="BB32" i="215"/>
  <c r="BB14" i="215"/>
  <c r="BE19" i="215"/>
  <c r="BG30" i="215"/>
  <c r="BG12" i="215"/>
  <c r="AY27" i="215"/>
  <c r="BE15" i="215"/>
  <c r="BG28" i="215"/>
  <c r="AY8" i="215"/>
  <c r="AY23" i="215"/>
  <c r="AF29" i="215"/>
  <c r="AF23" i="215"/>
  <c r="AF20" i="215"/>
  <c r="AF17" i="215"/>
  <c r="AF13" i="215"/>
  <c r="AF7" i="215"/>
  <c r="AF4" i="215"/>
  <c r="AG32" i="215"/>
  <c r="AG28" i="215"/>
  <c r="AG22" i="215"/>
  <c r="AG19" i="215"/>
  <c r="AG16" i="215"/>
  <c r="AG12" i="215"/>
  <c r="AG6" i="215"/>
  <c r="AH3" i="215"/>
  <c r="AH31" i="215"/>
  <c r="AH27" i="215"/>
  <c r="AH21" i="215"/>
  <c r="AH18" i="215"/>
  <c r="AH15" i="215"/>
  <c r="AH11" i="215"/>
  <c r="AH5" i="215"/>
  <c r="AI31" i="215"/>
  <c r="AI26" i="215"/>
  <c r="AI12" i="215"/>
  <c r="AI8" i="215"/>
  <c r="AI4" i="215"/>
  <c r="AK30" i="215"/>
  <c r="AK25" i="215"/>
  <c r="AK11" i="215"/>
  <c r="AK7" i="215"/>
  <c r="AL32" i="215"/>
  <c r="AL26" i="215"/>
  <c r="AL22" i="215"/>
  <c r="AL18" i="215"/>
  <c r="AL13" i="215"/>
  <c r="AL8" i="215"/>
  <c r="AM3" i="215"/>
  <c r="AM28" i="215"/>
  <c r="AM23" i="215"/>
  <c r="AM9" i="215"/>
  <c r="AM5" i="215"/>
  <c r="AN32" i="215"/>
  <c r="AN26" i="215"/>
  <c r="AN22" i="215"/>
  <c r="AN17" i="215"/>
  <c r="AN11" i="215"/>
  <c r="AN7" i="215"/>
  <c r="AO3" i="215"/>
  <c r="AO26" i="215"/>
  <c r="AO19" i="215"/>
  <c r="AO11" i="215"/>
  <c r="AP32" i="215"/>
  <c r="AP24" i="215"/>
  <c r="AP17" i="215"/>
  <c r="AP8" i="215"/>
  <c r="AQ31" i="215"/>
  <c r="AQ20" i="215"/>
  <c r="AQ12" i="215"/>
  <c r="AV30" i="215"/>
  <c r="AV21" i="215"/>
  <c r="AV13" i="215"/>
  <c r="AW31" i="215"/>
  <c r="AW21" i="215"/>
  <c r="BA33" i="215"/>
  <c r="BA15" i="215"/>
  <c r="BB20" i="215"/>
  <c r="BE31" i="215"/>
  <c r="BE13" i="215"/>
  <c r="BG18" i="215"/>
  <c r="AY4" i="215"/>
  <c r="AY21" i="215"/>
  <c r="BC22" i="2"/>
  <c r="Q31" i="2"/>
  <c r="AT23" i="2"/>
  <c r="X36" i="2"/>
  <c r="AS27" i="2"/>
  <c r="AQ17" i="2"/>
  <c r="U30" i="2"/>
  <c r="AX39" i="2"/>
  <c r="B32" i="2"/>
  <c r="C27" i="65"/>
  <c r="AA46" i="2"/>
  <c r="E30" i="2"/>
  <c r="J23" i="2"/>
  <c r="BE28" i="2"/>
  <c r="C34" i="2"/>
  <c r="AO39" i="2"/>
  <c r="BC40" i="2"/>
  <c r="J19" i="2"/>
  <c r="AN17" i="2"/>
  <c r="AF28" i="2"/>
  <c r="AQ48" i="2"/>
  <c r="G30" i="2"/>
  <c r="AU49" i="2"/>
  <c r="AE25" i="2"/>
  <c r="S42" i="2"/>
  <c r="E45" i="2"/>
  <c r="BA33" i="2"/>
  <c r="AY35" i="2"/>
  <c r="BH41" i="2"/>
  <c r="A49" i="2"/>
  <c r="AB15" i="2"/>
  <c r="AL35" i="2"/>
  <c r="T29" i="2"/>
  <c r="AB40" i="2"/>
  <c r="Z25" i="2"/>
  <c r="AV26" i="2"/>
  <c r="V21" i="2"/>
  <c r="X21" i="2"/>
  <c r="BA19" i="2"/>
  <c r="H24" i="2"/>
  <c r="BH30" i="2"/>
  <c r="F33" i="2"/>
  <c r="AZ33" i="2"/>
  <c r="BF26" i="2"/>
  <c r="AH39" i="2"/>
  <c r="AY12" i="2"/>
  <c r="AD34" i="2"/>
  <c r="BA28" i="2"/>
  <c r="BH27" i="2"/>
  <c r="I26" i="2"/>
  <c r="AF41" i="2"/>
  <c r="Q36" i="2"/>
  <c r="N48" i="2"/>
  <c r="BB26" i="2"/>
  <c r="B33" i="2"/>
  <c r="C28" i="65"/>
  <c r="AI39" i="2"/>
  <c r="AZ42" i="2"/>
  <c r="U14" i="2"/>
  <c r="AM26" i="2"/>
  <c r="W18" i="2"/>
  <c r="AC24" i="2"/>
  <c r="X28" i="2"/>
  <c r="BG31" i="2"/>
  <c r="BI25" i="2"/>
  <c r="AE45" i="2"/>
  <c r="AG34" i="2"/>
  <c r="U39" i="2"/>
  <c r="S47" i="2"/>
  <c r="U44" i="2"/>
  <c r="AC26" i="2"/>
  <c r="AG23" i="2"/>
  <c r="BD29" i="2"/>
  <c r="C27" i="2"/>
  <c r="Y22" i="2"/>
  <c r="AQ24" i="2"/>
  <c r="BI24" i="2"/>
  <c r="AM9" i="2"/>
  <c r="AK48" i="2"/>
  <c r="AY34" i="2"/>
  <c r="S25" i="2"/>
  <c r="AY33" i="2"/>
  <c r="Z36" i="2"/>
  <c r="Q20" i="2"/>
  <c r="X43" i="2"/>
  <c r="U41" i="2"/>
  <c r="AI28" i="2"/>
  <c r="AV21" i="2"/>
  <c r="BF32" i="2"/>
  <c r="AT35" i="2"/>
  <c r="BC35" i="2"/>
  <c r="AE36" i="2"/>
  <c r="W42" i="2"/>
  <c r="AM48" i="2"/>
  <c r="AI35" i="2"/>
  <c r="AD42" i="2"/>
  <c r="F41" i="2"/>
  <c r="T35" i="2"/>
  <c r="AC48" i="2"/>
  <c r="AC36" i="2"/>
  <c r="M33" i="2"/>
  <c r="AO29" i="2"/>
  <c r="Z48" i="2"/>
  <c r="BG34" i="2"/>
  <c r="C1" i="2"/>
  <c r="AB30" i="2"/>
  <c r="AY25" i="2"/>
  <c r="AL36" i="2"/>
  <c r="E2" i="2"/>
  <c r="G25" i="2"/>
  <c r="T37" i="2"/>
  <c r="BE18" i="2"/>
  <c r="AE29" i="2"/>
  <c r="AW42" i="2"/>
  <c r="AS43" i="2"/>
  <c r="BB36" i="2"/>
  <c r="AE48" i="2"/>
  <c r="H41" i="2"/>
  <c r="AA32" i="2"/>
  <c r="AU48" i="2"/>
  <c r="AO35" i="2"/>
  <c r="G22" i="2"/>
  <c r="AG48" i="2"/>
  <c r="BH19" i="2"/>
  <c r="AO32" i="2"/>
  <c r="P37" i="2"/>
  <c r="AD31" i="2"/>
  <c r="AN30" i="2"/>
  <c r="AQ29" i="2"/>
  <c r="P40" i="2"/>
  <c r="S41" i="2"/>
  <c r="AA29" i="2"/>
  <c r="X30" i="2"/>
  <c r="AJ33" i="2"/>
  <c r="AI38" i="2"/>
  <c r="E31" i="2"/>
  <c r="AZ18" i="2"/>
  <c r="AT36" i="2"/>
  <c r="L22" i="2"/>
  <c r="H29" i="2"/>
  <c r="R29" i="2"/>
  <c r="AX33" i="2"/>
  <c r="AX26" i="2"/>
  <c r="AG31" i="2"/>
  <c r="AX30" i="2"/>
  <c r="AQ42" i="2"/>
  <c r="BE35" i="2"/>
  <c r="BC38" i="2"/>
  <c r="Z6" i="2"/>
  <c r="AL46" i="2"/>
  <c r="BH23" i="2"/>
  <c r="Z28" i="2"/>
  <c r="P24" i="2"/>
  <c r="S12" i="2"/>
  <c r="D22" i="2"/>
  <c r="AF44" i="2"/>
  <c r="AM20" i="2"/>
  <c r="AV19" i="2"/>
  <c r="AD16" i="2"/>
  <c r="BD23" i="2"/>
  <c r="AT26" i="2"/>
  <c r="AW29" i="2"/>
  <c r="U22" i="2"/>
  <c r="AX6" i="2"/>
  <c r="AD30" i="2"/>
  <c r="V39" i="2"/>
  <c r="AP43" i="2"/>
  <c r="AU41" i="2"/>
  <c r="O39" i="2"/>
  <c r="AY44" i="2"/>
  <c r="M49" i="2"/>
  <c r="H32" i="2"/>
  <c r="T20" i="2"/>
  <c r="AV24" i="2"/>
  <c r="AY16" i="2"/>
  <c r="T33" i="2"/>
  <c r="R28" i="2"/>
  <c r="G28" i="2"/>
  <c r="A41" i="2"/>
  <c r="AH31" i="2"/>
  <c r="BA16" i="2"/>
  <c r="BH39" i="2"/>
  <c r="R32" i="2"/>
  <c r="AE20" i="2"/>
  <c r="AT13" i="2"/>
  <c r="BG21" i="2"/>
  <c r="AE22" i="2"/>
  <c r="B31" i="2"/>
  <c r="C26" i="65"/>
  <c r="K42" i="2"/>
  <c r="O21" i="2"/>
  <c r="Y20" i="2"/>
  <c r="BA27" i="2"/>
  <c r="BG30" i="2"/>
  <c r="E23" i="2"/>
  <c r="AF25" i="2"/>
  <c r="AR27" i="2"/>
  <c r="AE3" i="2"/>
  <c r="N29" i="2"/>
  <c r="BG27" i="2"/>
  <c r="AX45" i="2"/>
  <c r="B29" i="2"/>
  <c r="C24" i="65"/>
  <c r="C29" i="2"/>
  <c r="AF22" i="2"/>
  <c r="AT34" i="2"/>
  <c r="F27" i="2"/>
  <c r="BH31" i="2"/>
  <c r="L23" i="2"/>
  <c r="AZ28" i="2"/>
  <c r="K8" i="2"/>
  <c r="Z44" i="2"/>
  <c r="P33" i="2"/>
  <c r="B40" i="2"/>
  <c r="C35" i="65"/>
  <c r="BD38" i="2"/>
  <c r="W46" i="2"/>
  <c r="H27" i="2"/>
  <c r="O32" i="2"/>
  <c r="AP31" i="2"/>
  <c r="AZ13" i="2"/>
  <c r="AW48" i="2"/>
  <c r="BE46" i="2"/>
  <c r="AV37" i="2"/>
  <c r="AU45" i="2"/>
  <c r="AL42" i="2"/>
  <c r="H34" i="2"/>
  <c r="AM34" i="2"/>
  <c r="E33" i="2"/>
  <c r="C38" i="2"/>
  <c r="AY27" i="2"/>
  <c r="P26" i="2"/>
  <c r="AS18" i="2"/>
  <c r="Y43" i="2"/>
  <c r="F37" i="2"/>
  <c r="AR31" i="2"/>
  <c r="BC24" i="2"/>
  <c r="O20" i="2"/>
  <c r="N39" i="2"/>
  <c r="Q27" i="2"/>
  <c r="AL27" i="2"/>
  <c r="AH21" i="2"/>
  <c r="BE15" i="2"/>
  <c r="Z27" i="2"/>
  <c r="BI35" i="2"/>
  <c r="BE30" i="2"/>
  <c r="AT31" i="2"/>
  <c r="AO20" i="2"/>
  <c r="BG29" i="2"/>
  <c r="X35" i="2"/>
  <c r="D30" i="2"/>
  <c r="I20" i="2"/>
  <c r="AD22" i="2"/>
  <c r="BE21" i="2"/>
  <c r="BD37" i="2"/>
  <c r="P23" i="2"/>
  <c r="Y42" i="2"/>
  <c r="AD36" i="2"/>
  <c r="AA21" i="2"/>
  <c r="Z34" i="2"/>
  <c r="BA13" i="2"/>
  <c r="M12" i="2"/>
  <c r="AD23" i="2"/>
  <c r="AD20" i="2"/>
  <c r="C25" i="2"/>
  <c r="M19" i="2"/>
  <c r="S27" i="2"/>
  <c r="AH32" i="2"/>
  <c r="AK42" i="2"/>
  <c r="AB45" i="2"/>
  <c r="M25" i="2"/>
  <c r="F28" i="2"/>
  <c r="AK27" i="2"/>
  <c r="BE27" i="2"/>
  <c r="E29" i="2"/>
  <c r="R22" i="2"/>
  <c r="AI22" i="2"/>
  <c r="R33" i="2"/>
  <c r="U9" i="2"/>
  <c r="E35" i="2"/>
  <c r="AQ31" i="2"/>
  <c r="Q23" i="2"/>
  <c r="AE17" i="2"/>
  <c r="AP29" i="2"/>
  <c r="AB35" i="2"/>
  <c r="U29" i="2"/>
  <c r="V14" i="2"/>
  <c r="AJ12" i="2"/>
  <c r="BC47" i="2"/>
  <c r="C41" i="2"/>
  <c r="AR44" i="2"/>
  <c r="BG40" i="2"/>
  <c r="J48" i="2"/>
  <c r="AJ49" i="2"/>
  <c r="AS37" i="2"/>
  <c r="W31" i="2"/>
  <c r="E26" i="2"/>
  <c r="BF27" i="2"/>
  <c r="Y27" i="2"/>
  <c r="AZ43" i="2"/>
  <c r="BE36" i="2"/>
  <c r="C22" i="2"/>
  <c r="BG22" i="2"/>
  <c r="BH47" i="2"/>
  <c r="BG16" i="2"/>
  <c r="AD8" i="2"/>
  <c r="P9" i="2"/>
  <c r="W20" i="2"/>
  <c r="G43" i="2"/>
  <c r="E20" i="2"/>
  <c r="AQ18" i="2"/>
  <c r="AI24" i="2"/>
  <c r="AI32" i="2"/>
  <c r="BG3" i="2"/>
  <c r="AV16" i="2"/>
  <c r="K28" i="2"/>
  <c r="AU3" i="2"/>
  <c r="AI12" i="2"/>
  <c r="Q33" i="2"/>
  <c r="AD18" i="2"/>
  <c r="AB31" i="2"/>
  <c r="N25" i="2"/>
  <c r="F42" i="2"/>
  <c r="H20" i="2"/>
  <c r="P21" i="2"/>
  <c r="F18" i="2"/>
  <c r="AN23" i="2"/>
  <c r="BI16" i="2"/>
  <c r="BE45" i="2"/>
  <c r="AF32" i="2"/>
  <c r="K18" i="2"/>
  <c r="AI32" i="215"/>
  <c r="AI29" i="215"/>
  <c r="AI22" i="215"/>
  <c r="AI19" i="215"/>
  <c r="AI16" i="215"/>
  <c r="AI13" i="215"/>
  <c r="AI6" i="215"/>
  <c r="AK3" i="215"/>
  <c r="AK31" i="215"/>
  <c r="AK28" i="215"/>
  <c r="AK21" i="215"/>
  <c r="AK18" i="215"/>
  <c r="AK15" i="215"/>
  <c r="AK12" i="215"/>
  <c r="AK5" i="215"/>
  <c r="AL33" i="215"/>
  <c r="AL30" i="215"/>
  <c r="AL27" i="215"/>
  <c r="AL20" i="215"/>
  <c r="AL17" i="215"/>
  <c r="AL14" i="215"/>
  <c r="AL11" i="215"/>
  <c r="AL4" i="215"/>
  <c r="AM32" i="215"/>
  <c r="AM29" i="215"/>
  <c r="AM26" i="215"/>
  <c r="AM19" i="215"/>
  <c r="AM16" i="215"/>
  <c r="AM13" i="215"/>
  <c r="AM10" i="215"/>
  <c r="AM6" i="215"/>
  <c r="AN31" i="215"/>
  <c r="AN28" i="215"/>
  <c r="AN21" i="215"/>
  <c r="AN15" i="215"/>
  <c r="AN12" i="215"/>
  <c r="AN5" i="215"/>
  <c r="AO33" i="215"/>
  <c r="AO27" i="215"/>
  <c r="AO22" i="215"/>
  <c r="AO18" i="215"/>
  <c r="AO13" i="215"/>
  <c r="AO8" i="215"/>
  <c r="AP31" i="215"/>
  <c r="AP26" i="215"/>
  <c r="AP21" i="215"/>
  <c r="AP18" i="215"/>
  <c r="AP13" i="215"/>
  <c r="AP5" i="215"/>
  <c r="AQ30" i="215"/>
  <c r="AQ22" i="215"/>
  <c r="AQ15" i="215"/>
  <c r="AQ7" i="215"/>
  <c r="AV32" i="215"/>
  <c r="AV24" i="215"/>
  <c r="AV11" i="215"/>
  <c r="AW3" i="215"/>
  <c r="AW28" i="215"/>
  <c r="AW20" i="215"/>
  <c r="AW12" i="215"/>
  <c r="BA27" i="215"/>
  <c r="BA11" i="215"/>
  <c r="BB26" i="215"/>
  <c r="BB10" i="215"/>
  <c r="BE25" i="215"/>
  <c r="BE9" i="215"/>
  <c r="BG24" i="215"/>
  <c r="BG8" i="215"/>
  <c r="AY33" i="215"/>
  <c r="AY17" i="215"/>
  <c r="AP12" i="215"/>
  <c r="AP9" i="215"/>
  <c r="AP4" i="215"/>
  <c r="AQ32" i="215"/>
  <c r="AQ27" i="215"/>
  <c r="AQ24" i="215"/>
  <c r="AQ19" i="215"/>
  <c r="AQ16" i="215"/>
  <c r="AQ11" i="215"/>
  <c r="AQ8" i="215"/>
  <c r="AV3" i="215"/>
  <c r="AV31" i="215"/>
  <c r="AV26" i="215"/>
  <c r="AV23" i="215"/>
  <c r="AV18" i="215"/>
  <c r="AV15" i="215"/>
  <c r="AV10" i="215"/>
  <c r="AV7" i="215"/>
  <c r="AW33" i="215"/>
  <c r="AW30" i="215"/>
  <c r="AW25" i="215"/>
  <c r="AW22" i="215"/>
  <c r="AW10" i="215"/>
  <c r="BA25" i="215"/>
  <c r="BA9" i="215"/>
  <c r="BB24" i="215"/>
  <c r="BB8" i="215"/>
  <c r="BE23" i="215"/>
  <c r="BE7" i="215"/>
  <c r="BG22" i="215"/>
  <c r="BG6" i="215"/>
  <c r="AY31" i="215"/>
  <c r="AY15" i="215"/>
  <c r="AO31" i="215"/>
  <c r="AO28" i="215"/>
  <c r="AO23" i="215"/>
  <c r="AO20" i="215"/>
  <c r="AO15" i="215"/>
  <c r="AO12" i="215"/>
  <c r="AO7" i="215"/>
  <c r="AO4" i="215"/>
  <c r="AP30" i="215"/>
  <c r="AP27" i="215"/>
  <c r="AP22" i="215"/>
  <c r="AP19" i="215"/>
  <c r="AP14" i="215"/>
  <c r="AP11" i="215"/>
  <c r="AP6" i="215"/>
  <c r="AQ3" i="215"/>
  <c r="AQ29" i="215"/>
  <c r="AQ26" i="215"/>
  <c r="AQ21" i="215"/>
  <c r="AQ18" i="215"/>
  <c r="AQ13" i="215"/>
  <c r="AQ10" i="215"/>
  <c r="AQ5" i="215"/>
  <c r="AV33" i="215"/>
  <c r="AV28" i="215"/>
  <c r="AV25" i="215"/>
  <c r="AV20" i="215"/>
  <c r="AV17" i="215"/>
  <c r="AV12" i="215"/>
  <c r="AV9" i="215"/>
  <c r="AV4" i="215"/>
  <c r="AW32" i="215"/>
  <c r="AW27" i="215"/>
  <c r="AW24" i="215"/>
  <c r="AW19" i="215"/>
  <c r="AW14" i="215"/>
  <c r="AW8" i="215"/>
  <c r="AW4" i="215"/>
  <c r="BA29" i="215"/>
  <c r="BA23" i="215"/>
  <c r="BA19" i="215"/>
  <c r="BA13" i="215"/>
  <c r="BA7" i="215"/>
  <c r="BB3" i="215"/>
  <c r="BB28" i="215"/>
  <c r="BB22" i="215"/>
  <c r="BB18" i="215"/>
  <c r="BB12" i="215"/>
  <c r="BB6" i="215"/>
  <c r="BE33" i="215"/>
  <c r="BE27" i="215"/>
  <c r="BE21" i="215"/>
  <c r="BE17" i="215"/>
  <c r="BE11" i="215"/>
  <c r="BE5" i="215"/>
  <c r="BG32" i="215"/>
  <c r="BG26" i="215"/>
  <c r="BG20" i="215"/>
  <c r="BG16" i="215"/>
  <c r="BG10" i="215"/>
  <c r="BG4" i="215"/>
  <c r="AY6" i="215"/>
  <c r="AY12" i="215"/>
  <c r="AY29" i="215"/>
  <c r="AY25" i="215"/>
  <c r="AY19" i="215"/>
  <c r="AW17" i="215"/>
  <c r="AW15" i="215"/>
  <c r="AW13" i="215"/>
  <c r="AW11" i="215"/>
  <c r="AW9" i="215"/>
  <c r="AW7" i="215"/>
  <c r="AW5" i="215"/>
  <c r="BA3" i="215"/>
  <c r="BA32" i="215"/>
  <c r="BA30" i="215"/>
  <c r="BA28" i="215"/>
  <c r="BA26" i="215"/>
  <c r="BA24" i="215"/>
  <c r="BA22" i="215"/>
  <c r="BA20" i="215"/>
  <c r="BA18" i="215"/>
  <c r="BA16" i="215"/>
  <c r="BA14" i="215"/>
  <c r="BA12" i="215"/>
  <c r="BA10" i="215"/>
  <c r="BA8" i="215"/>
  <c r="BA6" i="215"/>
  <c r="BA4" i="215"/>
  <c r="BB33" i="215"/>
  <c r="BB31" i="215"/>
  <c r="BB29" i="215"/>
  <c r="BB27" i="215"/>
  <c r="BB25" i="215"/>
  <c r="BB23" i="215"/>
  <c r="BB21" i="215"/>
  <c r="BB19" i="215"/>
  <c r="BB17" i="215"/>
  <c r="BB15" i="215"/>
  <c r="BB13" i="215"/>
  <c r="BB11" i="215"/>
  <c r="BB9" i="215"/>
  <c r="BB7" i="215"/>
  <c r="BB5" i="215"/>
  <c r="BE3" i="215"/>
  <c r="BE32" i="215"/>
  <c r="BE30" i="215"/>
  <c r="BE28" i="215"/>
  <c r="BE26" i="215"/>
  <c r="BE24" i="215"/>
  <c r="BE22" i="215"/>
  <c r="BE20" i="215"/>
  <c r="BE18" i="215"/>
  <c r="BE16" i="215"/>
  <c r="BE14" i="215"/>
  <c r="BE12" i="215"/>
  <c r="BE10" i="215"/>
  <c r="BE8" i="215"/>
  <c r="BE6" i="215"/>
  <c r="BE4" i="215"/>
  <c r="BG33" i="215"/>
  <c r="BG31" i="215"/>
  <c r="BG29" i="215"/>
  <c r="BG27" i="215"/>
  <c r="BG25" i="215"/>
  <c r="BG23" i="215"/>
  <c r="BG21" i="215"/>
  <c r="BG19" i="215"/>
  <c r="BG17" i="215"/>
  <c r="BG15" i="215"/>
  <c r="BG13" i="215"/>
  <c r="BG11" i="215"/>
  <c r="BG9" i="215"/>
  <c r="BG7" i="215"/>
  <c r="BG5" i="215"/>
  <c r="AY3" i="215"/>
  <c r="AY7" i="215"/>
  <c r="AY5" i="215"/>
  <c r="AY10" i="215"/>
  <c r="AY13" i="215"/>
  <c r="AY11" i="215"/>
  <c r="AY32" i="215"/>
  <c r="AY30" i="215"/>
  <c r="AY28" i="215"/>
  <c r="AY26" i="215"/>
  <c r="AY24" i="215"/>
  <c r="AY22" i="215"/>
  <c r="AY20" i="215"/>
  <c r="AY18" i="215"/>
  <c r="AY16" i="215"/>
  <c r="AC21" i="2"/>
  <c r="L29" i="2"/>
  <c r="F30" i="2"/>
  <c r="V15" i="2"/>
  <c r="R4" i="2"/>
  <c r="AV17" i="2"/>
  <c r="U40" i="2"/>
  <c r="AO15" i="2"/>
  <c r="Z21" i="2"/>
  <c r="X22" i="2"/>
  <c r="AX25" i="2"/>
  <c r="AC19" i="2"/>
  <c r="BI14" i="2"/>
  <c r="H33" i="2"/>
  <c r="T19" i="2"/>
  <c r="AQ27" i="2"/>
  <c r="N22" i="2"/>
  <c r="B19" i="2"/>
  <c r="C14" i="65"/>
  <c r="BB30" i="2"/>
  <c r="AT29" i="2"/>
  <c r="Y21" i="2"/>
  <c r="AV18" i="2"/>
  <c r="AU40" i="2"/>
  <c r="AU38" i="2"/>
  <c r="AU36" i="2"/>
  <c r="AU34" i="2"/>
  <c r="AU32" i="2"/>
  <c r="AU30" i="2"/>
  <c r="AU28" i="2"/>
  <c r="AU26" i="2"/>
  <c r="AU24" i="2"/>
  <c r="AU22" i="2"/>
  <c r="AU20" i="2"/>
  <c r="AU18" i="2"/>
  <c r="AU16" i="2"/>
  <c r="AU14" i="2"/>
  <c r="AU12" i="2"/>
  <c r="AX42" i="2"/>
  <c r="AO26" i="2"/>
  <c r="BI26" i="2"/>
  <c r="AM25" i="2"/>
  <c r="C40" i="2"/>
  <c r="AO41" i="2"/>
  <c r="AF34" i="2"/>
  <c r="K15" i="2"/>
  <c r="E34" i="2"/>
  <c r="BB27" i="2"/>
  <c r="AM24" i="2"/>
  <c r="I34" i="2"/>
  <c r="X23" i="2"/>
  <c r="AA9" i="2"/>
  <c r="AY26" i="2"/>
  <c r="BE19" i="2"/>
  <c r="E16" i="2"/>
  <c r="AG24" i="2"/>
  <c r="Y26" i="2"/>
  <c r="J7" i="2"/>
  <c r="AY20" i="2"/>
  <c r="AX21" i="2"/>
  <c r="Z43" i="2"/>
  <c r="C31" i="2"/>
  <c r="D26" i="2"/>
  <c r="AK1" i="2"/>
  <c r="BH3" i="2"/>
  <c r="AO28" i="2"/>
  <c r="BF25" i="2"/>
  <c r="K27" i="2"/>
  <c r="BF24" i="2"/>
  <c r="X19" i="2"/>
  <c r="AG32" i="2"/>
  <c r="K29" i="2"/>
  <c r="N44" i="2"/>
  <c r="BI29" i="2"/>
  <c r="S14" i="2"/>
  <c r="E46" i="2"/>
  <c r="BF10" i="2"/>
  <c r="Y32" i="2"/>
  <c r="R21" i="2"/>
  <c r="J33" i="2"/>
  <c r="Q17" i="2"/>
  <c r="V7" i="2"/>
  <c r="H31" i="2"/>
  <c r="BB5" i="2"/>
  <c r="X45" i="2"/>
  <c r="AG29" i="2"/>
  <c r="AT9" i="2"/>
  <c r="Z20" i="2"/>
  <c r="AG13" i="2"/>
  <c r="AK11" i="2"/>
  <c r="AJ32" i="2"/>
  <c r="V42" i="2"/>
  <c r="AI26" i="2"/>
  <c r="N24" i="2"/>
  <c r="AX36" i="2"/>
  <c r="AP24" i="2"/>
  <c r="AM16" i="2"/>
  <c r="V37" i="2"/>
  <c r="BA22" i="2"/>
  <c r="Z9" i="2"/>
  <c r="AB37" i="2"/>
  <c r="AS24" i="2"/>
  <c r="BG23" i="2"/>
  <c r="AU39" i="2"/>
  <c r="AU37" i="2"/>
  <c r="AU35" i="2"/>
  <c r="AU33" i="2"/>
  <c r="AU31" i="2"/>
  <c r="AU29" i="2"/>
  <c r="AU27" i="2"/>
  <c r="AU25" i="2"/>
  <c r="AU23" i="2"/>
  <c r="AU21" i="2"/>
  <c r="AU19" i="2"/>
  <c r="AU17" i="2"/>
  <c r="AU15" i="2"/>
  <c r="AU13" i="2"/>
  <c r="A26" i="65"/>
  <c r="A16" i="65"/>
  <c r="A9" i="65"/>
  <c r="A35" i="65"/>
  <c r="A30" i="65"/>
  <c r="A13" i="65"/>
  <c r="A22" i="65"/>
  <c r="A21" i="65"/>
  <c r="A17" i="65"/>
  <c r="A29" i="65"/>
  <c r="A32" i="65"/>
  <c r="A34" i="65"/>
  <c r="A11" i="65"/>
  <c r="A10" i="65"/>
  <c r="A14" i="65"/>
  <c r="A5" i="65"/>
  <c r="A12" i="65"/>
  <c r="A15" i="65"/>
  <c r="A25" i="65"/>
  <c r="I4" i="6"/>
  <c r="J4" i="6"/>
  <c r="A19" i="65"/>
  <c r="A6" i="65"/>
  <c r="A8" i="65"/>
  <c r="A23" i="65"/>
  <c r="A20" i="65"/>
  <c r="A18" i="65"/>
  <c r="A31" i="65"/>
  <c r="A33" i="65"/>
  <c r="A24" i="65"/>
  <c r="A28" i="65"/>
  <c r="A27" i="65"/>
  <c r="A7" i="65"/>
  <c r="J2" i="6"/>
</calcChain>
</file>

<file path=xl/sharedStrings.xml><?xml version="1.0" encoding="utf-8"?>
<sst xmlns="http://schemas.openxmlformats.org/spreadsheetml/2006/main" count="18947" uniqueCount="550">
  <si>
    <t>NOMS</t>
  </si>
  <si>
    <t>Addario Grégory</t>
  </si>
  <si>
    <t>Alliouane Saïd</t>
  </si>
  <si>
    <t>Audibert Michel</t>
  </si>
  <si>
    <t>Congés</t>
  </si>
  <si>
    <t>Glaskoff Hervé</t>
  </si>
  <si>
    <t>Benne Carton</t>
  </si>
  <si>
    <t>Ben Bouzid Bourhane</t>
  </si>
  <si>
    <t>Torre Jean Marie</t>
  </si>
  <si>
    <t>Cantelli Thomas</t>
  </si>
  <si>
    <t>Guizani Samy</t>
  </si>
  <si>
    <t>fourgon carton matin</t>
  </si>
  <si>
    <t>Cardinale Jean Claude</t>
  </si>
  <si>
    <t>Martinelli Julien</t>
  </si>
  <si>
    <t>fourgon carton AMP</t>
  </si>
  <si>
    <t>Dhouimer Yassine</t>
  </si>
  <si>
    <t>Vanini Kévin</t>
  </si>
  <si>
    <t>Ellena Thomas</t>
  </si>
  <si>
    <t>Perez Yann</t>
  </si>
  <si>
    <t>Frendo Mathieu</t>
  </si>
  <si>
    <t>Gandolin Adrien</t>
  </si>
  <si>
    <t>Rini Romain</t>
  </si>
  <si>
    <t>EST  Déchetterie</t>
  </si>
  <si>
    <t>Rodriguez franck</t>
  </si>
  <si>
    <t>Marcelli Alain</t>
  </si>
  <si>
    <t>Mongrandi Frédéric</t>
  </si>
  <si>
    <t>Mandrea Thierry</t>
  </si>
  <si>
    <t>NORD  Déchetterie</t>
  </si>
  <si>
    <t>Mattei Patrick</t>
  </si>
  <si>
    <t>OUEST  Déchetterie</t>
  </si>
  <si>
    <t>Marino Alain</t>
  </si>
  <si>
    <t>Perrone Lucas</t>
  </si>
  <si>
    <t>remplaçant</t>
  </si>
  <si>
    <t>Courtois Alexis</t>
  </si>
  <si>
    <t>Napolitano Walter</t>
  </si>
  <si>
    <t>Moraldo Adrien</t>
  </si>
  <si>
    <t>Tordo Fabien</t>
  </si>
  <si>
    <t>Orofino Carmelo</t>
  </si>
  <si>
    <t>Outili Yassin</t>
  </si>
  <si>
    <t>Viale Jonathan</t>
  </si>
  <si>
    <t>B. CARTON</t>
  </si>
  <si>
    <t>Standard 11H-15H / 15H30-19H</t>
  </si>
  <si>
    <t>Standard 8H-12H/13H-16H30</t>
  </si>
  <si>
    <t>Contrôle 12H-19H</t>
  </si>
  <si>
    <t>Contrôle OM 03H-09H</t>
  </si>
  <si>
    <t>Contrôle 13H-20H</t>
  </si>
  <si>
    <t>Contrôle 19H-02H30</t>
  </si>
  <si>
    <t>Contrôle OM 20H-02H</t>
  </si>
  <si>
    <t>Contrôle 7H-12H / 14H30-17H</t>
  </si>
  <si>
    <t>Contrôle Déch 6H-12H</t>
  </si>
  <si>
    <t>Contrôle Enc 13H-19H</t>
  </si>
  <si>
    <t>Secrétariat 13H-18H</t>
  </si>
  <si>
    <t>Secrétariat 8H30-12H /13H-17H</t>
  </si>
  <si>
    <t>Secrétariat 8H30-12H /12H30-17H</t>
  </si>
  <si>
    <t>Secrétariat 8H30-12H/12H45-16H15</t>
  </si>
  <si>
    <t>ABILE GAL ROGER</t>
  </si>
  <si>
    <t>Feuille Attachement</t>
  </si>
  <si>
    <t>HS</t>
  </si>
  <si>
    <t>Total</t>
  </si>
  <si>
    <t>Nuit</t>
  </si>
  <si>
    <t>Insalubrité</t>
  </si>
  <si>
    <t>Jours</t>
  </si>
  <si>
    <t>Date</t>
  </si>
  <si>
    <t>Prestations</t>
  </si>
  <si>
    <t>Confirmations</t>
  </si>
  <si>
    <t>Prestations  HS</t>
  </si>
  <si>
    <t>Horaires</t>
  </si>
  <si>
    <t>REMARQUES</t>
  </si>
  <si>
    <t>heures</t>
  </si>
  <si>
    <t>Remarques</t>
  </si>
  <si>
    <t>Responsables</t>
  </si>
  <si>
    <t>ADDARIO GREGORY</t>
  </si>
  <si>
    <t>CARTON MATIN</t>
  </si>
  <si>
    <t>ALLIOUANE SAID</t>
  </si>
  <si>
    <t>ARNAUD FABRICE</t>
  </si>
  <si>
    <t>ARNAUD GERARD</t>
  </si>
  <si>
    <t>AUDIBERT MICHEL</t>
  </si>
  <si>
    <t>BEN BOUZID BOURHANE</t>
  </si>
  <si>
    <t>BOUR YVON</t>
  </si>
  <si>
    <t>CANTELLI THOMAS</t>
  </si>
  <si>
    <t>CARDINALE JEAN CLAUDE</t>
  </si>
  <si>
    <t>CARLIN HELENE</t>
  </si>
  <si>
    <t>COURTOIS ALEXIS</t>
  </si>
  <si>
    <t>DALMASSO YVES</t>
  </si>
  <si>
    <t>DHOUIMER YASSINE</t>
  </si>
  <si>
    <t>ELLENA THOMAS</t>
  </si>
  <si>
    <t>FERALIS CECILE</t>
  </si>
  <si>
    <t>FERRO CLEMENT</t>
  </si>
  <si>
    <t>FIORUCCI ALAIN</t>
  </si>
  <si>
    <t>FRENDO MATHIEU</t>
  </si>
  <si>
    <t>GANDOLIN ADRIEN</t>
  </si>
  <si>
    <t>GLASKOFF HERVE</t>
  </si>
  <si>
    <t>GUIZANI SAMI</t>
  </si>
  <si>
    <t>ISOARD NICOLAS</t>
  </si>
  <si>
    <t>LANDRIEUX NATHALIE</t>
  </si>
  <si>
    <t>MALLO ALFRED</t>
  </si>
  <si>
    <t>MANDREA THIERRY</t>
  </si>
  <si>
    <t>MARCELLI ALAIN</t>
  </si>
  <si>
    <t>MARINO ALAIN</t>
  </si>
  <si>
    <t>MARTINELLI JULIEN</t>
  </si>
  <si>
    <t>MARZARO CHRISTOPHER</t>
  </si>
  <si>
    <t>MATTEI PATRICK</t>
  </si>
  <si>
    <t>MOLINER DAVID</t>
  </si>
  <si>
    <t>MONGRANDI FREDERIC</t>
  </si>
  <si>
    <t>MORALDO ADRIEN</t>
  </si>
  <si>
    <t>NAPOLITANO VALTER</t>
  </si>
  <si>
    <t>OROFINO CARMELO</t>
  </si>
  <si>
    <t>OUTILI YASSIN</t>
  </si>
  <si>
    <t>PEREZ YANN</t>
  </si>
  <si>
    <t>PERRONE  LUCAS</t>
  </si>
  <si>
    <t>PETERS ROBERT</t>
  </si>
  <si>
    <t>PIOMBINO JEAN MARC</t>
  </si>
  <si>
    <t>RATEAU LAURENT</t>
  </si>
  <si>
    <t>RINI ROMAIN</t>
  </si>
  <si>
    <t>RODRIGUEZ FRANCK</t>
  </si>
  <si>
    <t>ROSSO DOMINIQUE</t>
  </si>
  <si>
    <t>SARTORI PIERRE</t>
  </si>
  <si>
    <t>TORDO FABIEN</t>
  </si>
  <si>
    <t>TORRE JEAN MARIE</t>
  </si>
  <si>
    <t>TRIPODI NADEGE</t>
  </si>
  <si>
    <t>TRIPODI PATRICK</t>
  </si>
  <si>
    <t>VANINI KEVIN</t>
  </si>
  <si>
    <t>VELLA FERDINAND</t>
  </si>
  <si>
    <t>VIALE JONATHAN</t>
  </si>
  <si>
    <t>Mallo Alfred</t>
  </si>
  <si>
    <t>Marzarro Christopher</t>
  </si>
  <si>
    <t>Isoard Nicolas</t>
  </si>
  <si>
    <t>Bour Yvon</t>
  </si>
  <si>
    <t>Dalmasso Yves</t>
  </si>
  <si>
    <t>Féralis Cécile</t>
  </si>
  <si>
    <t>Landrieux Nathalie</t>
  </si>
  <si>
    <t>Moliner David</t>
  </si>
  <si>
    <t>Piombino Jean-Marc</t>
  </si>
  <si>
    <t>Rateau Laurent</t>
  </si>
  <si>
    <t>Rosso Dominique</t>
  </si>
  <si>
    <t>Abile Gal Roger</t>
  </si>
  <si>
    <t>Ferro Clément</t>
  </si>
  <si>
    <t>Arnaud Gérard</t>
  </si>
  <si>
    <t>Fiorucci Alain</t>
  </si>
  <si>
    <t>Peters Robert</t>
  </si>
  <si>
    <t>Tripodi Patrick</t>
  </si>
  <si>
    <t>Vella Ferdinand</t>
  </si>
  <si>
    <t>Carlin Hélène</t>
  </si>
  <si>
    <t>Tripodi Nadège</t>
  </si>
  <si>
    <t>PRESTATION</t>
  </si>
  <si>
    <t>Sartori Pierre</t>
  </si>
  <si>
    <t>ENC NUIT 20H30-02H30</t>
  </si>
  <si>
    <t>ENC MATIN 5H-12H</t>
  </si>
  <si>
    <t>NICE OUEST</t>
  </si>
  <si>
    <t>NICE EST</t>
  </si>
  <si>
    <t>NICE NORD</t>
  </si>
  <si>
    <t>NICE OUEST &amp; VIEUX NICE</t>
  </si>
  <si>
    <t>NICE NORD &amp; VIEUX NICE</t>
  </si>
  <si>
    <t>ENC AM 12H30-19H30</t>
  </si>
  <si>
    <t>Arnaud Fabrice</t>
  </si>
  <si>
    <t>Contrôle Privé 12H-19H</t>
  </si>
  <si>
    <t>Contrôle Privé 19H00-02H</t>
  </si>
  <si>
    <t>Contrôle Privé 06H-13H30</t>
  </si>
  <si>
    <t>Contrôle Privé 06H-14H</t>
  </si>
  <si>
    <t>Nom et prénoms</t>
  </si>
  <si>
    <t>Noms</t>
  </si>
  <si>
    <t>ABILE GAL</t>
  </si>
  <si>
    <t>ADDARIO</t>
  </si>
  <si>
    <t>ALLIOUANE</t>
  </si>
  <si>
    <t>ARNAUDF</t>
  </si>
  <si>
    <t>ARNAUD</t>
  </si>
  <si>
    <t>AUDIBERT</t>
  </si>
  <si>
    <t>BEN BOUZID</t>
  </si>
  <si>
    <t>BOUR</t>
  </si>
  <si>
    <t>CANTELLI</t>
  </si>
  <si>
    <t>CARDINALE</t>
  </si>
  <si>
    <t>CARLIN</t>
  </si>
  <si>
    <t>COURTOIS</t>
  </si>
  <si>
    <t>DALMASSO</t>
  </si>
  <si>
    <t>DHOUIMER</t>
  </si>
  <si>
    <t>ELLENA</t>
  </si>
  <si>
    <t>FERALIS</t>
  </si>
  <si>
    <t>FERRO</t>
  </si>
  <si>
    <t>FIORUCCI</t>
  </si>
  <si>
    <t>FRENDO</t>
  </si>
  <si>
    <t>GANDOLIN</t>
  </si>
  <si>
    <t>GLASKOFF</t>
  </si>
  <si>
    <t>GUIZANI</t>
  </si>
  <si>
    <t>ISOARD</t>
  </si>
  <si>
    <t>LANDRIEUX</t>
  </si>
  <si>
    <t>MALLO</t>
  </si>
  <si>
    <t>MANDREA</t>
  </si>
  <si>
    <t>MARCELLI</t>
  </si>
  <si>
    <t>MARINO</t>
  </si>
  <si>
    <t>MARTINELLI</t>
  </si>
  <si>
    <t>MARZARRO</t>
  </si>
  <si>
    <t>MATTEI</t>
  </si>
  <si>
    <t>MOLINER</t>
  </si>
  <si>
    <t>MONGRANDI</t>
  </si>
  <si>
    <t>MORALDO</t>
  </si>
  <si>
    <t>NAPOLITANO</t>
  </si>
  <si>
    <t>OROFINO</t>
  </si>
  <si>
    <t>OUTILI</t>
  </si>
  <si>
    <t>PEREZ</t>
  </si>
  <si>
    <t>PERRONE</t>
  </si>
  <si>
    <t>PETERS</t>
  </si>
  <si>
    <t>PIOMBINO</t>
  </si>
  <si>
    <t>RATEAU</t>
  </si>
  <si>
    <t>RINI</t>
  </si>
  <si>
    <t>RODRIGUEZ</t>
  </si>
  <si>
    <t>ROSSO</t>
  </si>
  <si>
    <t>SARTORI</t>
  </si>
  <si>
    <t>TORDO</t>
  </si>
  <si>
    <t>TORRE</t>
  </si>
  <si>
    <t>TRIPODIN</t>
  </si>
  <si>
    <t>TRIPODIP</t>
  </si>
  <si>
    <t>VANINI</t>
  </si>
  <si>
    <t>VELLA</t>
  </si>
  <si>
    <t>VIALE</t>
  </si>
  <si>
    <t>Période en cours</t>
  </si>
  <si>
    <t>juillet</t>
  </si>
  <si>
    <t>Mois</t>
  </si>
  <si>
    <t>Années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</si>
  <si>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</si>
  <si>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</si>
  <si>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</si>
  <si>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</si>
  <si>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</si>
  <si>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</si>
  <si>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</si>
  <si>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</si>
  <si>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</si>
  <si>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</si>
  <si>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</si>
  <si>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CARTON AP</t>
  </si>
  <si>
    <t>POLY 7H-12H / 14H-18H</t>
  </si>
  <si>
    <t>POLY 7H-12H</t>
  </si>
  <si>
    <t>POLY 12H-19H</t>
  </si>
  <si>
    <t>POLY 12H-18H</t>
  </si>
  <si>
    <t>POLY 7H-14H</t>
  </si>
  <si>
    <t>POLY 5H-12H</t>
  </si>
  <si>
    <t>POLY 9H-16H</t>
  </si>
  <si>
    <t>CP + POLY 7H-12H</t>
  </si>
  <si>
    <t>CP + POLY 4H-12H</t>
  </si>
  <si>
    <t>POLY 4H-14H COMPACTEUR</t>
  </si>
  <si>
    <t>ABSENT</t>
  </si>
  <si>
    <t>REPOS</t>
  </si>
  <si>
    <t>NICE EST &amp; VIEUX NICE</t>
  </si>
  <si>
    <t>Contrôle 12H00-19H30</t>
  </si>
  <si>
    <t>Contrôle Enc 13H-20H</t>
  </si>
  <si>
    <t>Contrôle Privé 19H00-02H30</t>
  </si>
  <si>
    <t>Ripeurs</t>
  </si>
  <si>
    <t>CPL</t>
  </si>
  <si>
    <t>Secrétariat</t>
  </si>
  <si>
    <t>Vendredi</t>
  </si>
  <si>
    <t>Audibert</t>
  </si>
  <si>
    <t>Mallo</t>
  </si>
  <si>
    <t>Bonura</t>
  </si>
  <si>
    <t>Magnaldi</t>
  </si>
  <si>
    <t>Landrieux</t>
  </si>
  <si>
    <t>Samedi</t>
  </si>
  <si>
    <t>Dimanche</t>
  </si>
  <si>
    <t>Lundi</t>
  </si>
  <si>
    <t>Grosjean</t>
  </si>
  <si>
    <t>Marzarro</t>
  </si>
  <si>
    <t>Féralis</t>
  </si>
  <si>
    <t>Mardi</t>
  </si>
  <si>
    <t>Mercredi</t>
  </si>
  <si>
    <t>Jeudi</t>
  </si>
  <si>
    <t>Cirimele</t>
  </si>
  <si>
    <t>Torre</t>
  </si>
  <si>
    <t>Bour</t>
  </si>
  <si>
    <t>Lamboglia</t>
  </si>
  <si>
    <t>Astier</t>
  </si>
  <si>
    <t>Dalmasso</t>
  </si>
  <si>
    <t>Bouzid</t>
  </si>
  <si>
    <t>Smara</t>
  </si>
  <si>
    <t>Mandréa</t>
  </si>
  <si>
    <t>Cardinale</t>
  </si>
  <si>
    <t>Giordan</t>
  </si>
  <si>
    <t>Peters</t>
  </si>
  <si>
    <t>Rafai</t>
  </si>
  <si>
    <t>Agostini</t>
  </si>
  <si>
    <t>Rosso</t>
  </si>
  <si>
    <t>Piombino</t>
  </si>
  <si>
    <t>Rizetto</t>
  </si>
  <si>
    <t>Mandrea</t>
  </si>
  <si>
    <t>Fighiéra</t>
  </si>
  <si>
    <t>Mattei</t>
  </si>
  <si>
    <t>Rossini</t>
  </si>
  <si>
    <t>Peraccio</t>
  </si>
  <si>
    <t>Mede</t>
  </si>
  <si>
    <t>Guerra Vis Méd</t>
  </si>
  <si>
    <t>Fiorucci</t>
  </si>
  <si>
    <t>Rafai mat</t>
  </si>
  <si>
    <t>Guerra AM</t>
  </si>
  <si>
    <t>Ghazi AM</t>
  </si>
  <si>
    <t>Péraccio</t>
  </si>
  <si>
    <t>Tripodi N</t>
  </si>
  <si>
    <t>Mallo AM</t>
  </si>
  <si>
    <t>Abile gal</t>
  </si>
  <si>
    <t>Sergent</t>
  </si>
  <si>
    <t>Piombino F</t>
  </si>
  <si>
    <t>Rosso F</t>
  </si>
  <si>
    <t>Guibert</t>
  </si>
  <si>
    <t>Féralis F</t>
  </si>
  <si>
    <t>Frendo</t>
  </si>
  <si>
    <t>Ferro</t>
  </si>
  <si>
    <t>Manzanares</t>
  </si>
  <si>
    <t>Farhoune</t>
  </si>
  <si>
    <t>Guerra</t>
  </si>
  <si>
    <t>Ghazi</t>
  </si>
  <si>
    <t>Rateau</t>
  </si>
  <si>
    <t>Marino</t>
  </si>
  <si>
    <t>Moliner</t>
  </si>
  <si>
    <t>Novello</t>
  </si>
  <si>
    <t>Fahroune</t>
  </si>
  <si>
    <t>Dalbéra</t>
  </si>
  <si>
    <t>Mallo matin</t>
  </si>
  <si>
    <t>Boccassini</t>
  </si>
  <si>
    <t>Bahurlet</t>
  </si>
  <si>
    <t>Carlin</t>
  </si>
  <si>
    <t>Marcelli</t>
  </si>
  <si>
    <t>Rafai paternité</t>
  </si>
  <si>
    <t>Abile Gal</t>
  </si>
  <si>
    <t>Guizani</t>
  </si>
  <si>
    <t>Dalbera</t>
  </si>
  <si>
    <t>Martinelli</t>
  </si>
  <si>
    <t>Dias</t>
  </si>
  <si>
    <t>lamboglia</t>
  </si>
  <si>
    <t>Stenzel</t>
  </si>
  <si>
    <t>Barbara</t>
  </si>
  <si>
    <t>Rizetto G</t>
  </si>
  <si>
    <t>Rizetto N</t>
  </si>
  <si>
    <t>Rafaï</t>
  </si>
  <si>
    <t>Mongrandi</t>
  </si>
  <si>
    <t>Moraldo</t>
  </si>
  <si>
    <t>Mallo Mal</t>
  </si>
  <si>
    <t xml:space="preserve">Landrieux </t>
  </si>
  <si>
    <t>RizettoG</t>
  </si>
  <si>
    <t xml:space="preserve">Lamboglia </t>
  </si>
  <si>
    <t>Touitou</t>
  </si>
  <si>
    <t>Soler</t>
  </si>
  <si>
    <t>dalmasso</t>
  </si>
  <si>
    <t>Pérez</t>
  </si>
  <si>
    <t xml:space="preserve">Piombino </t>
  </si>
  <si>
    <t>Lambolglia</t>
  </si>
  <si>
    <t>Isoard</t>
  </si>
  <si>
    <t>Bernardi</t>
  </si>
  <si>
    <t>Sartori</t>
  </si>
  <si>
    <t>Tripodi</t>
  </si>
  <si>
    <t>Bleuze</t>
  </si>
  <si>
    <t>Perez</t>
  </si>
  <si>
    <t>Rini</t>
  </si>
  <si>
    <t>Gebrasli</t>
  </si>
  <si>
    <t>Rochetaing</t>
  </si>
  <si>
    <t>Zavaglia</t>
  </si>
  <si>
    <t>Incolano</t>
  </si>
  <si>
    <t>Glaskoff</t>
  </si>
  <si>
    <t>Lessatini</t>
  </si>
  <si>
    <t>Courtois</t>
  </si>
  <si>
    <t>Rodriguez</t>
  </si>
  <si>
    <t>Atlan</t>
  </si>
  <si>
    <t>Stage landrieux</t>
  </si>
  <si>
    <t>isoard</t>
  </si>
  <si>
    <t>Lantéri</t>
  </si>
  <si>
    <t>Arnaud F</t>
  </si>
  <si>
    <t>Médé</t>
  </si>
  <si>
    <t>Dalmasso F</t>
  </si>
  <si>
    <t>Tordo</t>
  </si>
  <si>
    <t>Arnaud</t>
  </si>
  <si>
    <t>Guizani Maria</t>
  </si>
  <si>
    <t>Orofino</t>
  </si>
  <si>
    <t>Landrieux?</t>
  </si>
  <si>
    <t>Marzaro</t>
  </si>
  <si>
    <t>Guizani CNFPT</t>
  </si>
  <si>
    <t>Formation</t>
  </si>
  <si>
    <t xml:space="preserve">Rini </t>
  </si>
  <si>
    <t>Viale</t>
  </si>
  <si>
    <t>Alliouane</t>
  </si>
  <si>
    <t>Addario</t>
  </si>
  <si>
    <t>Giusti</t>
  </si>
  <si>
    <t>Perrone</t>
  </si>
  <si>
    <t>Ellena</t>
  </si>
  <si>
    <t>Drai</t>
  </si>
  <si>
    <t>Dhouimer</t>
  </si>
  <si>
    <t>Napolitano</t>
  </si>
  <si>
    <t>Vanini</t>
  </si>
  <si>
    <t>Rareau</t>
  </si>
  <si>
    <t>Outili</t>
  </si>
  <si>
    <t xml:space="preserve">Mongrandi </t>
  </si>
  <si>
    <t>Gandolin</t>
  </si>
  <si>
    <t>Glaskoff?</t>
  </si>
  <si>
    <t>Arnaud F ?</t>
  </si>
  <si>
    <t>Perez ?</t>
  </si>
  <si>
    <t>Féralis FCO</t>
  </si>
  <si>
    <t>Cantelli</t>
  </si>
  <si>
    <t>Guizani F</t>
  </si>
  <si>
    <t>Rateau FCO</t>
  </si>
  <si>
    <t>Napolétano</t>
  </si>
  <si>
    <t>Rosso FCO</t>
  </si>
  <si>
    <t>Napoletano</t>
  </si>
  <si>
    <t>carlin</t>
  </si>
  <si>
    <t>Outili Y.</t>
  </si>
  <si>
    <t>Moraldo Formation</t>
  </si>
  <si>
    <t>CARTON 8H30-12H / 13H-16H30</t>
  </si>
  <si>
    <t>landrieux</t>
  </si>
  <si>
    <t>Anaud  f.</t>
  </si>
  <si>
    <t>Ben Bouzid</t>
  </si>
  <si>
    <t>Elléna</t>
  </si>
  <si>
    <t>Outili GEP Formation</t>
  </si>
  <si>
    <t>FORMATION</t>
  </si>
  <si>
    <t>V.N. Matin</t>
  </si>
  <si>
    <t>V.N. A.M</t>
  </si>
  <si>
    <t>HS CARTON 8H30-12H / 13H-16H30</t>
  </si>
  <si>
    <t>HS NICE EST</t>
  </si>
  <si>
    <t>HS NICE NORD</t>
  </si>
  <si>
    <t>HS NICE OUEST</t>
  </si>
  <si>
    <t xml:space="preserve">HS CP 4H-7H  </t>
  </si>
  <si>
    <t>HS POLY 7H-12H / 14H-18H</t>
  </si>
  <si>
    <t>gandolin</t>
  </si>
  <si>
    <t>Contrôle Enc 4H-12H</t>
  </si>
  <si>
    <t>Contrôle Enc 4H-11H</t>
  </si>
  <si>
    <t>Vieux Nice</t>
  </si>
  <si>
    <t>5H-11H</t>
  </si>
  <si>
    <t>Nice Ouest</t>
  </si>
  <si>
    <t>13H-19H</t>
  </si>
  <si>
    <t>Nice Nord</t>
  </si>
  <si>
    <t>Nice Est</t>
  </si>
  <si>
    <t>8H30-12H / 14H30-18H</t>
  </si>
  <si>
    <t>8H00-12H</t>
  </si>
  <si>
    <t>8H30-12H / 14H00-18H</t>
  </si>
  <si>
    <t>Guizani paternité</t>
  </si>
  <si>
    <t>tordo</t>
  </si>
  <si>
    <t>SAMEDI   NORMAL</t>
  </si>
  <si>
    <t>CARTON 8H30-12H / 13H- 16H30</t>
  </si>
  <si>
    <t xml:space="preserve"> 8H30-12H / 13H- 16H30</t>
  </si>
  <si>
    <t>SAMEDI   HS</t>
  </si>
  <si>
    <t>DIMANCHE</t>
  </si>
  <si>
    <t>Nice Est &amp; Vieux Nice</t>
  </si>
  <si>
    <t>8H-12H / 13H-19H</t>
  </si>
  <si>
    <t>Contrôle 12H00-19H31</t>
  </si>
  <si>
    <t>glaskoff</t>
  </si>
  <si>
    <t>perez</t>
  </si>
  <si>
    <t>arnaud f.</t>
  </si>
  <si>
    <t>moliner</t>
  </si>
  <si>
    <t>piombino</t>
  </si>
  <si>
    <t>torre</t>
  </si>
  <si>
    <t>mallo</t>
  </si>
  <si>
    <t>elena</t>
  </si>
  <si>
    <t>Benbouzid</t>
  </si>
  <si>
    <t>VN 13H-20H</t>
  </si>
  <si>
    <t>ENCADREMENT</t>
  </si>
  <si>
    <t>napolitano</t>
  </si>
  <si>
    <t>rodriguez</t>
  </si>
  <si>
    <t>addario</t>
  </si>
  <si>
    <t>dhouimer</t>
  </si>
  <si>
    <t>allioune</t>
  </si>
  <si>
    <t>napolitano formation</t>
  </si>
  <si>
    <t>QUENIN</t>
  </si>
  <si>
    <t>QUENIN FABIEN</t>
  </si>
  <si>
    <t>Quenin Fabien</t>
  </si>
  <si>
    <t>NICE EST
+ 1/2 conges AP</t>
  </si>
  <si>
    <t>Contrôle 8H30-12H / 14H30-18H</t>
  </si>
  <si>
    <t>Quenin FCO</t>
  </si>
  <si>
    <t>guizani</t>
  </si>
  <si>
    <t>Salmon Laura</t>
  </si>
  <si>
    <t>SALMON</t>
  </si>
  <si>
    <t>SALMON LAURA</t>
  </si>
  <si>
    <t>-</t>
  </si>
  <si>
    <t>FERLALIS  C.</t>
  </si>
  <si>
    <t>Dhouimer Formation GEP</t>
  </si>
  <si>
    <t>14/02/2017</t>
  </si>
  <si>
    <t>15/02/2017</t>
  </si>
  <si>
    <t>16/02/2017</t>
  </si>
  <si>
    <t>17/02/2017</t>
  </si>
  <si>
    <t>18/02/2017</t>
  </si>
  <si>
    <t>19/02/2017</t>
  </si>
  <si>
    <t>20/02/2017</t>
  </si>
  <si>
    <t>21/02/2017</t>
  </si>
  <si>
    <t>22/02/2017</t>
  </si>
  <si>
    <t>23/02/2017</t>
  </si>
  <si>
    <t>24/02/2017</t>
  </si>
  <si>
    <t>25/02/2017</t>
  </si>
  <si>
    <t>26/02/2017</t>
  </si>
  <si>
    <t>27/02/2017</t>
  </si>
  <si>
    <t>28/02/2017</t>
  </si>
  <si>
    <t>13/03/2017</t>
  </si>
  <si>
    <t>14/03/2017</t>
  </si>
  <si>
    <t>15/03/2017</t>
  </si>
  <si>
    <t>16/03/2017</t>
  </si>
  <si>
    <t>17/03/2017</t>
  </si>
  <si>
    <t>18/03/2017</t>
  </si>
  <si>
    <t>19/03/2017</t>
  </si>
  <si>
    <t>20/03/2017</t>
  </si>
  <si>
    <t>21/03/2017</t>
  </si>
  <si>
    <t>22/03/2017</t>
  </si>
  <si>
    <t>23/03/2017</t>
  </si>
  <si>
    <t>24/03/2017</t>
  </si>
  <si>
    <t>25/03/2017</t>
  </si>
  <si>
    <t>26/03/2017</t>
  </si>
  <si>
    <t>27/03/2017</t>
  </si>
  <si>
    <t>28/03/2017</t>
  </si>
  <si>
    <t>glaskoff / NAPO</t>
  </si>
  <si>
    <t>14H  14H30</t>
  </si>
  <si>
    <t xml:space="preserve"> fournir avant  Mercredi 07/04  demande de congés pour Mai 2017 en fonction des disponibilités</t>
  </si>
  <si>
    <t>AUTRE COP</t>
  </si>
  <si>
    <t>vanini</t>
  </si>
  <si>
    <t>coutois</t>
  </si>
  <si>
    <t>HS presta. Except</t>
  </si>
  <si>
    <t>Di benedetto Denis</t>
  </si>
  <si>
    <t>Corvisier  Christophe</t>
  </si>
  <si>
    <t>HS ENC. AM</t>
  </si>
  <si>
    <t>HS ENC. MATIN</t>
  </si>
  <si>
    <t>mandrea</t>
  </si>
  <si>
    <t>POLY 4H-12H + CP</t>
  </si>
  <si>
    <t>POLY 7H-12H + CP</t>
  </si>
  <si>
    <t>BOUR    FCO</t>
  </si>
  <si>
    <t>Guizani formation</t>
  </si>
  <si>
    <t>Outili formation</t>
  </si>
  <si>
    <t>ATARSIA</t>
  </si>
  <si>
    <t>KAMEL</t>
  </si>
  <si>
    <t>Atarsia Kamel</t>
  </si>
  <si>
    <t>MOUVEMENT</t>
  </si>
  <si>
    <t>Administratif</t>
  </si>
  <si>
    <t>responsable</t>
  </si>
  <si>
    <t>Secrétariat 9H-12H /13H-17H /20H-22H</t>
  </si>
  <si>
    <t>Guizani concours</t>
  </si>
  <si>
    <t>Responsable</t>
  </si>
  <si>
    <t>Matricule</t>
  </si>
  <si>
    <t>Nom Prénom</t>
  </si>
  <si>
    <t>Service</t>
  </si>
  <si>
    <t xml:space="preserve">Collecte </t>
  </si>
  <si>
    <t>Affectation</t>
  </si>
  <si>
    <t>NHA-21</t>
  </si>
  <si>
    <t>Situation</t>
  </si>
  <si>
    <t xml:space="preserve"> TIT </t>
  </si>
  <si>
    <t>Grade</t>
  </si>
  <si>
    <t>Plage horaire</t>
  </si>
  <si>
    <t>35 h 00</t>
  </si>
  <si>
    <t>JOURS</t>
  </si>
  <si>
    <t>Heures éxécution</t>
  </si>
  <si>
    <t>Répartition</t>
  </si>
  <si>
    <t>Primes nuit</t>
  </si>
  <si>
    <t>Primes insalubrité</t>
  </si>
  <si>
    <t>Observations</t>
  </si>
  <si>
    <t>HS Normales</t>
  </si>
  <si>
    <t>HS Fériées</t>
  </si>
  <si>
    <t>HS Nuit</t>
  </si>
  <si>
    <t>TOTAL HS</t>
  </si>
  <si>
    <t>TOTAL effectué</t>
  </si>
  <si>
    <t>TOTAL payé</t>
  </si>
  <si>
    <t>Signature Agent :</t>
  </si>
  <si>
    <t>Signature du responsable Secteur :</t>
  </si>
  <si>
    <r>
      <t>Certifié exact par le responsable :</t>
    </r>
    <r>
      <rPr>
        <sz val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</si>
</sst>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General"/>
    <numFmt numFmtId="165" formatCode="[$-F800]dddd\,\ mmmm\ dd\,\ yyyy"/>
    <numFmt numFmtId="166" formatCode="dddd"/>
    <numFmt numFmtId="167" formatCode="d"/>
    <numFmt numFmtId="168" formatCode="[$-40C]dddd&quot; &quot;dd&quot; &quot;mmmm&quot; &quot;yyyy"/>
    <numFmt numFmtId="169" formatCode="[White]#0"/>
    <numFmt numFmtId="170" formatCode="ddd"/>
  </numFmts>
  <fonts count="87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8"/>
      <color rgb="FF000000"/>
      <name val="Times New Roman"/>
      <family val="1"/>
    </font>
    <font>
      <sz val="11"/>
      <color rgb="FF000000"/>
      <name val="Calibri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  <charset val="204"/>
    </font>
    <font>
      <b/>
      <sz val="8"/>
      <name val="Arial"/>
      <family val="2"/>
    </font>
    <font>
      <b/>
      <i/>
      <sz val="18"/>
      <name val="Arial"/>
      <family val="2"/>
      <charset val="204"/>
    </font>
    <font>
      <b/>
      <i/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12"/>
      <name val="Arial"/>
      <family val="2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7"/>
      <name val="Arial"/>
      <family val="2"/>
      <charset val="204"/>
    </font>
    <font>
      <b/>
      <sz val="10"/>
      <color indexed="30"/>
      <name val="Arial"/>
      <family val="2"/>
    </font>
    <font>
      <b/>
      <sz val="10"/>
      <color indexed="9"/>
      <name val="Arial"/>
      <family val="2"/>
      <charset val="204"/>
    </font>
    <font>
      <b/>
      <sz val="10"/>
      <color rgb="FFFF0000"/>
      <name val="Arial"/>
      <family val="2"/>
    </font>
    <font>
      <sz val="12"/>
      <name val="Arial"/>
      <family val="2"/>
      <charset val="204"/>
    </font>
    <font>
      <b/>
      <sz val="12"/>
      <color indexed="12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8"/>
      <name val="Arial"/>
      <family val="2"/>
      <charset val="204"/>
    </font>
    <font>
      <sz val="10"/>
      <color indexed="9"/>
      <name val="Arial"/>
      <family val="2"/>
      <charset val="204"/>
    </font>
    <font>
      <sz val="11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9"/>
      <name val="Times New Roman"/>
      <family val="1"/>
    </font>
    <font>
      <b/>
      <sz val="8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b/>
      <sz val="10"/>
      <color rgb="FF0066CC"/>
      <name val="Arial"/>
      <family val="2"/>
    </font>
    <font>
      <sz val="12"/>
      <color rgb="FFFF0000"/>
      <name val="Calibri"/>
      <family val="2"/>
      <scheme val="minor"/>
    </font>
    <font>
      <b/>
      <sz val="10"/>
      <color rgb="FF0070C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00B050"/>
      <name val="Arial"/>
      <family val="2"/>
      <charset val="204"/>
    </font>
    <font>
      <b/>
      <sz val="14"/>
      <name val="Arial"/>
      <family val="2"/>
      <charset val="204"/>
    </font>
    <font>
      <b/>
      <sz val="10"/>
      <color theme="0"/>
      <name val="Arial"/>
      <family val="2"/>
      <charset val="204"/>
    </font>
    <font>
      <b/>
      <i/>
      <u/>
      <sz val="10"/>
      <name val="Arial"/>
      <family val="2"/>
      <charset val="204"/>
    </font>
    <font>
      <b/>
      <i/>
      <sz val="10"/>
      <color indexed="9"/>
      <name val="Arial"/>
      <family val="2"/>
      <charset val="204"/>
    </font>
    <font>
      <b/>
      <i/>
      <sz val="10"/>
      <color indexed="12"/>
      <name val="Arial"/>
      <family val="2"/>
      <charset val="204"/>
    </font>
    <font>
      <b/>
      <sz val="10"/>
      <color indexed="14"/>
      <name val="Arial"/>
      <family val="2"/>
      <charset val="204"/>
    </font>
    <font>
      <b/>
      <i/>
      <sz val="10"/>
      <name val="Arial"/>
      <family val="2"/>
      <charset val="204"/>
    </font>
    <font>
      <b/>
      <i/>
      <sz val="10"/>
      <color theme="0"/>
      <name val="Arial"/>
      <family val="2"/>
      <charset val="204"/>
    </font>
    <font>
      <b/>
      <i/>
      <sz val="10"/>
      <color rgb="FF0070C0"/>
      <name val="Arial"/>
      <family val="2"/>
      <charset val="204"/>
    </font>
    <font>
      <b/>
      <sz val="10"/>
      <color theme="3" tint="0.39997558519241921"/>
      <name val="Arial"/>
      <family val="2"/>
      <charset val="204"/>
    </font>
    <font>
      <b/>
      <u/>
      <sz val="10"/>
      <color indexed="1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i/>
      <u/>
      <sz val="10"/>
      <color rgb="FF00B050"/>
      <name val="Arial"/>
      <family val="2"/>
      <charset val="204"/>
    </font>
    <font>
      <b/>
      <i/>
      <u/>
      <sz val="10"/>
      <color rgb="FFFF0000"/>
      <name val="Arial"/>
      <family val="2"/>
      <charset val="204"/>
    </font>
    <font>
      <b/>
      <i/>
      <u/>
      <sz val="10"/>
      <color indexed="10"/>
      <name val="Arial"/>
      <family val="2"/>
      <charset val="204"/>
    </font>
    <font>
      <b/>
      <i/>
      <sz val="10"/>
      <color rgb="FF00B050"/>
      <name val="Arial"/>
      <family val="2"/>
      <charset val="204"/>
    </font>
    <font>
      <b/>
      <u/>
      <sz val="10"/>
      <color rgb="FF00B050"/>
      <name val="Arial"/>
      <family val="2"/>
      <charset val="204"/>
    </font>
    <font>
      <b/>
      <sz val="10"/>
      <color rgb="FF0033CC"/>
      <name val="Arial"/>
      <family val="2"/>
      <charset val="204"/>
    </font>
    <font>
      <b/>
      <sz val="10"/>
      <color rgb="FF0000FF"/>
      <name val="Arial"/>
      <family val="2"/>
    </font>
    <font>
      <b/>
      <i/>
      <sz val="8"/>
      <color rgb="FF215967"/>
      <name val="Arial"/>
      <family val="2"/>
    </font>
    <font>
      <b/>
      <sz val="10"/>
      <color rgb="FF0066CC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2"/>
      <color indexed="10"/>
      <name val="Arial"/>
      <family val="2"/>
      <charset val="204"/>
    </font>
    <font>
      <sz val="12"/>
      <name val="Calibri"/>
      <family val="2"/>
      <scheme val="minor"/>
    </font>
    <font>
      <b/>
      <sz val="9"/>
      <color theme="0"/>
      <name val="Times New Roman"/>
      <family val="1"/>
    </font>
    <font>
      <b/>
      <sz val="8"/>
      <color theme="0"/>
      <name val="Times New Roman"/>
      <family val="1"/>
    </font>
    <font>
      <b/>
      <sz val="10"/>
      <color theme="1"/>
      <name val="Arial"/>
      <family val="2"/>
      <charset val="204"/>
    </font>
    <font>
      <b/>
      <sz val="10"/>
      <color rgb="FFFFFF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6"/>
      <color theme="0"/>
      <name val="Arial"/>
      <family val="2"/>
      <charset val="204"/>
    </font>
    <font>
      <b/>
      <u/>
      <sz val="16"/>
      <color rgb="FF0066CC"/>
      <name val="Calibri"/>
      <family val="2"/>
    </font>
    <font>
      <sz val="8"/>
      <name val="Calibri"/>
      <family val="2"/>
      <scheme val="minor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indexed="12"/>
      <name val="Arial Narrow"/>
      <family val="2"/>
    </font>
    <font>
      <b/>
      <sz val="10"/>
      <color indexed="10"/>
      <name val="Arial Narrow"/>
      <family val="2"/>
    </font>
    <font>
      <b/>
      <sz val="10"/>
      <color indexed="57"/>
      <name val="Arial Narrow"/>
      <family val="2"/>
    </font>
    <font>
      <b/>
      <sz val="10"/>
      <color indexed="9"/>
      <name val="Arial Narrow"/>
      <family val="2"/>
    </font>
    <font>
      <b/>
      <sz val="10"/>
      <color rgb="FFFF0000"/>
      <name val="Arial Narrow"/>
      <family val="2"/>
    </font>
    <font>
      <sz val="8"/>
      <name val="Times New Roman"/>
      <family val="1"/>
    </font>
  </fonts>
  <fills count="7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theme="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1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22"/>
      </patternFill>
    </fill>
    <fill>
      <patternFill patternType="solid">
        <fgColor theme="1"/>
        <bgColor indexed="27"/>
      </patternFill>
    </fill>
    <fill>
      <patternFill patternType="solid">
        <fgColor theme="1"/>
        <bgColor indexed="26"/>
      </patternFill>
    </fill>
    <fill>
      <patternFill patternType="solid">
        <fgColor rgb="FFFF0000"/>
        <b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60"/>
      </patternFill>
    </fill>
    <fill>
      <patternFill patternType="solid">
        <fgColor indexed="8"/>
        <bgColor indexed="22"/>
      </patternFill>
    </fill>
    <fill>
      <patternFill patternType="solid">
        <fgColor indexed="22"/>
        <bgColor indexed="22"/>
      </patternFill>
    </fill>
    <fill>
      <patternFill patternType="solid">
        <fgColor indexed="22"/>
        <bgColor indexed="27"/>
      </patternFill>
    </fill>
    <fill>
      <patternFill patternType="solid">
        <fgColor indexed="22"/>
        <bgColor indexed="26"/>
      </patternFill>
    </fill>
    <fill>
      <patternFill patternType="solid">
        <fgColor indexed="17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22"/>
      </patternFill>
    </fill>
    <fill>
      <patternFill patternType="solid">
        <fgColor indexed="8"/>
        <bgColor indexed="27"/>
      </patternFill>
    </fill>
    <fill>
      <patternFill patternType="solid">
        <fgColor indexed="42"/>
        <bgColor indexed="22"/>
      </patternFill>
    </fill>
    <fill>
      <patternFill patternType="solid">
        <fgColor indexed="42"/>
        <bgColor indexed="26"/>
      </patternFill>
    </fill>
    <fill>
      <patternFill patternType="solid">
        <fgColor rgb="FF92D050"/>
        <bgColor indexed="22"/>
      </patternFill>
    </fill>
    <fill>
      <patternFill patternType="solid">
        <fgColor rgb="FF92D050"/>
        <bgColor indexed="27"/>
      </patternFill>
    </fill>
    <fill>
      <patternFill patternType="solid">
        <fgColor rgb="FF92D050"/>
        <bgColor indexed="26"/>
      </patternFill>
    </fill>
    <fill>
      <patternFill patternType="solid">
        <fgColor theme="9" tint="0.59999389629810485"/>
        <bgColor indexed="22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22"/>
      </patternFill>
    </fill>
    <fill>
      <patternFill patternType="solid">
        <fgColor rgb="FFFFFF00"/>
        <bgColor indexed="27"/>
      </patternFill>
    </fill>
    <fill>
      <patternFill patternType="solid">
        <fgColor rgb="FFFFFF00"/>
        <bgColor indexed="22"/>
      </patternFill>
    </fill>
    <fill>
      <patternFill patternType="solid">
        <fgColor rgb="FFFFFF00"/>
        <bgColor indexed="26"/>
      </patternFill>
    </fill>
    <fill>
      <patternFill patternType="solid">
        <fgColor theme="3" tint="0.39997558519241921"/>
        <bgColor indexed="22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499984740745262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rgb="FF00B0F0"/>
        <bgColor indexed="31"/>
      </patternFill>
    </fill>
    <fill>
      <patternFill patternType="solid">
        <fgColor rgb="FFFF0000"/>
        <bgColor indexed="22"/>
      </patternFill>
    </fill>
    <fill>
      <patternFill patternType="solid">
        <fgColor theme="6" tint="0.39997558519241921"/>
        <bgColor indexed="31"/>
      </patternFill>
    </fill>
    <fill>
      <patternFill patternType="solid">
        <fgColor rgb="FF0000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rgb="FFFF0000"/>
        <bgColor indexed="27"/>
      </patternFill>
    </fill>
    <fill>
      <patternFill patternType="solid">
        <fgColor rgb="FFFF000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rgb="FFFF0000"/>
        <bgColor indexed="60"/>
      </patternFill>
    </fill>
    <fill>
      <patternFill patternType="solid">
        <fgColor theme="0"/>
        <bgColor rgb="FFCCCCCC"/>
      </patternFill>
    </fill>
    <fill>
      <patternFill patternType="solid">
        <fgColor indexed="22"/>
        <bgColor indexed="64"/>
      </patternFill>
    </fill>
  </fills>
  <borders count="8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/>
      <top style="medium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65">
    <xf numFmtId="0" fontId="0" fillId="0" borderId="0"/>
    <xf numFmtId="164" fontId="1" fillId="0" borderId="0"/>
    <xf numFmtId="164" fontId="3" fillId="0" borderId="0"/>
    <xf numFmtId="0" fontId="7" fillId="0" borderId="0"/>
    <xf numFmtId="0" fontId="28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4" fillId="0" borderId="0"/>
    <xf numFmtId="164" fontId="1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466">
    <xf numFmtId="0" fontId="0" fillId="0" borderId="0" xfId="0"/>
    <xf numFmtId="0" fontId="4" fillId="0" borderId="1" xfId="0" applyFont="1" applyFill="1" applyBorder="1" applyAlignment="1">
      <alignment horizontal="center"/>
    </xf>
    <xf numFmtId="164" fontId="5" fillId="0" borderId="1" xfId="2" applyFont="1" applyBorder="1" applyAlignment="1">
      <alignment horizontal="center"/>
    </xf>
    <xf numFmtId="164" fontId="5" fillId="2" borderId="1" xfId="1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165" fontId="0" fillId="0" borderId="0" xfId="0" applyNumberFormat="1"/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3"/>
    <xf numFmtId="0" fontId="13" fillId="0" borderId="7" xfId="3" applyFont="1" applyBorder="1" applyAlignment="1">
      <alignment horizontal="center"/>
    </xf>
    <xf numFmtId="0" fontId="14" fillId="0" borderId="7" xfId="3" applyFont="1" applyBorder="1" applyAlignment="1">
      <alignment horizontal="center"/>
    </xf>
    <xf numFmtId="0" fontId="15" fillId="0" borderId="7" xfId="3" applyFont="1" applyBorder="1" applyAlignment="1">
      <alignment horizontal="center"/>
    </xf>
    <xf numFmtId="0" fontId="16" fillId="6" borderId="8" xfId="3" applyFont="1" applyFill="1" applyBorder="1" applyAlignment="1">
      <alignment horizontal="center" wrapText="1"/>
    </xf>
    <xf numFmtId="0" fontId="16" fillId="9" borderId="8" xfId="3" applyFont="1" applyFill="1" applyBorder="1" applyAlignment="1">
      <alignment horizontal="center"/>
    </xf>
    <xf numFmtId="0" fontId="16" fillId="9" borderId="8" xfId="3" applyFont="1" applyFill="1" applyBorder="1"/>
    <xf numFmtId="0" fontId="17" fillId="10" borderId="9" xfId="3" applyFont="1" applyFill="1" applyBorder="1" applyAlignment="1">
      <alignment horizontal="center"/>
    </xf>
    <xf numFmtId="0" fontId="12" fillId="6" borderId="9" xfId="3" applyFont="1" applyFill="1" applyBorder="1" applyAlignment="1">
      <alignment horizontal="center"/>
    </xf>
    <xf numFmtId="0" fontId="18" fillId="11" borderId="9" xfId="3" applyFont="1" applyFill="1" applyBorder="1" applyAlignment="1">
      <alignment horizontal="center"/>
    </xf>
    <xf numFmtId="0" fontId="13" fillId="0" borderId="10" xfId="3" applyFont="1" applyBorder="1" applyAlignment="1">
      <alignment horizontal="center"/>
    </xf>
    <xf numFmtId="0" fontId="14" fillId="0" borderId="10" xfId="3" applyFont="1" applyBorder="1" applyAlignment="1">
      <alignment horizontal="center"/>
    </xf>
    <xf numFmtId="0" fontId="19" fillId="0" borderId="10" xfId="3" applyFont="1" applyBorder="1" applyAlignment="1">
      <alignment horizontal="center"/>
    </xf>
    <xf numFmtId="0" fontId="16" fillId="6" borderId="11" xfId="3" applyFont="1" applyFill="1" applyBorder="1" applyAlignment="1">
      <alignment horizontal="center"/>
    </xf>
    <xf numFmtId="0" fontId="16" fillId="9" borderId="12" xfId="3" applyFont="1" applyFill="1" applyBorder="1" applyAlignment="1">
      <alignment horizontal="center"/>
    </xf>
    <xf numFmtId="0" fontId="16" fillId="9" borderId="13" xfId="3" applyFont="1" applyFill="1" applyBorder="1" applyAlignment="1">
      <alignment horizontal="center"/>
    </xf>
    <xf numFmtId="14" fontId="11" fillId="0" borderId="10" xfId="3" applyNumberFormat="1" applyFont="1" applyFill="1" applyBorder="1"/>
    <xf numFmtId="0" fontId="14" fillId="0" borderId="10" xfId="3" applyFont="1" applyFill="1" applyBorder="1" applyAlignment="1">
      <alignment horizontal="center"/>
    </xf>
    <xf numFmtId="0" fontId="16" fillId="6" borderId="10" xfId="3" applyFont="1" applyFill="1" applyBorder="1" applyAlignment="1">
      <alignment horizontal="center"/>
    </xf>
    <xf numFmtId="0" fontId="12" fillId="0" borderId="10" xfId="3" applyFont="1" applyBorder="1" applyAlignment="1">
      <alignment horizontal="center"/>
    </xf>
    <xf numFmtId="0" fontId="23" fillId="0" borderId="0" xfId="3" applyFont="1"/>
    <xf numFmtId="0" fontId="14" fillId="0" borderId="0" xfId="3" applyFont="1" applyFill="1" applyBorder="1" applyAlignment="1">
      <alignment horizontal="center"/>
    </xf>
    <xf numFmtId="0" fontId="24" fillId="0" borderId="11" xfId="3" applyFont="1" applyBorder="1" applyAlignment="1">
      <alignment horizontal="center"/>
    </xf>
    <xf numFmtId="0" fontId="17" fillId="10" borderId="0" xfId="3" applyFont="1" applyFill="1" applyAlignment="1">
      <alignment horizontal="center"/>
    </xf>
    <xf numFmtId="0" fontId="12" fillId="6" borderId="14" xfId="3" applyFont="1" applyFill="1" applyBorder="1" applyAlignment="1">
      <alignment horizontal="center"/>
    </xf>
    <xf numFmtId="0" fontId="24" fillId="15" borderId="0" xfId="3" applyFont="1" applyFill="1" applyBorder="1" applyAlignment="1">
      <alignment horizontal="center"/>
    </xf>
    <xf numFmtId="0" fontId="17" fillId="15" borderId="0" xfId="3" applyFont="1" applyFill="1" applyAlignment="1">
      <alignment horizontal="center"/>
    </xf>
    <xf numFmtId="0" fontId="12" fillId="15" borderId="0" xfId="3" applyFont="1" applyFill="1" applyBorder="1" applyAlignment="1">
      <alignment horizontal="center"/>
    </xf>
    <xf numFmtId="0" fontId="16" fillId="0" borderId="0" xfId="3" applyFont="1" applyAlignment="1">
      <alignment horizontal="center"/>
    </xf>
    <xf numFmtId="0" fontId="20" fillId="0" borderId="0" xfId="3" applyFont="1" applyFill="1" applyBorder="1" applyAlignment="1">
      <alignment horizontal="center"/>
    </xf>
    <xf numFmtId="0" fontId="20" fillId="15" borderId="0" xfId="3" applyFont="1" applyFill="1" applyBorder="1" applyAlignment="1">
      <alignment horizontal="center"/>
    </xf>
    <xf numFmtId="0" fontId="26" fillId="15" borderId="0" xfId="3" applyFont="1" applyFill="1" applyBorder="1" applyAlignment="1">
      <alignment horizontal="center"/>
    </xf>
    <xf numFmtId="0" fontId="17" fillId="10" borderId="15" xfId="3" applyFont="1" applyFill="1" applyBorder="1" applyAlignment="1">
      <alignment horizontal="center"/>
    </xf>
    <xf numFmtId="0" fontId="17" fillId="15" borderId="0" xfId="3" applyFont="1" applyFill="1" applyBorder="1" applyAlignment="1">
      <alignment horizontal="center"/>
    </xf>
    <xf numFmtId="0" fontId="27" fillId="17" borderId="18" xfId="3" applyFont="1" applyFill="1" applyBorder="1"/>
    <xf numFmtId="0" fontId="27" fillId="17" borderId="18" xfId="3" applyFont="1" applyFill="1" applyBorder="1" applyAlignment="1"/>
    <xf numFmtId="0" fontId="27" fillId="15" borderId="0" xfId="3" applyFont="1" applyFill="1" applyBorder="1" applyAlignment="1"/>
    <xf numFmtId="0" fontId="27" fillId="17" borderId="20" xfId="3" applyFont="1" applyFill="1" applyBorder="1"/>
    <xf numFmtId="0" fontId="27" fillId="17" borderId="20" xfId="3" applyFont="1" applyFill="1" applyBorder="1" applyAlignment="1"/>
    <xf numFmtId="165" fontId="0" fillId="18" borderId="1" xfId="0" applyNumberFormat="1" applyFill="1" applyBorder="1" applyAlignment="1">
      <alignment horizontal="center"/>
    </xf>
    <xf numFmtId="0" fontId="0" fillId="18" borderId="0" xfId="0" applyFill="1"/>
    <xf numFmtId="0" fontId="0" fillId="0" borderId="0" xfId="0" applyAlignment="1">
      <alignment wrapText="1"/>
    </xf>
    <xf numFmtId="0" fontId="0" fillId="19" borderId="0" xfId="0" applyFill="1" applyAlignment="1">
      <alignment wrapText="1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wrapText="1"/>
    </xf>
    <xf numFmtId="164" fontId="2" fillId="2" borderId="1" xfId="1" applyFont="1" applyFill="1" applyBorder="1" applyAlignment="1">
      <alignment horizontal="left" vertical="center"/>
    </xf>
    <xf numFmtId="164" fontId="2" fillId="2" borderId="22" xfId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19" borderId="0" xfId="0" applyFill="1" applyAlignment="1">
      <alignment horizontal="center" vertical="center" wrapText="1"/>
    </xf>
    <xf numFmtId="164" fontId="32" fillId="0" borderId="1" xfId="1" applyFont="1" applyFill="1" applyBorder="1" applyAlignment="1">
      <alignment horizontal="center"/>
    </xf>
    <xf numFmtId="164" fontId="33" fillId="0" borderId="1" xfId="1" applyFont="1" applyFill="1" applyBorder="1" applyAlignment="1">
      <alignment horizontal="center" vertical="center"/>
    </xf>
    <xf numFmtId="0" fontId="17" fillId="10" borderId="17" xfId="3" applyFont="1" applyFill="1" applyBorder="1" applyAlignment="1">
      <alignment horizontal="center"/>
    </xf>
    <xf numFmtId="0" fontId="0" fillId="0" borderId="0" xfId="0" applyFill="1"/>
    <xf numFmtId="0" fontId="6" fillId="0" borderId="0" xfId="0" applyFont="1" applyFill="1"/>
    <xf numFmtId="0" fontId="4" fillId="0" borderId="0" xfId="0" applyFont="1" applyFill="1"/>
    <xf numFmtId="0" fontId="34" fillId="0" borderId="10" xfId="3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0" borderId="0" xfId="0" applyFill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/>
    <xf numFmtId="14" fontId="0" fillId="0" borderId="0" xfId="0" applyNumberFormat="1"/>
    <xf numFmtId="166" fontId="11" fillId="0" borderId="10" xfId="3" applyNumberFormat="1" applyFont="1" applyFill="1" applyBorder="1" applyAlignment="1">
      <alignment horizontal="left"/>
    </xf>
    <xf numFmtId="167" fontId="0" fillId="0" borderId="0" xfId="0" applyNumberFormat="1"/>
    <xf numFmtId="0" fontId="36" fillId="18" borderId="0" xfId="0" applyFont="1" applyFill="1" applyAlignment="1">
      <alignment wrapText="1"/>
    </xf>
    <xf numFmtId="164" fontId="8" fillId="0" borderId="1" xfId="1" applyFont="1" applyFill="1" applyBorder="1" applyAlignment="1">
      <alignment horizontal="center"/>
    </xf>
    <xf numFmtId="0" fontId="22" fillId="0" borderId="10" xfId="3" applyFont="1" applyFill="1" applyBorder="1" applyAlignment="1">
      <alignment horizontal="center"/>
    </xf>
    <xf numFmtId="0" fontId="40" fillId="6" borderId="24" xfId="3" applyFont="1" applyFill="1" applyBorder="1" applyAlignment="1">
      <alignment horizontal="center"/>
    </xf>
    <xf numFmtId="0" fontId="40" fillId="6" borderId="25" xfId="3" applyFont="1" applyFill="1" applyBorder="1" applyAlignment="1">
      <alignment horizontal="center"/>
    </xf>
    <xf numFmtId="0" fontId="7" fillId="3" borderId="0" xfId="3" applyFill="1"/>
    <xf numFmtId="0" fontId="7" fillId="45" borderId="0" xfId="3" applyFill="1"/>
    <xf numFmtId="0" fontId="52" fillId="3" borderId="0" xfId="3" applyFont="1" applyFill="1"/>
    <xf numFmtId="0" fontId="7" fillId="14" borderId="0" xfId="3" applyFill="1"/>
    <xf numFmtId="14" fontId="16" fillId="6" borderId="27" xfId="3" applyNumberFormat="1" applyFont="1" applyFill="1" applyBorder="1" applyAlignment="1"/>
    <xf numFmtId="0" fontId="14" fillId="26" borderId="29" xfId="3" applyFont="1" applyFill="1" applyBorder="1" applyAlignment="1">
      <alignment horizontal="center"/>
    </xf>
    <xf numFmtId="14" fontId="16" fillId="53" borderId="30" xfId="3" applyNumberFormat="1" applyFont="1" applyFill="1" applyBorder="1" applyAlignment="1">
      <alignment horizontal="center"/>
    </xf>
    <xf numFmtId="14" fontId="16" fillId="53" borderId="31" xfId="3" applyNumberFormat="1" applyFont="1" applyFill="1" applyBorder="1" applyAlignment="1"/>
    <xf numFmtId="0" fontId="37" fillId="48" borderId="32" xfId="3" applyFont="1" applyFill="1" applyBorder="1" applyAlignment="1">
      <alignment horizontal="center"/>
    </xf>
    <xf numFmtId="0" fontId="14" fillId="25" borderId="32" xfId="3" applyFont="1" applyFill="1" applyBorder="1" applyAlignment="1">
      <alignment horizontal="center"/>
    </xf>
    <xf numFmtId="0" fontId="14" fillId="21" borderId="32" xfId="3" applyFont="1" applyFill="1" applyBorder="1" applyAlignment="1">
      <alignment horizontal="center"/>
    </xf>
    <xf numFmtId="0" fontId="14" fillId="26" borderId="33" xfId="3" applyFont="1" applyFill="1" applyBorder="1" applyAlignment="1">
      <alignment horizontal="center"/>
    </xf>
    <xf numFmtId="0" fontId="37" fillId="49" borderId="32" xfId="3" applyFont="1" applyFill="1" applyBorder="1" applyAlignment="1">
      <alignment horizontal="center"/>
    </xf>
    <xf numFmtId="0" fontId="14" fillId="27" borderId="34" xfId="3" applyFont="1" applyFill="1" applyBorder="1" applyAlignment="1">
      <alignment horizontal="center"/>
    </xf>
    <xf numFmtId="0" fontId="7" fillId="18" borderId="0" xfId="3" applyFill="1"/>
    <xf numFmtId="14" fontId="16" fillId="53" borderId="35" xfId="3" applyNumberFormat="1" applyFont="1" applyFill="1" applyBorder="1" applyAlignment="1">
      <alignment horizontal="center"/>
    </xf>
    <xf numFmtId="0" fontId="14" fillId="27" borderId="36" xfId="3" applyFont="1" applyFill="1" applyBorder="1" applyAlignment="1">
      <alignment horizontal="center"/>
    </xf>
    <xf numFmtId="0" fontId="37" fillId="49" borderId="36" xfId="3" applyFont="1" applyFill="1" applyBorder="1" applyAlignment="1">
      <alignment horizontal="center"/>
    </xf>
    <xf numFmtId="14" fontId="16" fillId="28" borderId="35" xfId="3" applyNumberFormat="1" applyFont="1" applyFill="1" applyBorder="1" applyAlignment="1">
      <alignment horizontal="center"/>
    </xf>
    <xf numFmtId="14" fontId="16" fillId="24" borderId="35" xfId="3" applyNumberFormat="1" applyFont="1" applyFill="1" applyBorder="1" applyAlignment="1">
      <alignment horizontal="center"/>
    </xf>
    <xf numFmtId="14" fontId="16" fillId="53" borderId="37" xfId="3" applyNumberFormat="1" applyFont="1" applyFill="1" applyBorder="1" applyAlignment="1">
      <alignment horizontal="center"/>
    </xf>
    <xf numFmtId="14" fontId="16" fillId="53" borderId="38" xfId="3" applyNumberFormat="1" applyFont="1" applyFill="1" applyBorder="1" applyAlignment="1"/>
    <xf numFmtId="0" fontId="37" fillId="48" borderId="39" xfId="3" applyFont="1" applyFill="1" applyBorder="1" applyAlignment="1">
      <alignment horizontal="center"/>
    </xf>
    <xf numFmtId="0" fontId="14" fillId="25" borderId="39" xfId="3" applyFont="1" applyFill="1" applyBorder="1" applyAlignment="1">
      <alignment horizontal="center"/>
    </xf>
    <xf numFmtId="0" fontId="14" fillId="21" borderId="39" xfId="3" applyFont="1" applyFill="1" applyBorder="1" applyAlignment="1">
      <alignment horizontal="center"/>
    </xf>
    <xf numFmtId="0" fontId="14" fillId="26" borderId="40" xfId="3" applyFont="1" applyFill="1" applyBorder="1" applyAlignment="1">
      <alignment horizontal="center"/>
    </xf>
    <xf numFmtId="0" fontId="14" fillId="27" borderId="39" xfId="3" applyFont="1" applyFill="1" applyBorder="1" applyAlignment="1">
      <alignment horizontal="center"/>
    </xf>
    <xf numFmtId="0" fontId="14" fillId="27" borderId="41" xfId="3" applyFont="1" applyFill="1" applyBorder="1" applyAlignment="1">
      <alignment horizontal="center"/>
    </xf>
    <xf numFmtId="14" fontId="16" fillId="6" borderId="11" xfId="3" applyNumberFormat="1" applyFont="1" applyFill="1" applyBorder="1" applyAlignment="1">
      <alignment horizontal="center"/>
    </xf>
    <xf numFmtId="14" fontId="16" fillId="6" borderId="42" xfId="3" applyNumberFormat="1" applyFont="1" applyFill="1" applyBorder="1" applyAlignment="1"/>
    <xf numFmtId="0" fontId="37" fillId="48" borderId="11" xfId="3" applyFont="1" applyFill="1" applyBorder="1" applyAlignment="1">
      <alignment horizontal="center"/>
    </xf>
    <xf numFmtId="0" fontId="14" fillId="25" borderId="11" xfId="3" applyFont="1" applyFill="1" applyBorder="1" applyAlignment="1">
      <alignment horizontal="center"/>
    </xf>
    <xf numFmtId="0" fontId="14" fillId="21" borderId="11" xfId="3" applyFont="1" applyFill="1" applyBorder="1" applyAlignment="1">
      <alignment horizontal="center"/>
    </xf>
    <xf numFmtId="0" fontId="14" fillId="26" borderId="43" xfId="3" applyFont="1" applyFill="1" applyBorder="1" applyAlignment="1">
      <alignment horizontal="center"/>
    </xf>
    <xf numFmtId="0" fontId="14" fillId="27" borderId="11" xfId="3" applyFont="1" applyFill="1" applyBorder="1" applyAlignment="1">
      <alignment horizontal="center"/>
    </xf>
    <xf numFmtId="0" fontId="7" fillId="54" borderId="0" xfId="3" applyFill="1"/>
    <xf numFmtId="0" fontId="14" fillId="42" borderId="0" xfId="3" applyFont="1" applyFill="1" applyBorder="1" applyAlignment="1">
      <alignment horizontal="center"/>
    </xf>
    <xf numFmtId="0" fontId="14" fillId="55" borderId="0" xfId="3" applyFont="1" applyFill="1" applyBorder="1" applyAlignment="1">
      <alignment horizontal="center"/>
    </xf>
    <xf numFmtId="0" fontId="52" fillId="0" borderId="0" xfId="3" applyFont="1"/>
    <xf numFmtId="0" fontId="38" fillId="0" borderId="0" xfId="3" applyFont="1"/>
    <xf numFmtId="0" fontId="14" fillId="26" borderId="11" xfId="3" applyFont="1" applyFill="1" applyBorder="1" applyAlignment="1">
      <alignment horizontal="center"/>
    </xf>
    <xf numFmtId="0" fontId="40" fillId="0" borderId="0" xfId="3" applyFont="1" applyAlignment="1">
      <alignment horizontal="center"/>
    </xf>
    <xf numFmtId="0" fontId="40" fillId="0" borderId="0" xfId="3" applyFont="1"/>
    <xf numFmtId="0" fontId="41" fillId="3" borderId="10" xfId="3" applyFont="1" applyFill="1" applyBorder="1" applyAlignment="1">
      <alignment horizontal="center"/>
    </xf>
    <xf numFmtId="0" fontId="41" fillId="62" borderId="10" xfId="3" applyFont="1" applyFill="1" applyBorder="1" applyAlignment="1">
      <alignment horizontal="center"/>
    </xf>
    <xf numFmtId="0" fontId="41" fillId="61" borderId="10" xfId="3" applyFont="1" applyFill="1" applyBorder="1" applyAlignment="1">
      <alignment horizontal="center"/>
    </xf>
    <xf numFmtId="0" fontId="22" fillId="18" borderId="10" xfId="0" applyFont="1" applyFill="1" applyBorder="1" applyAlignment="1">
      <alignment horizontal="center"/>
    </xf>
    <xf numFmtId="164" fontId="8" fillId="0" borderId="23" xfId="1" applyFont="1" applyFill="1" applyBorder="1" applyAlignment="1">
      <alignment horizontal="center"/>
    </xf>
    <xf numFmtId="164" fontId="33" fillId="0" borderId="23" xfId="1" applyFont="1" applyFill="1" applyBorder="1" applyAlignment="1">
      <alignment horizontal="center" vertical="center"/>
    </xf>
    <xf numFmtId="164" fontId="5" fillId="0" borderId="23" xfId="1" applyFont="1" applyFill="1" applyBorder="1" applyAlignment="1">
      <alignment horizontal="center" vertical="center"/>
    </xf>
    <xf numFmtId="0" fontId="34" fillId="18" borderId="10" xfId="3" applyFont="1" applyFill="1" applyBorder="1" applyAlignment="1">
      <alignment horizontal="center"/>
    </xf>
    <xf numFmtId="0" fontId="35" fillId="18" borderId="0" xfId="3" applyFont="1" applyFill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64" fontId="32" fillId="0" borderId="23" xfId="1" applyFont="1" applyFill="1" applyBorder="1" applyAlignment="1">
      <alignment horizontal="center"/>
    </xf>
    <xf numFmtId="164" fontId="8" fillId="0" borderId="45" xfId="1" applyFont="1" applyFill="1" applyBorder="1" applyAlignment="1">
      <alignment horizontal="center" vertical="center"/>
    </xf>
    <xf numFmtId="164" fontId="62" fillId="63" borderId="45" xfId="0" applyNumberFormat="1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34" fillId="64" borderId="46" xfId="3" applyFont="1" applyFill="1" applyBorder="1" applyAlignment="1">
      <alignment horizontal="center"/>
    </xf>
    <xf numFmtId="0" fontId="37" fillId="18" borderId="45" xfId="0" applyFont="1" applyFill="1" applyBorder="1" applyAlignment="1">
      <alignment horizontal="center"/>
    </xf>
    <xf numFmtId="0" fontId="22" fillId="18" borderId="45" xfId="0" applyFont="1" applyFill="1" applyBorder="1" applyAlignment="1">
      <alignment horizontal="center"/>
    </xf>
    <xf numFmtId="168" fontId="22" fillId="18" borderId="45" xfId="0" applyNumberFormat="1" applyFont="1" applyFill="1" applyBorder="1" applyAlignment="1">
      <alignment horizontal="center"/>
    </xf>
    <xf numFmtId="168" fontId="22" fillId="18" borderId="47" xfId="0" applyNumberFormat="1" applyFont="1" applyFill="1" applyBorder="1" applyAlignment="1">
      <alignment horizontal="center"/>
    </xf>
    <xf numFmtId="0" fontId="21" fillId="12" borderId="10" xfId="3" applyNumberFormat="1" applyFont="1" applyFill="1" applyBorder="1" applyAlignment="1">
      <alignment horizontal="center"/>
    </xf>
    <xf numFmtId="0" fontId="21" fillId="3" borderId="10" xfId="3" applyNumberFormat="1" applyFont="1" applyFill="1" applyBorder="1" applyAlignment="1">
      <alignment horizontal="center"/>
    </xf>
    <xf numFmtId="0" fontId="21" fillId="13" borderId="10" xfId="3" applyNumberFormat="1" applyFont="1" applyFill="1" applyBorder="1" applyAlignment="1">
      <alignment horizontal="center"/>
    </xf>
    <xf numFmtId="0" fontId="16" fillId="6" borderId="10" xfId="3" applyNumberFormat="1" applyFont="1" applyFill="1" applyBorder="1" applyAlignment="1">
      <alignment horizontal="center"/>
    </xf>
    <xf numFmtId="0" fontId="12" fillId="0" borderId="10" xfId="3" applyNumberFormat="1" applyFont="1" applyBorder="1" applyAlignment="1">
      <alignment horizontal="center"/>
    </xf>
    <xf numFmtId="0" fontId="34" fillId="64" borderId="0" xfId="3" applyFont="1" applyFill="1" applyBorder="1" applyAlignment="1">
      <alignment horizontal="center"/>
    </xf>
    <xf numFmtId="164" fontId="8" fillId="0" borderId="45" xfId="1" applyFont="1" applyFill="1" applyBorder="1" applyAlignment="1">
      <alignment horizontal="center"/>
    </xf>
    <xf numFmtId="164" fontId="33" fillId="0" borderId="45" xfId="1" applyFont="1" applyFill="1" applyBorder="1" applyAlignment="1">
      <alignment horizontal="center" vertical="center"/>
    </xf>
    <xf numFmtId="14" fontId="31" fillId="0" borderId="48" xfId="1" applyNumberFormat="1" applyFont="1" applyFill="1" applyBorder="1" applyAlignment="1">
      <alignment horizontal="center"/>
    </xf>
    <xf numFmtId="164" fontId="8" fillId="0" borderId="48" xfId="1" applyFont="1" applyFill="1" applyBorder="1" applyAlignment="1">
      <alignment horizontal="center"/>
    </xf>
    <xf numFmtId="164" fontId="8" fillId="0" borderId="48" xfId="1" applyFont="1" applyFill="1" applyBorder="1" applyAlignment="1">
      <alignment horizontal="center" wrapText="1"/>
    </xf>
    <xf numFmtId="164" fontId="33" fillId="0" borderId="48" xfId="1" applyFont="1" applyFill="1" applyBorder="1" applyAlignment="1">
      <alignment horizontal="center" vertical="center"/>
    </xf>
    <xf numFmtId="164" fontId="5" fillId="0" borderId="23" xfId="2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45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164" fontId="32" fillId="0" borderId="45" xfId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33" fillId="0" borderId="49" xfId="1" applyFont="1" applyFill="1" applyBorder="1" applyAlignment="1">
      <alignment horizontal="center" vertical="center"/>
    </xf>
    <xf numFmtId="164" fontId="8" fillId="0" borderId="49" xfId="1" applyFont="1" applyFill="1" applyBorder="1" applyAlignment="1">
      <alignment horizontal="center"/>
    </xf>
    <xf numFmtId="164" fontId="32" fillId="0" borderId="49" xfId="1" applyFont="1" applyFill="1" applyBorder="1" applyAlignment="1">
      <alignment horizontal="center"/>
    </xf>
    <xf numFmtId="0" fontId="8" fillId="0" borderId="49" xfId="0" applyFont="1" applyFill="1" applyBorder="1" applyAlignment="1">
      <alignment horizontal="center"/>
    </xf>
    <xf numFmtId="164" fontId="8" fillId="0" borderId="52" xfId="1" applyFont="1" applyFill="1" applyBorder="1" applyAlignment="1">
      <alignment horizontal="center"/>
    </xf>
    <xf numFmtId="164" fontId="8" fillId="0" borderId="52" xfId="1" applyFont="1" applyFill="1" applyBorder="1" applyAlignment="1">
      <alignment horizontal="center" vertical="center"/>
    </xf>
    <xf numFmtId="164" fontId="33" fillId="0" borderId="52" xfId="1" applyFont="1" applyFill="1" applyBorder="1" applyAlignment="1">
      <alignment horizontal="center" vertical="center"/>
    </xf>
    <xf numFmtId="164" fontId="62" fillId="63" borderId="52" xfId="0" applyNumberFormat="1" applyFont="1" applyFill="1" applyBorder="1" applyAlignment="1">
      <alignment horizontal="center" vertical="center"/>
    </xf>
    <xf numFmtId="0" fontId="7" fillId="0" borderId="0" xfId="3" applyBorder="1"/>
    <xf numFmtId="0" fontId="37" fillId="18" borderId="52" xfId="0" applyFont="1" applyFill="1" applyBorder="1" applyAlignment="1">
      <alignment horizontal="center"/>
    </xf>
    <xf numFmtId="0" fontId="41" fillId="61" borderId="53" xfId="3" applyFont="1" applyFill="1" applyBorder="1" applyAlignment="1">
      <alignment horizontal="center"/>
    </xf>
    <xf numFmtId="0" fontId="41" fillId="3" borderId="53" xfId="3" applyFont="1" applyFill="1" applyBorder="1" applyAlignment="1">
      <alignment horizontal="center"/>
    </xf>
    <xf numFmtId="0" fontId="41" fillId="62" borderId="53" xfId="3" applyFont="1" applyFill="1" applyBorder="1" applyAlignment="1">
      <alignment horizontal="center"/>
    </xf>
    <xf numFmtId="0" fontId="16" fillId="6" borderId="53" xfId="3" applyFont="1" applyFill="1" applyBorder="1" applyAlignment="1">
      <alignment horizontal="center"/>
    </xf>
    <xf numFmtId="0" fontId="12" fillId="0" borderId="53" xfId="3" applyFont="1" applyBorder="1" applyAlignment="1">
      <alignment horizontal="center"/>
    </xf>
    <xf numFmtId="14" fontId="66" fillId="0" borderId="1" xfId="0" applyNumberFormat="1" applyFont="1" applyBorder="1" applyAlignment="1">
      <alignment horizontal="center"/>
    </xf>
    <xf numFmtId="0" fontId="6" fillId="0" borderId="49" xfId="0" applyFont="1" applyFill="1" applyBorder="1" applyAlignment="1">
      <alignment horizontal="center"/>
    </xf>
    <xf numFmtId="164" fontId="32" fillId="0" borderId="52" xfId="1" applyFont="1" applyFill="1" applyBorder="1" applyAlignment="1">
      <alignment horizontal="center"/>
    </xf>
    <xf numFmtId="164" fontId="62" fillId="63" borderId="1" xfId="0" applyNumberFormat="1" applyFont="1" applyFill="1" applyBorder="1" applyAlignment="1">
      <alignment horizontal="center" vertical="center"/>
    </xf>
    <xf numFmtId="164" fontId="68" fillId="65" borderId="1" xfId="1" applyFont="1" applyFill="1" applyBorder="1" applyAlignment="1">
      <alignment horizontal="left" vertical="center"/>
    </xf>
    <xf numFmtId="164" fontId="68" fillId="65" borderId="22" xfId="1" applyFont="1" applyFill="1" applyBorder="1" applyAlignment="1">
      <alignment horizontal="center" vertical="center"/>
    </xf>
    <xf numFmtId="14" fontId="67" fillId="5" borderId="48" xfId="1" applyNumberFormat="1" applyFont="1" applyFill="1" applyBorder="1" applyAlignment="1">
      <alignment horizontal="center"/>
    </xf>
    <xf numFmtId="14" fontId="67" fillId="5" borderId="52" xfId="1" applyNumberFormat="1" applyFont="1" applyFill="1" applyBorder="1" applyAlignment="1">
      <alignment horizontal="center"/>
    </xf>
    <xf numFmtId="164" fontId="5" fillId="0" borderId="58" xfId="2" applyFont="1" applyBorder="1" applyAlignment="1">
      <alignment horizontal="center"/>
    </xf>
    <xf numFmtId="164" fontId="8" fillId="0" borderId="58" xfId="1" applyFont="1" applyFill="1" applyBorder="1" applyAlignment="1">
      <alignment horizontal="center"/>
    </xf>
    <xf numFmtId="164" fontId="32" fillId="0" borderId="58" xfId="1" applyFont="1" applyFill="1" applyBorder="1" applyAlignment="1">
      <alignment horizontal="center"/>
    </xf>
    <xf numFmtId="164" fontId="5" fillId="0" borderId="58" xfId="1" applyFont="1" applyFill="1" applyBorder="1" applyAlignment="1">
      <alignment horizontal="center" vertical="center"/>
    </xf>
    <xf numFmtId="164" fontId="8" fillId="0" borderId="44" xfId="1" applyFont="1" applyFill="1" applyBorder="1" applyAlignment="1">
      <alignment horizontal="center"/>
    </xf>
    <xf numFmtId="164" fontId="33" fillId="0" borderId="44" xfId="1" applyFont="1" applyFill="1" applyBorder="1" applyAlignment="1">
      <alignment horizontal="center" vertical="center"/>
    </xf>
    <xf numFmtId="164" fontId="2" fillId="2" borderId="29" xfId="1" applyFont="1" applyFill="1" applyBorder="1" applyAlignment="1">
      <alignment horizontal="left" vertical="center"/>
    </xf>
    <xf numFmtId="164" fontId="2" fillId="2" borderId="60" xfId="1" applyFont="1" applyFill="1" applyBorder="1" applyAlignment="1">
      <alignment horizontal="center" vertical="center"/>
    </xf>
    <xf numFmtId="164" fontId="5" fillId="2" borderId="58" xfId="1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/>
    </xf>
    <xf numFmtId="0" fontId="6" fillId="0" borderId="58" xfId="0" applyFont="1" applyFill="1" applyBorder="1" applyAlignment="1">
      <alignment horizontal="center"/>
    </xf>
    <xf numFmtId="0" fontId="4" fillId="0" borderId="58" xfId="0" applyFont="1" applyFill="1" applyBorder="1" applyAlignment="1">
      <alignment horizontal="center"/>
    </xf>
    <xf numFmtId="164" fontId="71" fillId="0" borderId="58" xfId="462" applyFont="1" applyFill="1" applyBorder="1" applyAlignment="1">
      <alignment horizontal="center"/>
    </xf>
    <xf numFmtId="0" fontId="8" fillId="70" borderId="58" xfId="0" applyFont="1" applyFill="1" applyBorder="1" applyAlignment="1">
      <alignment horizontal="center"/>
    </xf>
    <xf numFmtId="164" fontId="72" fillId="2" borderId="58" xfId="1" applyFont="1" applyFill="1" applyBorder="1" applyAlignment="1">
      <alignment horizontal="center" vertical="center"/>
    </xf>
    <xf numFmtId="164" fontId="72" fillId="0" borderId="58" xfId="1" applyFont="1" applyFill="1" applyBorder="1" applyAlignment="1">
      <alignment horizontal="center" vertical="center"/>
    </xf>
    <xf numFmtId="0" fontId="14" fillId="25" borderId="59" xfId="3" applyFont="1" applyFill="1" applyBorder="1" applyAlignment="1">
      <alignment horizontal="center"/>
    </xf>
    <xf numFmtId="0" fontId="14" fillId="25" borderId="59" xfId="0" applyFont="1" applyFill="1" applyBorder="1" applyAlignment="1">
      <alignment horizontal="center"/>
    </xf>
    <xf numFmtId="0" fontId="65" fillId="25" borderId="59" xfId="0" applyFont="1" applyFill="1" applyBorder="1" applyAlignment="1">
      <alignment horizontal="center"/>
    </xf>
    <xf numFmtId="0" fontId="14" fillId="27" borderId="59" xfId="3" applyFont="1" applyFill="1" applyBorder="1" applyAlignment="1">
      <alignment horizontal="center"/>
    </xf>
    <xf numFmtId="0" fontId="14" fillId="27" borderId="59" xfId="0" applyFont="1" applyFill="1" applyBorder="1" applyAlignment="1">
      <alignment horizontal="center"/>
    </xf>
    <xf numFmtId="14" fontId="0" fillId="18" borderId="58" xfId="0" applyNumberFormat="1" applyFill="1" applyBorder="1" applyAlignment="1">
      <alignment horizontal="center" wrapText="1"/>
    </xf>
    <xf numFmtId="0" fontId="0" fillId="18" borderId="58" xfId="0" applyFill="1" applyBorder="1" applyAlignment="1">
      <alignment horizontal="center"/>
    </xf>
    <xf numFmtId="14" fontId="0" fillId="18" borderId="58" xfId="0" applyNumberFormat="1" applyFill="1" applyBorder="1" applyAlignment="1">
      <alignment horizontal="center"/>
    </xf>
    <xf numFmtId="0" fontId="0" fillId="14" borderId="0" xfId="0" applyFill="1" applyAlignment="1">
      <alignment vertical="center"/>
    </xf>
    <xf numFmtId="164" fontId="8" fillId="0" borderId="61" xfId="1" applyFont="1" applyFill="1" applyBorder="1" applyAlignment="1">
      <alignment horizontal="center"/>
    </xf>
    <xf numFmtId="0" fontId="70" fillId="0" borderId="10" xfId="3" applyFont="1" applyFill="1" applyBorder="1" applyAlignment="1">
      <alignment horizontal="center"/>
    </xf>
    <xf numFmtId="164" fontId="71" fillId="0" borderId="2" xfId="462" applyFont="1" applyFill="1" applyBorder="1" applyAlignment="1">
      <alignment horizontal="center"/>
    </xf>
    <xf numFmtId="164" fontId="32" fillId="0" borderId="44" xfId="1" applyFont="1" applyFill="1" applyBorder="1" applyAlignment="1">
      <alignment horizontal="center"/>
    </xf>
    <xf numFmtId="164" fontId="72" fillId="2" borderId="2" xfId="1" applyFont="1" applyFill="1" applyBorder="1" applyAlignment="1">
      <alignment horizontal="center" vertical="center"/>
    </xf>
    <xf numFmtId="164" fontId="72" fillId="0" borderId="2" xfId="1" applyFont="1" applyFill="1" applyBorder="1" applyAlignment="1">
      <alignment horizontal="center" vertical="center"/>
    </xf>
    <xf numFmtId="164" fontId="72" fillId="0" borderId="45" xfId="1" applyFont="1" applyFill="1" applyBorder="1" applyAlignment="1">
      <alignment horizontal="center" vertical="center"/>
    </xf>
    <xf numFmtId="164" fontId="72" fillId="0" borderId="23" xfId="1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/>
    </xf>
    <xf numFmtId="0" fontId="6" fillId="0" borderId="61" xfId="0" applyFont="1" applyFill="1" applyBorder="1" applyAlignment="1">
      <alignment horizontal="center"/>
    </xf>
    <xf numFmtId="164" fontId="33" fillId="0" borderId="61" xfId="1" applyFont="1" applyFill="1" applyBorder="1" applyAlignment="1">
      <alignment horizontal="center" vertical="center"/>
    </xf>
    <xf numFmtId="164" fontId="32" fillId="0" borderId="61" xfId="1" applyFont="1" applyFill="1" applyBorder="1" applyAlignment="1">
      <alignment horizontal="center"/>
    </xf>
    <xf numFmtId="14" fontId="16" fillId="24" borderId="59" xfId="3" applyNumberFormat="1" applyFont="1" applyFill="1" applyBorder="1" applyAlignment="1">
      <alignment horizontal="center"/>
    </xf>
    <xf numFmtId="14" fontId="16" fillId="24" borderId="50" xfId="3" applyNumberFormat="1" applyFont="1" applyFill="1" applyBorder="1" applyAlignment="1"/>
    <xf numFmtId="0" fontId="13" fillId="25" borderId="59" xfId="3" applyFont="1" applyFill="1" applyBorder="1" applyAlignment="1">
      <alignment horizontal="center"/>
    </xf>
    <xf numFmtId="0" fontId="16" fillId="25" borderId="59" xfId="3" applyFont="1" applyFill="1" applyBorder="1" applyAlignment="1">
      <alignment horizontal="center"/>
    </xf>
    <xf numFmtId="0" fontId="16" fillId="26" borderId="61" xfId="3" applyFont="1" applyFill="1" applyBorder="1" applyAlignment="1">
      <alignment horizontal="center"/>
    </xf>
    <xf numFmtId="0" fontId="13" fillId="26" borderId="61" xfId="3" applyFont="1" applyFill="1" applyBorder="1" applyAlignment="1">
      <alignment horizontal="center"/>
    </xf>
    <xf numFmtId="0" fontId="16" fillId="27" borderId="59" xfId="3" applyFont="1" applyFill="1" applyBorder="1" applyAlignment="1">
      <alignment horizontal="center"/>
    </xf>
    <xf numFmtId="14" fontId="16" fillId="6" borderId="59" xfId="3" applyNumberFormat="1" applyFont="1" applyFill="1" applyBorder="1" applyAlignment="1">
      <alignment horizontal="center"/>
    </xf>
    <xf numFmtId="14" fontId="16" fillId="6" borderId="50" xfId="3" applyNumberFormat="1" applyFont="1" applyFill="1" applyBorder="1" applyAlignment="1"/>
    <xf numFmtId="14" fontId="16" fillId="28" borderId="59" xfId="3" applyNumberFormat="1" applyFont="1" applyFill="1" applyBorder="1" applyAlignment="1">
      <alignment horizontal="center"/>
    </xf>
    <xf numFmtId="14" fontId="16" fillId="28" borderId="50" xfId="3" applyNumberFormat="1" applyFont="1" applyFill="1" applyBorder="1" applyAlignment="1"/>
    <xf numFmtId="0" fontId="14" fillId="26" borderId="61" xfId="3" applyFont="1" applyFill="1" applyBorder="1" applyAlignment="1">
      <alignment horizontal="center"/>
    </xf>
    <xf numFmtId="0" fontId="13" fillId="29" borderId="59" xfId="3" applyFont="1" applyFill="1" applyBorder="1" applyAlignment="1">
      <alignment horizontal="center"/>
    </xf>
    <xf numFmtId="0" fontId="14" fillId="21" borderId="59" xfId="3" applyFont="1" applyFill="1" applyBorder="1" applyAlignment="1">
      <alignment horizontal="center"/>
    </xf>
    <xf numFmtId="0" fontId="13" fillId="27" borderId="59" xfId="3" applyFont="1" applyFill="1" applyBorder="1" applyAlignment="1">
      <alignment horizontal="center"/>
    </xf>
    <xf numFmtId="0" fontId="42" fillId="27" borderId="59" xfId="3" applyFont="1" applyFill="1" applyBorder="1" applyAlignment="1">
      <alignment horizontal="center"/>
    </xf>
    <xf numFmtId="0" fontId="13" fillId="30" borderId="59" xfId="3" applyFont="1" applyFill="1" applyBorder="1" applyAlignment="1">
      <alignment horizontal="center"/>
    </xf>
    <xf numFmtId="0" fontId="13" fillId="31" borderId="61" xfId="3" applyFont="1" applyFill="1" applyBorder="1" applyAlignment="1">
      <alignment horizontal="center"/>
    </xf>
    <xf numFmtId="0" fontId="13" fillId="32" borderId="59" xfId="3" applyFont="1" applyFill="1" applyBorder="1" applyAlignment="1">
      <alignment horizontal="center"/>
    </xf>
    <xf numFmtId="0" fontId="16" fillId="31" borderId="61" xfId="3" applyFont="1" applyFill="1" applyBorder="1" applyAlignment="1">
      <alignment horizontal="center"/>
    </xf>
    <xf numFmtId="0" fontId="21" fillId="33" borderId="61" xfId="3" applyFont="1" applyFill="1" applyBorder="1" applyAlignment="1">
      <alignment horizontal="center"/>
    </xf>
    <xf numFmtId="0" fontId="13" fillId="34" borderId="61" xfId="3" applyFont="1" applyFill="1" applyBorder="1" applyAlignment="1">
      <alignment horizontal="center"/>
    </xf>
    <xf numFmtId="0" fontId="21" fillId="29" borderId="59" xfId="3" applyFont="1" applyFill="1" applyBorder="1" applyAlignment="1">
      <alignment horizontal="center"/>
    </xf>
    <xf numFmtId="0" fontId="43" fillId="29" borderId="59" xfId="3" applyFont="1" applyFill="1" applyBorder="1" applyAlignment="1">
      <alignment horizontal="center"/>
    </xf>
    <xf numFmtId="0" fontId="13" fillId="35" borderId="59" xfId="3" applyFont="1" applyFill="1" applyBorder="1" applyAlignment="1">
      <alignment horizontal="center"/>
    </xf>
    <xf numFmtId="0" fontId="13" fillId="36" borderId="59" xfId="3" applyFont="1" applyFill="1" applyBorder="1" applyAlignment="1">
      <alignment horizontal="center"/>
    </xf>
    <xf numFmtId="0" fontId="19" fillId="25" borderId="59" xfId="3" applyFont="1" applyFill="1" applyBorder="1" applyAlignment="1">
      <alignment horizontal="center"/>
    </xf>
    <xf numFmtId="0" fontId="13" fillId="37" borderId="61" xfId="3" applyFont="1" applyFill="1" applyBorder="1" applyAlignment="1">
      <alignment horizontal="center"/>
    </xf>
    <xf numFmtId="0" fontId="44" fillId="25" borderId="59" xfId="3" applyFont="1" applyFill="1" applyBorder="1" applyAlignment="1">
      <alignment horizontal="center"/>
    </xf>
    <xf numFmtId="0" fontId="44" fillId="27" borderId="59" xfId="3" applyFont="1" applyFill="1" applyBorder="1" applyAlignment="1">
      <alignment horizontal="center"/>
    </xf>
    <xf numFmtId="0" fontId="16" fillId="30" borderId="59" xfId="3" applyFont="1" applyFill="1" applyBorder="1" applyAlignment="1">
      <alignment horizontal="center"/>
    </xf>
    <xf numFmtId="0" fontId="16" fillId="32" borderId="59" xfId="3" applyFont="1" applyFill="1" applyBorder="1" applyAlignment="1">
      <alignment horizontal="center"/>
    </xf>
    <xf numFmtId="0" fontId="44" fillId="30" borderId="59" xfId="3" applyFont="1" applyFill="1" applyBorder="1" applyAlignment="1">
      <alignment horizontal="center"/>
    </xf>
    <xf numFmtId="14" fontId="14" fillId="28" borderId="59" xfId="3" applyNumberFormat="1" applyFont="1" applyFill="1" applyBorder="1" applyAlignment="1">
      <alignment horizontal="center"/>
    </xf>
    <xf numFmtId="14" fontId="14" fillId="28" borderId="50" xfId="3" applyNumberFormat="1" applyFont="1" applyFill="1" applyBorder="1" applyAlignment="1"/>
    <xf numFmtId="0" fontId="14" fillId="30" borderId="59" xfId="3" applyFont="1" applyFill="1" applyBorder="1" applyAlignment="1">
      <alignment horizontal="center"/>
    </xf>
    <xf numFmtId="0" fontId="14" fillId="31" borderId="61" xfId="3" applyFont="1" applyFill="1" applyBorder="1" applyAlignment="1">
      <alignment horizontal="center"/>
    </xf>
    <xf numFmtId="0" fontId="13" fillId="38" borderId="59" xfId="3" applyFont="1" applyFill="1" applyBorder="1" applyAlignment="1">
      <alignment horizontal="center"/>
    </xf>
    <xf numFmtId="0" fontId="14" fillId="38" borderId="59" xfId="3" applyFont="1" applyFill="1" applyBorder="1" applyAlignment="1">
      <alignment horizontal="center"/>
    </xf>
    <xf numFmtId="0" fontId="13" fillId="39" borderId="59" xfId="3" applyFont="1" applyFill="1" applyBorder="1" applyAlignment="1">
      <alignment horizontal="center"/>
    </xf>
    <xf numFmtId="0" fontId="13" fillId="39" borderId="61" xfId="3" applyFont="1" applyFill="1" applyBorder="1" applyAlignment="1">
      <alignment horizontal="center"/>
    </xf>
    <xf numFmtId="0" fontId="14" fillId="39" borderId="59" xfId="3" applyFont="1" applyFill="1" applyBorder="1" applyAlignment="1">
      <alignment horizontal="center"/>
    </xf>
    <xf numFmtId="0" fontId="45" fillId="26" borderId="61" xfId="3" applyFont="1" applyFill="1" applyBorder="1" applyAlignment="1">
      <alignment horizontal="center"/>
    </xf>
    <xf numFmtId="0" fontId="37" fillId="26" borderId="61" xfId="3" applyFont="1" applyFill="1" applyBorder="1" applyAlignment="1">
      <alignment horizontal="center"/>
    </xf>
    <xf numFmtId="0" fontId="37" fillId="27" borderId="59" xfId="3" applyFont="1" applyFill="1" applyBorder="1" applyAlignment="1">
      <alignment horizontal="center"/>
    </xf>
    <xf numFmtId="0" fontId="37" fillId="40" borderId="59" xfId="3" applyFont="1" applyFill="1" applyBorder="1" applyAlignment="1">
      <alignment horizontal="center"/>
    </xf>
    <xf numFmtId="0" fontId="14" fillId="40" borderId="59" xfId="3" applyFont="1" applyFill="1" applyBorder="1" applyAlignment="1">
      <alignment horizontal="center"/>
    </xf>
    <xf numFmtId="0" fontId="13" fillId="40" borderId="59" xfId="3" applyFont="1" applyFill="1" applyBorder="1" applyAlignment="1">
      <alignment horizontal="center"/>
    </xf>
    <xf numFmtId="0" fontId="14" fillId="41" borderId="61" xfId="3" applyFont="1" applyFill="1" applyBorder="1" applyAlignment="1">
      <alignment horizontal="center"/>
    </xf>
    <xf numFmtId="0" fontId="37" fillId="42" borderId="59" xfId="3" applyFont="1" applyFill="1" applyBorder="1" applyAlignment="1">
      <alignment horizontal="center"/>
    </xf>
    <xf numFmtId="0" fontId="14" fillId="42" borderId="59" xfId="3" applyFont="1" applyFill="1" applyBorder="1" applyAlignment="1">
      <alignment horizontal="center"/>
    </xf>
    <xf numFmtId="0" fontId="41" fillId="40" borderId="59" xfId="3" applyFont="1" applyFill="1" applyBorder="1" applyAlignment="1">
      <alignment horizontal="center"/>
    </xf>
    <xf numFmtId="0" fontId="37" fillId="41" borderId="61" xfId="3" applyFont="1" applyFill="1" applyBorder="1" applyAlignment="1">
      <alignment horizontal="center"/>
    </xf>
    <xf numFmtId="0" fontId="16" fillId="41" borderId="61" xfId="3" applyFont="1" applyFill="1" applyBorder="1" applyAlignment="1">
      <alignment horizontal="center"/>
    </xf>
    <xf numFmtId="0" fontId="37" fillId="25" borderId="59" xfId="3" applyFont="1" applyFill="1" applyBorder="1" applyAlignment="1">
      <alignment horizontal="center"/>
    </xf>
    <xf numFmtId="0" fontId="37" fillId="43" borderId="59" xfId="3" applyFont="1" applyFill="1" applyBorder="1" applyAlignment="1">
      <alignment horizontal="center"/>
    </xf>
    <xf numFmtId="0" fontId="37" fillId="27" borderId="50" xfId="3" applyFont="1" applyFill="1" applyBorder="1" applyAlignment="1">
      <alignment horizontal="center"/>
    </xf>
    <xf numFmtId="0" fontId="41" fillId="21" borderId="59" xfId="3" applyFont="1" applyFill="1" applyBorder="1" applyAlignment="1">
      <alignment horizontal="center"/>
    </xf>
    <xf numFmtId="0" fontId="41" fillId="22" borderId="61" xfId="3" applyFont="1" applyFill="1" applyBorder="1" applyAlignment="1">
      <alignment horizontal="center"/>
    </xf>
    <xf numFmtId="0" fontId="46" fillId="25" borderId="59" xfId="3" applyFont="1" applyFill="1" applyBorder="1" applyAlignment="1">
      <alignment horizontal="center"/>
    </xf>
    <xf numFmtId="0" fontId="38" fillId="21" borderId="59" xfId="3" applyFont="1" applyFill="1" applyBorder="1" applyAlignment="1">
      <alignment horizontal="center"/>
    </xf>
    <xf numFmtId="0" fontId="47" fillId="21" borderId="59" xfId="3" applyFont="1" applyFill="1" applyBorder="1" applyAlignment="1">
      <alignment horizontal="center"/>
    </xf>
    <xf numFmtId="0" fontId="47" fillId="23" borderId="59" xfId="3" applyFont="1" applyFill="1" applyBorder="1" applyAlignment="1">
      <alignment horizontal="center"/>
    </xf>
    <xf numFmtId="0" fontId="48" fillId="25" borderId="59" xfId="3" applyFont="1" applyFill="1" applyBorder="1" applyAlignment="1">
      <alignment horizontal="center"/>
    </xf>
    <xf numFmtId="0" fontId="37" fillId="44" borderId="59" xfId="3" applyFont="1" applyFill="1" applyBorder="1" applyAlignment="1">
      <alignment horizontal="center"/>
    </xf>
    <xf numFmtId="0" fontId="49" fillId="25" borderId="59" xfId="3" applyFont="1" applyFill="1" applyBorder="1" applyAlignment="1">
      <alignment horizontal="center"/>
    </xf>
    <xf numFmtId="0" fontId="49" fillId="43" borderId="59" xfId="3" applyFont="1" applyFill="1" applyBorder="1" applyAlignment="1">
      <alignment horizontal="center"/>
    </xf>
    <xf numFmtId="0" fontId="49" fillId="27" borderId="59" xfId="3" applyFont="1" applyFill="1" applyBorder="1" applyAlignment="1">
      <alignment horizontal="center"/>
    </xf>
    <xf numFmtId="0" fontId="49" fillId="26" borderId="61" xfId="3" applyFont="1" applyFill="1" applyBorder="1" applyAlignment="1">
      <alignment horizontal="center"/>
    </xf>
    <xf numFmtId="0" fontId="50" fillId="25" borderId="59" xfId="3" applyFont="1" applyFill="1" applyBorder="1" applyAlignment="1">
      <alignment horizontal="center"/>
    </xf>
    <xf numFmtId="0" fontId="38" fillId="27" borderId="59" xfId="3" applyFont="1" applyFill="1" applyBorder="1" applyAlignment="1">
      <alignment horizontal="center"/>
    </xf>
    <xf numFmtId="0" fontId="39" fillId="25" borderId="59" xfId="3" applyFont="1" applyFill="1" applyBorder="1" applyAlignment="1">
      <alignment horizontal="center"/>
    </xf>
    <xf numFmtId="0" fontId="51" fillId="26" borderId="61" xfId="3" applyFont="1" applyFill="1" applyBorder="1" applyAlignment="1">
      <alignment horizontal="center"/>
    </xf>
    <xf numFmtId="0" fontId="51" fillId="25" borderId="59" xfId="3" applyFont="1" applyFill="1" applyBorder="1" applyAlignment="1">
      <alignment horizontal="center"/>
    </xf>
    <xf numFmtId="0" fontId="53" fillId="21" borderId="59" xfId="3" applyFont="1" applyFill="1" applyBorder="1" applyAlignment="1">
      <alignment horizontal="center"/>
    </xf>
    <xf numFmtId="0" fontId="37" fillId="46" borderId="59" xfId="3" applyFont="1" applyFill="1" applyBorder="1" applyAlignment="1">
      <alignment horizontal="center"/>
    </xf>
    <xf numFmtId="0" fontId="14" fillId="46" borderId="59" xfId="3" applyFont="1" applyFill="1" applyBorder="1" applyAlignment="1">
      <alignment horizontal="center"/>
    </xf>
    <xf numFmtId="0" fontId="51" fillId="46" borderId="59" xfId="3" applyFont="1" applyFill="1" applyBorder="1" applyAlignment="1">
      <alignment horizontal="center"/>
    </xf>
    <xf numFmtId="0" fontId="37" fillId="21" borderId="59" xfId="3" applyFont="1" applyFill="1" applyBorder="1" applyAlignment="1">
      <alignment horizontal="center"/>
    </xf>
    <xf numFmtId="0" fontId="39" fillId="21" borderId="59" xfId="3" applyFont="1" applyFill="1" applyBorder="1" applyAlignment="1">
      <alignment horizontal="center"/>
    </xf>
    <xf numFmtId="0" fontId="54" fillId="46" borderId="59" xfId="3" applyFont="1" applyFill="1" applyBorder="1" applyAlignment="1">
      <alignment horizontal="center"/>
    </xf>
    <xf numFmtId="0" fontId="54" fillId="47" borderId="61" xfId="3" applyFont="1" applyFill="1" applyBorder="1" applyAlignment="1">
      <alignment horizontal="center"/>
    </xf>
    <xf numFmtId="0" fontId="54" fillId="27" borderId="59" xfId="3" applyFont="1" applyFill="1" applyBorder="1" applyAlignment="1">
      <alignment horizontal="center"/>
    </xf>
    <xf numFmtId="0" fontId="51" fillId="48" borderId="59" xfId="3" applyFont="1" applyFill="1" applyBorder="1" applyAlignment="1">
      <alignment horizontal="center"/>
    </xf>
    <xf numFmtId="0" fontId="54" fillId="48" borderId="59" xfId="3" applyFont="1" applyFill="1" applyBorder="1" applyAlignment="1">
      <alignment horizontal="center"/>
    </xf>
    <xf numFmtId="0" fontId="54" fillId="25" borderId="59" xfId="3" applyFont="1" applyFill="1" applyBorder="1" applyAlignment="1">
      <alignment horizontal="center"/>
    </xf>
    <xf numFmtId="0" fontId="37" fillId="47" borderId="61" xfId="3" applyFont="1" applyFill="1" applyBorder="1" applyAlignment="1">
      <alignment horizontal="center"/>
    </xf>
    <xf numFmtId="0" fontId="55" fillId="21" borderId="59" xfId="3" applyFont="1" applyFill="1" applyBorder="1" applyAlignment="1">
      <alignment horizontal="center"/>
    </xf>
    <xf numFmtId="0" fontId="51" fillId="47" borderId="61" xfId="3" applyFont="1" applyFill="1" applyBorder="1" applyAlignment="1">
      <alignment horizontal="center"/>
    </xf>
    <xf numFmtId="0" fontId="39" fillId="46" borderId="59" xfId="3" applyFont="1" applyFill="1" applyBorder="1" applyAlignment="1">
      <alignment horizontal="center"/>
    </xf>
    <xf numFmtId="0" fontId="38" fillId="48" borderId="59" xfId="3" applyFont="1" applyFill="1" applyBorder="1" applyAlignment="1">
      <alignment horizontal="center"/>
    </xf>
    <xf numFmtId="0" fontId="56" fillId="21" borderId="59" xfId="3" applyFont="1" applyFill="1" applyBorder="1" applyAlignment="1">
      <alignment horizontal="center"/>
    </xf>
    <xf numFmtId="0" fontId="57" fillId="25" borderId="59" xfId="3" applyFont="1" applyFill="1" applyBorder="1" applyAlignment="1">
      <alignment horizontal="center"/>
    </xf>
    <xf numFmtId="0" fontId="51" fillId="49" borderId="59" xfId="3" applyFont="1" applyFill="1" applyBorder="1" applyAlignment="1">
      <alignment horizontal="center"/>
    </xf>
    <xf numFmtId="0" fontId="39" fillId="48" borderId="59" xfId="3" applyFont="1" applyFill="1" applyBorder="1" applyAlignment="1">
      <alignment horizontal="center"/>
    </xf>
    <xf numFmtId="0" fontId="39" fillId="47" borderId="61" xfId="3" applyFont="1" applyFill="1" applyBorder="1" applyAlignment="1">
      <alignment horizontal="center"/>
    </xf>
    <xf numFmtId="0" fontId="58" fillId="21" borderId="59" xfId="3" applyFont="1" applyFill="1" applyBorder="1" applyAlignment="1">
      <alignment horizontal="center"/>
    </xf>
    <xf numFmtId="0" fontId="58" fillId="26" borderId="61" xfId="3" applyFont="1" applyFill="1" applyBorder="1" applyAlignment="1">
      <alignment horizontal="center"/>
    </xf>
    <xf numFmtId="0" fontId="59" fillId="26" borderId="61" xfId="3" applyFont="1" applyFill="1" applyBorder="1" applyAlignment="1">
      <alignment horizontal="center"/>
    </xf>
    <xf numFmtId="0" fontId="37" fillId="48" borderId="59" xfId="3" applyFont="1" applyFill="1" applyBorder="1" applyAlignment="1">
      <alignment horizontal="center"/>
    </xf>
    <xf numFmtId="0" fontId="41" fillId="50" borderId="59" xfId="3" applyFont="1" applyFill="1" applyBorder="1" applyAlignment="1">
      <alignment horizontal="center"/>
    </xf>
    <xf numFmtId="0" fontId="48" fillId="48" borderId="59" xfId="3" applyFont="1" applyFill="1" applyBorder="1" applyAlignment="1">
      <alignment horizontal="center"/>
    </xf>
    <xf numFmtId="0" fontId="48" fillId="47" borderId="61" xfId="3" applyFont="1" applyFill="1" applyBorder="1" applyAlignment="1">
      <alignment horizontal="center"/>
    </xf>
    <xf numFmtId="0" fontId="48" fillId="26" borderId="61" xfId="3" applyFont="1" applyFill="1" applyBorder="1" applyAlignment="1">
      <alignment horizontal="center"/>
    </xf>
    <xf numFmtId="0" fontId="37" fillId="49" borderId="59" xfId="3" applyFont="1" applyFill="1" applyBorder="1" applyAlignment="1">
      <alignment horizontal="center"/>
    </xf>
    <xf numFmtId="14" fontId="16" fillId="51" borderId="59" xfId="3" applyNumberFormat="1" applyFont="1" applyFill="1" applyBorder="1" applyAlignment="1">
      <alignment horizontal="center"/>
    </xf>
    <xf numFmtId="14" fontId="16" fillId="51" borderId="50" xfId="3" applyNumberFormat="1" applyFont="1" applyFill="1" applyBorder="1" applyAlignment="1"/>
    <xf numFmtId="14" fontId="16" fillId="52" borderId="59" xfId="3" applyNumberFormat="1" applyFont="1" applyFill="1" applyBorder="1" applyAlignment="1">
      <alignment horizontal="center"/>
    </xf>
    <xf numFmtId="14" fontId="16" fillId="52" borderId="50" xfId="3" applyNumberFormat="1" applyFont="1" applyFill="1" applyBorder="1" applyAlignment="1"/>
    <xf numFmtId="14" fontId="16" fillId="6" borderId="51" xfId="3" applyNumberFormat="1" applyFont="1" applyFill="1" applyBorder="1" applyAlignment="1">
      <alignment horizontal="center"/>
    </xf>
    <xf numFmtId="0" fontId="14" fillId="25" borderId="51" xfId="3" applyFont="1" applyFill="1" applyBorder="1" applyAlignment="1">
      <alignment horizontal="center"/>
    </xf>
    <xf numFmtId="0" fontId="14" fillId="21" borderId="51" xfId="3" applyFont="1" applyFill="1" applyBorder="1" applyAlignment="1">
      <alignment horizontal="center"/>
    </xf>
    <xf numFmtId="0" fontId="37" fillId="49" borderId="51" xfId="3" applyFont="1" applyFill="1" applyBorder="1" applyAlignment="1">
      <alignment horizontal="center"/>
    </xf>
    <xf numFmtId="0" fontId="14" fillId="27" borderId="51" xfId="3" applyFont="1" applyFill="1" applyBorder="1" applyAlignment="1">
      <alignment horizontal="center"/>
    </xf>
    <xf numFmtId="14" fontId="16" fillId="53" borderId="50" xfId="3" applyNumberFormat="1" applyFont="1" applyFill="1" applyBorder="1" applyAlignment="1"/>
    <xf numFmtId="14" fontId="16" fillId="53" borderId="59" xfId="3" applyNumberFormat="1" applyFont="1" applyFill="1" applyBorder="1" applyAlignment="1">
      <alignment horizontal="center"/>
    </xf>
    <xf numFmtId="14" fontId="16" fillId="56" borderId="59" xfId="3" applyNumberFormat="1" applyFont="1" applyFill="1" applyBorder="1" applyAlignment="1">
      <alignment horizontal="center"/>
    </xf>
    <xf numFmtId="14" fontId="16" fillId="56" borderId="50" xfId="3" applyNumberFormat="1" applyFont="1" applyFill="1" applyBorder="1" applyAlignment="1"/>
    <xf numFmtId="14" fontId="16" fillId="57" borderId="59" xfId="3" applyNumberFormat="1" applyFont="1" applyFill="1" applyBorder="1" applyAlignment="1">
      <alignment horizontal="center"/>
    </xf>
    <xf numFmtId="14" fontId="16" fillId="57" borderId="50" xfId="3" applyNumberFormat="1" applyFont="1" applyFill="1" applyBorder="1" applyAlignment="1"/>
    <xf numFmtId="14" fontId="16" fillId="58" borderId="59" xfId="3" applyNumberFormat="1" applyFont="1" applyFill="1" applyBorder="1" applyAlignment="1">
      <alignment horizontal="center"/>
    </xf>
    <xf numFmtId="14" fontId="16" fillId="58" borderId="50" xfId="3" applyNumberFormat="1" applyFont="1" applyFill="1" applyBorder="1" applyAlignment="1"/>
    <xf numFmtId="0" fontId="14" fillId="48" borderId="59" xfId="3" applyFont="1" applyFill="1" applyBorder="1" applyAlignment="1">
      <alignment horizontal="center"/>
    </xf>
    <xf numFmtId="0" fontId="37" fillId="45" borderId="61" xfId="3" applyFont="1" applyFill="1" applyBorder="1" applyAlignment="1">
      <alignment horizontal="center"/>
    </xf>
    <xf numFmtId="0" fontId="14" fillId="59" borderId="59" xfId="3" applyFont="1" applyFill="1" applyBorder="1" applyAlignment="1">
      <alignment horizontal="center"/>
    </xf>
    <xf numFmtId="14" fontId="16" fillId="60" borderId="59" xfId="3" applyNumberFormat="1" applyFont="1" applyFill="1" applyBorder="1" applyAlignment="1">
      <alignment horizontal="center"/>
    </xf>
    <xf numFmtId="14" fontId="16" fillId="60" borderId="50" xfId="3" applyNumberFormat="1" applyFont="1" applyFill="1" applyBorder="1" applyAlignment="1"/>
    <xf numFmtId="0" fontId="63" fillId="48" borderId="59" xfId="3" applyFont="1" applyFill="1" applyBorder="1" applyAlignment="1">
      <alignment horizontal="center"/>
    </xf>
    <xf numFmtId="0" fontId="63" fillId="49" borderId="59" xfId="3" applyFont="1" applyFill="1" applyBorder="1" applyAlignment="1">
      <alignment horizontal="center"/>
    </xf>
    <xf numFmtId="0" fontId="63" fillId="47" borderId="61" xfId="3" applyFont="1" applyFill="1" applyBorder="1" applyAlignment="1">
      <alignment horizontal="center"/>
    </xf>
    <xf numFmtId="0" fontId="63" fillId="48" borderId="59" xfId="0" applyFont="1" applyFill="1" applyBorder="1" applyAlignment="1">
      <alignment horizontal="center"/>
    </xf>
    <xf numFmtId="0" fontId="63" fillId="49" borderId="59" xfId="0" applyFont="1" applyFill="1" applyBorder="1" applyAlignment="1">
      <alignment horizontal="center"/>
    </xf>
    <xf numFmtId="0" fontId="60" fillId="48" borderId="59" xfId="3" applyFont="1" applyFill="1" applyBorder="1" applyAlignment="1">
      <alignment horizontal="center"/>
    </xf>
    <xf numFmtId="0" fontId="60" fillId="49" borderId="59" xfId="3" applyFont="1" applyFill="1" applyBorder="1" applyAlignment="1">
      <alignment horizontal="center"/>
    </xf>
    <xf numFmtId="0" fontId="60" fillId="47" borderId="61" xfId="3" applyFont="1" applyFill="1" applyBorder="1" applyAlignment="1">
      <alignment horizontal="center"/>
    </xf>
    <xf numFmtId="0" fontId="60" fillId="59" borderId="59" xfId="3" applyFont="1" applyFill="1" applyBorder="1" applyAlignment="1">
      <alignment horizontal="center"/>
    </xf>
    <xf numFmtId="0" fontId="60" fillId="59" borderId="59" xfId="0" applyFont="1" applyFill="1" applyBorder="1" applyAlignment="1">
      <alignment horizontal="center"/>
    </xf>
    <xf numFmtId="0" fontId="60" fillId="66" borderId="61" xfId="3" applyFont="1" applyFill="1" applyBorder="1" applyAlignment="1">
      <alignment horizontal="center"/>
    </xf>
    <xf numFmtId="0" fontId="60" fillId="67" borderId="59" xfId="0" applyFont="1" applyFill="1" applyBorder="1" applyAlignment="1">
      <alignment horizontal="center"/>
    </xf>
    <xf numFmtId="0" fontId="13" fillId="67" borderId="59" xfId="3" applyFont="1" applyFill="1" applyBorder="1" applyAlignment="1">
      <alignment horizontal="center"/>
    </xf>
    <xf numFmtId="0" fontId="60" fillId="48" borderId="59" xfId="0" applyFont="1" applyFill="1" applyBorder="1" applyAlignment="1">
      <alignment horizontal="center"/>
    </xf>
    <xf numFmtId="0" fontId="60" fillId="49" borderId="59" xfId="0" applyFont="1" applyFill="1" applyBorder="1" applyAlignment="1">
      <alignment horizontal="center"/>
    </xf>
    <xf numFmtId="0" fontId="69" fillId="68" borderId="59" xfId="3" applyFont="1" applyFill="1" applyBorder="1" applyAlignment="1">
      <alignment horizontal="center"/>
    </xf>
    <xf numFmtId="0" fontId="14" fillId="66" borderId="61" xfId="3" applyFont="1" applyFill="1" applyBorder="1" applyAlignment="1">
      <alignment horizontal="center"/>
    </xf>
    <xf numFmtId="0" fontId="14" fillId="67" borderId="59" xfId="3" applyFont="1" applyFill="1" applyBorder="1" applyAlignment="1">
      <alignment horizontal="center"/>
    </xf>
    <xf numFmtId="0" fontId="63" fillId="25" borderId="59" xfId="3" applyFont="1" applyFill="1" applyBorder="1" applyAlignment="1">
      <alignment horizontal="center"/>
    </xf>
    <xf numFmtId="14" fontId="16" fillId="69" borderId="59" xfId="3" applyNumberFormat="1" applyFont="1" applyFill="1" applyBorder="1" applyAlignment="1">
      <alignment horizontal="center"/>
    </xf>
    <xf numFmtId="14" fontId="16" fillId="69" borderId="50" xfId="3" applyNumberFormat="1" applyFont="1" applyFill="1" applyBorder="1" applyAlignment="1"/>
    <xf numFmtId="0" fontId="38" fillId="59" borderId="59" xfId="3" applyFont="1" applyFill="1" applyBorder="1" applyAlignment="1">
      <alignment horizontal="center"/>
    </xf>
    <xf numFmtId="0" fontId="69" fillId="59" borderId="59" xfId="3" applyFont="1" applyFill="1" applyBorder="1" applyAlignment="1">
      <alignment horizontal="center"/>
    </xf>
    <xf numFmtId="0" fontId="63" fillId="59" borderId="59" xfId="3" applyFont="1" applyFill="1" applyBorder="1" applyAlignment="1">
      <alignment horizontal="center"/>
    </xf>
    <xf numFmtId="0" fontId="14" fillId="26" borderId="59" xfId="3" applyFont="1" applyFill="1" applyBorder="1" applyAlignment="1">
      <alignment horizontal="center"/>
    </xf>
    <xf numFmtId="0" fontId="13" fillId="26" borderId="59" xfId="3" applyFont="1" applyFill="1" applyBorder="1" applyAlignment="1">
      <alignment horizontal="center"/>
    </xf>
    <xf numFmtId="0" fontId="13" fillId="26" borderId="50" xfId="3" applyFont="1" applyFill="1" applyBorder="1" applyAlignment="1">
      <alignment horizontal="center"/>
    </xf>
    <xf numFmtId="0" fontId="6" fillId="0" borderId="58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36" fillId="0" borderId="0" xfId="0" applyNumberFormat="1" applyFont="1" applyAlignment="1">
      <alignment horizontal="center"/>
    </xf>
    <xf numFmtId="166" fontId="73" fillId="0" borderId="10" xfId="3" applyNumberFormat="1" applyFont="1" applyFill="1" applyBorder="1" applyAlignment="1">
      <alignment horizontal="left"/>
    </xf>
    <xf numFmtId="14" fontId="73" fillId="0" borderId="10" xfId="3" applyNumberFormat="1" applyFont="1" applyFill="1" applyBorder="1"/>
    <xf numFmtId="166" fontId="73" fillId="3" borderId="10" xfId="3" applyNumberFormat="1" applyFont="1" applyFill="1" applyBorder="1" applyAlignment="1">
      <alignment horizontal="left"/>
    </xf>
    <xf numFmtId="14" fontId="73" fillId="3" borderId="10" xfId="3" applyNumberFormat="1" applyFont="1" applyFill="1" applyBorder="1"/>
    <xf numFmtId="14" fontId="0" fillId="18" borderId="61" xfId="0" applyNumberFormat="1" applyFill="1" applyBorder="1" applyAlignment="1">
      <alignment horizontal="center" wrapText="1"/>
    </xf>
    <xf numFmtId="14" fontId="0" fillId="0" borderId="61" xfId="0" applyNumberFormat="1" applyBorder="1" applyAlignment="1">
      <alignment horizontal="center" wrapText="1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wrapText="1"/>
    </xf>
    <xf numFmtId="14" fontId="0" fillId="0" borderId="61" xfId="0" applyNumberFormat="1" applyBorder="1" applyAlignment="1">
      <alignment horizontal="center"/>
    </xf>
    <xf numFmtId="0" fontId="34" fillId="14" borderId="10" xfId="3" applyNumberFormat="1" applyFont="1" applyFill="1" applyBorder="1" applyAlignment="1">
      <alignment horizontal="center"/>
    </xf>
    <xf numFmtId="0" fontId="76" fillId="0" borderId="0" xfId="0" applyFont="1" applyAlignment="1">
      <alignment horizontal="center" vertical="top"/>
    </xf>
    <xf numFmtId="0" fontId="78" fillId="0" borderId="0" xfId="0" applyFont="1" applyAlignment="1">
      <alignment horizontal="center"/>
    </xf>
    <xf numFmtId="0" fontId="78" fillId="0" borderId="0" xfId="0" applyFont="1" applyAlignment="1">
      <alignment horizontal="left"/>
    </xf>
    <xf numFmtId="0" fontId="79" fillId="71" borderId="62" xfId="0" applyFont="1" applyFill="1" applyBorder="1" applyAlignment="1">
      <alignment horizontal="center" vertical="center"/>
    </xf>
    <xf numFmtId="0" fontId="79" fillId="71" borderId="63" xfId="0" applyFont="1" applyFill="1" applyBorder="1" applyAlignment="1">
      <alignment horizontal="center" vertical="center"/>
    </xf>
    <xf numFmtId="0" fontId="79" fillId="71" borderId="64" xfId="0" applyFont="1" applyFill="1" applyBorder="1" applyAlignment="1">
      <alignment horizontal="center" vertical="center" wrapText="1"/>
    </xf>
    <xf numFmtId="0" fontId="80" fillId="71" borderId="64" xfId="0" applyFont="1" applyFill="1" applyBorder="1" applyAlignment="1">
      <alignment horizontal="center" vertical="center" wrapText="1"/>
    </xf>
    <xf numFmtId="0" fontId="79" fillId="71" borderId="68" xfId="0" applyFont="1" applyFill="1" applyBorder="1" applyAlignment="1">
      <alignment horizontal="center" vertical="center" wrapText="1"/>
    </xf>
    <xf numFmtId="0" fontId="79" fillId="71" borderId="69" xfId="0" applyFont="1" applyFill="1" applyBorder="1" applyAlignment="1">
      <alignment horizontal="center" vertical="center"/>
    </xf>
    <xf numFmtId="0" fontId="79" fillId="71" borderId="70" xfId="0" applyFont="1" applyFill="1" applyBorder="1" applyAlignment="1">
      <alignment horizontal="center" vertical="center"/>
    </xf>
    <xf numFmtId="0" fontId="79" fillId="71" borderId="71" xfId="0" applyFont="1" applyFill="1" applyBorder="1" applyAlignment="1">
      <alignment horizontal="center" vertical="center" wrapText="1"/>
    </xf>
    <xf numFmtId="0" fontId="81" fillId="71" borderId="40" xfId="0" applyFont="1" applyFill="1" applyBorder="1" applyAlignment="1">
      <alignment horizontal="center" vertical="center" wrapText="1"/>
    </xf>
    <xf numFmtId="0" fontId="82" fillId="71" borderId="40" xfId="0" applyFont="1" applyFill="1" applyBorder="1" applyAlignment="1">
      <alignment horizontal="center" vertical="center" wrapText="1"/>
    </xf>
    <xf numFmtId="0" fontId="83" fillId="71" borderId="40" xfId="0" applyFont="1" applyFill="1" applyBorder="1" applyAlignment="1">
      <alignment horizontal="center" vertical="center" wrapText="1"/>
    </xf>
    <xf numFmtId="0" fontId="79" fillId="71" borderId="40" xfId="0" applyFont="1" applyFill="1" applyBorder="1" applyAlignment="1">
      <alignment horizontal="center" vertical="center" wrapText="1"/>
    </xf>
    <xf numFmtId="0" fontId="80" fillId="71" borderId="71" xfId="0" applyFont="1" applyFill="1" applyBorder="1" applyAlignment="1">
      <alignment horizontal="center" vertical="center" wrapText="1"/>
    </xf>
    <xf numFmtId="0" fontId="79" fillId="71" borderId="72" xfId="0" applyFont="1" applyFill="1" applyBorder="1" applyAlignment="1">
      <alignment horizontal="center" vertical="center" wrapText="1"/>
    </xf>
    <xf numFmtId="169" fontId="79" fillId="0" borderId="75" xfId="0" applyNumberFormat="1" applyFont="1" applyBorder="1" applyAlignment="1" applyProtection="1">
      <alignment horizontal="center"/>
      <protection locked="0"/>
    </xf>
    <xf numFmtId="0" fontId="81" fillId="0" borderId="43" xfId="0" applyFont="1" applyBorder="1" applyAlignment="1" applyProtection="1">
      <alignment horizontal="center"/>
      <protection locked="0"/>
    </xf>
    <xf numFmtId="0" fontId="82" fillId="0" borderId="43" xfId="0" applyFont="1" applyBorder="1" applyAlignment="1" applyProtection="1">
      <alignment horizontal="center"/>
      <protection locked="0"/>
    </xf>
    <xf numFmtId="0" fontId="83" fillId="0" borderId="43" xfId="0" applyFont="1" applyBorder="1" applyAlignment="1" applyProtection="1">
      <alignment horizontal="center"/>
      <protection locked="0"/>
    </xf>
    <xf numFmtId="0" fontId="84" fillId="0" borderId="43" xfId="0" applyFont="1" applyBorder="1" applyAlignment="1" applyProtection="1">
      <alignment horizontal="center"/>
    </xf>
    <xf numFmtId="0" fontId="79" fillId="0" borderId="43" xfId="0" applyFont="1" applyBorder="1" applyAlignment="1" applyProtection="1">
      <alignment horizontal="center"/>
      <protection locked="0"/>
    </xf>
    <xf numFmtId="0" fontId="79" fillId="0" borderId="76" xfId="0" applyFont="1" applyBorder="1" applyAlignment="1" applyProtection="1">
      <alignment horizontal="center"/>
      <protection locked="0"/>
    </xf>
    <xf numFmtId="0" fontId="0" fillId="0" borderId="67" xfId="0" applyBorder="1" applyAlignment="1">
      <alignment horizontal="center" vertical="center"/>
    </xf>
    <xf numFmtId="0" fontId="61" fillId="0" borderId="67" xfId="0" applyFont="1" applyBorder="1" applyAlignment="1">
      <alignment horizontal="center" vertical="center"/>
    </xf>
    <xf numFmtId="0" fontId="22" fillId="0" borderId="67" xfId="0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2" fontId="79" fillId="0" borderId="33" xfId="0" applyNumberFormat="1" applyFont="1" applyBorder="1" applyAlignment="1" applyProtection="1">
      <alignment horizontal="center"/>
    </xf>
    <xf numFmtId="0" fontId="79" fillId="0" borderId="33" xfId="0" applyFont="1" applyBorder="1" applyAlignment="1" applyProtection="1">
      <alignment horizontal="center"/>
    </xf>
    <xf numFmtId="0" fontId="79" fillId="0" borderId="79" xfId="0" applyFont="1" applyBorder="1" applyAlignment="1">
      <alignment horizontal="center"/>
    </xf>
    <xf numFmtId="0" fontId="0" fillId="0" borderId="82" xfId="0" applyBorder="1" applyAlignment="1">
      <alignment horizontal="center" vertical="center"/>
    </xf>
    <xf numFmtId="0" fontId="79" fillId="0" borderId="40" xfId="0" applyFont="1" applyBorder="1" applyAlignment="1" applyProtection="1">
      <alignment horizontal="center"/>
      <protection locked="0"/>
    </xf>
    <xf numFmtId="2" fontId="79" fillId="0" borderId="40" xfId="0" applyNumberFormat="1" applyFont="1" applyBorder="1" applyAlignment="1" applyProtection="1">
      <alignment horizontal="center"/>
    </xf>
    <xf numFmtId="0" fontId="79" fillId="0" borderId="83" xfId="0" applyFont="1" applyBorder="1" applyAlignment="1">
      <alignment horizontal="center"/>
    </xf>
    <xf numFmtId="0" fontId="79" fillId="71" borderId="77" xfId="0" applyFont="1" applyFill="1" applyBorder="1" applyAlignment="1">
      <alignment horizontal="center" vertical="center"/>
    </xf>
    <xf numFmtId="0" fontId="79" fillId="71" borderId="78" xfId="0" applyFont="1" applyFill="1" applyBorder="1" applyAlignment="1">
      <alignment horizontal="center" vertical="center"/>
    </xf>
    <xf numFmtId="0" fontId="79" fillId="71" borderId="80" xfId="0" applyFont="1" applyFill="1" applyBorder="1" applyAlignment="1">
      <alignment horizontal="center" vertical="center"/>
    </xf>
    <xf numFmtId="0" fontId="79" fillId="71" borderId="81" xfId="0" applyFont="1" applyFill="1" applyBorder="1" applyAlignment="1">
      <alignment horizontal="center" vertical="center"/>
    </xf>
    <xf numFmtId="14" fontId="79" fillId="45" borderId="74" xfId="0" applyNumberFormat="1" applyFont="1" applyFill="1" applyBorder="1" applyAlignment="1">
      <alignment horizontal="center"/>
    </xf>
    <xf numFmtId="170" fontId="79" fillId="45" borderId="73" xfId="0" applyNumberFormat="1" applyFont="1" applyFill="1" applyBorder="1" applyAlignment="1">
      <alignment horizontal="center"/>
    </xf>
    <xf numFmtId="170" fontId="85" fillId="45" borderId="73" xfId="0" applyNumberFormat="1" applyFont="1" applyFill="1" applyBorder="1" applyAlignment="1">
      <alignment horizontal="center"/>
    </xf>
    <xf numFmtId="14" fontId="85" fillId="45" borderId="74" xfId="0" applyNumberFormat="1" applyFont="1" applyFill="1" applyBorder="1" applyAlignment="1">
      <alignment horizontal="center"/>
    </xf>
    <xf numFmtId="0" fontId="41" fillId="21" borderId="50" xfId="3" applyFont="1" applyFill="1" applyBorder="1" applyAlignment="1">
      <alignment horizontal="center"/>
    </xf>
    <xf numFmtId="0" fontId="41" fillId="21" borderId="26" xfId="3" applyFont="1" applyFill="1" applyBorder="1" applyAlignment="1">
      <alignment horizontal="center"/>
    </xf>
    <xf numFmtId="0" fontId="41" fillId="22" borderId="27" xfId="3" applyFont="1" applyFill="1" applyBorder="1" applyAlignment="1">
      <alignment horizontal="center"/>
    </xf>
    <xf numFmtId="0" fontId="41" fillId="22" borderId="28" xfId="3" applyFont="1" applyFill="1" applyBorder="1" applyAlignment="1">
      <alignment horizontal="center"/>
    </xf>
    <xf numFmtId="0" fontId="41" fillId="23" borderId="50" xfId="3" applyFont="1" applyFill="1" applyBorder="1" applyAlignment="1">
      <alignment horizontal="center"/>
    </xf>
    <xf numFmtId="0" fontId="41" fillId="23" borderId="26" xfId="3" applyFont="1" applyFill="1" applyBorder="1" applyAlignment="1">
      <alignment horizontal="center"/>
    </xf>
    <xf numFmtId="0" fontId="79" fillId="71" borderId="65" xfId="0" applyFont="1" applyFill="1" applyBorder="1" applyAlignment="1">
      <alignment horizontal="center" vertical="center"/>
    </xf>
    <xf numFmtId="0" fontId="79" fillId="71" borderId="66" xfId="0" applyFont="1" applyFill="1" applyBorder="1" applyAlignment="1">
      <alignment horizontal="center" vertical="center"/>
    </xf>
    <xf numFmtId="0" fontId="79" fillId="71" borderId="67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  <protection locked="0"/>
    </xf>
    <xf numFmtId="0" fontId="77" fillId="0" borderId="0" xfId="0" applyFont="1" applyAlignment="1">
      <alignment horizontal="center" vertical="top"/>
    </xf>
    <xf numFmtId="0" fontId="25" fillId="16" borderId="8" xfId="3" applyFont="1" applyFill="1" applyBorder="1" applyAlignment="1">
      <alignment horizontal="center" wrapText="1"/>
    </xf>
    <xf numFmtId="0" fontId="9" fillId="6" borderId="4" xfId="3" applyFont="1" applyFill="1" applyBorder="1" applyAlignment="1">
      <alignment horizontal="center"/>
    </xf>
    <xf numFmtId="0" fontId="9" fillId="7" borderId="5" xfId="3" applyFont="1" applyFill="1" applyBorder="1" applyAlignment="1">
      <alignment horizontal="center"/>
    </xf>
    <xf numFmtId="0" fontId="10" fillId="6" borderId="0" xfId="3" applyFont="1" applyFill="1" applyBorder="1" applyAlignment="1">
      <alignment horizontal="center" wrapText="1"/>
    </xf>
    <xf numFmtId="17" fontId="11" fillId="8" borderId="6" xfId="3" applyNumberFormat="1" applyFont="1" applyFill="1" applyBorder="1" applyAlignment="1">
      <alignment horizontal="center"/>
    </xf>
    <xf numFmtId="0" fontId="12" fillId="0" borderId="55" xfId="3" applyFont="1" applyBorder="1" applyAlignment="1">
      <alignment horizontal="center" wrapText="1"/>
    </xf>
    <xf numFmtId="0" fontId="12" fillId="0" borderId="56" xfId="3" applyFont="1" applyBorder="1" applyAlignment="1">
      <alignment horizontal="center" wrapText="1"/>
    </xf>
    <xf numFmtId="0" fontId="12" fillId="0" borderId="57" xfId="3" applyFont="1" applyBorder="1" applyAlignment="1">
      <alignment horizontal="center" wrapText="1"/>
    </xf>
    <xf numFmtId="0" fontId="27" fillId="17" borderId="21" xfId="3" applyFont="1" applyFill="1" applyBorder="1" applyAlignment="1">
      <alignment horizontal="center"/>
    </xf>
    <xf numFmtId="0" fontId="26" fillId="17" borderId="0" xfId="3" applyFont="1" applyFill="1" applyBorder="1" applyAlignment="1">
      <alignment horizontal="center"/>
    </xf>
    <xf numFmtId="0" fontId="17" fillId="10" borderId="16" xfId="3" applyFont="1" applyFill="1" applyBorder="1" applyAlignment="1">
      <alignment horizontal="center"/>
    </xf>
    <xf numFmtId="0" fontId="27" fillId="17" borderId="19" xfId="3" applyFont="1" applyFill="1" applyBorder="1" applyAlignment="1">
      <alignment horizontal="center"/>
    </xf>
    <xf numFmtId="0" fontId="34" fillId="64" borderId="54" xfId="3" applyFont="1" applyFill="1" applyBorder="1" applyAlignment="1">
      <alignment horizontal="center"/>
    </xf>
    <xf numFmtId="0" fontId="37" fillId="18" borderId="61" xfId="0" applyFont="1" applyFill="1" applyBorder="1" applyAlignment="1">
      <alignment horizontal="center"/>
    </xf>
    <xf numFmtId="0" fontId="34" fillId="18" borderId="0" xfId="3" applyFont="1" applyFill="1" applyBorder="1" applyAlignment="1">
      <alignment horizontal="center"/>
    </xf>
    <xf numFmtId="0" fontId="22" fillId="18" borderId="61" xfId="0" applyFont="1" applyFill="1" applyBorder="1" applyAlignment="1">
      <alignment horizontal="center"/>
    </xf>
    <xf numFmtId="0" fontId="22" fillId="18" borderId="59" xfId="0" applyFont="1" applyFill="1" applyBorder="1" applyAlignment="1">
      <alignment horizontal="center"/>
    </xf>
    <xf numFmtId="168" fontId="22" fillId="18" borderId="0" xfId="0" applyNumberFormat="1" applyFont="1" applyFill="1" applyBorder="1" applyAlignment="1">
      <alignment horizontal="center"/>
    </xf>
  </cellXfs>
  <cellStyles count="465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3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4" builtinId="9" hidden="1"/>
    <cellStyle name="Normal" xfId="0" builtinId="0"/>
    <cellStyle name="Normal 2" xfId="1"/>
    <cellStyle name="Normal 2 2" xfId="462"/>
    <cellStyle name="Normal 3" xfId="4"/>
    <cellStyle name="Normal 4" xfId="3"/>
    <cellStyle name="Normal 5" xfId="461"/>
  </cellStyles>
  <dxfs count="13595"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b val="0"/>
        <i val="0"/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66FFFF"/>
        </patternFill>
      </fill>
    </dxf>
    <dxf>
      <font>
        <b val="0"/>
        <i val="0"/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</font>
      <fill>
        <patternFill>
          <bgColor theme="9" tint="0.39994506668294322"/>
        </patternFill>
      </fill>
    </dxf>
    <dxf>
      <font>
        <b/>
        <i/>
      </font>
      <fill>
        <patternFill>
          <bgColor rgb="FFFFFF99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00B050"/>
      </font>
      <fill>
        <patternFill>
          <bgColor rgb="FF66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</font>
      <fill>
        <patternFill>
          <bgColor theme="9" tint="0.39994506668294322"/>
        </patternFill>
      </fill>
    </dxf>
    <dxf>
      <font>
        <b/>
        <i/>
      </font>
      <fill>
        <patternFill>
          <bgColor rgb="FFFFFF99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00B050"/>
      </font>
      <fill>
        <patternFill>
          <bgColor rgb="FF66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</font>
      <fill>
        <patternFill>
          <bgColor theme="9" tint="0.39994506668294322"/>
        </patternFill>
      </fill>
    </dxf>
    <dxf>
      <font>
        <b/>
        <i/>
      </font>
      <fill>
        <patternFill>
          <bgColor rgb="FFFFFF99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00B050"/>
      </font>
      <fill>
        <patternFill>
          <bgColor rgb="FF66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</font>
      <fill>
        <patternFill>
          <bgColor theme="9" tint="0.39994506668294322"/>
        </patternFill>
      </fill>
    </dxf>
    <dxf>
      <font>
        <b/>
        <i/>
      </font>
      <fill>
        <patternFill>
          <bgColor rgb="FFFFFF99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00B050"/>
      </font>
      <fill>
        <patternFill>
          <bgColor rgb="FF66FFCC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b/>
        <i val="0"/>
        <color rgb="FF33CC33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rgb="FFCCCCFF"/>
        </patternFill>
      </fill>
    </dxf>
    <dxf>
      <font>
        <color theme="8" tint="-0.499984740745262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</dxfs>
  <tableStyles count="0" defaultTableStyle="TableStyleMedium9" defaultPivotStyle="PivotStyleMedium4"/>
  <colors>
    <mruColors>
      <color rgb="FF0066CC"/>
      <color rgb="FFFFFF99"/>
      <color rgb="FF66FFFF"/>
      <color rgb="FFCCFFCC"/>
      <color rgb="FF66FFCC"/>
      <color rgb="FF0033CC"/>
      <color rgb="FF33CC33"/>
      <color rgb="FF00FFFF"/>
      <color rgb="FFCCFFFF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1219200</xdr:colOff>
      <xdr:row>0</xdr:row>
      <xdr:rowOff>66675</xdr:rowOff>
    </xdr:from>
    <xdr:to>
      <xdr:col>4</xdr:col>
      <xdr:colOff>114300</xdr:colOff>
      <xdr:row>1</xdr:row>
      <xdr:rowOff>152399</xdr:rowOff>
    </xdr:to>
    <xdr:sp macro="[0]!Mis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4591050" y="66675"/>
          <a:ext cx="22669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avec la liste souhaitée</a:t>
          </a:r>
        </a:p>
      </xdr:txBody>
    </xdr:sp>
    <xdr:clientData fPrintsWithSheet="0"/>
  </xdr:twoCellAnchor>
  <xdr:twoCellAnchor editAs="absolute">
    <xdr:from>
      <xdr:col>8</xdr:col>
      <xdr:colOff>514351</xdr:colOff>
      <xdr:row>3</xdr:row>
      <xdr:rowOff>123825</xdr:rowOff>
    </xdr:from>
    <xdr:to>
      <xdr:col>10</xdr:col>
      <xdr:colOff>304801</xdr:colOff>
      <xdr:row>4</xdr:row>
      <xdr:rowOff>180975</xdr:rowOff>
    </xdr:to>
    <xdr:sp macro="[0]!AutrePeriode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1658601" y="723900"/>
          <a:ext cx="18097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Autre période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241300</xdr:colOff>
          <xdr:row>40</xdr:row>
          <xdr:rowOff>0</xdr:rowOff>
        </xdr:from>
        <xdr:to>
          <xdr:col>1</xdr:col>
          <xdr:colOff>1054100</xdr:colOff>
          <xdr:row>44</xdr:row>
          <xdr:rowOff>25400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66CC"/>
                  </a:solidFill>
                  <a:latin typeface="Calibri"/>
                  <a:ea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Relationship Id="rId2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8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 enableFormatConditionsCalculation="0">
    <tabColor rgb="FFFF6600"/>
  </sheetPr>
  <dimension ref="A1:AY61"/>
  <sheetViews>
    <sheetView topLeftCell="A13" zoomScale="80" zoomScaleNormal="80" zoomScalePageLayoutView="80" workbookViewId="0">
      <pane xSplit="1" topLeftCell="J1" activePane="topRight" state="frozen"/>
      <selection activeCell="A13" sqref="A13"/>
      <selection pane="topRight" activeCell="U24" sqref="U24"/>
    </sheetView>
  </sheetViews>
  <sheetFormatPr baseColWidth="10" defaultColWidth="10.83203125" defaultRowHeight="16" x14ac:dyDescent="0.2"/>
  <cols>
    <col min="1" max="1" width="18.1640625" bestFit="1" customWidth="1"/>
    <col min="2" max="2" width="17" customWidth="1"/>
    <col min="3" max="8" width="15.5" customWidth="1"/>
    <col min="9" max="9" width="15.6640625" customWidth="1"/>
    <col min="10" max="10" width="15.6640625" bestFit="1" customWidth="1"/>
    <col min="11" max="11" width="12.83203125" bestFit="1" customWidth="1"/>
    <col min="12" max="12" width="14.1640625" customWidth="1"/>
    <col min="13" max="17" width="15.6640625" bestFit="1" customWidth="1"/>
    <col min="18" max="18" width="15.5" bestFit="1" customWidth="1"/>
    <col min="19" max="26" width="15.6640625" bestFit="1" customWidth="1"/>
    <col min="27" max="27" width="15.5" bestFit="1" customWidth="1"/>
    <col min="28" max="28" width="15.1640625" bestFit="1" customWidth="1"/>
    <col min="29" max="36" width="15.5" bestFit="1" customWidth="1"/>
    <col min="37" max="37" width="15.6640625" customWidth="1"/>
    <col min="38" max="38" width="15.5" bestFit="1" customWidth="1"/>
    <col min="39" max="42" width="15.6640625" bestFit="1" customWidth="1"/>
    <col min="43" max="43" width="22.5" bestFit="1" customWidth="1"/>
    <col min="44" max="45" width="15.6640625" bestFit="1" customWidth="1"/>
    <col min="46" max="46" width="17" customWidth="1"/>
    <col min="47" max="48" width="13" customWidth="1"/>
    <col min="49" max="49" width="20" bestFit="1" customWidth="1"/>
    <col min="50" max="50" width="16.1640625" bestFit="1" customWidth="1"/>
    <col min="51" max="51" width="10.5" bestFit="1" customWidth="1"/>
    <col min="52" max="16384" width="10.83203125" style="63"/>
  </cols>
  <sheetData>
    <row r="1" spans="1:51" x14ac:dyDescent="0.2">
      <c r="A1" s="55" t="s">
        <v>0</v>
      </c>
      <c r="B1" s="56" t="s">
        <v>144</v>
      </c>
      <c r="C1" s="155">
        <v>42869</v>
      </c>
      <c r="D1" s="155">
        <v>42870</v>
      </c>
      <c r="E1" s="155">
        <v>42871</v>
      </c>
      <c r="F1" s="155">
        <v>42872</v>
      </c>
      <c r="G1" s="155">
        <v>42873</v>
      </c>
      <c r="H1" s="155">
        <v>42874</v>
      </c>
      <c r="I1" s="155">
        <v>42875</v>
      </c>
      <c r="J1" s="155">
        <v>42876</v>
      </c>
      <c r="K1" s="155">
        <v>42877</v>
      </c>
      <c r="L1" s="155">
        <v>42878</v>
      </c>
      <c r="M1" s="155">
        <v>42879</v>
      </c>
      <c r="N1" s="155">
        <v>42880</v>
      </c>
      <c r="O1" s="155">
        <v>42881</v>
      </c>
      <c r="P1" s="155">
        <v>42882</v>
      </c>
      <c r="Q1" s="155">
        <v>42883</v>
      </c>
      <c r="R1" s="155">
        <v>42884</v>
      </c>
      <c r="S1" s="155">
        <v>42885</v>
      </c>
      <c r="T1" s="155">
        <v>42886</v>
      </c>
      <c r="U1" s="155">
        <v>42887</v>
      </c>
      <c r="V1" s="155">
        <v>42888</v>
      </c>
      <c r="W1" s="155">
        <v>42889</v>
      </c>
      <c r="X1" s="155">
        <v>42890</v>
      </c>
      <c r="Y1" s="155">
        <v>42891</v>
      </c>
      <c r="Z1" s="155">
        <v>42892</v>
      </c>
      <c r="AA1" s="155">
        <v>42893</v>
      </c>
      <c r="AB1" s="155">
        <v>42894</v>
      </c>
      <c r="AC1" s="155">
        <v>42895</v>
      </c>
      <c r="AD1" s="155">
        <v>42896</v>
      </c>
      <c r="AE1" s="155">
        <v>42897</v>
      </c>
      <c r="AF1" s="155">
        <v>42898</v>
      </c>
      <c r="AG1" s="155">
        <v>42899</v>
      </c>
      <c r="AH1" s="155">
        <v>42900</v>
      </c>
      <c r="AI1" s="155">
        <v>42901</v>
      </c>
      <c r="AJ1" s="155">
        <v>42902</v>
      </c>
      <c r="AK1" s="155">
        <v>42903</v>
      </c>
      <c r="AL1" s="155">
        <v>42904</v>
      </c>
      <c r="AM1" s="155">
        <v>42905</v>
      </c>
      <c r="AN1" s="155">
        <v>42906</v>
      </c>
      <c r="AO1" s="155">
        <v>42907</v>
      </c>
      <c r="AP1" s="155">
        <v>42908</v>
      </c>
      <c r="AQ1" s="155">
        <v>42909</v>
      </c>
      <c r="AR1" s="155">
        <v>42910</v>
      </c>
      <c r="AS1" s="155">
        <v>42911</v>
      </c>
      <c r="AT1" s="155">
        <v>42912</v>
      </c>
      <c r="AU1" s="155">
        <v>42913</v>
      </c>
      <c r="AV1" s="155">
        <v>42914</v>
      </c>
      <c r="AW1" s="155">
        <v>42915</v>
      </c>
      <c r="AX1" s="155">
        <v>42916</v>
      </c>
      <c r="AY1" s="155">
        <v>42917</v>
      </c>
    </row>
    <row r="2" spans="1:51" s="64" customFormat="1" ht="28" customHeight="1" x14ac:dyDescent="0.15">
      <c r="A2" s="5" t="s">
        <v>1</v>
      </c>
      <c r="B2" s="58" t="s">
        <v>32</v>
      </c>
      <c r="C2" s="156"/>
      <c r="D2" s="170" t="s">
        <v>406</v>
      </c>
      <c r="E2" s="170" t="s">
        <v>146</v>
      </c>
      <c r="F2" s="170" t="s">
        <v>146</v>
      </c>
      <c r="G2" s="170" t="s">
        <v>146</v>
      </c>
      <c r="H2" s="170" t="s">
        <v>146</v>
      </c>
      <c r="I2" s="170"/>
      <c r="J2" s="170"/>
      <c r="K2" s="170" t="s">
        <v>146</v>
      </c>
      <c r="L2" s="170" t="s">
        <v>146</v>
      </c>
      <c r="M2" s="170" t="s">
        <v>146</v>
      </c>
      <c r="N2" s="170" t="s">
        <v>241</v>
      </c>
      <c r="O2" s="170" t="s">
        <v>146</v>
      </c>
      <c r="P2" s="170"/>
      <c r="Q2" s="170"/>
      <c r="R2" s="170" t="s">
        <v>146</v>
      </c>
      <c r="S2" s="170" t="s">
        <v>146</v>
      </c>
      <c r="T2" s="170" t="s">
        <v>146</v>
      </c>
      <c r="U2" s="170" t="s">
        <v>146</v>
      </c>
      <c r="V2" s="170" t="s">
        <v>146</v>
      </c>
      <c r="W2" s="170"/>
      <c r="X2" s="170"/>
      <c r="Y2" s="170" t="s">
        <v>146</v>
      </c>
      <c r="Z2" s="170" t="s">
        <v>146</v>
      </c>
      <c r="AA2" s="170" t="s">
        <v>146</v>
      </c>
      <c r="AB2" s="170" t="s">
        <v>146</v>
      </c>
      <c r="AC2" s="170" t="s">
        <v>146</v>
      </c>
      <c r="AD2" s="171"/>
      <c r="AE2" s="214" t="s">
        <v>408</v>
      </c>
      <c r="AF2" s="171" t="s">
        <v>147</v>
      </c>
      <c r="AG2" s="183" t="s">
        <v>241</v>
      </c>
      <c r="AH2" s="171" t="s">
        <v>147</v>
      </c>
      <c r="AI2" s="171" t="s">
        <v>147</v>
      </c>
      <c r="AJ2" s="171" t="s">
        <v>147</v>
      </c>
      <c r="AK2" s="170" t="s">
        <v>148</v>
      </c>
      <c r="AL2" s="170"/>
      <c r="AM2" s="171" t="s">
        <v>147</v>
      </c>
      <c r="AN2" s="171" t="s">
        <v>147</v>
      </c>
      <c r="AO2" s="171" t="s">
        <v>147</v>
      </c>
      <c r="AP2" s="171" t="s">
        <v>147</v>
      </c>
      <c r="AQ2" s="171" t="s">
        <v>147</v>
      </c>
      <c r="AR2" s="164"/>
      <c r="AS2" s="60"/>
      <c r="AT2" s="60"/>
      <c r="AU2" s="60"/>
      <c r="AV2" s="60"/>
      <c r="AW2" s="60"/>
      <c r="AX2" s="60"/>
      <c r="AY2" s="60"/>
    </row>
    <row r="3" spans="1:51" s="64" customFormat="1" ht="28" customHeight="1" x14ac:dyDescent="0.15">
      <c r="A3" s="5" t="s">
        <v>2</v>
      </c>
      <c r="B3" s="58" t="s">
        <v>32</v>
      </c>
      <c r="C3" s="156"/>
      <c r="D3" s="170" t="s">
        <v>4</v>
      </c>
      <c r="E3" s="170" t="s">
        <v>241</v>
      </c>
      <c r="F3" s="170" t="s">
        <v>147</v>
      </c>
      <c r="G3" s="170" t="s">
        <v>147</v>
      </c>
      <c r="H3" s="170" t="s">
        <v>147</v>
      </c>
      <c r="I3" s="170" t="s">
        <v>148</v>
      </c>
      <c r="J3" s="170"/>
      <c r="K3" s="170" t="s">
        <v>146</v>
      </c>
      <c r="L3" s="170" t="s">
        <v>146</v>
      </c>
      <c r="M3" s="170" t="s">
        <v>146</v>
      </c>
      <c r="N3" s="170" t="s">
        <v>241</v>
      </c>
      <c r="O3" s="170" t="s">
        <v>146</v>
      </c>
      <c r="P3" s="170"/>
      <c r="Q3" s="170" t="s">
        <v>412</v>
      </c>
      <c r="R3" s="170" t="s">
        <v>146</v>
      </c>
      <c r="S3" s="170" t="s">
        <v>146</v>
      </c>
      <c r="T3" s="170" t="s">
        <v>146</v>
      </c>
      <c r="U3" s="170" t="s">
        <v>146</v>
      </c>
      <c r="V3" s="170" t="s">
        <v>146</v>
      </c>
      <c r="W3" s="170"/>
      <c r="X3" s="170"/>
      <c r="Y3" s="170" t="s">
        <v>147</v>
      </c>
      <c r="Z3" s="170" t="s">
        <v>147</v>
      </c>
      <c r="AA3" s="170" t="s">
        <v>147</v>
      </c>
      <c r="AB3" s="170" t="s">
        <v>241</v>
      </c>
      <c r="AC3" s="170" t="s">
        <v>147</v>
      </c>
      <c r="AD3" s="170" t="s">
        <v>148</v>
      </c>
      <c r="AE3" s="170"/>
      <c r="AF3" s="170" t="s">
        <v>146</v>
      </c>
      <c r="AG3" s="170" t="s">
        <v>146</v>
      </c>
      <c r="AH3" s="170" t="s">
        <v>146</v>
      </c>
      <c r="AI3" s="170" t="s">
        <v>146</v>
      </c>
      <c r="AJ3" s="170" t="s">
        <v>146</v>
      </c>
      <c r="AK3" s="170"/>
      <c r="AL3" s="170"/>
      <c r="AM3" s="170" t="s">
        <v>146</v>
      </c>
      <c r="AN3" s="170" t="s">
        <v>146</v>
      </c>
      <c r="AO3" s="170" t="s">
        <v>146</v>
      </c>
      <c r="AP3" s="170" t="s">
        <v>146</v>
      </c>
      <c r="AQ3" s="170" t="s">
        <v>146</v>
      </c>
      <c r="AR3" s="164"/>
      <c r="AS3" s="80"/>
      <c r="AT3" s="80"/>
      <c r="AU3" s="80"/>
      <c r="AV3" s="80"/>
      <c r="AW3" s="60"/>
      <c r="AX3" s="60"/>
      <c r="AY3" s="60"/>
    </row>
    <row r="4" spans="1:51" s="64" customFormat="1" ht="28" customHeight="1" x14ac:dyDescent="0.15">
      <c r="A4" s="5" t="s">
        <v>154</v>
      </c>
      <c r="B4" s="58" t="s">
        <v>14</v>
      </c>
      <c r="C4" s="157"/>
      <c r="D4" s="80" t="s">
        <v>229</v>
      </c>
      <c r="E4" s="80" t="s">
        <v>229</v>
      </c>
      <c r="F4" s="80" t="s">
        <v>229</v>
      </c>
      <c r="G4" s="80" t="s">
        <v>229</v>
      </c>
      <c r="H4" s="80" t="s">
        <v>229</v>
      </c>
      <c r="I4" s="153"/>
      <c r="J4" s="153"/>
      <c r="K4" s="183" t="s">
        <v>4</v>
      </c>
      <c r="L4" s="183" t="s">
        <v>4</v>
      </c>
      <c r="M4" s="183" t="s">
        <v>4</v>
      </c>
      <c r="N4" s="170" t="s">
        <v>241</v>
      </c>
      <c r="O4" s="183" t="s">
        <v>4</v>
      </c>
      <c r="P4" s="183" t="s">
        <v>4</v>
      </c>
      <c r="Q4" s="183" t="s">
        <v>4</v>
      </c>
      <c r="R4" s="183" t="s">
        <v>4</v>
      </c>
      <c r="S4" s="183" t="s">
        <v>4</v>
      </c>
      <c r="T4" s="183" t="s">
        <v>4</v>
      </c>
      <c r="U4" s="183" t="s">
        <v>4</v>
      </c>
      <c r="V4" s="183" t="s">
        <v>4</v>
      </c>
      <c r="W4" s="170"/>
      <c r="X4" s="170"/>
      <c r="Y4" s="170" t="s">
        <v>241</v>
      </c>
      <c r="Z4" s="170" t="s">
        <v>229</v>
      </c>
      <c r="AA4" s="170" t="s">
        <v>229</v>
      </c>
      <c r="AB4" s="170" t="s">
        <v>229</v>
      </c>
      <c r="AC4" s="170" t="s">
        <v>229</v>
      </c>
      <c r="AD4" s="170" t="s">
        <v>400</v>
      </c>
      <c r="AE4" s="170"/>
      <c r="AF4" s="170" t="s">
        <v>229</v>
      </c>
      <c r="AG4" s="170" t="s">
        <v>229</v>
      </c>
      <c r="AH4" s="170" t="s">
        <v>229</v>
      </c>
      <c r="AI4" s="170" t="s">
        <v>229</v>
      </c>
      <c r="AJ4" s="170" t="s">
        <v>229</v>
      </c>
      <c r="AK4" s="170"/>
      <c r="AL4" s="170" t="s">
        <v>411</v>
      </c>
      <c r="AM4" s="170" t="s">
        <v>229</v>
      </c>
      <c r="AN4" s="170" t="s">
        <v>229</v>
      </c>
      <c r="AO4" s="170" t="s">
        <v>229</v>
      </c>
      <c r="AP4" s="170" t="s">
        <v>229</v>
      </c>
      <c r="AQ4" s="170" t="s">
        <v>229</v>
      </c>
      <c r="AR4" s="164"/>
      <c r="AS4" s="164"/>
      <c r="AT4" s="60"/>
      <c r="AU4" s="60"/>
      <c r="AV4" s="60"/>
      <c r="AW4" s="60"/>
      <c r="AX4" s="60"/>
      <c r="AY4" s="60"/>
    </row>
    <row r="5" spans="1:51" s="64" customFormat="1" ht="28" customHeight="1" x14ac:dyDescent="0.15">
      <c r="A5" s="5" t="s">
        <v>3</v>
      </c>
      <c r="B5" s="58" t="s">
        <v>29</v>
      </c>
      <c r="C5" s="156"/>
      <c r="D5" s="183" t="s">
        <v>148</v>
      </c>
      <c r="E5" s="183" t="s">
        <v>241</v>
      </c>
      <c r="F5" s="183" t="s">
        <v>148</v>
      </c>
      <c r="G5" s="183" t="s">
        <v>148</v>
      </c>
      <c r="H5" s="183" t="s">
        <v>148</v>
      </c>
      <c r="I5" s="170" t="s">
        <v>148</v>
      </c>
      <c r="J5" s="170" t="s">
        <v>412</v>
      </c>
      <c r="K5" s="183" t="s">
        <v>148</v>
      </c>
      <c r="L5" s="183" t="s">
        <v>148</v>
      </c>
      <c r="M5" s="183" t="s">
        <v>4</v>
      </c>
      <c r="N5" s="170" t="s">
        <v>241</v>
      </c>
      <c r="O5" s="183" t="s">
        <v>148</v>
      </c>
      <c r="P5" s="170"/>
      <c r="Q5" s="170"/>
      <c r="R5" s="183" t="s">
        <v>148</v>
      </c>
      <c r="S5" s="183" t="s">
        <v>148</v>
      </c>
      <c r="T5" s="183" t="s">
        <v>148</v>
      </c>
      <c r="U5" s="183" t="s">
        <v>148</v>
      </c>
      <c r="V5" s="183" t="s">
        <v>148</v>
      </c>
      <c r="W5" s="60"/>
      <c r="X5" s="170" t="s">
        <v>412</v>
      </c>
      <c r="Y5" s="183" t="s">
        <v>148</v>
      </c>
      <c r="Z5" s="183" t="s">
        <v>148</v>
      </c>
      <c r="AA5" s="183" t="s">
        <v>241</v>
      </c>
      <c r="AB5" s="183" t="s">
        <v>148</v>
      </c>
      <c r="AC5" s="183" t="s">
        <v>148</v>
      </c>
      <c r="AD5" s="60" t="s">
        <v>148</v>
      </c>
      <c r="AE5" s="60"/>
      <c r="AF5" s="183" t="s">
        <v>148</v>
      </c>
      <c r="AG5" s="183" t="s">
        <v>148</v>
      </c>
      <c r="AH5" s="183" t="s">
        <v>148</v>
      </c>
      <c r="AI5" s="183" t="s">
        <v>148</v>
      </c>
      <c r="AJ5" s="183" t="s">
        <v>148</v>
      </c>
      <c r="AK5" s="60"/>
      <c r="AL5" s="60"/>
      <c r="AM5" s="183" t="s">
        <v>148</v>
      </c>
      <c r="AN5" s="183" t="s">
        <v>148</v>
      </c>
      <c r="AO5" s="183" t="s">
        <v>148</v>
      </c>
      <c r="AP5" s="183" t="s">
        <v>148</v>
      </c>
      <c r="AQ5" s="183" t="s">
        <v>148</v>
      </c>
      <c r="AR5" s="60"/>
      <c r="AS5" s="60"/>
      <c r="AT5" s="60"/>
      <c r="AU5" s="60"/>
      <c r="AV5" s="60"/>
      <c r="AW5" s="60"/>
      <c r="AX5" s="60"/>
      <c r="AY5" s="60"/>
    </row>
    <row r="6" spans="1:51" s="64" customFormat="1" ht="28" customHeight="1" x14ac:dyDescent="0.15">
      <c r="A6" s="5" t="s">
        <v>7</v>
      </c>
      <c r="B6" s="58" t="s">
        <v>29</v>
      </c>
      <c r="C6" s="156"/>
      <c r="D6" s="60" t="s">
        <v>148</v>
      </c>
      <c r="E6" s="60" t="s">
        <v>148</v>
      </c>
      <c r="F6" s="60" t="s">
        <v>148</v>
      </c>
      <c r="G6" s="60" t="s">
        <v>148</v>
      </c>
      <c r="H6" s="60" t="s">
        <v>148</v>
      </c>
      <c r="I6" s="153"/>
      <c r="J6" s="153"/>
      <c r="K6" s="183" t="s">
        <v>148</v>
      </c>
      <c r="L6" s="183" t="s">
        <v>241</v>
      </c>
      <c r="M6" s="183" t="s">
        <v>148</v>
      </c>
      <c r="N6" s="170" t="s">
        <v>241</v>
      </c>
      <c r="O6" s="183" t="s">
        <v>148</v>
      </c>
      <c r="P6" s="170" t="s">
        <v>148</v>
      </c>
      <c r="Q6" s="170"/>
      <c r="R6" s="183" t="s">
        <v>148</v>
      </c>
      <c r="S6" s="183" t="s">
        <v>148</v>
      </c>
      <c r="T6" s="183" t="s">
        <v>148</v>
      </c>
      <c r="U6" s="183" t="s">
        <v>148</v>
      </c>
      <c r="V6" s="183" t="s">
        <v>148</v>
      </c>
      <c r="W6" s="60"/>
      <c r="X6" s="60"/>
      <c r="Y6" s="183" t="s">
        <v>148</v>
      </c>
      <c r="Z6" s="183" t="s">
        <v>148</v>
      </c>
      <c r="AA6" s="183" t="s">
        <v>148</v>
      </c>
      <c r="AB6" s="183" t="s">
        <v>148</v>
      </c>
      <c r="AC6" s="183" t="s">
        <v>148</v>
      </c>
      <c r="AD6" s="170" t="s">
        <v>412</v>
      </c>
      <c r="AE6" s="60"/>
      <c r="AF6" s="183" t="s">
        <v>148</v>
      </c>
      <c r="AG6" s="183" t="s">
        <v>148</v>
      </c>
      <c r="AH6" s="183" t="s">
        <v>148</v>
      </c>
      <c r="AI6" s="183" t="s">
        <v>148</v>
      </c>
      <c r="AJ6" s="183" t="s">
        <v>148</v>
      </c>
      <c r="AK6" s="60"/>
      <c r="AL6" s="60"/>
      <c r="AM6" s="183" t="s">
        <v>148</v>
      </c>
      <c r="AN6" s="183" t="s">
        <v>148</v>
      </c>
      <c r="AO6" s="183" t="s">
        <v>148</v>
      </c>
      <c r="AP6" s="183" t="s">
        <v>148</v>
      </c>
      <c r="AQ6" s="183" t="s">
        <v>148</v>
      </c>
      <c r="AR6" s="60"/>
      <c r="AS6" s="60"/>
      <c r="AT6" s="170"/>
      <c r="AU6" s="170"/>
      <c r="AV6" s="183"/>
      <c r="AW6" s="60"/>
      <c r="AX6" s="60"/>
      <c r="AY6" s="60"/>
    </row>
    <row r="7" spans="1:51" s="64" customFormat="1" ht="28" customHeight="1" x14ac:dyDescent="0.15">
      <c r="A7" s="5" t="s">
        <v>9</v>
      </c>
      <c r="B7" s="58" t="s">
        <v>32</v>
      </c>
      <c r="C7" s="156"/>
      <c r="D7" s="170" t="s">
        <v>147</v>
      </c>
      <c r="E7" s="170" t="s">
        <v>147</v>
      </c>
      <c r="F7" s="170" t="s">
        <v>147</v>
      </c>
      <c r="G7" s="170" t="s">
        <v>147</v>
      </c>
      <c r="H7" s="170" t="s">
        <v>147</v>
      </c>
      <c r="I7" s="170" t="s">
        <v>412</v>
      </c>
      <c r="J7" s="170"/>
      <c r="K7" s="170" t="s">
        <v>241</v>
      </c>
      <c r="L7" s="170" t="s">
        <v>147</v>
      </c>
      <c r="M7" s="170" t="s">
        <v>147</v>
      </c>
      <c r="N7" s="170" t="s">
        <v>241</v>
      </c>
      <c r="O7" s="170" t="s">
        <v>147</v>
      </c>
      <c r="P7" s="170" t="s">
        <v>148</v>
      </c>
      <c r="Q7" s="170"/>
      <c r="R7" s="170" t="s">
        <v>147</v>
      </c>
      <c r="S7" s="170" t="s">
        <v>147</v>
      </c>
      <c r="T7" s="170" t="s">
        <v>147</v>
      </c>
      <c r="U7" s="170" t="s">
        <v>147</v>
      </c>
      <c r="V7" s="170" t="s">
        <v>147</v>
      </c>
      <c r="W7" s="170"/>
      <c r="X7" s="170" t="s">
        <v>407</v>
      </c>
      <c r="Y7" s="170" t="s">
        <v>146</v>
      </c>
      <c r="Z7" s="170" t="s">
        <v>146</v>
      </c>
      <c r="AA7" s="170" t="s">
        <v>146</v>
      </c>
      <c r="AB7" s="170" t="s">
        <v>146</v>
      </c>
      <c r="AC7" s="170" t="s">
        <v>146</v>
      </c>
      <c r="AD7" s="170"/>
      <c r="AE7" s="170"/>
      <c r="AF7" s="170" t="s">
        <v>146</v>
      </c>
      <c r="AG7" s="170" t="s">
        <v>146</v>
      </c>
      <c r="AH7" s="170" t="s">
        <v>146</v>
      </c>
      <c r="AI7" s="170" t="s">
        <v>146</v>
      </c>
      <c r="AJ7" s="170" t="s">
        <v>146</v>
      </c>
      <c r="AK7" s="170"/>
      <c r="AL7" s="170"/>
      <c r="AM7" s="170" t="s">
        <v>146</v>
      </c>
      <c r="AN7" s="170" t="s">
        <v>146</v>
      </c>
      <c r="AO7" s="170" t="s">
        <v>146</v>
      </c>
      <c r="AP7" s="170" t="s">
        <v>146</v>
      </c>
      <c r="AQ7" s="170" t="s">
        <v>146</v>
      </c>
      <c r="AR7" s="164"/>
      <c r="AS7" s="183"/>
      <c r="AT7" s="183"/>
      <c r="AU7" s="183"/>
      <c r="AV7" s="183"/>
      <c r="AW7" s="60"/>
      <c r="AX7" s="60"/>
      <c r="AY7" s="60"/>
    </row>
    <row r="8" spans="1:51" s="64" customFormat="1" ht="28" customHeight="1" x14ac:dyDescent="0.15">
      <c r="A8" s="5" t="s">
        <v>12</v>
      </c>
      <c r="B8" s="58" t="s">
        <v>29</v>
      </c>
      <c r="C8" s="156"/>
      <c r="D8" s="183" t="s">
        <v>148</v>
      </c>
      <c r="E8" s="183" t="s">
        <v>148</v>
      </c>
      <c r="F8" s="60" t="s">
        <v>148</v>
      </c>
      <c r="G8" s="183" t="s">
        <v>148</v>
      </c>
      <c r="H8" s="183" t="s">
        <v>148</v>
      </c>
      <c r="I8" s="170"/>
      <c r="J8" s="170"/>
      <c r="K8" s="183" t="s">
        <v>148</v>
      </c>
      <c r="L8" s="183" t="s">
        <v>148</v>
      </c>
      <c r="M8" s="183" t="s">
        <v>148</v>
      </c>
      <c r="N8" s="170" t="s">
        <v>412</v>
      </c>
      <c r="O8" s="183" t="s">
        <v>148</v>
      </c>
      <c r="P8" s="170"/>
      <c r="Q8" s="170" t="s">
        <v>412</v>
      </c>
      <c r="R8" s="183" t="s">
        <v>148</v>
      </c>
      <c r="S8" s="183" t="s">
        <v>148</v>
      </c>
      <c r="T8" s="183" t="s">
        <v>148</v>
      </c>
      <c r="U8" s="183" t="s">
        <v>148</v>
      </c>
      <c r="V8" s="183" t="s">
        <v>148</v>
      </c>
      <c r="W8" s="60"/>
      <c r="X8" s="60"/>
      <c r="Y8" s="183" t="s">
        <v>148</v>
      </c>
      <c r="Z8" s="183" t="s">
        <v>148</v>
      </c>
      <c r="AA8" s="183" t="s">
        <v>148</v>
      </c>
      <c r="AB8" s="183" t="s">
        <v>148</v>
      </c>
      <c r="AC8" s="183" t="s">
        <v>148</v>
      </c>
      <c r="AD8" s="60"/>
      <c r="AE8" s="60"/>
      <c r="AF8" s="183" t="s">
        <v>148</v>
      </c>
      <c r="AG8" s="183" t="s">
        <v>148</v>
      </c>
      <c r="AH8" s="183" t="s">
        <v>148</v>
      </c>
      <c r="AI8" s="183" t="s">
        <v>241</v>
      </c>
      <c r="AJ8" s="183" t="s">
        <v>148</v>
      </c>
      <c r="AK8" s="60" t="s">
        <v>148</v>
      </c>
      <c r="AL8" s="60"/>
      <c r="AM8" s="183" t="s">
        <v>148</v>
      </c>
      <c r="AN8" s="183" t="s">
        <v>148</v>
      </c>
      <c r="AO8" s="183" t="s">
        <v>148</v>
      </c>
      <c r="AP8" s="183" t="s">
        <v>148</v>
      </c>
      <c r="AQ8" s="183" t="s">
        <v>148</v>
      </c>
      <c r="AR8" s="164"/>
      <c r="AS8" s="60"/>
      <c r="AT8" s="80"/>
      <c r="AU8" s="80"/>
      <c r="AV8" s="80"/>
      <c r="AW8" s="60"/>
      <c r="AX8" s="60"/>
      <c r="AY8" s="60"/>
    </row>
    <row r="9" spans="1:51" s="64" customFormat="1" ht="28" customHeight="1" x14ac:dyDescent="0.15">
      <c r="A9" s="5" t="s">
        <v>33</v>
      </c>
      <c r="B9" s="58" t="s">
        <v>32</v>
      </c>
      <c r="C9" s="156"/>
      <c r="D9" s="183" t="s">
        <v>4</v>
      </c>
      <c r="E9" s="183" t="s">
        <v>4</v>
      </c>
      <c r="F9" s="183" t="s">
        <v>4</v>
      </c>
      <c r="G9" s="183" t="s">
        <v>4</v>
      </c>
      <c r="H9" s="183" t="s">
        <v>4</v>
      </c>
      <c r="I9" s="171" t="s">
        <v>4</v>
      </c>
      <c r="J9" s="139" t="s">
        <v>4</v>
      </c>
      <c r="K9" s="183" t="s">
        <v>4</v>
      </c>
      <c r="L9" s="183" t="s">
        <v>4</v>
      </c>
      <c r="M9" s="183" t="s">
        <v>4</v>
      </c>
      <c r="N9" s="170" t="s">
        <v>241</v>
      </c>
      <c r="O9" s="183" t="s">
        <v>4</v>
      </c>
      <c r="P9" s="183" t="s">
        <v>4</v>
      </c>
      <c r="Q9" s="183" t="s">
        <v>4</v>
      </c>
      <c r="R9" s="170" t="s">
        <v>153</v>
      </c>
      <c r="S9" s="170" t="s">
        <v>153</v>
      </c>
      <c r="T9" s="170" t="s">
        <v>153</v>
      </c>
      <c r="U9" s="170" t="s">
        <v>153</v>
      </c>
      <c r="V9" s="170" t="s">
        <v>153</v>
      </c>
      <c r="W9" s="170"/>
      <c r="X9" s="170"/>
      <c r="Y9" s="170" t="s">
        <v>153</v>
      </c>
      <c r="Z9" s="170" t="s">
        <v>241</v>
      </c>
      <c r="AA9" s="170" t="s">
        <v>153</v>
      </c>
      <c r="AB9" s="170" t="s">
        <v>153</v>
      </c>
      <c r="AC9" s="170" t="s">
        <v>153</v>
      </c>
      <c r="AD9" s="170" t="s">
        <v>148</v>
      </c>
      <c r="AE9" s="170"/>
      <c r="AF9" s="170" t="s">
        <v>153</v>
      </c>
      <c r="AG9" s="170" t="s">
        <v>153</v>
      </c>
      <c r="AH9" s="170" t="s">
        <v>153</v>
      </c>
      <c r="AI9" s="170" t="s">
        <v>153</v>
      </c>
      <c r="AJ9" s="170" t="s">
        <v>153</v>
      </c>
      <c r="AK9" s="164"/>
      <c r="AL9" s="164" t="s">
        <v>151</v>
      </c>
      <c r="AM9" s="170" t="s">
        <v>153</v>
      </c>
      <c r="AN9" s="170" t="s">
        <v>153</v>
      </c>
      <c r="AO9" s="170" t="s">
        <v>153</v>
      </c>
      <c r="AP9" s="170" t="s">
        <v>153</v>
      </c>
      <c r="AQ9" s="170" t="s">
        <v>153</v>
      </c>
      <c r="AR9" s="164"/>
      <c r="AS9" s="164"/>
      <c r="AT9" s="154"/>
      <c r="AU9" s="154"/>
      <c r="AV9" s="154"/>
      <c r="AW9" s="61"/>
      <c r="AX9" s="61"/>
      <c r="AY9" s="61"/>
    </row>
    <row r="10" spans="1:51" s="64" customFormat="1" ht="28" customHeight="1" x14ac:dyDescent="0.15">
      <c r="A10" s="5" t="s">
        <v>15</v>
      </c>
      <c r="B10" s="58" t="s">
        <v>22</v>
      </c>
      <c r="C10" s="156"/>
      <c r="D10" s="170" t="s">
        <v>149</v>
      </c>
      <c r="E10" s="170" t="s">
        <v>149</v>
      </c>
      <c r="F10" s="170" t="s">
        <v>149</v>
      </c>
      <c r="G10" s="170" t="s">
        <v>149</v>
      </c>
      <c r="H10" s="170" t="s">
        <v>149</v>
      </c>
      <c r="I10" s="154"/>
      <c r="J10" s="154"/>
      <c r="K10" s="170" t="s">
        <v>149</v>
      </c>
      <c r="L10" s="170" t="s">
        <v>40</v>
      </c>
      <c r="M10" s="170" t="s">
        <v>149</v>
      </c>
      <c r="N10" s="170" t="s">
        <v>241</v>
      </c>
      <c r="O10" s="170" t="s">
        <v>149</v>
      </c>
      <c r="P10" s="171" t="s">
        <v>410</v>
      </c>
      <c r="Q10" s="172"/>
      <c r="R10" s="170" t="s">
        <v>149</v>
      </c>
      <c r="S10" s="170" t="s">
        <v>149</v>
      </c>
      <c r="T10" s="170" t="s">
        <v>241</v>
      </c>
      <c r="U10" s="170" t="s">
        <v>149</v>
      </c>
      <c r="V10" s="170" t="s">
        <v>149</v>
      </c>
      <c r="W10" s="172" t="s">
        <v>149</v>
      </c>
      <c r="X10" s="172"/>
      <c r="Y10" s="170" t="s">
        <v>149</v>
      </c>
      <c r="Z10" s="170" t="s">
        <v>149</v>
      </c>
      <c r="AA10" s="170" t="s">
        <v>149</v>
      </c>
      <c r="AB10" s="170" t="s">
        <v>149</v>
      </c>
      <c r="AC10" s="170" t="s">
        <v>149</v>
      </c>
      <c r="AD10" s="172"/>
      <c r="AE10" s="170" t="s">
        <v>407</v>
      </c>
      <c r="AF10" s="183" t="s">
        <v>4</v>
      </c>
      <c r="AG10" s="183" t="s">
        <v>4</v>
      </c>
      <c r="AH10" s="183" t="s">
        <v>4</v>
      </c>
      <c r="AI10" s="183" t="s">
        <v>4</v>
      </c>
      <c r="AJ10" s="183" t="s">
        <v>4</v>
      </c>
      <c r="AK10" s="183" t="s">
        <v>4</v>
      </c>
      <c r="AL10" s="183" t="s">
        <v>4</v>
      </c>
      <c r="AM10" s="183" t="s">
        <v>4</v>
      </c>
      <c r="AN10" s="183" t="s">
        <v>4</v>
      </c>
      <c r="AO10" s="183" t="s">
        <v>4</v>
      </c>
      <c r="AP10" s="183" t="s">
        <v>4</v>
      </c>
      <c r="AQ10" s="183" t="s">
        <v>4</v>
      </c>
      <c r="AR10" s="164"/>
      <c r="AS10" s="172"/>
      <c r="AT10" s="172"/>
      <c r="AU10" s="172"/>
      <c r="AV10" s="172"/>
      <c r="AW10" s="60"/>
      <c r="AX10" s="60"/>
      <c r="AY10" s="60"/>
    </row>
    <row r="11" spans="1:51" s="64" customFormat="1" ht="28" customHeight="1" x14ac:dyDescent="0.15">
      <c r="A11" s="5" t="s">
        <v>17</v>
      </c>
      <c r="B11" s="58" t="s">
        <v>32</v>
      </c>
      <c r="C11" s="156"/>
      <c r="D11" s="153" t="s">
        <v>147</v>
      </c>
      <c r="E11" s="80" t="s">
        <v>147</v>
      </c>
      <c r="F11" s="60" t="s">
        <v>241</v>
      </c>
      <c r="G11" s="80" t="s">
        <v>147</v>
      </c>
      <c r="H11" s="80" t="s">
        <v>147</v>
      </c>
      <c r="I11" s="153" t="s">
        <v>149</v>
      </c>
      <c r="J11" s="153"/>
      <c r="K11" s="170" t="s">
        <v>147</v>
      </c>
      <c r="L11" s="183" t="s">
        <v>148</v>
      </c>
      <c r="M11" s="183" t="s">
        <v>148</v>
      </c>
      <c r="N11" s="170" t="s">
        <v>241</v>
      </c>
      <c r="O11" s="170" t="s">
        <v>147</v>
      </c>
      <c r="P11" s="170"/>
      <c r="Q11" s="170"/>
      <c r="R11" s="170" t="s">
        <v>146</v>
      </c>
      <c r="S11" s="170" t="s">
        <v>146</v>
      </c>
      <c r="T11" s="170" t="s">
        <v>146</v>
      </c>
      <c r="U11" s="170" t="s">
        <v>146</v>
      </c>
      <c r="V11" s="170" t="s">
        <v>146</v>
      </c>
      <c r="W11" s="170"/>
      <c r="X11" s="170" t="s">
        <v>412</v>
      </c>
      <c r="Y11" s="170" t="s">
        <v>146</v>
      </c>
      <c r="Z11" s="170" t="s">
        <v>146</v>
      </c>
      <c r="AA11" s="170" t="s">
        <v>146</v>
      </c>
      <c r="AB11" s="170" t="s">
        <v>146</v>
      </c>
      <c r="AC11" s="170" t="s">
        <v>146</v>
      </c>
      <c r="AD11" s="170"/>
      <c r="AE11" s="60" t="s">
        <v>412</v>
      </c>
      <c r="AF11" s="170" t="s">
        <v>147</v>
      </c>
      <c r="AG11" s="170" t="s">
        <v>147</v>
      </c>
      <c r="AH11" s="170" t="s">
        <v>241</v>
      </c>
      <c r="AI11" s="170" t="s">
        <v>147</v>
      </c>
      <c r="AJ11" s="170" t="s">
        <v>147</v>
      </c>
      <c r="AK11" s="170" t="s">
        <v>148</v>
      </c>
      <c r="AL11" s="170"/>
      <c r="AM11" s="170" t="s">
        <v>147</v>
      </c>
      <c r="AN11" s="170" t="s">
        <v>147</v>
      </c>
      <c r="AO11" s="170" t="s">
        <v>147</v>
      </c>
      <c r="AP11" s="170" t="s">
        <v>147</v>
      </c>
      <c r="AQ11" s="170" t="s">
        <v>147</v>
      </c>
      <c r="AR11" s="164"/>
      <c r="AS11" s="183"/>
      <c r="AT11" s="183"/>
      <c r="AU11" s="183"/>
      <c r="AV11" s="183"/>
      <c r="AW11" s="60"/>
      <c r="AX11" s="60"/>
      <c r="AY11" s="60"/>
    </row>
    <row r="12" spans="1:51" s="64" customFormat="1" ht="28" customHeight="1" x14ac:dyDescent="0.15">
      <c r="A12" s="5" t="s">
        <v>19</v>
      </c>
      <c r="B12" s="58" t="s">
        <v>22</v>
      </c>
      <c r="C12" s="158"/>
      <c r="D12" s="61" t="s">
        <v>240</v>
      </c>
      <c r="E12" s="61" t="s">
        <v>240</v>
      </c>
      <c r="F12" s="61" t="s">
        <v>240</v>
      </c>
      <c r="G12" s="61" t="s">
        <v>240</v>
      </c>
      <c r="H12" s="61" t="s">
        <v>240</v>
      </c>
      <c r="I12" s="154" t="s">
        <v>240</v>
      </c>
      <c r="J12" s="154" t="s">
        <v>240</v>
      </c>
      <c r="K12" s="154" t="s">
        <v>240</v>
      </c>
      <c r="L12" s="154" t="s">
        <v>240</v>
      </c>
      <c r="M12" s="154" t="s">
        <v>240</v>
      </c>
      <c r="N12" s="154" t="s">
        <v>240</v>
      </c>
      <c r="O12" s="154" t="s">
        <v>240</v>
      </c>
      <c r="P12" s="154" t="s">
        <v>240</v>
      </c>
      <c r="Q12" s="154" t="s">
        <v>240</v>
      </c>
      <c r="R12" s="154" t="s">
        <v>240</v>
      </c>
      <c r="S12" s="154" t="s">
        <v>240</v>
      </c>
      <c r="T12" s="154" t="s">
        <v>240</v>
      </c>
      <c r="U12" s="154" t="s">
        <v>240</v>
      </c>
      <c r="V12" s="154" t="s">
        <v>240</v>
      </c>
      <c r="W12" s="154" t="s">
        <v>240</v>
      </c>
      <c r="X12" s="154" t="s">
        <v>240</v>
      </c>
      <c r="Y12" s="154" t="s">
        <v>240</v>
      </c>
      <c r="Z12" s="154" t="s">
        <v>240</v>
      </c>
      <c r="AA12" s="154" t="s">
        <v>240</v>
      </c>
      <c r="AB12" s="154" t="s">
        <v>240</v>
      </c>
      <c r="AC12" s="154" t="s">
        <v>240</v>
      </c>
      <c r="AD12" s="154" t="s">
        <v>240</v>
      </c>
      <c r="AE12" s="154" t="s">
        <v>240</v>
      </c>
      <c r="AF12" s="154" t="s">
        <v>240</v>
      </c>
      <c r="AG12" s="154" t="s">
        <v>240</v>
      </c>
      <c r="AH12" s="154" t="s">
        <v>240</v>
      </c>
      <c r="AI12" s="154" t="s">
        <v>240</v>
      </c>
      <c r="AJ12" s="154" t="s">
        <v>240</v>
      </c>
      <c r="AK12" s="154" t="s">
        <v>240</v>
      </c>
      <c r="AL12" s="154" t="s">
        <v>240</v>
      </c>
      <c r="AM12" s="154" t="s">
        <v>240</v>
      </c>
      <c r="AN12" s="154" t="s">
        <v>240</v>
      </c>
      <c r="AO12" s="154" t="s">
        <v>240</v>
      </c>
      <c r="AP12" s="154" t="s">
        <v>240</v>
      </c>
      <c r="AQ12" s="154" t="s">
        <v>240</v>
      </c>
      <c r="AR12" s="154" t="s">
        <v>240</v>
      </c>
      <c r="AS12" s="172"/>
      <c r="AT12" s="172"/>
      <c r="AU12" s="172"/>
      <c r="AV12" s="172"/>
      <c r="AW12" s="61"/>
      <c r="AX12" s="61"/>
      <c r="AY12" s="61"/>
    </row>
    <row r="13" spans="1:51" s="64" customFormat="1" ht="28" customHeight="1" x14ac:dyDescent="0.15">
      <c r="A13" s="5" t="s">
        <v>20</v>
      </c>
      <c r="B13" s="58" t="s">
        <v>32</v>
      </c>
      <c r="C13" s="156"/>
      <c r="D13" s="170" t="s">
        <v>146</v>
      </c>
      <c r="E13" s="170" t="s">
        <v>146</v>
      </c>
      <c r="F13" s="170" t="s">
        <v>146</v>
      </c>
      <c r="G13" s="170" t="s">
        <v>146</v>
      </c>
      <c r="H13" s="170" t="s">
        <v>146</v>
      </c>
      <c r="I13" s="153"/>
      <c r="J13" s="153" t="s">
        <v>410</v>
      </c>
      <c r="K13" s="170" t="s">
        <v>147</v>
      </c>
      <c r="L13" s="170" t="s">
        <v>147</v>
      </c>
      <c r="M13" s="170" t="s">
        <v>147</v>
      </c>
      <c r="N13" s="170" t="s">
        <v>241</v>
      </c>
      <c r="O13" s="170" t="s">
        <v>147</v>
      </c>
      <c r="P13" s="170" t="s">
        <v>410</v>
      </c>
      <c r="Q13" s="170"/>
      <c r="R13" s="170" t="s">
        <v>147</v>
      </c>
      <c r="S13" s="170" t="s">
        <v>241</v>
      </c>
      <c r="T13" s="170" t="s">
        <v>147</v>
      </c>
      <c r="U13" s="170" t="s">
        <v>147</v>
      </c>
      <c r="V13" s="170" t="s">
        <v>147</v>
      </c>
      <c r="W13" s="60" t="s">
        <v>148</v>
      </c>
      <c r="X13" s="170"/>
      <c r="Y13" s="170" t="s">
        <v>147</v>
      </c>
      <c r="Z13" s="170" t="s">
        <v>147</v>
      </c>
      <c r="AA13" s="170" t="s">
        <v>147</v>
      </c>
      <c r="AB13" s="170" t="s">
        <v>147</v>
      </c>
      <c r="AC13" s="170" t="s">
        <v>147</v>
      </c>
      <c r="AD13" s="154" t="s">
        <v>4</v>
      </c>
      <c r="AE13" s="154" t="s">
        <v>4</v>
      </c>
      <c r="AF13" s="154" t="s">
        <v>4</v>
      </c>
      <c r="AG13" s="154" t="s">
        <v>4</v>
      </c>
      <c r="AH13" s="154" t="s">
        <v>4</v>
      </c>
      <c r="AI13" s="172" t="s">
        <v>4</v>
      </c>
      <c r="AJ13" s="172" t="s">
        <v>4</v>
      </c>
      <c r="AK13" s="172" t="s">
        <v>4</v>
      </c>
      <c r="AL13" s="172" t="s">
        <v>4</v>
      </c>
      <c r="AM13" s="172" t="s">
        <v>4</v>
      </c>
      <c r="AN13" s="172" t="s">
        <v>4</v>
      </c>
      <c r="AO13" s="172" t="s">
        <v>4</v>
      </c>
      <c r="AP13" s="172" t="s">
        <v>4</v>
      </c>
      <c r="AQ13" s="172" t="s">
        <v>4</v>
      </c>
      <c r="AR13" s="164"/>
      <c r="AS13" s="170"/>
      <c r="AT13" s="170"/>
      <c r="AU13" s="170"/>
      <c r="AV13" s="170"/>
      <c r="AW13" s="60"/>
      <c r="AX13" s="60"/>
      <c r="AY13" s="60"/>
    </row>
    <row r="14" spans="1:51" s="64" customFormat="1" ht="28" customHeight="1" x14ac:dyDescent="0.15">
      <c r="A14" s="5" t="s">
        <v>5</v>
      </c>
      <c r="B14" s="58" t="s">
        <v>6</v>
      </c>
      <c r="C14" s="158"/>
      <c r="D14" s="80" t="s">
        <v>40</v>
      </c>
      <c r="E14" s="80" t="s">
        <v>40</v>
      </c>
      <c r="F14" s="80" t="s">
        <v>40</v>
      </c>
      <c r="G14" s="80" t="s">
        <v>40</v>
      </c>
      <c r="H14" s="80" t="s">
        <v>40</v>
      </c>
      <c r="I14" s="153"/>
      <c r="J14" s="153"/>
      <c r="K14" s="80" t="s">
        <v>40</v>
      </c>
      <c r="L14" s="80" t="s">
        <v>40</v>
      </c>
      <c r="M14" s="80" t="s">
        <v>40</v>
      </c>
      <c r="N14" s="170" t="s">
        <v>241</v>
      </c>
      <c r="O14" s="80" t="s">
        <v>40</v>
      </c>
      <c r="P14" s="170"/>
      <c r="Q14" s="170"/>
      <c r="R14" s="80" t="s">
        <v>40</v>
      </c>
      <c r="S14" s="80" t="s">
        <v>40</v>
      </c>
      <c r="T14" s="80" t="s">
        <v>40</v>
      </c>
      <c r="U14" s="80" t="s">
        <v>40</v>
      </c>
      <c r="V14" s="80" t="s">
        <v>40</v>
      </c>
      <c r="W14" s="170" t="s">
        <v>410</v>
      </c>
      <c r="X14" s="170"/>
      <c r="Y14" s="80" t="s">
        <v>40</v>
      </c>
      <c r="Z14" s="80" t="s">
        <v>40</v>
      </c>
      <c r="AA14" s="80" t="s">
        <v>40</v>
      </c>
      <c r="AB14" s="80" t="s">
        <v>241</v>
      </c>
      <c r="AC14" s="80" t="s">
        <v>40</v>
      </c>
      <c r="AD14" s="170" t="s">
        <v>149</v>
      </c>
      <c r="AE14" s="170"/>
      <c r="AF14" s="80" t="s">
        <v>40</v>
      </c>
      <c r="AG14" s="80" t="s">
        <v>40</v>
      </c>
      <c r="AH14" s="80" t="s">
        <v>40</v>
      </c>
      <c r="AI14" s="80" t="s">
        <v>40</v>
      </c>
      <c r="AJ14" s="80" t="s">
        <v>40</v>
      </c>
      <c r="AK14" s="170"/>
      <c r="AL14" s="170"/>
      <c r="AM14" s="80" t="s">
        <v>40</v>
      </c>
      <c r="AN14" s="80" t="s">
        <v>40</v>
      </c>
      <c r="AO14" s="80" t="s">
        <v>40</v>
      </c>
      <c r="AP14" s="80" t="s">
        <v>40</v>
      </c>
      <c r="AQ14" s="80" t="s">
        <v>40</v>
      </c>
      <c r="AR14" s="164"/>
      <c r="AS14" s="170"/>
      <c r="AT14" s="80"/>
      <c r="AU14" s="80"/>
      <c r="AV14" s="80"/>
      <c r="AW14" s="61"/>
      <c r="AX14" s="61"/>
      <c r="AY14" s="61"/>
    </row>
    <row r="15" spans="1:51" s="64" customFormat="1" ht="28" customHeight="1" x14ac:dyDescent="0.2">
      <c r="A15" s="5" t="s">
        <v>10</v>
      </c>
      <c r="B15" s="58" t="s">
        <v>11</v>
      </c>
      <c r="C15" s="156"/>
      <c r="D15" s="80" t="s">
        <v>72</v>
      </c>
      <c r="E15" s="80" t="s">
        <v>72</v>
      </c>
      <c r="F15" s="80" t="s">
        <v>72</v>
      </c>
      <c r="G15" s="80" t="s">
        <v>72</v>
      </c>
      <c r="H15" s="80" t="s">
        <v>72</v>
      </c>
      <c r="I15" s="170"/>
      <c r="J15" s="170" t="s">
        <v>152</v>
      </c>
      <c r="K15" s="170" t="s">
        <v>406</v>
      </c>
      <c r="L15" s="80" t="s">
        <v>72</v>
      </c>
      <c r="M15" s="80" t="s">
        <v>72</v>
      </c>
      <c r="N15" s="170" t="s">
        <v>241</v>
      </c>
      <c r="O15" s="80" t="s">
        <v>72</v>
      </c>
      <c r="P15" s="170"/>
      <c r="Q15" s="170"/>
      <c r="R15" s="80" t="s">
        <v>72</v>
      </c>
      <c r="S15" s="80" t="s">
        <v>72</v>
      </c>
      <c r="T15" s="80" t="s">
        <v>72</v>
      </c>
      <c r="U15" s="80" t="s">
        <v>241</v>
      </c>
      <c r="V15" s="80" t="s">
        <v>72</v>
      </c>
      <c r="W15" s="170" t="s">
        <v>150</v>
      </c>
      <c r="X15" s="170"/>
      <c r="Y15" s="80" t="s">
        <v>72</v>
      </c>
      <c r="Z15" s="80" t="s">
        <v>72</v>
      </c>
      <c r="AA15" s="80" t="s">
        <v>72</v>
      </c>
      <c r="AB15" s="80" t="s">
        <v>72</v>
      </c>
      <c r="AC15" s="80" t="s">
        <v>72</v>
      </c>
      <c r="AD15" s="170"/>
      <c r="AE15" s="170"/>
      <c r="AF15" s="80" t="s">
        <v>72</v>
      </c>
      <c r="AG15" s="80" t="s">
        <v>72</v>
      </c>
      <c r="AH15" s="80" t="s">
        <v>406</v>
      </c>
      <c r="AI15" s="80" t="s">
        <v>72</v>
      </c>
      <c r="AJ15" s="80" t="s">
        <v>72</v>
      </c>
      <c r="AK15" s="61"/>
      <c r="AL15" s="61"/>
      <c r="AM15" s="80" t="s">
        <v>72</v>
      </c>
      <c r="AN15" s="80" t="s">
        <v>72</v>
      </c>
      <c r="AO15" s="80" t="s">
        <v>72</v>
      </c>
      <c r="AP15" s="80" t="s">
        <v>72</v>
      </c>
      <c r="AQ15" s="80" t="s">
        <v>72</v>
      </c>
      <c r="AR15" s="164"/>
      <c r="AS15" s="170"/>
      <c r="AT15" s="170"/>
      <c r="AU15" s="170"/>
      <c r="AV15" s="170"/>
      <c r="AW15" s="60"/>
      <c r="AX15" s="60"/>
      <c r="AY15" s="60"/>
    </row>
    <row r="16" spans="1:51" s="64" customFormat="1" ht="28" customHeight="1" x14ac:dyDescent="0.15">
      <c r="A16" s="5" t="s">
        <v>124</v>
      </c>
      <c r="B16" s="58" t="s">
        <v>27</v>
      </c>
      <c r="C16" s="156"/>
      <c r="D16" s="170" t="s">
        <v>241</v>
      </c>
      <c r="E16" s="183" t="s">
        <v>150</v>
      </c>
      <c r="F16" s="183" t="s">
        <v>150</v>
      </c>
      <c r="G16" s="183" t="s">
        <v>150</v>
      </c>
      <c r="H16" s="183" t="s">
        <v>150</v>
      </c>
      <c r="I16" s="170" t="s">
        <v>150</v>
      </c>
      <c r="J16" s="170"/>
      <c r="K16" s="183" t="s">
        <v>150</v>
      </c>
      <c r="L16" s="183" t="s">
        <v>150</v>
      </c>
      <c r="M16" s="183" t="s">
        <v>150</v>
      </c>
      <c r="N16" s="170" t="s">
        <v>411</v>
      </c>
      <c r="O16" s="183" t="s">
        <v>150</v>
      </c>
      <c r="P16" s="170"/>
      <c r="Q16" s="170"/>
      <c r="R16" s="183" t="s">
        <v>150</v>
      </c>
      <c r="S16" s="183" t="s">
        <v>150</v>
      </c>
      <c r="T16" s="183" t="s">
        <v>150</v>
      </c>
      <c r="U16" s="183" t="s">
        <v>150</v>
      </c>
      <c r="V16" s="183" t="s">
        <v>150</v>
      </c>
      <c r="W16" s="153"/>
      <c r="X16" s="153"/>
      <c r="Y16" s="183" t="s">
        <v>241</v>
      </c>
      <c r="Z16" s="183" t="s">
        <v>150</v>
      </c>
      <c r="AA16" s="183" t="s">
        <v>150</v>
      </c>
      <c r="AB16" s="183" t="s">
        <v>150</v>
      </c>
      <c r="AC16" s="183" t="s">
        <v>150</v>
      </c>
      <c r="AD16" s="153" t="s">
        <v>150</v>
      </c>
      <c r="AE16" s="153"/>
      <c r="AF16" s="183" t="s">
        <v>150</v>
      </c>
      <c r="AG16" s="183" t="s">
        <v>150</v>
      </c>
      <c r="AH16" s="183" t="s">
        <v>150</v>
      </c>
      <c r="AI16" s="183" t="s">
        <v>150</v>
      </c>
      <c r="AJ16" s="183" t="s">
        <v>150</v>
      </c>
      <c r="AK16" s="61"/>
      <c r="AL16" s="61"/>
      <c r="AM16" s="183" t="s">
        <v>150</v>
      </c>
      <c r="AN16" s="183" t="s">
        <v>150</v>
      </c>
      <c r="AO16" s="183" t="s">
        <v>150</v>
      </c>
      <c r="AP16" s="183" t="s">
        <v>150</v>
      </c>
      <c r="AQ16" s="183" t="s">
        <v>150</v>
      </c>
      <c r="AR16" s="164"/>
      <c r="AS16" s="153"/>
      <c r="AT16" s="153"/>
      <c r="AU16" s="153"/>
      <c r="AV16" s="153"/>
      <c r="AW16" s="61"/>
      <c r="AX16" s="61"/>
      <c r="AY16" s="61"/>
    </row>
    <row r="17" spans="1:51" s="64" customFormat="1" ht="28" customHeight="1" x14ac:dyDescent="0.15">
      <c r="A17" s="5" t="s">
        <v>26</v>
      </c>
      <c r="B17" s="58" t="s">
        <v>29</v>
      </c>
      <c r="C17" s="158"/>
      <c r="D17" s="60" t="s">
        <v>148</v>
      </c>
      <c r="E17" s="60" t="s">
        <v>148</v>
      </c>
      <c r="F17" s="153" t="s">
        <v>4</v>
      </c>
      <c r="G17" s="60" t="s">
        <v>148</v>
      </c>
      <c r="H17" s="60" t="s">
        <v>148</v>
      </c>
      <c r="I17" s="170"/>
      <c r="J17" s="80"/>
      <c r="K17" s="183" t="s">
        <v>148</v>
      </c>
      <c r="L17" s="183" t="s">
        <v>148</v>
      </c>
      <c r="M17" s="183" t="s">
        <v>148</v>
      </c>
      <c r="N17" s="170" t="s">
        <v>412</v>
      </c>
      <c r="O17" s="183" t="s">
        <v>148</v>
      </c>
      <c r="P17" s="170"/>
      <c r="Q17" s="170"/>
      <c r="R17" s="183" t="s">
        <v>148</v>
      </c>
      <c r="S17" s="183" t="s">
        <v>148</v>
      </c>
      <c r="T17" s="183" t="s">
        <v>241</v>
      </c>
      <c r="U17" s="183" t="s">
        <v>148</v>
      </c>
      <c r="V17" s="183" t="s">
        <v>148</v>
      </c>
      <c r="W17" s="60" t="s">
        <v>148</v>
      </c>
      <c r="X17" s="60"/>
      <c r="Y17" s="183" t="s">
        <v>148</v>
      </c>
      <c r="Z17" s="183" t="s">
        <v>148</v>
      </c>
      <c r="AA17" s="183" t="s">
        <v>148</v>
      </c>
      <c r="AB17" s="183" t="s">
        <v>148</v>
      </c>
      <c r="AC17" s="183" t="s">
        <v>148</v>
      </c>
      <c r="AD17" s="60"/>
      <c r="AE17" s="60" t="s">
        <v>412</v>
      </c>
      <c r="AF17" s="183" t="s">
        <v>148</v>
      </c>
      <c r="AG17" s="183" t="s">
        <v>148</v>
      </c>
      <c r="AH17" s="183" t="s">
        <v>148</v>
      </c>
      <c r="AI17" s="183" t="s">
        <v>148</v>
      </c>
      <c r="AJ17" s="183" t="s">
        <v>148</v>
      </c>
      <c r="AK17" s="60"/>
      <c r="AL17" s="60"/>
      <c r="AM17" s="183" t="s">
        <v>148</v>
      </c>
      <c r="AN17" s="183" t="s">
        <v>148</v>
      </c>
      <c r="AO17" s="183" t="s">
        <v>148</v>
      </c>
      <c r="AP17" s="183" t="s">
        <v>148</v>
      </c>
      <c r="AQ17" s="183" t="s">
        <v>148</v>
      </c>
      <c r="AR17" s="60"/>
      <c r="AS17" s="60"/>
      <c r="AT17" s="80"/>
      <c r="AU17" s="80"/>
      <c r="AV17" s="80"/>
      <c r="AW17" s="60"/>
      <c r="AX17" s="60"/>
      <c r="AY17" s="60"/>
    </row>
    <row r="18" spans="1:51" s="64" customFormat="1" ht="28" customHeight="1" x14ac:dyDescent="0.15">
      <c r="A18" s="5" t="s">
        <v>24</v>
      </c>
      <c r="B18" s="58" t="s">
        <v>22</v>
      </c>
      <c r="C18" s="156"/>
      <c r="D18" s="183" t="s">
        <v>4</v>
      </c>
      <c r="E18" s="183" t="s">
        <v>4</v>
      </c>
      <c r="F18" s="183" t="s">
        <v>4</v>
      </c>
      <c r="G18" s="183" t="s">
        <v>4</v>
      </c>
      <c r="H18" s="183" t="s">
        <v>4</v>
      </c>
      <c r="I18" s="153" t="s">
        <v>4</v>
      </c>
      <c r="J18" s="170" t="s">
        <v>4</v>
      </c>
      <c r="K18" s="170" t="s">
        <v>149</v>
      </c>
      <c r="L18" s="170" t="s">
        <v>149</v>
      </c>
      <c r="M18" s="170" t="s">
        <v>241</v>
      </c>
      <c r="N18" s="153" t="s">
        <v>410</v>
      </c>
      <c r="O18" s="170" t="s">
        <v>149</v>
      </c>
      <c r="P18" s="153" t="s">
        <v>149</v>
      </c>
      <c r="Q18" s="172"/>
      <c r="R18" s="170" t="s">
        <v>149</v>
      </c>
      <c r="S18" s="170" t="s">
        <v>149</v>
      </c>
      <c r="T18" s="170" t="s">
        <v>149</v>
      </c>
      <c r="U18" s="170" t="s">
        <v>149</v>
      </c>
      <c r="V18" s="170" t="s">
        <v>149</v>
      </c>
      <c r="W18" s="172"/>
      <c r="X18" s="170"/>
      <c r="Y18" s="170" t="s">
        <v>149</v>
      </c>
      <c r="Z18" s="170" t="s">
        <v>149</v>
      </c>
      <c r="AA18" s="170" t="s">
        <v>149</v>
      </c>
      <c r="AB18" s="170" t="s">
        <v>149</v>
      </c>
      <c r="AC18" s="170" t="s">
        <v>149</v>
      </c>
      <c r="AD18" s="172"/>
      <c r="AE18" s="172"/>
      <c r="AF18" s="170" t="s">
        <v>149</v>
      </c>
      <c r="AG18" s="170" t="s">
        <v>149</v>
      </c>
      <c r="AH18" s="170" t="s">
        <v>149</v>
      </c>
      <c r="AI18" s="170" t="s">
        <v>149</v>
      </c>
      <c r="AJ18" s="170" t="s">
        <v>149</v>
      </c>
      <c r="AK18" s="172"/>
      <c r="AL18" s="172"/>
      <c r="AM18" s="170" t="s">
        <v>149</v>
      </c>
      <c r="AN18" s="170" t="s">
        <v>149</v>
      </c>
      <c r="AO18" s="170" t="s">
        <v>149</v>
      </c>
      <c r="AP18" s="170" t="s">
        <v>149</v>
      </c>
      <c r="AQ18" s="170" t="s">
        <v>149</v>
      </c>
      <c r="AR18" s="164"/>
      <c r="AS18" s="172"/>
      <c r="AT18" s="172"/>
      <c r="AU18" s="172"/>
      <c r="AV18" s="172"/>
      <c r="AW18" s="61"/>
      <c r="AX18" s="61"/>
      <c r="AY18" s="61"/>
    </row>
    <row r="19" spans="1:51" s="64" customFormat="1" ht="28" customHeight="1" x14ac:dyDescent="0.15">
      <c r="A19" s="5" t="s">
        <v>30</v>
      </c>
      <c r="B19" s="58" t="s">
        <v>32</v>
      </c>
      <c r="C19" s="158"/>
      <c r="D19" s="170" t="s">
        <v>147</v>
      </c>
      <c r="E19" s="170" t="s">
        <v>147</v>
      </c>
      <c r="F19" s="170" t="s">
        <v>147</v>
      </c>
      <c r="G19" s="170" t="s">
        <v>147</v>
      </c>
      <c r="H19" s="170" t="s">
        <v>147</v>
      </c>
      <c r="I19" s="171"/>
      <c r="J19" s="171"/>
      <c r="K19" s="170" t="s">
        <v>147</v>
      </c>
      <c r="L19" s="170" t="s">
        <v>147</v>
      </c>
      <c r="M19" s="170" t="s">
        <v>147</v>
      </c>
      <c r="N19" s="170" t="s">
        <v>241</v>
      </c>
      <c r="O19" s="170" t="s">
        <v>147</v>
      </c>
      <c r="P19" s="171"/>
      <c r="Q19" s="171"/>
      <c r="R19" s="170" t="s">
        <v>147</v>
      </c>
      <c r="S19" s="170" t="s">
        <v>241</v>
      </c>
      <c r="T19" s="170" t="s">
        <v>147</v>
      </c>
      <c r="U19" s="170" t="s">
        <v>147</v>
      </c>
      <c r="V19" s="170" t="s">
        <v>147</v>
      </c>
      <c r="W19" s="60" t="s">
        <v>149</v>
      </c>
      <c r="X19" s="153"/>
      <c r="Y19" s="170" t="s">
        <v>147</v>
      </c>
      <c r="Z19" s="170" t="s">
        <v>147</v>
      </c>
      <c r="AA19" s="170" t="s">
        <v>147</v>
      </c>
      <c r="AB19" s="170" t="s">
        <v>147</v>
      </c>
      <c r="AC19" s="170" t="s">
        <v>147</v>
      </c>
      <c r="AD19" s="170"/>
      <c r="AE19" s="170"/>
      <c r="AF19" s="80" t="s">
        <v>72</v>
      </c>
      <c r="AG19" s="80" t="s">
        <v>72</v>
      </c>
      <c r="AH19" s="80" t="s">
        <v>72</v>
      </c>
      <c r="AI19" s="80" t="s">
        <v>72</v>
      </c>
      <c r="AJ19" s="80" t="s">
        <v>72</v>
      </c>
      <c r="AK19" s="170"/>
      <c r="AL19" s="170" t="s">
        <v>410</v>
      </c>
      <c r="AM19" s="170" t="s">
        <v>147</v>
      </c>
      <c r="AN19" s="170" t="s">
        <v>147</v>
      </c>
      <c r="AO19" s="170" t="s">
        <v>147</v>
      </c>
      <c r="AP19" s="170" t="s">
        <v>147</v>
      </c>
      <c r="AQ19" s="170" t="s">
        <v>147</v>
      </c>
      <c r="AR19" s="164"/>
      <c r="AS19" s="139"/>
      <c r="AT19" s="139"/>
      <c r="AU19" s="139"/>
      <c r="AV19" s="139"/>
      <c r="AW19" s="61"/>
      <c r="AX19" s="61"/>
      <c r="AY19" s="61"/>
    </row>
    <row r="20" spans="1:51" s="64" customFormat="1" ht="28" customHeight="1" x14ac:dyDescent="0.15">
      <c r="A20" s="5" t="s">
        <v>13</v>
      </c>
      <c r="B20" s="58" t="s">
        <v>11</v>
      </c>
      <c r="C20" s="158"/>
      <c r="D20" s="80" t="s">
        <v>72</v>
      </c>
      <c r="E20" s="80" t="s">
        <v>72</v>
      </c>
      <c r="F20" s="80" t="s">
        <v>72</v>
      </c>
      <c r="G20" s="80" t="s">
        <v>72</v>
      </c>
      <c r="H20" s="80" t="s">
        <v>72</v>
      </c>
      <c r="I20" s="80"/>
      <c r="J20" s="80" t="s">
        <v>412</v>
      </c>
      <c r="K20" s="80" t="s">
        <v>72</v>
      </c>
      <c r="L20" s="80" t="s">
        <v>72</v>
      </c>
      <c r="M20" s="80" t="s">
        <v>241</v>
      </c>
      <c r="N20" s="170" t="s">
        <v>241</v>
      </c>
      <c r="O20" s="80" t="s">
        <v>72</v>
      </c>
      <c r="P20" s="170" t="s">
        <v>148</v>
      </c>
      <c r="Q20" s="170"/>
      <c r="R20" s="80" t="s">
        <v>72</v>
      </c>
      <c r="S20" s="80" t="s">
        <v>72</v>
      </c>
      <c r="T20" s="80" t="s">
        <v>72</v>
      </c>
      <c r="U20" s="80" t="s">
        <v>72</v>
      </c>
      <c r="V20" s="80" t="s">
        <v>72</v>
      </c>
      <c r="W20" s="170"/>
      <c r="X20" s="170"/>
      <c r="Y20" s="80" t="s">
        <v>72</v>
      </c>
      <c r="Z20" s="80" t="s">
        <v>72</v>
      </c>
      <c r="AA20" s="80" t="s">
        <v>72</v>
      </c>
      <c r="AB20" s="80" t="s">
        <v>72</v>
      </c>
      <c r="AC20" s="80" t="s">
        <v>72</v>
      </c>
      <c r="AD20" s="183" t="s">
        <v>4</v>
      </c>
      <c r="AE20" s="183" t="s">
        <v>4</v>
      </c>
      <c r="AF20" s="183" t="s">
        <v>4</v>
      </c>
      <c r="AG20" s="183" t="s">
        <v>4</v>
      </c>
      <c r="AH20" s="183" t="s">
        <v>4</v>
      </c>
      <c r="AI20" s="183" t="s">
        <v>4</v>
      </c>
      <c r="AJ20" s="183" t="s">
        <v>4</v>
      </c>
      <c r="AK20" s="183" t="s">
        <v>4</v>
      </c>
      <c r="AL20" s="183" t="s">
        <v>4</v>
      </c>
      <c r="AM20" s="183" t="s">
        <v>4</v>
      </c>
      <c r="AN20" s="183" t="s">
        <v>4</v>
      </c>
      <c r="AO20" s="183" t="s">
        <v>4</v>
      </c>
      <c r="AP20" s="183" t="s">
        <v>4</v>
      </c>
      <c r="AQ20" s="183" t="s">
        <v>4</v>
      </c>
      <c r="AR20" s="164"/>
      <c r="AS20" s="153"/>
      <c r="AT20" s="153"/>
      <c r="AU20" s="153"/>
      <c r="AV20" s="153"/>
      <c r="AW20" s="60"/>
      <c r="AX20" s="60"/>
      <c r="AY20" s="60"/>
    </row>
    <row r="21" spans="1:51" s="64" customFormat="1" ht="28" customHeight="1" x14ac:dyDescent="0.2">
      <c r="A21" s="5" t="s">
        <v>125</v>
      </c>
      <c r="B21" s="58" t="s">
        <v>14</v>
      </c>
      <c r="C21" s="156"/>
      <c r="D21" s="170" t="s">
        <v>229</v>
      </c>
      <c r="E21" s="170" t="s">
        <v>229</v>
      </c>
      <c r="F21" s="170" t="s">
        <v>229</v>
      </c>
      <c r="G21" s="170" t="s">
        <v>229</v>
      </c>
      <c r="H21" s="170" t="s">
        <v>229</v>
      </c>
      <c r="I21" s="170"/>
      <c r="J21" s="170"/>
      <c r="K21" s="170" t="s">
        <v>229</v>
      </c>
      <c r="L21" s="170" t="s">
        <v>229</v>
      </c>
      <c r="M21" s="170" t="s">
        <v>229</v>
      </c>
      <c r="N21" s="170" t="s">
        <v>241</v>
      </c>
      <c r="O21" s="170" t="s">
        <v>229</v>
      </c>
      <c r="P21" s="170"/>
      <c r="Q21" s="170"/>
      <c r="R21" s="170" t="s">
        <v>241</v>
      </c>
      <c r="S21" s="170" t="s">
        <v>229</v>
      </c>
      <c r="T21" s="170" t="s">
        <v>229</v>
      </c>
      <c r="U21" s="170" t="s">
        <v>229</v>
      </c>
      <c r="V21" s="170" t="s">
        <v>229</v>
      </c>
      <c r="W21" s="170" t="s">
        <v>400</v>
      </c>
      <c r="X21" s="170"/>
      <c r="Y21" s="170" t="s">
        <v>229</v>
      </c>
      <c r="Z21" s="170" t="s">
        <v>229</v>
      </c>
      <c r="AA21" s="170" t="s">
        <v>229</v>
      </c>
      <c r="AB21" s="170" t="s">
        <v>229</v>
      </c>
      <c r="AC21" s="170" t="s">
        <v>229</v>
      </c>
      <c r="AD21" s="170"/>
      <c r="AE21" s="170"/>
      <c r="AF21" s="170" t="s">
        <v>229</v>
      </c>
      <c r="AG21" s="170" t="s">
        <v>229</v>
      </c>
      <c r="AH21" s="170" t="s">
        <v>229</v>
      </c>
      <c r="AI21" s="170" t="s">
        <v>229</v>
      </c>
      <c r="AJ21" s="170" t="s">
        <v>229</v>
      </c>
      <c r="AK21" s="170" t="s">
        <v>409</v>
      </c>
      <c r="AL21" s="170"/>
      <c r="AM21" s="170" t="s">
        <v>229</v>
      </c>
      <c r="AN21" s="170" t="s">
        <v>229</v>
      </c>
      <c r="AO21" s="170" t="s">
        <v>229</v>
      </c>
      <c r="AP21" s="170" t="s">
        <v>229</v>
      </c>
      <c r="AQ21" s="170" t="s">
        <v>229</v>
      </c>
      <c r="AR21" s="164"/>
      <c r="AS21" s="170"/>
      <c r="AT21" s="80"/>
      <c r="AU21" s="80"/>
      <c r="AV21" s="80"/>
      <c r="AW21" s="60"/>
      <c r="AX21" s="60"/>
      <c r="AY21" s="60"/>
    </row>
    <row r="22" spans="1:51" s="64" customFormat="1" ht="28" customHeight="1" x14ac:dyDescent="0.15">
      <c r="A22" s="5" t="s">
        <v>28</v>
      </c>
      <c r="B22" s="58" t="s">
        <v>32</v>
      </c>
      <c r="C22" s="156"/>
      <c r="D22" s="183" t="s">
        <v>147</v>
      </c>
      <c r="E22" s="183" t="s">
        <v>147</v>
      </c>
      <c r="F22" s="183" t="s">
        <v>147</v>
      </c>
      <c r="G22" s="183" t="s">
        <v>147</v>
      </c>
      <c r="H22" s="183" t="s">
        <v>147</v>
      </c>
      <c r="I22" s="171" t="s">
        <v>410</v>
      </c>
      <c r="J22" s="170"/>
      <c r="K22" s="170" t="s">
        <v>72</v>
      </c>
      <c r="L22" s="183" t="s">
        <v>147</v>
      </c>
      <c r="M22" s="183" t="s">
        <v>147</v>
      </c>
      <c r="N22" s="170" t="s">
        <v>241</v>
      </c>
      <c r="O22" s="183" t="s">
        <v>147</v>
      </c>
      <c r="P22" s="60" t="s">
        <v>411</v>
      </c>
      <c r="Q22" s="60"/>
      <c r="R22" s="170" t="s">
        <v>147</v>
      </c>
      <c r="S22" s="170" t="s">
        <v>147</v>
      </c>
      <c r="T22" s="170" t="s">
        <v>147</v>
      </c>
      <c r="U22" s="80" t="s">
        <v>72</v>
      </c>
      <c r="V22" s="80" t="s">
        <v>147</v>
      </c>
      <c r="W22" s="170"/>
      <c r="X22" s="170" t="s">
        <v>411</v>
      </c>
      <c r="Y22" s="153" t="s">
        <v>150</v>
      </c>
      <c r="Z22" s="170" t="s">
        <v>147</v>
      </c>
      <c r="AA22" s="170" t="s">
        <v>147</v>
      </c>
      <c r="AB22" s="170" t="s">
        <v>147</v>
      </c>
      <c r="AC22" s="170" t="s">
        <v>147</v>
      </c>
      <c r="AD22" s="60"/>
      <c r="AE22" s="60"/>
      <c r="AF22" s="170" t="s">
        <v>147</v>
      </c>
      <c r="AG22" s="170" t="s">
        <v>147</v>
      </c>
      <c r="AH22" s="80" t="s">
        <v>72</v>
      </c>
      <c r="AI22" s="170" t="s">
        <v>147</v>
      </c>
      <c r="AJ22" s="60" t="s">
        <v>241</v>
      </c>
      <c r="AK22" s="60" t="s">
        <v>150</v>
      </c>
      <c r="AL22" s="60"/>
      <c r="AM22" s="183" t="s">
        <v>147</v>
      </c>
      <c r="AN22" s="183" t="s">
        <v>147</v>
      </c>
      <c r="AO22" s="183" t="s">
        <v>147</v>
      </c>
      <c r="AP22" s="183" t="s">
        <v>147</v>
      </c>
      <c r="AQ22" s="183" t="s">
        <v>147</v>
      </c>
      <c r="AR22" s="164"/>
      <c r="AS22" s="164"/>
      <c r="AT22" s="164"/>
      <c r="AU22" s="164"/>
      <c r="AV22" s="164"/>
      <c r="AW22" s="60"/>
      <c r="AX22" s="60"/>
      <c r="AY22" s="60"/>
    </row>
    <row r="23" spans="1:51" s="64" customFormat="1" ht="28" customHeight="1" x14ac:dyDescent="0.15">
      <c r="A23" s="5" t="s">
        <v>25</v>
      </c>
      <c r="B23" s="58" t="s">
        <v>22</v>
      </c>
      <c r="C23" s="156"/>
      <c r="D23" s="170" t="s">
        <v>150</v>
      </c>
      <c r="E23" s="170" t="s">
        <v>149</v>
      </c>
      <c r="F23" s="170" t="s">
        <v>149</v>
      </c>
      <c r="G23" s="170" t="s">
        <v>149</v>
      </c>
      <c r="H23" s="170" t="s">
        <v>149</v>
      </c>
      <c r="I23" s="171"/>
      <c r="J23" s="171"/>
      <c r="K23" s="170" t="s">
        <v>149</v>
      </c>
      <c r="L23" s="170" t="s">
        <v>149</v>
      </c>
      <c r="M23" s="170" t="s">
        <v>149</v>
      </c>
      <c r="N23" s="170" t="s">
        <v>241</v>
      </c>
      <c r="O23" s="183" t="s">
        <v>4</v>
      </c>
      <c r="P23" s="172"/>
      <c r="Q23" s="172"/>
      <c r="R23" s="170" t="s">
        <v>149</v>
      </c>
      <c r="S23" s="170" t="s">
        <v>149</v>
      </c>
      <c r="T23" s="170" t="s">
        <v>149</v>
      </c>
      <c r="U23" s="170" t="s">
        <v>149</v>
      </c>
      <c r="V23" s="183" t="s">
        <v>4</v>
      </c>
      <c r="W23" s="170"/>
      <c r="X23" s="170"/>
      <c r="Y23" s="170" t="s">
        <v>149</v>
      </c>
      <c r="Z23" s="170" t="s">
        <v>149</v>
      </c>
      <c r="AA23" s="170" t="s">
        <v>241</v>
      </c>
      <c r="AB23" s="170" t="s">
        <v>149</v>
      </c>
      <c r="AC23" s="170" t="s">
        <v>149</v>
      </c>
      <c r="AD23" s="170" t="s">
        <v>149</v>
      </c>
      <c r="AE23" s="60"/>
      <c r="AF23" s="170" t="s">
        <v>149</v>
      </c>
      <c r="AG23" s="170" t="s">
        <v>149</v>
      </c>
      <c r="AH23" s="170" t="s">
        <v>149</v>
      </c>
      <c r="AI23" s="170" t="s">
        <v>149</v>
      </c>
      <c r="AJ23" s="170" t="s">
        <v>149</v>
      </c>
      <c r="AK23" s="170"/>
      <c r="AL23" s="170" t="s">
        <v>412</v>
      </c>
      <c r="AM23" s="170" t="s">
        <v>149</v>
      </c>
      <c r="AN23" s="170" t="s">
        <v>149</v>
      </c>
      <c r="AO23" s="170" t="s">
        <v>149</v>
      </c>
      <c r="AP23" s="170" t="s">
        <v>149</v>
      </c>
      <c r="AQ23" s="170" t="s">
        <v>149</v>
      </c>
      <c r="AR23" s="164"/>
      <c r="AS23" s="164"/>
      <c r="AT23" s="172"/>
      <c r="AU23" s="172"/>
      <c r="AV23" s="172"/>
      <c r="AW23" s="60"/>
      <c r="AX23" s="60"/>
      <c r="AY23" s="60"/>
    </row>
    <row r="24" spans="1:51" s="64" customFormat="1" ht="28" customHeight="1" x14ac:dyDescent="0.15">
      <c r="A24" s="5" t="s">
        <v>35</v>
      </c>
      <c r="B24" s="58" t="s">
        <v>32</v>
      </c>
      <c r="C24" s="156"/>
      <c r="D24" s="164" t="s">
        <v>147</v>
      </c>
      <c r="E24" s="164" t="s">
        <v>147</v>
      </c>
      <c r="F24" s="164" t="s">
        <v>147</v>
      </c>
      <c r="G24" s="164" t="s">
        <v>147</v>
      </c>
      <c r="H24" s="164" t="s">
        <v>147</v>
      </c>
      <c r="I24" s="170"/>
      <c r="J24" s="170"/>
      <c r="K24" s="164" t="s">
        <v>147</v>
      </c>
      <c r="L24" s="164" t="s">
        <v>147</v>
      </c>
      <c r="M24" s="164" t="s">
        <v>147</v>
      </c>
      <c r="N24" s="170" t="s">
        <v>241</v>
      </c>
      <c r="O24" s="164" t="s">
        <v>147</v>
      </c>
      <c r="P24" s="170"/>
      <c r="Q24" s="172"/>
      <c r="R24" s="170" t="s">
        <v>153</v>
      </c>
      <c r="S24" s="170" t="s">
        <v>153</v>
      </c>
      <c r="T24" s="170" t="s">
        <v>153</v>
      </c>
      <c r="U24" s="170" t="s">
        <v>241</v>
      </c>
      <c r="V24" s="170" t="s">
        <v>153</v>
      </c>
      <c r="W24" s="60" t="s">
        <v>148</v>
      </c>
      <c r="X24" s="60"/>
      <c r="Y24" s="170" t="s">
        <v>153</v>
      </c>
      <c r="Z24" s="170" t="s">
        <v>153</v>
      </c>
      <c r="AA24" s="170" t="s">
        <v>153</v>
      </c>
      <c r="AB24" s="170" t="s">
        <v>153</v>
      </c>
      <c r="AC24" s="170" t="s">
        <v>153</v>
      </c>
      <c r="AD24" s="183"/>
      <c r="AE24" s="183"/>
      <c r="AF24" s="170" t="s">
        <v>147</v>
      </c>
      <c r="AG24" s="170" t="s">
        <v>147</v>
      </c>
      <c r="AH24" s="170" t="s">
        <v>147</v>
      </c>
      <c r="AI24" s="170" t="s">
        <v>147</v>
      </c>
      <c r="AJ24" s="170" t="s">
        <v>147</v>
      </c>
      <c r="AK24" s="60"/>
      <c r="AL24" s="60"/>
      <c r="AM24" s="170" t="s">
        <v>147</v>
      </c>
      <c r="AN24" s="170" t="s">
        <v>147</v>
      </c>
      <c r="AO24" s="170" t="s">
        <v>147</v>
      </c>
      <c r="AP24" s="170" t="s">
        <v>147</v>
      </c>
      <c r="AQ24" s="170" t="s">
        <v>147</v>
      </c>
      <c r="AR24" s="164"/>
      <c r="AS24" s="172"/>
      <c r="AT24" s="172"/>
      <c r="AU24" s="80"/>
      <c r="AV24" s="154"/>
      <c r="AW24" s="61"/>
      <c r="AX24" s="61"/>
      <c r="AY24" s="61"/>
    </row>
    <row r="25" spans="1:51" s="64" customFormat="1" ht="28" customHeight="1" x14ac:dyDescent="0.15">
      <c r="A25" s="5" t="s">
        <v>34</v>
      </c>
      <c r="B25" s="58" t="s">
        <v>32</v>
      </c>
      <c r="C25" s="158"/>
      <c r="D25" s="183" t="s">
        <v>146</v>
      </c>
      <c r="E25" s="183" t="s">
        <v>146</v>
      </c>
      <c r="F25" s="183" t="s">
        <v>4</v>
      </c>
      <c r="G25" s="170" t="s">
        <v>406</v>
      </c>
      <c r="H25" s="183" t="s">
        <v>146</v>
      </c>
      <c r="I25" s="172"/>
      <c r="J25" s="172"/>
      <c r="K25" s="183" t="s">
        <v>146</v>
      </c>
      <c r="L25" s="183" t="s">
        <v>146</v>
      </c>
      <c r="M25" s="183" t="s">
        <v>146</v>
      </c>
      <c r="N25" s="170" t="s">
        <v>241</v>
      </c>
      <c r="O25" s="183" t="s">
        <v>146</v>
      </c>
      <c r="P25" s="153"/>
      <c r="Q25" s="170" t="s">
        <v>407</v>
      </c>
      <c r="R25" s="183" t="s">
        <v>147</v>
      </c>
      <c r="S25" s="183" t="s">
        <v>147</v>
      </c>
      <c r="T25" s="183" t="s">
        <v>147</v>
      </c>
      <c r="U25" s="170" t="s">
        <v>406</v>
      </c>
      <c r="V25" s="80" t="s">
        <v>241</v>
      </c>
      <c r="W25" s="60" t="s">
        <v>148</v>
      </c>
      <c r="X25" s="170"/>
      <c r="Y25" s="170" t="s">
        <v>147</v>
      </c>
      <c r="Z25" s="170" t="s">
        <v>147</v>
      </c>
      <c r="AA25" s="170" t="s">
        <v>147</v>
      </c>
      <c r="AB25" s="170" t="s">
        <v>406</v>
      </c>
      <c r="AC25" s="170" t="s">
        <v>147</v>
      </c>
      <c r="AD25" s="170"/>
      <c r="AE25" s="60"/>
      <c r="AF25" s="170" t="s">
        <v>147</v>
      </c>
      <c r="AG25" s="170" t="s">
        <v>147</v>
      </c>
      <c r="AH25" s="170" t="s">
        <v>147</v>
      </c>
      <c r="AI25" s="170" t="s">
        <v>406</v>
      </c>
      <c r="AJ25" s="170" t="s">
        <v>147</v>
      </c>
      <c r="AK25" s="170"/>
      <c r="AL25" s="170"/>
      <c r="AM25" s="170" t="s">
        <v>147</v>
      </c>
      <c r="AN25" s="170" t="s">
        <v>147</v>
      </c>
      <c r="AO25" s="170" t="s">
        <v>147</v>
      </c>
      <c r="AP25" s="170" t="s">
        <v>406</v>
      </c>
      <c r="AQ25" s="170" t="s">
        <v>147</v>
      </c>
      <c r="AR25" s="164"/>
      <c r="AS25" s="183"/>
      <c r="AT25" s="183"/>
      <c r="AU25" s="183"/>
      <c r="AV25" s="183"/>
      <c r="AW25" s="60"/>
      <c r="AX25" s="60"/>
      <c r="AY25" s="60"/>
    </row>
    <row r="26" spans="1:51" s="65" customFormat="1" ht="28" customHeight="1" x14ac:dyDescent="0.15">
      <c r="A26" s="5" t="s">
        <v>37</v>
      </c>
      <c r="B26" s="161" t="s">
        <v>32</v>
      </c>
      <c r="C26" s="156"/>
      <c r="D26" s="170" t="s">
        <v>149</v>
      </c>
      <c r="E26" s="170" t="s">
        <v>149</v>
      </c>
      <c r="F26" s="170" t="s">
        <v>149</v>
      </c>
      <c r="G26" s="170" t="s">
        <v>149</v>
      </c>
      <c r="H26" s="170" t="s">
        <v>149</v>
      </c>
      <c r="I26" s="170"/>
      <c r="J26" s="170"/>
      <c r="K26" s="183" t="s">
        <v>4</v>
      </c>
      <c r="L26" s="164" t="s">
        <v>241</v>
      </c>
      <c r="M26" s="170" t="s">
        <v>153</v>
      </c>
      <c r="N26" s="170" t="s">
        <v>241</v>
      </c>
      <c r="O26" s="170" t="s">
        <v>153</v>
      </c>
      <c r="P26" s="170" t="s">
        <v>149</v>
      </c>
      <c r="Q26" s="170"/>
      <c r="R26" s="170" t="s">
        <v>149</v>
      </c>
      <c r="S26" s="170" t="s">
        <v>149</v>
      </c>
      <c r="T26" s="170" t="s">
        <v>149</v>
      </c>
      <c r="U26" s="170" t="s">
        <v>149</v>
      </c>
      <c r="V26" s="170" t="s">
        <v>149</v>
      </c>
      <c r="W26" s="80" t="s">
        <v>410</v>
      </c>
      <c r="X26" s="170"/>
      <c r="Y26" s="183" t="s">
        <v>4</v>
      </c>
      <c r="Z26" s="183" t="s">
        <v>4</v>
      </c>
      <c r="AA26" s="183" t="s">
        <v>4</v>
      </c>
      <c r="AB26" s="183" t="s">
        <v>4</v>
      </c>
      <c r="AC26" s="183" t="s">
        <v>4</v>
      </c>
      <c r="AD26" s="183" t="s">
        <v>4</v>
      </c>
      <c r="AE26" s="183" t="s">
        <v>4</v>
      </c>
      <c r="AF26" s="170" t="s">
        <v>149</v>
      </c>
      <c r="AG26" s="170" t="s">
        <v>149</v>
      </c>
      <c r="AH26" s="170" t="s">
        <v>149</v>
      </c>
      <c r="AI26" s="170" t="s">
        <v>149</v>
      </c>
      <c r="AJ26" s="170" t="s">
        <v>149</v>
      </c>
      <c r="AK26" s="170"/>
      <c r="AL26" s="170"/>
      <c r="AM26" s="170" t="s">
        <v>149</v>
      </c>
      <c r="AN26" s="170" t="s">
        <v>149</v>
      </c>
      <c r="AO26" s="170" t="s">
        <v>149</v>
      </c>
      <c r="AP26" s="170" t="s">
        <v>149</v>
      </c>
      <c r="AQ26" s="170" t="s">
        <v>149</v>
      </c>
      <c r="AR26" s="164"/>
      <c r="AS26" s="170"/>
      <c r="AT26" s="170"/>
      <c r="AU26" s="170"/>
      <c r="AV26" s="170"/>
      <c r="AW26" s="164"/>
      <c r="AX26" s="164"/>
      <c r="AY26" s="60"/>
    </row>
    <row r="27" spans="1:51" s="65" customFormat="1" ht="28" customHeight="1" x14ac:dyDescent="0.15">
      <c r="A27" s="5" t="s">
        <v>38</v>
      </c>
      <c r="B27" s="161" t="s">
        <v>32</v>
      </c>
      <c r="C27" s="156"/>
      <c r="D27" s="183" t="s">
        <v>147</v>
      </c>
      <c r="E27" s="183" t="s">
        <v>147</v>
      </c>
      <c r="F27" s="183" t="s">
        <v>147</v>
      </c>
      <c r="G27" s="183" t="s">
        <v>147</v>
      </c>
      <c r="H27" s="183" t="s">
        <v>147</v>
      </c>
      <c r="I27" s="153" t="s">
        <v>412</v>
      </c>
      <c r="J27" s="153"/>
      <c r="K27" s="170" t="s">
        <v>406</v>
      </c>
      <c r="L27" s="183" t="s">
        <v>146</v>
      </c>
      <c r="M27" s="183" t="s">
        <v>146</v>
      </c>
      <c r="N27" s="170" t="s">
        <v>241</v>
      </c>
      <c r="O27" s="183" t="s">
        <v>146</v>
      </c>
      <c r="P27" s="170"/>
      <c r="Q27" s="170"/>
      <c r="R27" s="183" t="s">
        <v>4</v>
      </c>
      <c r="S27" s="183" t="s">
        <v>4</v>
      </c>
      <c r="T27" s="183" t="s">
        <v>4</v>
      </c>
      <c r="U27" s="183" t="s">
        <v>4</v>
      </c>
      <c r="V27" s="183" t="s">
        <v>4</v>
      </c>
      <c r="W27" s="183" t="s">
        <v>4</v>
      </c>
      <c r="X27" s="183" t="s">
        <v>4</v>
      </c>
      <c r="Y27" s="183" t="s">
        <v>4</v>
      </c>
      <c r="Z27" s="183" t="s">
        <v>4</v>
      </c>
      <c r="AA27" s="183" t="s">
        <v>4</v>
      </c>
      <c r="AB27" s="183" t="s">
        <v>4</v>
      </c>
      <c r="AC27" s="183" t="s">
        <v>4</v>
      </c>
      <c r="AD27" s="183" t="s">
        <v>4</v>
      </c>
      <c r="AE27" s="183" t="s">
        <v>4</v>
      </c>
      <c r="AF27" s="170" t="s">
        <v>241</v>
      </c>
      <c r="AG27" s="170" t="s">
        <v>147</v>
      </c>
      <c r="AH27" s="170" t="s">
        <v>147</v>
      </c>
      <c r="AI27" s="170" t="s">
        <v>147</v>
      </c>
      <c r="AJ27" s="170" t="s">
        <v>147</v>
      </c>
      <c r="AK27" s="60" t="s">
        <v>149</v>
      </c>
      <c r="AL27" s="60"/>
      <c r="AM27" s="170" t="s">
        <v>146</v>
      </c>
      <c r="AN27" s="170" t="s">
        <v>146</v>
      </c>
      <c r="AO27" s="170" t="s">
        <v>146</v>
      </c>
      <c r="AP27" s="170" t="s">
        <v>146</v>
      </c>
      <c r="AQ27" s="170" t="s">
        <v>146</v>
      </c>
      <c r="AR27" s="164"/>
      <c r="AS27" s="183"/>
      <c r="AT27" s="183"/>
      <c r="AU27" s="183"/>
      <c r="AV27" s="183"/>
      <c r="AW27" s="60"/>
      <c r="AX27" s="60"/>
      <c r="AY27" s="60"/>
    </row>
    <row r="28" spans="1:51" s="65" customFormat="1" ht="28" customHeight="1" x14ac:dyDescent="0.15">
      <c r="A28" s="5" t="s">
        <v>18</v>
      </c>
      <c r="B28" s="161" t="s">
        <v>14</v>
      </c>
      <c r="C28" s="156"/>
      <c r="D28" s="183" t="s">
        <v>4</v>
      </c>
      <c r="E28" s="183" t="s">
        <v>4</v>
      </c>
      <c r="F28" s="183" t="s">
        <v>4</v>
      </c>
      <c r="G28" s="183" t="s">
        <v>4</v>
      </c>
      <c r="H28" s="183" t="s">
        <v>4</v>
      </c>
      <c r="I28" s="170" t="s">
        <v>4</v>
      </c>
      <c r="J28" s="170" t="s">
        <v>4</v>
      </c>
      <c r="K28" s="170" t="s">
        <v>241</v>
      </c>
      <c r="L28" s="170" t="s">
        <v>229</v>
      </c>
      <c r="M28" s="170" t="s">
        <v>229</v>
      </c>
      <c r="N28" s="170" t="s">
        <v>241</v>
      </c>
      <c r="O28" s="170" t="s">
        <v>229</v>
      </c>
      <c r="P28" s="170" t="s">
        <v>400</v>
      </c>
      <c r="Q28" s="170"/>
      <c r="R28" s="170" t="s">
        <v>229</v>
      </c>
      <c r="S28" s="170" t="s">
        <v>229</v>
      </c>
      <c r="T28" s="170" t="s">
        <v>229</v>
      </c>
      <c r="U28" s="170" t="s">
        <v>229</v>
      </c>
      <c r="V28" s="170" t="s">
        <v>229</v>
      </c>
      <c r="W28" s="170"/>
      <c r="X28" s="170" t="s">
        <v>242</v>
      </c>
      <c r="Y28" s="170" t="s">
        <v>229</v>
      </c>
      <c r="Z28" s="170" t="s">
        <v>229</v>
      </c>
      <c r="AA28" s="170" t="s">
        <v>229</v>
      </c>
      <c r="AB28" s="170" t="s">
        <v>229</v>
      </c>
      <c r="AC28" s="170" t="s">
        <v>229</v>
      </c>
      <c r="AD28" s="164"/>
      <c r="AE28" s="164"/>
      <c r="AF28" s="170" t="s">
        <v>229</v>
      </c>
      <c r="AG28" s="170" t="s">
        <v>229</v>
      </c>
      <c r="AH28" s="170" t="s">
        <v>229</v>
      </c>
      <c r="AI28" s="170" t="s">
        <v>229</v>
      </c>
      <c r="AJ28" s="170" t="s">
        <v>229</v>
      </c>
      <c r="AK28" s="164"/>
      <c r="AL28" s="164"/>
      <c r="AM28" s="172" t="s">
        <v>4</v>
      </c>
      <c r="AN28" s="172" t="s">
        <v>4</v>
      </c>
      <c r="AO28" s="172" t="s">
        <v>4</v>
      </c>
      <c r="AP28" s="172" t="s">
        <v>4</v>
      </c>
      <c r="AQ28" s="172" t="s">
        <v>4</v>
      </c>
      <c r="AR28" s="164"/>
      <c r="AS28" s="170"/>
      <c r="AT28" s="170"/>
      <c r="AU28" s="170"/>
      <c r="AV28" s="170"/>
      <c r="AW28" s="60"/>
      <c r="AX28" s="60"/>
      <c r="AY28" s="60"/>
    </row>
    <row r="29" spans="1:51" s="65" customFormat="1" ht="28" customHeight="1" x14ac:dyDescent="0.15">
      <c r="A29" s="5" t="s">
        <v>31</v>
      </c>
      <c r="B29" s="161" t="s">
        <v>32</v>
      </c>
      <c r="C29" s="156"/>
      <c r="D29" s="170" t="s">
        <v>229</v>
      </c>
      <c r="E29" s="80" t="s">
        <v>229</v>
      </c>
      <c r="F29" s="80" t="s">
        <v>229</v>
      </c>
      <c r="G29" s="170" t="s">
        <v>229</v>
      </c>
      <c r="H29" s="170" t="s">
        <v>229</v>
      </c>
      <c r="I29" s="170"/>
      <c r="J29" s="170"/>
      <c r="K29" s="170" t="s">
        <v>229</v>
      </c>
      <c r="L29" s="170" t="s">
        <v>229</v>
      </c>
      <c r="M29" s="170" t="s">
        <v>229</v>
      </c>
      <c r="N29" s="170" t="s">
        <v>241</v>
      </c>
      <c r="O29" s="170" t="s">
        <v>229</v>
      </c>
      <c r="P29" s="170"/>
      <c r="Q29" s="170" t="s">
        <v>152</v>
      </c>
      <c r="R29" s="80" t="s">
        <v>229</v>
      </c>
      <c r="S29" s="80" t="s">
        <v>229</v>
      </c>
      <c r="T29" s="80" t="s">
        <v>229</v>
      </c>
      <c r="U29" s="80" t="s">
        <v>229</v>
      </c>
      <c r="V29" s="80" t="s">
        <v>229</v>
      </c>
      <c r="W29" s="183"/>
      <c r="X29" s="170"/>
      <c r="Y29" s="170" t="s">
        <v>229</v>
      </c>
      <c r="Z29" s="170" t="s">
        <v>229</v>
      </c>
      <c r="AA29" s="170" t="s">
        <v>229</v>
      </c>
      <c r="AB29" s="170" t="s">
        <v>229</v>
      </c>
      <c r="AC29" s="170" t="s">
        <v>229</v>
      </c>
      <c r="AD29" s="170"/>
      <c r="AE29" s="170" t="s">
        <v>411</v>
      </c>
      <c r="AF29" s="170" t="s">
        <v>241</v>
      </c>
      <c r="AG29" s="170" t="s">
        <v>229</v>
      </c>
      <c r="AH29" s="170" t="s">
        <v>229</v>
      </c>
      <c r="AI29" s="170" t="s">
        <v>229</v>
      </c>
      <c r="AJ29" s="170" t="s">
        <v>229</v>
      </c>
      <c r="AK29" s="170" t="s">
        <v>149</v>
      </c>
      <c r="AL29" s="170"/>
      <c r="AM29" s="170" t="s">
        <v>229</v>
      </c>
      <c r="AN29" s="170" t="s">
        <v>229</v>
      </c>
      <c r="AO29" s="170" t="s">
        <v>229</v>
      </c>
      <c r="AP29" s="170" t="s">
        <v>229</v>
      </c>
      <c r="AQ29" s="170" t="s">
        <v>229</v>
      </c>
      <c r="AR29" s="164"/>
      <c r="AS29" s="170"/>
      <c r="AT29" s="170"/>
      <c r="AU29" s="170"/>
      <c r="AV29" s="170"/>
      <c r="AW29" s="183"/>
      <c r="AX29" s="60"/>
      <c r="AY29" s="60"/>
    </row>
    <row r="30" spans="1:51" s="65" customFormat="1" ht="28" customHeight="1" x14ac:dyDescent="0.15">
      <c r="A30" s="5" t="s">
        <v>21</v>
      </c>
      <c r="B30" s="161" t="s">
        <v>22</v>
      </c>
      <c r="C30" s="156"/>
      <c r="D30" s="170" t="s">
        <v>149</v>
      </c>
      <c r="E30" s="170" t="s">
        <v>149</v>
      </c>
      <c r="F30" s="170" t="s">
        <v>149</v>
      </c>
      <c r="G30" s="170" t="s">
        <v>149</v>
      </c>
      <c r="H30" s="170" t="s">
        <v>149</v>
      </c>
      <c r="I30" s="172"/>
      <c r="J30" s="172"/>
      <c r="K30" s="170" t="s">
        <v>149</v>
      </c>
      <c r="L30" s="170" t="s">
        <v>149</v>
      </c>
      <c r="M30" s="170" t="s">
        <v>149</v>
      </c>
      <c r="N30" s="170" t="s">
        <v>241</v>
      </c>
      <c r="O30" s="170" t="s">
        <v>149</v>
      </c>
      <c r="P30" s="172"/>
      <c r="Q30" s="172"/>
      <c r="R30" s="183" t="s">
        <v>4</v>
      </c>
      <c r="S30" s="183" t="s">
        <v>4</v>
      </c>
      <c r="T30" s="183" t="s">
        <v>4</v>
      </c>
      <c r="U30" s="183" t="s">
        <v>4</v>
      </c>
      <c r="V30" s="183" t="s">
        <v>4</v>
      </c>
      <c r="W30" s="172"/>
      <c r="X30" s="172"/>
      <c r="Y30" s="170" t="s">
        <v>149</v>
      </c>
      <c r="Z30" s="170" t="s">
        <v>241</v>
      </c>
      <c r="AA30" s="170" t="s">
        <v>149</v>
      </c>
      <c r="AB30" s="170" t="s">
        <v>149</v>
      </c>
      <c r="AC30" s="170" t="s">
        <v>149</v>
      </c>
      <c r="AD30" s="170" t="s">
        <v>149</v>
      </c>
      <c r="AE30" s="172"/>
      <c r="AF30" s="170" t="s">
        <v>149</v>
      </c>
      <c r="AG30" s="170" t="s">
        <v>149</v>
      </c>
      <c r="AH30" s="170" t="s">
        <v>149</v>
      </c>
      <c r="AI30" s="170" t="s">
        <v>149</v>
      </c>
      <c r="AJ30" s="170" t="s">
        <v>149</v>
      </c>
      <c r="AK30" s="172"/>
      <c r="AL30" s="172"/>
      <c r="AM30" s="172" t="s">
        <v>4</v>
      </c>
      <c r="AN30" s="172" t="s">
        <v>4</v>
      </c>
      <c r="AO30" s="172" t="s">
        <v>4</v>
      </c>
      <c r="AP30" s="172" t="s">
        <v>4</v>
      </c>
      <c r="AQ30" s="172" t="s">
        <v>4</v>
      </c>
      <c r="AR30" s="172"/>
      <c r="AS30" s="172"/>
      <c r="AT30" s="172"/>
      <c r="AU30" s="172"/>
      <c r="AV30" s="172"/>
      <c r="AW30" s="60"/>
      <c r="AX30" s="60"/>
      <c r="AY30" s="60"/>
    </row>
    <row r="31" spans="1:51" s="64" customFormat="1" ht="28" customHeight="1" x14ac:dyDescent="0.15">
      <c r="A31" s="136" t="s">
        <v>23</v>
      </c>
      <c r="B31" s="137" t="s">
        <v>32</v>
      </c>
      <c r="C31" s="156"/>
      <c r="D31" s="170" t="s">
        <v>146</v>
      </c>
      <c r="E31" s="170" t="s">
        <v>146</v>
      </c>
      <c r="F31" s="170" t="s">
        <v>146</v>
      </c>
      <c r="G31" s="170" t="s">
        <v>146</v>
      </c>
      <c r="H31" s="170" t="s">
        <v>146</v>
      </c>
      <c r="I31" s="170"/>
      <c r="J31" s="170"/>
      <c r="K31" s="183" t="s">
        <v>147</v>
      </c>
      <c r="L31" s="183" t="s">
        <v>147</v>
      </c>
      <c r="M31" s="183" t="s">
        <v>147</v>
      </c>
      <c r="N31" s="170" t="s">
        <v>241</v>
      </c>
      <c r="O31" s="183" t="s">
        <v>147</v>
      </c>
      <c r="P31" s="170"/>
      <c r="Q31" s="170"/>
      <c r="R31" s="170" t="s">
        <v>146</v>
      </c>
      <c r="S31" s="170" t="s">
        <v>146</v>
      </c>
      <c r="T31" s="170" t="s">
        <v>146</v>
      </c>
      <c r="U31" s="170" t="s">
        <v>146</v>
      </c>
      <c r="V31" s="170" t="s">
        <v>146</v>
      </c>
      <c r="W31" s="170"/>
      <c r="X31" s="170"/>
      <c r="Y31" s="170" t="s">
        <v>147</v>
      </c>
      <c r="Z31" s="170" t="s">
        <v>149</v>
      </c>
      <c r="AA31" s="170" t="s">
        <v>149</v>
      </c>
      <c r="AB31" s="80" t="s">
        <v>40</v>
      </c>
      <c r="AC31" s="80" t="s">
        <v>40</v>
      </c>
      <c r="AD31" s="170"/>
      <c r="AE31" s="170"/>
      <c r="AF31" s="170" t="s">
        <v>153</v>
      </c>
      <c r="AG31" s="170" t="s">
        <v>153</v>
      </c>
      <c r="AH31" s="170" t="s">
        <v>153</v>
      </c>
      <c r="AI31" s="170" t="s">
        <v>153</v>
      </c>
      <c r="AJ31" s="170" t="s">
        <v>153</v>
      </c>
      <c r="AK31" s="170" t="s">
        <v>149</v>
      </c>
      <c r="AL31" s="170"/>
      <c r="AM31" s="170" t="s">
        <v>146</v>
      </c>
      <c r="AN31" s="170" t="s">
        <v>146</v>
      </c>
      <c r="AO31" s="170" t="s">
        <v>146</v>
      </c>
      <c r="AP31" s="170" t="s">
        <v>146</v>
      </c>
      <c r="AQ31" s="170" t="s">
        <v>146</v>
      </c>
      <c r="AR31" s="164"/>
      <c r="AS31" s="172"/>
      <c r="AT31" s="172"/>
      <c r="AU31" s="172"/>
      <c r="AV31" s="172"/>
      <c r="AW31" s="132"/>
      <c r="AX31" s="132"/>
      <c r="AY31" s="132"/>
    </row>
    <row r="32" spans="1:51" s="64" customFormat="1" ht="28" customHeight="1" x14ac:dyDescent="0.15">
      <c r="A32" s="136" t="s">
        <v>36</v>
      </c>
      <c r="B32" s="137" t="s">
        <v>32</v>
      </c>
      <c r="C32" s="158"/>
      <c r="D32" s="170" t="s">
        <v>146</v>
      </c>
      <c r="E32" s="170" t="s">
        <v>146</v>
      </c>
      <c r="F32" s="170" t="s">
        <v>146</v>
      </c>
      <c r="G32" s="170" t="s">
        <v>146</v>
      </c>
      <c r="H32" s="170" t="s">
        <v>146</v>
      </c>
      <c r="I32" s="170"/>
      <c r="J32" s="170" t="s">
        <v>407</v>
      </c>
      <c r="K32" s="183" t="s">
        <v>147</v>
      </c>
      <c r="L32" s="183" t="s">
        <v>147</v>
      </c>
      <c r="M32" s="170" t="s">
        <v>241</v>
      </c>
      <c r="N32" s="170" t="s">
        <v>241</v>
      </c>
      <c r="O32" s="183" t="s">
        <v>147</v>
      </c>
      <c r="P32" s="170" t="s">
        <v>148</v>
      </c>
      <c r="Q32" s="170"/>
      <c r="R32" s="183" t="s">
        <v>147</v>
      </c>
      <c r="S32" s="183" t="s">
        <v>147</v>
      </c>
      <c r="T32" s="183" t="s">
        <v>147</v>
      </c>
      <c r="U32" s="183" t="s">
        <v>147</v>
      </c>
      <c r="V32" s="183" t="s">
        <v>147</v>
      </c>
      <c r="W32" s="170"/>
      <c r="X32" s="170"/>
      <c r="Y32" s="170" t="s">
        <v>146</v>
      </c>
      <c r="Z32" s="170" t="s">
        <v>146</v>
      </c>
      <c r="AA32" s="170" t="s">
        <v>146</v>
      </c>
      <c r="AB32" s="170" t="s">
        <v>146</v>
      </c>
      <c r="AC32" s="170" t="s">
        <v>146</v>
      </c>
      <c r="AD32" s="170"/>
      <c r="AE32" s="170"/>
      <c r="AF32" s="170" t="s">
        <v>146</v>
      </c>
      <c r="AG32" s="170" t="s">
        <v>146</v>
      </c>
      <c r="AH32" s="170" t="s">
        <v>146</v>
      </c>
      <c r="AI32" s="170" t="s">
        <v>146</v>
      </c>
      <c r="AJ32" s="170" t="s">
        <v>146</v>
      </c>
      <c r="AK32" s="170"/>
      <c r="AL32" s="170"/>
      <c r="AM32" s="183" t="s">
        <v>147</v>
      </c>
      <c r="AN32" s="183" t="s">
        <v>147</v>
      </c>
      <c r="AO32" s="183" t="s">
        <v>147</v>
      </c>
      <c r="AP32" s="183" t="s">
        <v>147</v>
      </c>
      <c r="AQ32" s="183" t="s">
        <v>147</v>
      </c>
      <c r="AR32" s="164"/>
      <c r="AS32" s="170"/>
      <c r="AT32" s="170"/>
      <c r="AU32" s="170"/>
      <c r="AV32" s="170"/>
      <c r="AW32" s="132"/>
      <c r="AX32" s="132"/>
      <c r="AY32" s="132"/>
    </row>
    <row r="33" spans="1:51" s="64" customFormat="1" ht="28" customHeight="1" x14ac:dyDescent="0.15">
      <c r="A33" s="169" t="s">
        <v>8</v>
      </c>
      <c r="B33" s="182" t="s">
        <v>6</v>
      </c>
      <c r="C33" s="166"/>
      <c r="D33" s="170" t="s">
        <v>40</v>
      </c>
      <c r="E33" s="170" t="s">
        <v>40</v>
      </c>
      <c r="F33" s="170" t="s">
        <v>40</v>
      </c>
      <c r="G33" s="170" t="s">
        <v>40</v>
      </c>
      <c r="H33" s="170" t="s">
        <v>40</v>
      </c>
      <c r="I33" s="170" t="s">
        <v>410</v>
      </c>
      <c r="J33" s="170"/>
      <c r="K33" s="80" t="s">
        <v>40</v>
      </c>
      <c r="L33" s="183" t="s">
        <v>4</v>
      </c>
      <c r="M33" s="80" t="s">
        <v>40</v>
      </c>
      <c r="N33" s="170" t="s">
        <v>241</v>
      </c>
      <c r="O33" s="80" t="s">
        <v>40</v>
      </c>
      <c r="P33" s="153"/>
      <c r="Q33" s="153"/>
      <c r="R33" s="80" t="s">
        <v>40</v>
      </c>
      <c r="S33" s="80" t="s">
        <v>40</v>
      </c>
      <c r="T33" s="80" t="s">
        <v>40</v>
      </c>
      <c r="U33" s="80" t="s">
        <v>40</v>
      </c>
      <c r="V33" s="80" t="s">
        <v>40</v>
      </c>
      <c r="W33" s="170"/>
      <c r="X33" s="170"/>
      <c r="Y33" s="80" t="s">
        <v>40</v>
      </c>
      <c r="Z33" s="80" t="s">
        <v>40</v>
      </c>
      <c r="AA33" s="80" t="s">
        <v>40</v>
      </c>
      <c r="AB33" s="80" t="s">
        <v>40</v>
      </c>
      <c r="AC33" s="80" t="s">
        <v>241</v>
      </c>
      <c r="AD33" s="170" t="s">
        <v>149</v>
      </c>
      <c r="AE33" s="170"/>
      <c r="AF33" s="80" t="s">
        <v>40</v>
      </c>
      <c r="AG33" s="80" t="s">
        <v>40</v>
      </c>
      <c r="AH33" s="80" t="s">
        <v>40</v>
      </c>
      <c r="AI33" s="80" t="s">
        <v>40</v>
      </c>
      <c r="AJ33" s="80" t="s">
        <v>40</v>
      </c>
      <c r="AK33" s="170" t="s">
        <v>410</v>
      </c>
      <c r="AL33" s="170"/>
      <c r="AM33" s="80" t="s">
        <v>40</v>
      </c>
      <c r="AN33" s="80" t="s">
        <v>40</v>
      </c>
      <c r="AO33" s="80" t="s">
        <v>40</v>
      </c>
      <c r="AP33" s="80" t="s">
        <v>40</v>
      </c>
      <c r="AQ33" s="80" t="s">
        <v>40</v>
      </c>
      <c r="AR33" s="170"/>
      <c r="AS33" s="170"/>
      <c r="AT33" s="170"/>
      <c r="AU33" s="170"/>
      <c r="AV33" s="170"/>
      <c r="AW33" s="166"/>
      <c r="AX33" s="166"/>
      <c r="AY33" s="166"/>
    </row>
    <row r="34" spans="1:51" s="64" customFormat="1" ht="28" customHeight="1" x14ac:dyDescent="0.15">
      <c r="A34" s="136" t="s">
        <v>16</v>
      </c>
      <c r="B34" s="137" t="s">
        <v>14</v>
      </c>
      <c r="C34" s="158"/>
      <c r="D34" s="170" t="s">
        <v>241</v>
      </c>
      <c r="E34" s="170" t="s">
        <v>229</v>
      </c>
      <c r="F34" s="170" t="s">
        <v>229</v>
      </c>
      <c r="G34" s="170" t="s">
        <v>229</v>
      </c>
      <c r="H34" s="170" t="s">
        <v>229</v>
      </c>
      <c r="I34" s="170" t="s">
        <v>400</v>
      </c>
      <c r="J34" s="170"/>
      <c r="K34" s="170" t="s">
        <v>229</v>
      </c>
      <c r="L34" s="170" t="s">
        <v>229</v>
      </c>
      <c r="M34" s="170" t="s">
        <v>229</v>
      </c>
      <c r="N34" s="170" t="s">
        <v>241</v>
      </c>
      <c r="O34" s="170" t="s">
        <v>229</v>
      </c>
      <c r="P34" s="170"/>
      <c r="Q34" s="170" t="s">
        <v>410</v>
      </c>
      <c r="R34" s="170" t="s">
        <v>229</v>
      </c>
      <c r="S34" s="170" t="s">
        <v>229</v>
      </c>
      <c r="T34" s="170" t="s">
        <v>229</v>
      </c>
      <c r="U34" s="170" t="s">
        <v>229</v>
      </c>
      <c r="V34" s="170" t="s">
        <v>229</v>
      </c>
      <c r="W34" s="170"/>
      <c r="X34" s="170"/>
      <c r="Y34" s="183" t="s">
        <v>4</v>
      </c>
      <c r="Z34" s="183" t="s">
        <v>4</v>
      </c>
      <c r="AA34" s="183" t="s">
        <v>4</v>
      </c>
      <c r="AB34" s="183" t="s">
        <v>4</v>
      </c>
      <c r="AC34" s="183" t="s">
        <v>4</v>
      </c>
      <c r="AD34" s="183" t="s">
        <v>4</v>
      </c>
      <c r="AE34" s="183" t="s">
        <v>4</v>
      </c>
      <c r="AF34" s="183" t="s">
        <v>4</v>
      </c>
      <c r="AG34" s="183" t="s">
        <v>4</v>
      </c>
      <c r="AH34" s="183" t="s">
        <v>4</v>
      </c>
      <c r="AI34" s="183" t="s">
        <v>4</v>
      </c>
      <c r="AJ34" s="183" t="s">
        <v>4</v>
      </c>
      <c r="AK34" s="170"/>
      <c r="AL34" s="170" t="s">
        <v>407</v>
      </c>
      <c r="AM34" s="170" t="s">
        <v>229</v>
      </c>
      <c r="AN34" s="170" t="s">
        <v>229</v>
      </c>
      <c r="AO34" s="170" t="s">
        <v>229</v>
      </c>
      <c r="AP34" s="170" t="s">
        <v>229</v>
      </c>
      <c r="AQ34" s="170" t="s">
        <v>229</v>
      </c>
      <c r="AR34" s="164"/>
      <c r="AS34" s="170"/>
      <c r="AT34" s="170"/>
      <c r="AU34" s="170"/>
      <c r="AV34" s="170"/>
      <c r="AW34" s="138"/>
      <c r="AX34" s="138"/>
      <c r="AY34" s="138"/>
    </row>
    <row r="35" spans="1:51" s="64" customFormat="1" ht="28" customHeight="1" x14ac:dyDescent="0.15">
      <c r="A35" s="136" t="s">
        <v>39</v>
      </c>
      <c r="B35" s="137" t="s">
        <v>32</v>
      </c>
      <c r="C35" s="156"/>
      <c r="D35" s="183" t="s">
        <v>4</v>
      </c>
      <c r="E35" s="183" t="s">
        <v>4</v>
      </c>
      <c r="F35" s="183" t="s">
        <v>4</v>
      </c>
      <c r="G35" s="183" t="s">
        <v>4</v>
      </c>
      <c r="H35" s="183" t="s">
        <v>4</v>
      </c>
      <c r="I35" s="153" t="s">
        <v>4</v>
      </c>
      <c r="J35" s="170" t="s">
        <v>4</v>
      </c>
      <c r="K35" s="183" t="s">
        <v>4</v>
      </c>
      <c r="L35" s="183" t="s">
        <v>4</v>
      </c>
      <c r="M35" s="183" t="s">
        <v>4</v>
      </c>
      <c r="N35" s="170" t="s">
        <v>241</v>
      </c>
      <c r="O35" s="183" t="s">
        <v>4</v>
      </c>
      <c r="P35" s="183" t="s">
        <v>4</v>
      </c>
      <c r="Q35" s="183" t="s">
        <v>4</v>
      </c>
      <c r="R35" s="170" t="s">
        <v>146</v>
      </c>
      <c r="S35" s="170" t="s">
        <v>146</v>
      </c>
      <c r="T35" s="170" t="s">
        <v>146</v>
      </c>
      <c r="U35" s="170" t="s">
        <v>146</v>
      </c>
      <c r="V35" s="170" t="s">
        <v>146</v>
      </c>
      <c r="W35" s="170"/>
      <c r="X35" s="170"/>
      <c r="Y35" s="170" t="s">
        <v>146</v>
      </c>
      <c r="Z35" s="170" t="s">
        <v>146</v>
      </c>
      <c r="AA35" s="170" t="s">
        <v>146</v>
      </c>
      <c r="AB35" s="170" t="s">
        <v>146</v>
      </c>
      <c r="AC35" s="170" t="s">
        <v>146</v>
      </c>
      <c r="AD35" s="164"/>
      <c r="AE35" s="164" t="s">
        <v>410</v>
      </c>
      <c r="AF35" s="170" t="s">
        <v>147</v>
      </c>
      <c r="AG35" s="170" t="s">
        <v>147</v>
      </c>
      <c r="AH35" s="170" t="s">
        <v>241</v>
      </c>
      <c r="AI35" s="170" t="s">
        <v>147</v>
      </c>
      <c r="AJ35" s="170" t="s">
        <v>147</v>
      </c>
      <c r="AK35" s="60" t="s">
        <v>148</v>
      </c>
      <c r="AL35" s="164"/>
      <c r="AM35" s="170" t="s">
        <v>146</v>
      </c>
      <c r="AN35" s="170" t="s">
        <v>146</v>
      </c>
      <c r="AO35" s="170" t="s">
        <v>146</v>
      </c>
      <c r="AP35" s="170" t="s">
        <v>146</v>
      </c>
      <c r="AQ35" s="170" t="s">
        <v>146</v>
      </c>
      <c r="AR35" s="164"/>
      <c r="AS35" s="164"/>
      <c r="AT35" s="170"/>
      <c r="AU35" s="170"/>
      <c r="AV35" s="170"/>
      <c r="AW35" s="138"/>
      <c r="AX35" s="138"/>
      <c r="AY35" s="138"/>
    </row>
    <row r="36" spans="1:51" s="64" customFormat="1" ht="28" customHeight="1" x14ac:dyDescent="0.15">
      <c r="A36" s="57" t="s">
        <v>126</v>
      </c>
      <c r="B36" s="58" t="s">
        <v>32</v>
      </c>
      <c r="C36" s="156"/>
      <c r="D36" s="156" t="s">
        <v>240</v>
      </c>
      <c r="E36" s="156" t="s">
        <v>240</v>
      </c>
      <c r="F36" s="156" t="s">
        <v>240</v>
      </c>
      <c r="G36" s="156" t="s">
        <v>240</v>
      </c>
      <c r="H36" s="156" t="s">
        <v>240</v>
      </c>
      <c r="I36" s="156" t="s">
        <v>240</v>
      </c>
      <c r="J36" s="156" t="s">
        <v>240</v>
      </c>
      <c r="K36" s="156" t="s">
        <v>240</v>
      </c>
      <c r="L36" s="156" t="s">
        <v>240</v>
      </c>
      <c r="M36" s="156" t="s">
        <v>240</v>
      </c>
      <c r="N36" s="156" t="s">
        <v>240</v>
      </c>
      <c r="O36" s="156" t="s">
        <v>240</v>
      </c>
      <c r="P36" s="156" t="s">
        <v>240</v>
      </c>
      <c r="Q36" s="156" t="s">
        <v>240</v>
      </c>
      <c r="R36" s="156" t="s">
        <v>240</v>
      </c>
      <c r="S36" s="156" t="s">
        <v>240</v>
      </c>
      <c r="T36" s="156" t="s">
        <v>240</v>
      </c>
      <c r="U36" s="156" t="s">
        <v>240</v>
      </c>
      <c r="V36" s="156" t="s">
        <v>240</v>
      </c>
      <c r="W36" s="156" t="s">
        <v>240</v>
      </c>
      <c r="X36" s="156" t="s">
        <v>240</v>
      </c>
      <c r="Y36" s="156" t="s">
        <v>240</v>
      </c>
      <c r="Z36" s="156" t="s">
        <v>240</v>
      </c>
      <c r="AA36" s="156" t="s">
        <v>240</v>
      </c>
      <c r="AB36" s="156" t="s">
        <v>240</v>
      </c>
      <c r="AC36" s="156" t="s">
        <v>240</v>
      </c>
      <c r="AD36" s="156" t="s">
        <v>240</v>
      </c>
      <c r="AE36" s="156" t="s">
        <v>240</v>
      </c>
      <c r="AF36" s="156" t="s">
        <v>240</v>
      </c>
      <c r="AG36" s="156" t="s">
        <v>240</v>
      </c>
      <c r="AH36" s="156" t="s">
        <v>240</v>
      </c>
      <c r="AI36" s="156" t="s">
        <v>240</v>
      </c>
      <c r="AJ36" s="156" t="s">
        <v>240</v>
      </c>
      <c r="AK36" s="156" t="s">
        <v>240</v>
      </c>
      <c r="AL36" s="156" t="s">
        <v>240</v>
      </c>
      <c r="AM36" s="156" t="s">
        <v>240</v>
      </c>
      <c r="AN36" s="156" t="s">
        <v>240</v>
      </c>
      <c r="AO36" s="156" t="s">
        <v>240</v>
      </c>
      <c r="AP36" s="156" t="s">
        <v>240</v>
      </c>
      <c r="AQ36" s="156" t="s">
        <v>240</v>
      </c>
      <c r="AR36" s="156" t="s">
        <v>240</v>
      </c>
      <c r="AS36" s="156" t="s">
        <v>240</v>
      </c>
      <c r="AT36" s="61"/>
      <c r="AU36" s="61"/>
      <c r="AV36" s="61"/>
      <c r="AW36" s="60"/>
      <c r="AX36" s="60"/>
      <c r="AY36" s="60"/>
    </row>
    <row r="37" spans="1:51" ht="28" customHeight="1" x14ac:dyDescent="0.25">
      <c r="A37" s="185" t="s">
        <v>0</v>
      </c>
      <c r="B37" s="186" t="s">
        <v>144</v>
      </c>
      <c r="C37" s="187">
        <v>42869</v>
      </c>
      <c r="D37" s="187">
        <v>42870</v>
      </c>
      <c r="E37" s="187">
        <v>42871</v>
      </c>
      <c r="F37" s="187">
        <v>42872</v>
      </c>
      <c r="G37" s="187">
        <v>42873</v>
      </c>
      <c r="H37" s="187">
        <v>42874</v>
      </c>
      <c r="I37" s="187">
        <v>42875</v>
      </c>
      <c r="J37" s="187">
        <v>42876</v>
      </c>
      <c r="K37" s="187">
        <v>42877</v>
      </c>
      <c r="L37" s="187">
        <v>42878</v>
      </c>
      <c r="M37" s="187">
        <v>42879</v>
      </c>
      <c r="N37" s="187">
        <v>42880</v>
      </c>
      <c r="O37" s="187">
        <v>42881</v>
      </c>
      <c r="P37" s="187">
        <v>42882</v>
      </c>
      <c r="Q37" s="187">
        <v>42883</v>
      </c>
      <c r="R37" s="187">
        <v>42884</v>
      </c>
      <c r="S37" s="187">
        <v>42885</v>
      </c>
      <c r="T37" s="187">
        <v>42886</v>
      </c>
      <c r="U37" s="187">
        <v>42887</v>
      </c>
      <c r="V37" s="187">
        <v>42888</v>
      </c>
      <c r="W37" s="187">
        <v>42889</v>
      </c>
      <c r="X37" s="187">
        <v>42890</v>
      </c>
      <c r="Y37" s="187">
        <v>42891</v>
      </c>
      <c r="Z37" s="187">
        <v>42892</v>
      </c>
      <c r="AA37" s="187">
        <v>42893</v>
      </c>
      <c r="AB37" s="187">
        <v>42894</v>
      </c>
      <c r="AC37" s="187">
        <v>42895</v>
      </c>
      <c r="AD37" s="187">
        <v>42896</v>
      </c>
      <c r="AE37" s="187">
        <v>42897</v>
      </c>
      <c r="AF37" s="187">
        <v>42898</v>
      </c>
      <c r="AG37" s="187">
        <v>42899</v>
      </c>
      <c r="AH37" s="187">
        <v>42900</v>
      </c>
      <c r="AI37" s="187">
        <v>42901</v>
      </c>
      <c r="AJ37" s="187">
        <v>42902</v>
      </c>
      <c r="AK37" s="187">
        <v>42903</v>
      </c>
      <c r="AL37" s="187">
        <v>42904</v>
      </c>
      <c r="AM37" s="187">
        <v>42905</v>
      </c>
      <c r="AN37" s="187">
        <v>42906</v>
      </c>
      <c r="AO37" s="187">
        <v>42907</v>
      </c>
      <c r="AP37" s="187">
        <v>42908</v>
      </c>
      <c r="AQ37" s="187">
        <v>42909</v>
      </c>
      <c r="AR37" s="187">
        <v>42910</v>
      </c>
      <c r="AS37" s="188"/>
      <c r="AT37" s="188"/>
      <c r="AU37" s="188"/>
      <c r="AV37" s="188"/>
      <c r="AW37" s="188"/>
      <c r="AX37" s="188"/>
      <c r="AY37" s="188"/>
    </row>
    <row r="38" spans="1:51" s="65" customFormat="1" ht="28" customHeight="1" x14ac:dyDescent="0.25">
      <c r="A38" s="2" t="s">
        <v>517</v>
      </c>
      <c r="B38" s="141" t="s">
        <v>247</v>
      </c>
      <c r="C38" s="156"/>
      <c r="D38" s="214" t="s">
        <v>232</v>
      </c>
      <c r="E38" s="214" t="s">
        <v>236</v>
      </c>
      <c r="F38" s="214" t="s">
        <v>236</v>
      </c>
      <c r="G38" s="214" t="s">
        <v>236</v>
      </c>
      <c r="H38" s="214" t="s">
        <v>236</v>
      </c>
      <c r="I38" s="214"/>
      <c r="J38" s="214"/>
      <c r="K38" s="80" t="s">
        <v>232</v>
      </c>
      <c r="L38" s="80" t="s">
        <v>232</v>
      </c>
      <c r="M38" s="80" t="s">
        <v>241</v>
      </c>
      <c r="N38" s="80" t="s">
        <v>241</v>
      </c>
      <c r="O38" s="80" t="s">
        <v>232</v>
      </c>
      <c r="P38" s="153" t="s">
        <v>230</v>
      </c>
      <c r="Q38" s="170"/>
      <c r="R38" s="80" t="s">
        <v>232</v>
      </c>
      <c r="S38" s="80" t="s">
        <v>232</v>
      </c>
      <c r="T38" s="80" t="s">
        <v>40</v>
      </c>
      <c r="U38" s="170" t="s">
        <v>234</v>
      </c>
      <c r="V38" s="170" t="s">
        <v>234</v>
      </c>
      <c r="W38" s="60"/>
      <c r="X38" s="60"/>
      <c r="Y38" s="80" t="s">
        <v>232</v>
      </c>
      <c r="Z38" s="170" t="s">
        <v>234</v>
      </c>
      <c r="AA38" s="170" t="s">
        <v>234</v>
      </c>
      <c r="AB38" s="170" t="s">
        <v>234</v>
      </c>
      <c r="AC38" s="170" t="s">
        <v>234</v>
      </c>
      <c r="AD38" s="170" t="s">
        <v>414</v>
      </c>
      <c r="AE38" s="153"/>
      <c r="AF38" s="80" t="s">
        <v>232</v>
      </c>
      <c r="AG38" s="80" t="s">
        <v>232</v>
      </c>
      <c r="AH38" s="80" t="s">
        <v>40</v>
      </c>
      <c r="AI38" s="131" t="s">
        <v>510</v>
      </c>
      <c r="AJ38" s="131" t="s">
        <v>510</v>
      </c>
      <c r="AK38" s="170"/>
      <c r="AL38" s="153"/>
      <c r="AM38" s="80" t="s">
        <v>232</v>
      </c>
      <c r="AN38" s="80" t="s">
        <v>232</v>
      </c>
      <c r="AO38" s="170"/>
      <c r="AP38" s="164"/>
      <c r="AQ38" s="60"/>
      <c r="AR38" s="173"/>
      <c r="AS38" s="170"/>
      <c r="AT38" s="170"/>
      <c r="AU38" s="170"/>
      <c r="AV38" s="170"/>
      <c r="AW38" s="60"/>
      <c r="AX38" s="60"/>
      <c r="AY38" s="60"/>
    </row>
    <row r="39" spans="1:51" s="64" customFormat="1" ht="28" customHeight="1" x14ac:dyDescent="0.2">
      <c r="A39" s="2" t="s">
        <v>127</v>
      </c>
      <c r="B39" s="160" t="s">
        <v>247</v>
      </c>
      <c r="C39" s="156"/>
      <c r="D39" s="140" t="s">
        <v>241</v>
      </c>
      <c r="E39" s="153" t="s">
        <v>4</v>
      </c>
      <c r="F39" s="153" t="s">
        <v>4</v>
      </c>
      <c r="G39" s="153" t="s">
        <v>4</v>
      </c>
      <c r="H39" s="153" t="s">
        <v>233</v>
      </c>
      <c r="I39" s="153" t="s">
        <v>230</v>
      </c>
      <c r="J39" s="153" t="s">
        <v>231</v>
      </c>
      <c r="K39" s="80" t="s">
        <v>241</v>
      </c>
      <c r="L39" s="153" t="s">
        <v>4</v>
      </c>
      <c r="M39" s="80" t="s">
        <v>232</v>
      </c>
      <c r="N39" s="80" t="s">
        <v>241</v>
      </c>
      <c r="O39" s="153" t="s">
        <v>233</v>
      </c>
      <c r="P39" s="153" t="s">
        <v>230</v>
      </c>
      <c r="Q39" s="153" t="s">
        <v>231</v>
      </c>
      <c r="R39" s="184" t="s">
        <v>241</v>
      </c>
      <c r="S39" s="183" t="s">
        <v>4</v>
      </c>
      <c r="T39" s="80" t="s">
        <v>232</v>
      </c>
      <c r="U39" s="153" t="s">
        <v>233</v>
      </c>
      <c r="V39" s="153" t="s">
        <v>233</v>
      </c>
      <c r="W39" s="153" t="s">
        <v>230</v>
      </c>
      <c r="X39" s="153" t="s">
        <v>231</v>
      </c>
      <c r="Y39" s="184" t="s">
        <v>241</v>
      </c>
      <c r="Z39" s="80" t="s">
        <v>232</v>
      </c>
      <c r="AA39" s="80" t="s">
        <v>232</v>
      </c>
      <c r="AB39" s="153" t="s">
        <v>233</v>
      </c>
      <c r="AC39" s="153" t="s">
        <v>233</v>
      </c>
      <c r="AD39" s="153" t="s">
        <v>230</v>
      </c>
      <c r="AE39" s="153" t="s">
        <v>231</v>
      </c>
      <c r="AF39" s="184" t="s">
        <v>241</v>
      </c>
      <c r="AG39" s="80" t="s">
        <v>232</v>
      </c>
      <c r="AH39" s="80" t="s">
        <v>232</v>
      </c>
      <c r="AI39" s="153" t="s">
        <v>233</v>
      </c>
      <c r="AJ39" s="153" t="s">
        <v>233</v>
      </c>
      <c r="AK39" s="153" t="s">
        <v>230</v>
      </c>
      <c r="AL39" s="153" t="s">
        <v>231</v>
      </c>
      <c r="AM39" s="184" t="s">
        <v>241</v>
      </c>
      <c r="AN39" s="80" t="s">
        <v>4</v>
      </c>
      <c r="AO39" s="80" t="s">
        <v>232</v>
      </c>
      <c r="AP39" s="153" t="s">
        <v>233</v>
      </c>
      <c r="AQ39" s="153" t="s">
        <v>233</v>
      </c>
      <c r="AR39" s="153" t="s">
        <v>230</v>
      </c>
      <c r="AS39" s="153" t="s">
        <v>231</v>
      </c>
      <c r="AT39" s="80"/>
      <c r="AU39" s="80"/>
      <c r="AV39" s="80"/>
      <c r="AW39" s="80"/>
      <c r="AX39" s="80"/>
      <c r="AY39" s="60"/>
    </row>
    <row r="40" spans="1:51" s="64" customFormat="1" ht="28" customHeight="1" x14ac:dyDescent="0.2">
      <c r="A40" s="2" t="s">
        <v>128</v>
      </c>
      <c r="B40" s="162" t="s">
        <v>247</v>
      </c>
      <c r="C40" s="156"/>
      <c r="D40" s="170" t="s">
        <v>234</v>
      </c>
      <c r="E40" s="170" t="s">
        <v>234</v>
      </c>
      <c r="F40" s="183" t="s">
        <v>40</v>
      </c>
      <c r="G40" s="170" t="s">
        <v>234</v>
      </c>
      <c r="H40" s="170" t="s">
        <v>234</v>
      </c>
      <c r="I40" s="153"/>
      <c r="J40" s="153"/>
      <c r="K40" s="170" t="s">
        <v>234</v>
      </c>
      <c r="L40" s="170" t="s">
        <v>234</v>
      </c>
      <c r="M40" s="80" t="s">
        <v>40</v>
      </c>
      <c r="N40" s="80" t="s">
        <v>241</v>
      </c>
      <c r="O40" s="170" t="s">
        <v>234</v>
      </c>
      <c r="P40" s="172"/>
      <c r="Q40" s="172"/>
      <c r="R40" s="170" t="s">
        <v>234</v>
      </c>
      <c r="S40" s="170" t="s">
        <v>234</v>
      </c>
      <c r="T40" s="170" t="s">
        <v>234</v>
      </c>
      <c r="U40" s="170" t="s">
        <v>234</v>
      </c>
      <c r="V40" s="184" t="s">
        <v>241</v>
      </c>
      <c r="W40" s="153" t="s">
        <v>230</v>
      </c>
      <c r="X40" s="183"/>
      <c r="Y40" s="170" t="s">
        <v>40</v>
      </c>
      <c r="Z40" s="80" t="s">
        <v>40</v>
      </c>
      <c r="AA40" s="80" t="s">
        <v>40</v>
      </c>
      <c r="AB40" s="183" t="s">
        <v>4</v>
      </c>
      <c r="AC40" s="183" t="s">
        <v>4</v>
      </c>
      <c r="AD40" s="183" t="s">
        <v>4</v>
      </c>
      <c r="AE40" s="183" t="s">
        <v>4</v>
      </c>
      <c r="AF40" s="170" t="s">
        <v>234</v>
      </c>
      <c r="AG40" s="170" t="s">
        <v>234</v>
      </c>
      <c r="AH40" s="170" t="s">
        <v>234</v>
      </c>
      <c r="AI40" s="170" t="s">
        <v>234</v>
      </c>
      <c r="AJ40" s="170" t="s">
        <v>234</v>
      </c>
      <c r="AK40" s="164"/>
      <c r="AL40" s="164"/>
      <c r="AM40" s="170" t="s">
        <v>234</v>
      </c>
      <c r="AN40" s="170" t="s">
        <v>234</v>
      </c>
      <c r="AO40" s="80" t="s">
        <v>40</v>
      </c>
      <c r="AP40" s="170" t="s">
        <v>234</v>
      </c>
      <c r="AQ40" s="170" t="s">
        <v>234</v>
      </c>
      <c r="AR40" s="173"/>
      <c r="AS40" s="172"/>
      <c r="AT40" s="172"/>
      <c r="AU40" s="172"/>
      <c r="AV40" s="172"/>
      <c r="AW40" s="60"/>
      <c r="AX40" s="60"/>
      <c r="AY40" s="60"/>
    </row>
    <row r="41" spans="1:51" s="64" customFormat="1" ht="28" customHeight="1" x14ac:dyDescent="0.2">
      <c r="A41" s="2" t="s">
        <v>129</v>
      </c>
      <c r="B41" s="160" t="s">
        <v>247</v>
      </c>
      <c r="C41" s="156"/>
      <c r="D41" s="80" t="s">
        <v>232</v>
      </c>
      <c r="E41" s="80" t="s">
        <v>232</v>
      </c>
      <c r="F41" s="80" t="s">
        <v>232</v>
      </c>
      <c r="G41" s="80" t="s">
        <v>232</v>
      </c>
      <c r="H41" s="80" t="s">
        <v>241</v>
      </c>
      <c r="I41" s="153" t="s">
        <v>230</v>
      </c>
      <c r="J41" s="153"/>
      <c r="K41" s="80" t="s">
        <v>232</v>
      </c>
      <c r="L41" s="80" t="s">
        <v>232</v>
      </c>
      <c r="M41" s="80" t="s">
        <v>232</v>
      </c>
      <c r="N41" s="80" t="s">
        <v>231</v>
      </c>
      <c r="O41" s="153" t="s">
        <v>4</v>
      </c>
      <c r="P41" s="170"/>
      <c r="Q41" s="170"/>
      <c r="R41" s="80" t="s">
        <v>232</v>
      </c>
      <c r="S41" s="80" t="s">
        <v>232</v>
      </c>
      <c r="T41" s="80" t="s">
        <v>232</v>
      </c>
      <c r="U41" s="80" t="s">
        <v>232</v>
      </c>
      <c r="V41" s="80" t="s">
        <v>232</v>
      </c>
      <c r="W41" s="170"/>
      <c r="X41" s="153" t="s">
        <v>511</v>
      </c>
      <c r="Y41" s="80" t="s">
        <v>232</v>
      </c>
      <c r="Z41" s="80" t="s">
        <v>232</v>
      </c>
      <c r="AA41" s="80" t="s">
        <v>232</v>
      </c>
      <c r="AB41" s="80" t="s">
        <v>232</v>
      </c>
      <c r="AC41" s="80" t="s">
        <v>232</v>
      </c>
      <c r="AD41" s="170"/>
      <c r="AE41" s="170"/>
      <c r="AF41" s="80" t="s">
        <v>232</v>
      </c>
      <c r="AG41" s="80" t="s">
        <v>241</v>
      </c>
      <c r="AH41" s="80" t="s">
        <v>232</v>
      </c>
      <c r="AI41" s="80" t="s">
        <v>232</v>
      </c>
      <c r="AJ41" s="80" t="s">
        <v>232</v>
      </c>
      <c r="AK41" s="153" t="s">
        <v>230</v>
      </c>
      <c r="AL41" s="170"/>
      <c r="AM41" s="80" t="s">
        <v>232</v>
      </c>
      <c r="AN41" s="80" t="s">
        <v>232</v>
      </c>
      <c r="AO41" s="80" t="s">
        <v>232</v>
      </c>
      <c r="AP41" s="80" t="s">
        <v>232</v>
      </c>
      <c r="AQ41" s="80" t="s">
        <v>232</v>
      </c>
      <c r="AR41" s="173"/>
      <c r="AS41" s="153" t="s">
        <v>511</v>
      </c>
      <c r="AT41" s="170"/>
      <c r="AU41" s="170"/>
      <c r="AV41" s="170"/>
      <c r="AW41" s="60"/>
      <c r="AX41" s="60"/>
      <c r="AY41" s="60"/>
    </row>
    <row r="42" spans="1:51" s="64" customFormat="1" ht="28" customHeight="1" x14ac:dyDescent="0.2">
      <c r="A42" s="2" t="s">
        <v>130</v>
      </c>
      <c r="B42" s="160" t="s">
        <v>247</v>
      </c>
      <c r="C42" s="156"/>
      <c r="D42" s="80" t="s">
        <v>40</v>
      </c>
      <c r="E42" s="80" t="s">
        <v>40</v>
      </c>
      <c r="F42" s="184" t="s">
        <v>241</v>
      </c>
      <c r="G42" s="170" t="s">
        <v>40</v>
      </c>
      <c r="H42" s="80" t="s">
        <v>40</v>
      </c>
      <c r="I42" s="170" t="s">
        <v>230</v>
      </c>
      <c r="J42" s="170"/>
      <c r="K42" s="80" t="s">
        <v>40</v>
      </c>
      <c r="L42" s="80" t="s">
        <v>40</v>
      </c>
      <c r="M42" s="184" t="s">
        <v>241</v>
      </c>
      <c r="N42" s="80" t="s">
        <v>241</v>
      </c>
      <c r="O42" s="80" t="s">
        <v>40</v>
      </c>
      <c r="P42" s="170" t="s">
        <v>230</v>
      </c>
      <c r="Q42" s="153" t="s">
        <v>511</v>
      </c>
      <c r="R42" s="80" t="s">
        <v>40</v>
      </c>
      <c r="S42" s="80" t="s">
        <v>40</v>
      </c>
      <c r="T42" s="184" t="s">
        <v>241</v>
      </c>
      <c r="U42" s="170" t="s">
        <v>40</v>
      </c>
      <c r="V42" s="80" t="s">
        <v>40</v>
      </c>
      <c r="W42" s="170" t="s">
        <v>230</v>
      </c>
      <c r="X42" s="183" t="s">
        <v>4</v>
      </c>
      <c r="Y42" s="183" t="s">
        <v>4</v>
      </c>
      <c r="Z42" s="183" t="s">
        <v>4</v>
      </c>
      <c r="AA42" s="184" t="s">
        <v>241</v>
      </c>
      <c r="AB42" s="170" t="s">
        <v>40</v>
      </c>
      <c r="AC42" s="80" t="s">
        <v>40</v>
      </c>
      <c r="AD42" s="170" t="s">
        <v>230</v>
      </c>
      <c r="AE42" s="170"/>
      <c r="AF42" s="80" t="s">
        <v>40</v>
      </c>
      <c r="AG42" s="80" t="s">
        <v>40</v>
      </c>
      <c r="AH42" s="184" t="s">
        <v>241</v>
      </c>
      <c r="AI42" s="170" t="s">
        <v>40</v>
      </c>
      <c r="AJ42" s="80" t="s">
        <v>40</v>
      </c>
      <c r="AK42" s="153" t="s">
        <v>230</v>
      </c>
      <c r="AL42" s="153" t="s">
        <v>511</v>
      </c>
      <c r="AM42" s="80" t="s">
        <v>40</v>
      </c>
      <c r="AN42" s="80" t="s">
        <v>40</v>
      </c>
      <c r="AO42" s="184" t="s">
        <v>241</v>
      </c>
      <c r="AP42" s="170" t="s">
        <v>40</v>
      </c>
      <c r="AQ42" s="80" t="s">
        <v>40</v>
      </c>
      <c r="AR42" s="153" t="s">
        <v>230</v>
      </c>
      <c r="AS42" s="170"/>
      <c r="AT42" s="170"/>
      <c r="AU42" s="80"/>
      <c r="AV42" s="80"/>
      <c r="AW42" s="80"/>
      <c r="AX42" s="60"/>
      <c r="AY42" s="60"/>
    </row>
    <row r="43" spans="1:51" s="64" customFormat="1" ht="28" customHeight="1" x14ac:dyDescent="0.25">
      <c r="A43" s="2" t="s">
        <v>131</v>
      </c>
      <c r="B43" s="160" t="s">
        <v>247</v>
      </c>
      <c r="C43" s="156"/>
      <c r="D43" s="170" t="s">
        <v>235</v>
      </c>
      <c r="E43" s="170" t="s">
        <v>235</v>
      </c>
      <c r="F43" s="170" t="s">
        <v>235</v>
      </c>
      <c r="G43" s="170" t="s">
        <v>235</v>
      </c>
      <c r="H43" s="170" t="s">
        <v>235</v>
      </c>
      <c r="I43" s="170"/>
      <c r="J43" s="170"/>
      <c r="K43" s="131" t="s">
        <v>510</v>
      </c>
      <c r="L43" s="131" t="s">
        <v>510</v>
      </c>
      <c r="M43" s="131" t="s">
        <v>510</v>
      </c>
      <c r="N43" s="80" t="s">
        <v>511</v>
      </c>
      <c r="O43" s="131" t="s">
        <v>510</v>
      </c>
      <c r="P43" s="170" t="s">
        <v>413</v>
      </c>
      <c r="Q43" s="170"/>
      <c r="R43" s="170" t="s">
        <v>235</v>
      </c>
      <c r="S43" s="170" t="s">
        <v>235</v>
      </c>
      <c r="T43" s="170" t="s">
        <v>235</v>
      </c>
      <c r="U43" s="170" t="s">
        <v>235</v>
      </c>
      <c r="V43" s="170" t="s">
        <v>235</v>
      </c>
      <c r="W43" s="170"/>
      <c r="X43" s="170"/>
      <c r="Y43" s="131" t="s">
        <v>510</v>
      </c>
      <c r="Z43" s="131" t="s">
        <v>510</v>
      </c>
      <c r="AA43" s="131" t="s">
        <v>510</v>
      </c>
      <c r="AB43" s="131" t="s">
        <v>510</v>
      </c>
      <c r="AC43" s="131" t="s">
        <v>510</v>
      </c>
      <c r="AD43" s="170" t="s">
        <v>413</v>
      </c>
      <c r="AE43" s="153"/>
      <c r="AF43" s="170" t="s">
        <v>235</v>
      </c>
      <c r="AG43" s="170" t="s">
        <v>235</v>
      </c>
      <c r="AH43" s="170" t="s">
        <v>235</v>
      </c>
      <c r="AI43" s="170" t="s">
        <v>235</v>
      </c>
      <c r="AJ43" s="170" t="s">
        <v>235</v>
      </c>
      <c r="AK43" s="170" t="s">
        <v>413</v>
      </c>
      <c r="AL43" s="153"/>
      <c r="AM43" s="131" t="s">
        <v>510</v>
      </c>
      <c r="AN43" s="131" t="s">
        <v>510</v>
      </c>
      <c r="AO43" s="131" t="s">
        <v>510</v>
      </c>
      <c r="AP43" s="131" t="s">
        <v>510</v>
      </c>
      <c r="AQ43" s="131" t="s">
        <v>510</v>
      </c>
      <c r="AR43" s="170" t="s">
        <v>413</v>
      </c>
      <c r="AS43" s="170"/>
      <c r="AT43" s="153"/>
      <c r="AU43" s="153"/>
      <c r="AV43" s="170"/>
      <c r="AW43" s="60"/>
      <c r="AX43" s="60"/>
      <c r="AY43" s="60"/>
    </row>
    <row r="44" spans="1:51" s="65" customFormat="1" ht="28" customHeight="1" x14ac:dyDescent="0.2">
      <c r="A44" s="2" t="s">
        <v>132</v>
      </c>
      <c r="B44" s="141" t="s">
        <v>247</v>
      </c>
      <c r="C44" s="156"/>
      <c r="D44" s="131" t="s">
        <v>510</v>
      </c>
      <c r="E44" s="131" t="s">
        <v>510</v>
      </c>
      <c r="F44" s="131" t="s">
        <v>510</v>
      </c>
      <c r="G44" s="131" t="s">
        <v>510</v>
      </c>
      <c r="H44" s="131" t="s">
        <v>510</v>
      </c>
      <c r="I44" s="170" t="s">
        <v>413</v>
      </c>
      <c r="J44" s="170" t="s">
        <v>511</v>
      </c>
      <c r="K44" s="170" t="s">
        <v>235</v>
      </c>
      <c r="L44" s="170" t="s">
        <v>235</v>
      </c>
      <c r="M44" s="170" t="s">
        <v>235</v>
      </c>
      <c r="N44" s="80" t="s">
        <v>241</v>
      </c>
      <c r="O44" s="170" t="s">
        <v>235</v>
      </c>
      <c r="P44" s="172"/>
      <c r="Q44" s="172"/>
      <c r="R44" s="131" t="s">
        <v>510</v>
      </c>
      <c r="S44" s="131" t="s">
        <v>510</v>
      </c>
      <c r="T44" s="131" t="s">
        <v>510</v>
      </c>
      <c r="U44" s="131" t="s">
        <v>510</v>
      </c>
      <c r="V44" s="131" t="s">
        <v>510</v>
      </c>
      <c r="W44" s="170" t="s">
        <v>413</v>
      </c>
      <c r="X44" s="170"/>
      <c r="Y44" s="170" t="s">
        <v>235</v>
      </c>
      <c r="Z44" s="170" t="s">
        <v>235</v>
      </c>
      <c r="AA44" s="170" t="s">
        <v>235</v>
      </c>
      <c r="AB44" s="170" t="s">
        <v>235</v>
      </c>
      <c r="AC44" s="170" t="s">
        <v>235</v>
      </c>
      <c r="AD44" s="170"/>
      <c r="AE44" s="153" t="s">
        <v>511</v>
      </c>
      <c r="AF44" s="131" t="s">
        <v>510</v>
      </c>
      <c r="AG44" s="131" t="s">
        <v>510</v>
      </c>
      <c r="AH44" s="131" t="s">
        <v>510</v>
      </c>
      <c r="AI44" s="80" t="s">
        <v>4</v>
      </c>
      <c r="AJ44" s="80" t="s">
        <v>4</v>
      </c>
      <c r="AK44" s="170"/>
      <c r="AL44" s="170"/>
      <c r="AM44" s="170" t="s">
        <v>235</v>
      </c>
      <c r="AN44" s="170" t="s">
        <v>235</v>
      </c>
      <c r="AO44" s="170" t="s">
        <v>235</v>
      </c>
      <c r="AP44" s="170" t="s">
        <v>235</v>
      </c>
      <c r="AQ44" s="170" t="s">
        <v>235</v>
      </c>
      <c r="AR44" s="173"/>
      <c r="AS44" s="170"/>
      <c r="AT44" s="172"/>
      <c r="AU44" s="172"/>
      <c r="AV44" s="170"/>
      <c r="AW44" s="60"/>
      <c r="AX44" s="60"/>
      <c r="AY44" s="60"/>
    </row>
    <row r="45" spans="1:51" s="65" customFormat="1" ht="28" customHeight="1" x14ac:dyDescent="0.2">
      <c r="A45" s="2" t="s">
        <v>133</v>
      </c>
      <c r="B45" s="141" t="s">
        <v>247</v>
      </c>
      <c r="C45" s="156"/>
      <c r="D45" s="170" t="s">
        <v>240</v>
      </c>
      <c r="E45" s="170" t="s">
        <v>240</v>
      </c>
      <c r="F45" s="170" t="s">
        <v>240</v>
      </c>
      <c r="G45" s="170" t="s">
        <v>240</v>
      </c>
      <c r="H45" s="170" t="s">
        <v>240</v>
      </c>
      <c r="I45" s="170" t="s">
        <v>240</v>
      </c>
      <c r="J45" s="170" t="s">
        <v>240</v>
      </c>
      <c r="K45" s="170" t="s">
        <v>240</v>
      </c>
      <c r="L45" s="170" t="s">
        <v>240</v>
      </c>
      <c r="M45" s="170" t="s">
        <v>240</v>
      </c>
      <c r="N45" s="170" t="s">
        <v>240</v>
      </c>
      <c r="O45" s="170" t="s">
        <v>240</v>
      </c>
      <c r="P45" s="170" t="s">
        <v>240</v>
      </c>
      <c r="Q45" s="170" t="s">
        <v>240</v>
      </c>
      <c r="R45" s="170" t="s">
        <v>240</v>
      </c>
      <c r="S45" s="170" t="s">
        <v>240</v>
      </c>
      <c r="T45" s="170" t="s">
        <v>240</v>
      </c>
      <c r="U45" s="170" t="s">
        <v>240</v>
      </c>
      <c r="V45" s="170" t="s">
        <v>240</v>
      </c>
      <c r="W45" s="170" t="s">
        <v>240</v>
      </c>
      <c r="X45" s="170" t="s">
        <v>240</v>
      </c>
      <c r="Y45" s="170" t="s">
        <v>240</v>
      </c>
      <c r="Z45" s="170" t="s">
        <v>240</v>
      </c>
      <c r="AA45" s="170" t="s">
        <v>240</v>
      </c>
      <c r="AB45" s="170" t="s">
        <v>240</v>
      </c>
      <c r="AC45" s="170" t="s">
        <v>240</v>
      </c>
      <c r="AD45" s="170" t="s">
        <v>240</v>
      </c>
      <c r="AE45" s="170" t="s">
        <v>240</v>
      </c>
      <c r="AF45" s="170" t="s">
        <v>240</v>
      </c>
      <c r="AG45" s="170" t="s">
        <v>240</v>
      </c>
      <c r="AH45" s="170" t="s">
        <v>240</v>
      </c>
      <c r="AI45" s="170" t="s">
        <v>240</v>
      </c>
      <c r="AJ45" s="170" t="s">
        <v>240</v>
      </c>
      <c r="AK45" s="170" t="s">
        <v>240</v>
      </c>
      <c r="AL45" s="170" t="s">
        <v>240</v>
      </c>
      <c r="AM45" s="170" t="s">
        <v>240</v>
      </c>
      <c r="AN45" s="170" t="s">
        <v>240</v>
      </c>
      <c r="AO45" s="170" t="s">
        <v>240</v>
      </c>
      <c r="AP45" s="170" t="s">
        <v>240</v>
      </c>
      <c r="AQ45" s="170" t="s">
        <v>240</v>
      </c>
      <c r="AR45" s="170" t="s">
        <v>240</v>
      </c>
      <c r="AS45" s="170" t="s">
        <v>240</v>
      </c>
      <c r="AT45" s="170"/>
      <c r="AU45" s="170"/>
      <c r="AV45" s="170"/>
      <c r="AW45" s="60"/>
      <c r="AX45" s="60"/>
      <c r="AY45" s="60"/>
    </row>
    <row r="46" spans="1:51" s="64" customFormat="1" ht="28" customHeight="1" x14ac:dyDescent="0.2">
      <c r="A46" s="159" t="s">
        <v>134</v>
      </c>
      <c r="B46" s="163" t="s">
        <v>247</v>
      </c>
      <c r="C46" s="156"/>
      <c r="D46" s="170" t="s">
        <v>240</v>
      </c>
      <c r="E46" s="170" t="s">
        <v>240</v>
      </c>
      <c r="F46" s="170" t="s">
        <v>240</v>
      </c>
      <c r="G46" s="170" t="s">
        <v>240</v>
      </c>
      <c r="H46" s="170" t="s">
        <v>240</v>
      </c>
      <c r="I46" s="170" t="s">
        <v>240</v>
      </c>
      <c r="J46" s="170" t="s">
        <v>240</v>
      </c>
      <c r="K46" s="170" t="s">
        <v>240</v>
      </c>
      <c r="L46" s="170" t="s">
        <v>240</v>
      </c>
      <c r="M46" s="170" t="s">
        <v>240</v>
      </c>
      <c r="N46" s="170" t="s">
        <v>240</v>
      </c>
      <c r="O46" s="170" t="s">
        <v>240</v>
      </c>
      <c r="P46" s="170" t="s">
        <v>240</v>
      </c>
      <c r="Q46" s="170" t="s">
        <v>240</v>
      </c>
      <c r="R46" s="170" t="s">
        <v>240</v>
      </c>
      <c r="S46" s="170" t="s">
        <v>240</v>
      </c>
      <c r="T46" s="170" t="s">
        <v>240</v>
      </c>
      <c r="U46" s="170" t="s">
        <v>240</v>
      </c>
      <c r="V46" s="170" t="s">
        <v>240</v>
      </c>
      <c r="W46" s="170" t="s">
        <v>240</v>
      </c>
      <c r="X46" s="170" t="s">
        <v>240</v>
      </c>
      <c r="Y46" s="170" t="s">
        <v>240</v>
      </c>
      <c r="Z46" s="170" t="s">
        <v>240</v>
      </c>
      <c r="AA46" s="170" t="s">
        <v>240</v>
      </c>
      <c r="AB46" s="170" t="s">
        <v>240</v>
      </c>
      <c r="AC46" s="170" t="s">
        <v>240</v>
      </c>
      <c r="AD46" s="170" t="s">
        <v>240</v>
      </c>
      <c r="AE46" s="170" t="s">
        <v>240</v>
      </c>
      <c r="AF46" s="170" t="s">
        <v>240</v>
      </c>
      <c r="AG46" s="170" t="s">
        <v>240</v>
      </c>
      <c r="AH46" s="170" t="s">
        <v>240</v>
      </c>
      <c r="AI46" s="170" t="s">
        <v>240</v>
      </c>
      <c r="AJ46" s="170" t="s">
        <v>240</v>
      </c>
      <c r="AK46" s="170" t="s">
        <v>240</v>
      </c>
      <c r="AL46" s="170" t="s">
        <v>240</v>
      </c>
      <c r="AM46" s="170" t="s">
        <v>240</v>
      </c>
      <c r="AN46" s="170" t="s">
        <v>240</v>
      </c>
      <c r="AO46" s="170" t="s">
        <v>240</v>
      </c>
      <c r="AP46" s="170" t="s">
        <v>240</v>
      </c>
      <c r="AQ46" s="170" t="s">
        <v>240</v>
      </c>
      <c r="AR46" s="170" t="s">
        <v>240</v>
      </c>
      <c r="AS46" s="170" t="s">
        <v>240</v>
      </c>
      <c r="AT46" s="170"/>
      <c r="AU46" s="170"/>
      <c r="AV46" s="170"/>
      <c r="AW46" s="138"/>
      <c r="AX46" s="138"/>
      <c r="AY46" s="138"/>
    </row>
    <row r="47" spans="1:51" s="64" customFormat="1" ht="28" customHeight="1" x14ac:dyDescent="0.2">
      <c r="A47" s="159" t="s">
        <v>461</v>
      </c>
      <c r="B47" s="163" t="s">
        <v>247</v>
      </c>
      <c r="C47" s="156"/>
      <c r="D47" s="183" t="s">
        <v>232</v>
      </c>
      <c r="E47" s="183" t="s">
        <v>232</v>
      </c>
      <c r="F47" s="183" t="s">
        <v>232</v>
      </c>
      <c r="G47" s="183" t="s">
        <v>232</v>
      </c>
      <c r="H47" s="183" t="s">
        <v>232</v>
      </c>
      <c r="I47" s="164"/>
      <c r="J47" s="164" t="s">
        <v>518</v>
      </c>
      <c r="K47" s="170" t="s">
        <v>518</v>
      </c>
      <c r="L47" s="170" t="s">
        <v>518</v>
      </c>
      <c r="M47" s="170" t="s">
        <v>241</v>
      </c>
      <c r="N47" s="80" t="s">
        <v>518</v>
      </c>
      <c r="O47" s="170" t="s">
        <v>241</v>
      </c>
      <c r="P47" s="170"/>
      <c r="Q47" s="170" t="s">
        <v>518</v>
      </c>
      <c r="R47" s="170" t="s">
        <v>518</v>
      </c>
      <c r="S47" s="170" t="s">
        <v>518</v>
      </c>
      <c r="T47" s="170" t="s">
        <v>518</v>
      </c>
      <c r="U47" s="170" t="s">
        <v>501</v>
      </c>
      <c r="V47" s="170" t="s">
        <v>501</v>
      </c>
      <c r="W47" s="138"/>
      <c r="X47" s="138"/>
      <c r="Y47" s="170" t="s">
        <v>501</v>
      </c>
      <c r="Z47" s="170" t="s">
        <v>501</v>
      </c>
      <c r="AA47" s="170" t="s">
        <v>501</v>
      </c>
      <c r="AB47" s="170" t="s">
        <v>501</v>
      </c>
      <c r="AC47" s="170" t="s">
        <v>501</v>
      </c>
      <c r="AD47" s="170" t="s">
        <v>501</v>
      </c>
      <c r="AE47" s="170" t="s">
        <v>501</v>
      </c>
      <c r="AF47" s="170" t="s">
        <v>501</v>
      </c>
      <c r="AG47" s="170" t="s">
        <v>501</v>
      </c>
      <c r="AH47" s="170" t="s">
        <v>501</v>
      </c>
      <c r="AI47" s="170" t="s">
        <v>501</v>
      </c>
      <c r="AJ47" s="170" t="s">
        <v>501</v>
      </c>
      <c r="AK47" s="170" t="s">
        <v>501</v>
      </c>
      <c r="AL47" s="170" t="s">
        <v>501</v>
      </c>
      <c r="AM47" s="170" t="s">
        <v>501</v>
      </c>
      <c r="AN47" s="170" t="s">
        <v>501</v>
      </c>
      <c r="AO47" s="170" t="s">
        <v>501</v>
      </c>
      <c r="AP47" s="170" t="s">
        <v>501</v>
      </c>
      <c r="AQ47" s="170" t="s">
        <v>501</v>
      </c>
      <c r="AR47" s="170" t="s">
        <v>501</v>
      </c>
      <c r="AS47" s="170" t="s">
        <v>501</v>
      </c>
      <c r="AT47" s="170"/>
      <c r="AU47" s="170"/>
      <c r="AV47" s="170"/>
      <c r="AW47" s="138"/>
      <c r="AX47" s="138"/>
      <c r="AY47" s="138"/>
    </row>
    <row r="48" spans="1:51" ht="28" customHeight="1" x14ac:dyDescent="0.2">
      <c r="A48" s="185" t="s">
        <v>0</v>
      </c>
      <c r="B48" s="186" t="s">
        <v>144</v>
      </c>
      <c r="C48" s="187"/>
      <c r="D48" s="187"/>
      <c r="E48" s="187"/>
      <c r="F48" s="187"/>
      <c r="G48" s="187"/>
      <c r="H48" s="187"/>
      <c r="I48" s="187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8"/>
      <c r="AE48" s="188"/>
      <c r="AF48" s="188"/>
      <c r="AG48" s="188"/>
      <c r="AH48" s="188"/>
      <c r="AI48" s="188"/>
      <c r="AJ48" s="188"/>
      <c r="AK48" s="188"/>
      <c r="AL48" s="188"/>
      <c r="AM48" s="188"/>
      <c r="AN48" s="188"/>
      <c r="AO48" s="188"/>
      <c r="AP48" s="188"/>
      <c r="AQ48" s="188"/>
      <c r="AR48" s="188"/>
      <c r="AS48" s="188"/>
      <c r="AT48" s="188"/>
      <c r="AU48" s="188"/>
      <c r="AV48" s="188"/>
      <c r="AW48" s="188"/>
      <c r="AX48" s="188"/>
      <c r="AY48" s="188"/>
    </row>
    <row r="49" spans="1:51" s="64" customFormat="1" ht="28" customHeight="1" x14ac:dyDescent="0.15">
      <c r="A49" s="3" t="s">
        <v>135</v>
      </c>
      <c r="B49" s="218" t="s">
        <v>519</v>
      </c>
      <c r="C49" s="156"/>
      <c r="D49" s="170" t="s">
        <v>41</v>
      </c>
      <c r="E49" s="170" t="s">
        <v>41</v>
      </c>
      <c r="F49" s="170" t="s">
        <v>41</v>
      </c>
      <c r="G49" s="170" t="s">
        <v>41</v>
      </c>
      <c r="H49" s="170" t="s">
        <v>41</v>
      </c>
      <c r="I49" s="170"/>
      <c r="J49" s="170"/>
      <c r="K49" s="170" t="s">
        <v>41</v>
      </c>
      <c r="L49" s="170" t="s">
        <v>41</v>
      </c>
      <c r="M49" s="170" t="s">
        <v>41</v>
      </c>
      <c r="N49" s="170" t="s">
        <v>241</v>
      </c>
      <c r="O49" s="170" t="s">
        <v>41</v>
      </c>
      <c r="P49" s="170"/>
      <c r="Q49" s="170"/>
      <c r="R49" s="170" t="s">
        <v>41</v>
      </c>
      <c r="S49" s="170" t="s">
        <v>41</v>
      </c>
      <c r="T49" s="170" t="s">
        <v>41</v>
      </c>
      <c r="U49" s="170" t="s">
        <v>41</v>
      </c>
      <c r="V49" s="170" t="s">
        <v>41</v>
      </c>
      <c r="W49" s="170"/>
      <c r="X49" s="170"/>
      <c r="Y49" s="170" t="s">
        <v>41</v>
      </c>
      <c r="Z49" s="170" t="s">
        <v>41</v>
      </c>
      <c r="AA49" s="170" t="s">
        <v>41</v>
      </c>
      <c r="AB49" s="170" t="s">
        <v>41</v>
      </c>
      <c r="AC49" s="170" t="s">
        <v>41</v>
      </c>
      <c r="AD49" s="170"/>
      <c r="AE49" s="170"/>
      <c r="AF49" s="170" t="s">
        <v>41</v>
      </c>
      <c r="AG49" s="170" t="s">
        <v>41</v>
      </c>
      <c r="AH49" s="170" t="s">
        <v>41</v>
      </c>
      <c r="AI49" s="170" t="s">
        <v>41</v>
      </c>
      <c r="AJ49" s="170" t="s">
        <v>41</v>
      </c>
      <c r="AK49" s="170"/>
      <c r="AL49" s="170"/>
      <c r="AM49" s="170" t="s">
        <v>41</v>
      </c>
      <c r="AN49" s="170" t="s">
        <v>41</v>
      </c>
      <c r="AO49" s="170" t="s">
        <v>41</v>
      </c>
      <c r="AP49" s="170" t="s">
        <v>41</v>
      </c>
      <c r="AQ49" s="170" t="s">
        <v>41</v>
      </c>
      <c r="AR49" s="170"/>
      <c r="AS49" s="170"/>
      <c r="AT49" s="80"/>
      <c r="AU49" s="80"/>
      <c r="AV49" s="80"/>
      <c r="AW49" s="80"/>
      <c r="AX49" s="80"/>
      <c r="AY49" s="80"/>
    </row>
    <row r="50" spans="1:51" s="64" customFormat="1" ht="28" customHeight="1" x14ac:dyDescent="0.15">
      <c r="A50" s="1" t="s">
        <v>136</v>
      </c>
      <c r="B50" s="58" t="s">
        <v>519</v>
      </c>
      <c r="C50" s="156"/>
      <c r="D50" s="170" t="s">
        <v>42</v>
      </c>
      <c r="E50" s="170" t="s">
        <v>42</v>
      </c>
      <c r="F50" s="170" t="s">
        <v>42</v>
      </c>
      <c r="G50" s="170" t="s">
        <v>42</v>
      </c>
      <c r="H50" s="170" t="s">
        <v>42</v>
      </c>
      <c r="I50" s="170" t="s">
        <v>410</v>
      </c>
      <c r="J50" s="170"/>
      <c r="K50" s="170" t="s">
        <v>42</v>
      </c>
      <c r="L50" s="170" t="s">
        <v>42</v>
      </c>
      <c r="M50" s="170" t="s">
        <v>42</v>
      </c>
      <c r="N50" s="170" t="s">
        <v>241</v>
      </c>
      <c r="O50" s="170" t="s">
        <v>42</v>
      </c>
      <c r="P50" s="170"/>
      <c r="Q50" s="170"/>
      <c r="R50" s="170" t="s">
        <v>42</v>
      </c>
      <c r="S50" s="170" t="s">
        <v>42</v>
      </c>
      <c r="T50" s="170" t="s">
        <v>42</v>
      </c>
      <c r="U50" s="170" t="s">
        <v>42</v>
      </c>
      <c r="V50" s="170" t="s">
        <v>42</v>
      </c>
      <c r="W50" s="170"/>
      <c r="X50" s="170"/>
      <c r="Y50" s="170" t="s">
        <v>42</v>
      </c>
      <c r="Z50" s="170" t="s">
        <v>42</v>
      </c>
      <c r="AA50" s="170" t="s">
        <v>42</v>
      </c>
      <c r="AB50" s="170" t="s">
        <v>42</v>
      </c>
      <c r="AC50" s="170" t="s">
        <v>42</v>
      </c>
      <c r="AD50" s="170"/>
      <c r="AE50" s="170"/>
      <c r="AF50" s="170" t="s">
        <v>42</v>
      </c>
      <c r="AG50" s="170" t="s">
        <v>42</v>
      </c>
      <c r="AH50" s="170" t="s">
        <v>42</v>
      </c>
      <c r="AI50" s="170" t="s">
        <v>42</v>
      </c>
      <c r="AJ50" s="170" t="s">
        <v>42</v>
      </c>
      <c r="AK50" s="170"/>
      <c r="AL50" s="170"/>
      <c r="AM50" s="170" t="s">
        <v>42</v>
      </c>
      <c r="AN50" s="170" t="s">
        <v>42</v>
      </c>
      <c r="AO50" s="170" t="s">
        <v>42</v>
      </c>
      <c r="AP50" s="170" t="s">
        <v>42</v>
      </c>
      <c r="AQ50" s="170" t="s">
        <v>42</v>
      </c>
      <c r="AR50" s="170"/>
      <c r="AS50" s="170"/>
      <c r="AT50" s="170"/>
      <c r="AU50" s="170"/>
      <c r="AV50" s="170"/>
      <c r="AW50" s="80"/>
      <c r="AX50" s="80"/>
      <c r="AY50" s="80"/>
    </row>
    <row r="51" spans="1:51" ht="28" customHeight="1" x14ac:dyDescent="0.2">
      <c r="A51" s="185" t="s">
        <v>0</v>
      </c>
      <c r="B51" s="186" t="s">
        <v>144</v>
      </c>
      <c r="C51" s="187"/>
      <c r="D51" s="187"/>
      <c r="E51" s="187"/>
      <c r="F51" s="187"/>
      <c r="G51" s="187"/>
      <c r="H51" s="187"/>
      <c r="I51" s="187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8"/>
      <c r="AG51" s="188"/>
      <c r="AH51" s="188"/>
      <c r="AI51" s="188"/>
      <c r="AJ51" s="188"/>
      <c r="AK51" s="188"/>
      <c r="AL51" s="188"/>
      <c r="AM51" s="188"/>
      <c r="AN51" s="188"/>
      <c r="AO51" s="188"/>
      <c r="AP51" s="188"/>
      <c r="AQ51" s="188"/>
      <c r="AR51" s="188"/>
      <c r="AS51" s="188"/>
      <c r="AT51" s="188"/>
      <c r="AU51" s="188"/>
      <c r="AV51" s="188"/>
      <c r="AW51" s="188"/>
      <c r="AX51" s="188"/>
      <c r="AY51" s="188"/>
    </row>
    <row r="52" spans="1:51" s="64" customFormat="1" ht="28" customHeight="1" x14ac:dyDescent="0.15">
      <c r="A52" s="4" t="s">
        <v>137</v>
      </c>
      <c r="B52" s="219" t="s">
        <v>520</v>
      </c>
      <c r="C52" s="156"/>
      <c r="D52" s="170" t="s">
        <v>243</v>
      </c>
      <c r="E52" s="170" t="s">
        <v>243</v>
      </c>
      <c r="F52" s="170" t="s">
        <v>243</v>
      </c>
      <c r="G52" s="170" t="s">
        <v>243</v>
      </c>
      <c r="H52" s="170" t="s">
        <v>243</v>
      </c>
      <c r="I52" s="170"/>
      <c r="J52" s="170" t="s">
        <v>44</v>
      </c>
      <c r="K52" s="170" t="s">
        <v>243</v>
      </c>
      <c r="L52" s="170" t="s">
        <v>243</v>
      </c>
      <c r="M52" s="170" t="s">
        <v>243</v>
      </c>
      <c r="N52" s="170" t="s">
        <v>241</v>
      </c>
      <c r="O52" s="170" t="s">
        <v>243</v>
      </c>
      <c r="P52" s="170"/>
      <c r="Q52" s="170"/>
      <c r="R52" s="170" t="s">
        <v>243</v>
      </c>
      <c r="S52" s="170" t="s">
        <v>243</v>
      </c>
      <c r="T52" s="170" t="s">
        <v>243</v>
      </c>
      <c r="U52" s="170" t="s">
        <v>243</v>
      </c>
      <c r="V52" s="170" t="s">
        <v>243</v>
      </c>
      <c r="W52" s="170"/>
      <c r="X52" s="170" t="s">
        <v>44</v>
      </c>
      <c r="Y52" s="170" t="s">
        <v>243</v>
      </c>
      <c r="Z52" s="170" t="s">
        <v>243</v>
      </c>
      <c r="AA52" s="170" t="s">
        <v>243</v>
      </c>
      <c r="AB52" s="170" t="s">
        <v>243</v>
      </c>
      <c r="AC52" s="170" t="s">
        <v>243</v>
      </c>
      <c r="AD52" s="170"/>
      <c r="AE52" s="170" t="s">
        <v>44</v>
      </c>
      <c r="AF52" s="170" t="s">
        <v>243</v>
      </c>
      <c r="AG52" s="170" t="s">
        <v>243</v>
      </c>
      <c r="AH52" s="170" t="s">
        <v>243</v>
      </c>
      <c r="AI52" s="170" t="s">
        <v>243</v>
      </c>
      <c r="AJ52" s="170" t="s">
        <v>243</v>
      </c>
      <c r="AK52" s="170"/>
      <c r="AL52" s="170"/>
      <c r="AM52" s="170" t="s">
        <v>243</v>
      </c>
      <c r="AN52" s="170" t="s">
        <v>243</v>
      </c>
      <c r="AO52" s="170" t="s">
        <v>243</v>
      </c>
      <c r="AP52" s="170" t="s">
        <v>243</v>
      </c>
      <c r="AQ52" s="170" t="s">
        <v>243</v>
      </c>
      <c r="AR52" s="170"/>
      <c r="AS52" s="170"/>
      <c r="AT52" s="170"/>
      <c r="AU52" s="170"/>
      <c r="AV52" s="80"/>
      <c r="AW52" s="80"/>
      <c r="AX52" s="80"/>
      <c r="AY52" s="80"/>
    </row>
    <row r="53" spans="1:51" s="64" customFormat="1" ht="28" customHeight="1" x14ac:dyDescent="0.15">
      <c r="A53" s="4" t="s">
        <v>138</v>
      </c>
      <c r="B53" s="219" t="s">
        <v>520</v>
      </c>
      <c r="C53" s="156"/>
      <c r="D53" s="170" t="s">
        <v>46</v>
      </c>
      <c r="E53" s="170" t="s">
        <v>46</v>
      </c>
      <c r="F53" s="170" t="s">
        <v>46</v>
      </c>
      <c r="G53" s="170" t="s">
        <v>43</v>
      </c>
      <c r="H53" s="170" t="s">
        <v>46</v>
      </c>
      <c r="I53" s="170"/>
      <c r="J53" s="170" t="s">
        <v>47</v>
      </c>
      <c r="K53" s="170" t="s">
        <v>46</v>
      </c>
      <c r="L53" s="170" t="s">
        <v>46</v>
      </c>
      <c r="M53" s="170" t="s">
        <v>241</v>
      </c>
      <c r="N53" s="170" t="s">
        <v>46</v>
      </c>
      <c r="O53" s="170" t="s">
        <v>46</v>
      </c>
      <c r="P53" s="170"/>
      <c r="Q53" s="170" t="s">
        <v>47</v>
      </c>
      <c r="R53" s="170" t="s">
        <v>46</v>
      </c>
      <c r="S53" s="170" t="s">
        <v>46</v>
      </c>
      <c r="T53" s="170" t="s">
        <v>46</v>
      </c>
      <c r="U53" s="170" t="s">
        <v>46</v>
      </c>
      <c r="V53" s="170" t="s">
        <v>46</v>
      </c>
      <c r="W53" s="170"/>
      <c r="X53" s="170"/>
      <c r="Y53" s="170" t="s">
        <v>46</v>
      </c>
      <c r="Z53" s="170" t="s">
        <v>46</v>
      </c>
      <c r="AA53" s="170" t="s">
        <v>46</v>
      </c>
      <c r="AB53" s="170" t="s">
        <v>43</v>
      </c>
      <c r="AC53" s="170" t="s">
        <v>46</v>
      </c>
      <c r="AD53" s="170"/>
      <c r="AE53" s="170" t="s">
        <v>47</v>
      </c>
      <c r="AF53" s="170" t="s">
        <v>46</v>
      </c>
      <c r="AG53" s="170" t="s">
        <v>46</v>
      </c>
      <c r="AH53" s="170" t="s">
        <v>46</v>
      </c>
      <c r="AI53" s="170" t="s">
        <v>43</v>
      </c>
      <c r="AJ53" s="170" t="s">
        <v>46</v>
      </c>
      <c r="AK53" s="170"/>
      <c r="AL53" s="170"/>
      <c r="AM53" s="170" t="s">
        <v>46</v>
      </c>
      <c r="AN53" s="170" t="s">
        <v>46</v>
      </c>
      <c r="AO53" s="170" t="s">
        <v>46</v>
      </c>
      <c r="AP53" s="170" t="s">
        <v>43</v>
      </c>
      <c r="AQ53" s="170" t="s">
        <v>46</v>
      </c>
      <c r="AR53" s="170"/>
      <c r="AS53" s="170"/>
      <c r="AT53" s="153"/>
      <c r="AU53" s="153"/>
      <c r="AV53" s="153"/>
      <c r="AW53" s="80"/>
      <c r="AX53" s="80"/>
      <c r="AY53" s="80"/>
    </row>
    <row r="54" spans="1:51" s="65" customFormat="1" ht="28" customHeight="1" x14ac:dyDescent="0.15">
      <c r="A54" s="4" t="s">
        <v>139</v>
      </c>
      <c r="B54" s="220" t="s">
        <v>520</v>
      </c>
      <c r="C54" s="156"/>
      <c r="D54" s="156" t="s">
        <v>240</v>
      </c>
      <c r="E54" s="156" t="s">
        <v>240</v>
      </c>
      <c r="F54" s="156" t="s">
        <v>240</v>
      </c>
      <c r="G54" s="156" t="s">
        <v>240</v>
      </c>
      <c r="H54" s="156" t="s">
        <v>240</v>
      </c>
      <c r="I54" s="156" t="s">
        <v>240</v>
      </c>
      <c r="J54" s="156" t="s">
        <v>240</v>
      </c>
      <c r="K54" s="156" t="s">
        <v>240</v>
      </c>
      <c r="L54" s="156" t="s">
        <v>240</v>
      </c>
      <c r="M54" s="156" t="s">
        <v>240</v>
      </c>
      <c r="N54" s="156" t="s">
        <v>240</v>
      </c>
      <c r="O54" s="156" t="s">
        <v>240</v>
      </c>
      <c r="P54" s="156" t="s">
        <v>240</v>
      </c>
      <c r="Q54" s="156" t="s">
        <v>240</v>
      </c>
      <c r="R54" s="156" t="s">
        <v>240</v>
      </c>
      <c r="S54" s="156" t="s">
        <v>240</v>
      </c>
      <c r="T54" s="156" t="s">
        <v>240</v>
      </c>
      <c r="U54" s="156" t="s">
        <v>240</v>
      </c>
      <c r="V54" s="156" t="s">
        <v>240</v>
      </c>
      <c r="W54" s="156" t="s">
        <v>240</v>
      </c>
      <c r="X54" s="156" t="s">
        <v>240</v>
      </c>
      <c r="Y54" s="156" t="s">
        <v>240</v>
      </c>
      <c r="Z54" s="156" t="s">
        <v>240</v>
      </c>
      <c r="AA54" s="156" t="s">
        <v>240</v>
      </c>
      <c r="AB54" s="156" t="s">
        <v>240</v>
      </c>
      <c r="AC54" s="156" t="s">
        <v>240</v>
      </c>
      <c r="AD54" s="156" t="s">
        <v>240</v>
      </c>
      <c r="AE54" s="156" t="s">
        <v>240</v>
      </c>
      <c r="AF54" s="156" t="s">
        <v>240</v>
      </c>
      <c r="AG54" s="156" t="s">
        <v>240</v>
      </c>
      <c r="AH54" s="156" t="s">
        <v>240</v>
      </c>
      <c r="AI54" s="156" t="s">
        <v>240</v>
      </c>
      <c r="AJ54" s="156" t="s">
        <v>240</v>
      </c>
      <c r="AK54" s="156" t="s">
        <v>240</v>
      </c>
      <c r="AL54" s="156" t="s">
        <v>240</v>
      </c>
      <c r="AM54" s="156" t="s">
        <v>240</v>
      </c>
      <c r="AN54" s="156" t="s">
        <v>240</v>
      </c>
      <c r="AO54" s="156" t="s">
        <v>240</v>
      </c>
      <c r="AP54" s="156" t="s">
        <v>240</v>
      </c>
      <c r="AQ54" s="156" t="s">
        <v>240</v>
      </c>
      <c r="AR54" s="170"/>
      <c r="AS54" s="170"/>
      <c r="AT54" s="170"/>
      <c r="AU54" s="170"/>
      <c r="AV54" s="170"/>
      <c r="AW54" s="80"/>
      <c r="AX54" s="80"/>
      <c r="AY54" s="80"/>
    </row>
    <row r="55" spans="1:51" s="65" customFormat="1" ht="28" customHeight="1" x14ac:dyDescent="0.15">
      <c r="A55" s="4" t="s">
        <v>456</v>
      </c>
      <c r="B55" s="220" t="s">
        <v>520</v>
      </c>
      <c r="C55" s="156"/>
      <c r="D55" s="170" t="s">
        <v>458</v>
      </c>
      <c r="E55" s="170" t="s">
        <v>458</v>
      </c>
      <c r="F55" s="170" t="s">
        <v>458</v>
      </c>
      <c r="G55" s="170" t="s">
        <v>458</v>
      </c>
      <c r="H55" s="170" t="s">
        <v>458</v>
      </c>
      <c r="I55" s="170"/>
      <c r="J55" s="170"/>
      <c r="K55" s="170" t="s">
        <v>458</v>
      </c>
      <c r="L55" s="170" t="s">
        <v>458</v>
      </c>
      <c r="M55" s="170" t="s">
        <v>458</v>
      </c>
      <c r="N55" s="170" t="s">
        <v>241</v>
      </c>
      <c r="O55" s="170" t="s">
        <v>458</v>
      </c>
      <c r="P55" s="170"/>
      <c r="Q55" s="170"/>
      <c r="R55" s="170" t="s">
        <v>458</v>
      </c>
      <c r="S55" s="170" t="s">
        <v>458</v>
      </c>
      <c r="T55" s="170" t="s">
        <v>458</v>
      </c>
      <c r="U55" s="170" t="s">
        <v>458</v>
      </c>
      <c r="V55" s="170" t="s">
        <v>458</v>
      </c>
      <c r="W55" s="170"/>
      <c r="X55" s="170"/>
      <c r="Y55" s="170" t="s">
        <v>458</v>
      </c>
      <c r="Z55" s="170" t="s">
        <v>458</v>
      </c>
      <c r="AA55" s="170" t="s">
        <v>458</v>
      </c>
      <c r="AB55" s="170" t="s">
        <v>458</v>
      </c>
      <c r="AC55" s="170" t="s">
        <v>458</v>
      </c>
      <c r="AD55" s="170"/>
      <c r="AE55" s="170"/>
      <c r="AF55" s="170" t="s">
        <v>458</v>
      </c>
      <c r="AG55" s="170" t="s">
        <v>458</v>
      </c>
      <c r="AH55" s="170" t="s">
        <v>458</v>
      </c>
      <c r="AI55" s="170" t="s">
        <v>458</v>
      </c>
      <c r="AJ55" s="170" t="s">
        <v>458</v>
      </c>
      <c r="AK55" s="170"/>
      <c r="AL55" s="170"/>
      <c r="AM55" s="170" t="s">
        <v>458</v>
      </c>
      <c r="AN55" s="170" t="s">
        <v>458</v>
      </c>
      <c r="AO55" s="170" t="s">
        <v>458</v>
      </c>
      <c r="AP55" s="170" t="s">
        <v>458</v>
      </c>
      <c r="AQ55" s="170" t="s">
        <v>458</v>
      </c>
      <c r="AR55" s="170"/>
      <c r="AS55" s="170"/>
      <c r="AT55" s="170"/>
      <c r="AU55" s="170"/>
      <c r="AV55" s="170"/>
      <c r="AW55" s="80"/>
      <c r="AX55" s="80"/>
      <c r="AY55" s="80"/>
    </row>
    <row r="56" spans="1:51" s="64" customFormat="1" ht="28" customHeight="1" x14ac:dyDescent="0.15">
      <c r="A56" s="133" t="s">
        <v>145</v>
      </c>
      <c r="B56" s="221" t="s">
        <v>520</v>
      </c>
      <c r="C56" s="156"/>
      <c r="D56" s="170" t="s">
        <v>158</v>
      </c>
      <c r="E56" s="170" t="s">
        <v>158</v>
      </c>
      <c r="F56" s="170" t="s">
        <v>46</v>
      </c>
      <c r="G56" s="170" t="s">
        <v>43</v>
      </c>
      <c r="H56" s="170" t="s">
        <v>158</v>
      </c>
      <c r="I56" s="170"/>
      <c r="J56" s="170"/>
      <c r="K56" s="170" t="s">
        <v>158</v>
      </c>
      <c r="L56" s="170" t="s">
        <v>158</v>
      </c>
      <c r="M56" s="170" t="s">
        <v>46</v>
      </c>
      <c r="N56" s="170" t="s">
        <v>241</v>
      </c>
      <c r="O56" s="170" t="s">
        <v>158</v>
      </c>
      <c r="P56" s="170"/>
      <c r="Q56" s="170"/>
      <c r="R56" s="170" t="s">
        <v>158</v>
      </c>
      <c r="S56" s="170" t="s">
        <v>158</v>
      </c>
      <c r="T56" s="170" t="s">
        <v>46</v>
      </c>
      <c r="U56" s="170" t="s">
        <v>43</v>
      </c>
      <c r="V56" s="170" t="s">
        <v>158</v>
      </c>
      <c r="W56" s="170"/>
      <c r="X56" s="170"/>
      <c r="Y56" s="170" t="s">
        <v>158</v>
      </c>
      <c r="Z56" s="170" t="s">
        <v>158</v>
      </c>
      <c r="AA56" s="170" t="s">
        <v>46</v>
      </c>
      <c r="AB56" s="170" t="s">
        <v>43</v>
      </c>
      <c r="AC56" s="170" t="s">
        <v>158</v>
      </c>
      <c r="AD56" s="170"/>
      <c r="AE56" s="170"/>
      <c r="AF56" s="170" t="s">
        <v>158</v>
      </c>
      <c r="AG56" s="170" t="s">
        <v>158</v>
      </c>
      <c r="AH56" s="170" t="s">
        <v>46</v>
      </c>
      <c r="AI56" s="170" t="s">
        <v>43</v>
      </c>
      <c r="AJ56" s="170" t="s">
        <v>158</v>
      </c>
      <c r="AK56" s="170"/>
      <c r="AL56" s="170"/>
      <c r="AM56" s="170" t="s">
        <v>158</v>
      </c>
      <c r="AN56" s="170" t="s">
        <v>158</v>
      </c>
      <c r="AO56" s="170" t="s">
        <v>46</v>
      </c>
      <c r="AP56" s="170" t="s">
        <v>43</v>
      </c>
      <c r="AQ56" s="170" t="s">
        <v>158</v>
      </c>
      <c r="AR56" s="170"/>
      <c r="AS56" s="170"/>
      <c r="AT56" s="170"/>
      <c r="AU56" s="170"/>
      <c r="AV56" s="170"/>
      <c r="AW56" s="131"/>
      <c r="AX56" s="131"/>
      <c r="AY56" s="131"/>
    </row>
    <row r="57" spans="1:51" s="64" customFormat="1" ht="28" customHeight="1" x14ac:dyDescent="0.15">
      <c r="A57" s="133" t="s">
        <v>140</v>
      </c>
      <c r="B57" s="221" t="s">
        <v>520</v>
      </c>
      <c r="C57" s="156"/>
      <c r="D57" s="170" t="s">
        <v>243</v>
      </c>
      <c r="E57" s="170" t="s">
        <v>243</v>
      </c>
      <c r="F57" s="170" t="s">
        <v>243</v>
      </c>
      <c r="G57" s="170" t="s">
        <v>243</v>
      </c>
      <c r="H57" s="170" t="s">
        <v>243</v>
      </c>
      <c r="I57" s="170"/>
      <c r="J57" s="170"/>
      <c r="K57" s="170" t="s">
        <v>243</v>
      </c>
      <c r="L57" s="170" t="s">
        <v>243</v>
      </c>
      <c r="M57" s="170" t="s">
        <v>243</v>
      </c>
      <c r="N57" s="170" t="s">
        <v>241</v>
      </c>
      <c r="O57" s="170" t="s">
        <v>243</v>
      </c>
      <c r="P57" s="170"/>
      <c r="Q57" s="170"/>
      <c r="R57" s="170" t="s">
        <v>243</v>
      </c>
      <c r="S57" s="170" t="s">
        <v>243</v>
      </c>
      <c r="T57" s="170" t="s">
        <v>243</v>
      </c>
      <c r="U57" s="170" t="s">
        <v>243</v>
      </c>
      <c r="V57" s="170" t="s">
        <v>243</v>
      </c>
      <c r="W57" s="170"/>
      <c r="X57" s="170"/>
      <c r="Y57" s="170" t="s">
        <v>243</v>
      </c>
      <c r="Z57" s="170" t="s">
        <v>243</v>
      </c>
      <c r="AA57" s="170" t="s">
        <v>243</v>
      </c>
      <c r="AB57" s="170" t="s">
        <v>243</v>
      </c>
      <c r="AC57" s="170" t="s">
        <v>243</v>
      </c>
      <c r="AD57" s="170"/>
      <c r="AE57" s="170"/>
      <c r="AF57" s="170" t="s">
        <v>243</v>
      </c>
      <c r="AG57" s="170" t="s">
        <v>243</v>
      </c>
      <c r="AH57" s="170" t="s">
        <v>243</v>
      </c>
      <c r="AI57" s="170" t="s">
        <v>243</v>
      </c>
      <c r="AJ57" s="170" t="s">
        <v>243</v>
      </c>
      <c r="AK57" s="170"/>
      <c r="AL57" s="170"/>
      <c r="AM57" s="170" t="s">
        <v>243</v>
      </c>
      <c r="AN57" s="170" t="s">
        <v>243</v>
      </c>
      <c r="AO57" s="170" t="s">
        <v>243</v>
      </c>
      <c r="AP57" s="170" t="s">
        <v>243</v>
      </c>
      <c r="AQ57" s="170" t="s">
        <v>243</v>
      </c>
      <c r="AR57" s="170"/>
      <c r="AS57" s="170"/>
      <c r="AT57" s="170" t="s">
        <v>243</v>
      </c>
      <c r="AU57" s="170" t="s">
        <v>243</v>
      </c>
      <c r="AV57" s="170" t="s">
        <v>243</v>
      </c>
      <c r="AW57" s="170" t="s">
        <v>243</v>
      </c>
      <c r="AX57" s="170" t="s">
        <v>243</v>
      </c>
      <c r="AY57" s="131"/>
    </row>
    <row r="58" spans="1:51" s="64" customFormat="1" ht="28" customHeight="1" x14ac:dyDescent="0.15">
      <c r="A58" s="133" t="s">
        <v>141</v>
      </c>
      <c r="B58" s="221" t="s">
        <v>520</v>
      </c>
      <c r="C58" s="156"/>
      <c r="D58" s="170" t="s">
        <v>43</v>
      </c>
      <c r="E58" s="170" t="s">
        <v>46</v>
      </c>
      <c r="F58" s="170" t="s">
        <v>46</v>
      </c>
      <c r="G58" s="170" t="s">
        <v>46</v>
      </c>
      <c r="H58" s="170" t="s">
        <v>46</v>
      </c>
      <c r="I58" s="170"/>
      <c r="J58" s="170" t="s">
        <v>50</v>
      </c>
      <c r="K58" s="170" t="s">
        <v>43</v>
      </c>
      <c r="L58" s="170" t="s">
        <v>46</v>
      </c>
      <c r="M58" s="170" t="s">
        <v>241</v>
      </c>
      <c r="N58" s="170" t="s">
        <v>46</v>
      </c>
      <c r="O58" s="170" t="s">
        <v>46</v>
      </c>
      <c r="P58" s="170"/>
      <c r="Q58" s="170" t="s">
        <v>50</v>
      </c>
      <c r="R58" s="170" t="s">
        <v>43</v>
      </c>
      <c r="S58" s="170" t="s">
        <v>46</v>
      </c>
      <c r="T58" s="170" t="s">
        <v>46</v>
      </c>
      <c r="U58" s="170" t="s">
        <v>46</v>
      </c>
      <c r="V58" s="170" t="s">
        <v>46</v>
      </c>
      <c r="W58" s="170"/>
      <c r="X58" s="170"/>
      <c r="Y58" s="170" t="s">
        <v>43</v>
      </c>
      <c r="Z58" s="170" t="s">
        <v>46</v>
      </c>
      <c r="AA58" s="170" t="s">
        <v>46</v>
      </c>
      <c r="AB58" s="170" t="s">
        <v>46</v>
      </c>
      <c r="AC58" s="170" t="s">
        <v>46</v>
      </c>
      <c r="AD58" s="170"/>
      <c r="AE58" s="170"/>
      <c r="AF58" s="170" t="s">
        <v>43</v>
      </c>
      <c r="AG58" s="170" t="s">
        <v>46</v>
      </c>
      <c r="AH58" s="170" t="s">
        <v>46</v>
      </c>
      <c r="AI58" s="170" t="s">
        <v>46</v>
      </c>
      <c r="AJ58" s="170" t="s">
        <v>46</v>
      </c>
      <c r="AK58" s="170"/>
      <c r="AL58" s="170" t="s">
        <v>47</v>
      </c>
      <c r="AM58" s="170" t="s">
        <v>43</v>
      </c>
      <c r="AN58" s="170" t="s">
        <v>46</v>
      </c>
      <c r="AO58" s="170" t="s">
        <v>46</v>
      </c>
      <c r="AP58" s="170" t="s">
        <v>46</v>
      </c>
      <c r="AQ58" s="170" t="s">
        <v>46</v>
      </c>
      <c r="AR58" s="170"/>
      <c r="AS58" s="170"/>
      <c r="AT58" s="170"/>
      <c r="AU58" s="170"/>
      <c r="AV58" s="170"/>
      <c r="AW58" s="131"/>
      <c r="AX58" s="131"/>
      <c r="AY58" s="131"/>
    </row>
    <row r="59" spans="1:51" ht="28" customHeight="1" x14ac:dyDescent="0.2">
      <c r="A59" s="185" t="s">
        <v>0</v>
      </c>
      <c r="B59" s="186" t="s">
        <v>144</v>
      </c>
      <c r="C59" s="187"/>
      <c r="D59" s="187"/>
      <c r="E59" s="187"/>
      <c r="F59" s="187"/>
      <c r="G59" s="187"/>
      <c r="H59" s="187"/>
      <c r="I59" s="187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8"/>
      <c r="AE59" s="188"/>
      <c r="AF59" s="188"/>
      <c r="AG59" s="188"/>
      <c r="AH59" s="188"/>
      <c r="AI59" s="188"/>
      <c r="AJ59" s="188"/>
      <c r="AK59" s="188"/>
      <c r="AL59" s="188"/>
      <c r="AM59" s="188"/>
      <c r="AN59" s="188"/>
      <c r="AO59" s="188"/>
      <c r="AP59" s="188"/>
      <c r="AQ59" s="188"/>
      <c r="AR59" s="188"/>
      <c r="AS59" s="188"/>
      <c r="AT59" s="188"/>
      <c r="AU59" s="188"/>
      <c r="AV59" s="188"/>
      <c r="AW59" s="188"/>
      <c r="AX59" s="188"/>
      <c r="AY59" s="188"/>
    </row>
    <row r="60" spans="1:51" s="64" customFormat="1" ht="28" customHeight="1" x14ac:dyDescent="0.15">
      <c r="A60" s="4" t="s">
        <v>142</v>
      </c>
      <c r="B60" s="218" t="s">
        <v>519</v>
      </c>
      <c r="C60" s="156"/>
      <c r="D60" s="170" t="s">
        <v>52</v>
      </c>
      <c r="E60" s="170" t="s">
        <v>51</v>
      </c>
      <c r="F60" s="170" t="s">
        <v>52</v>
      </c>
      <c r="G60" s="170" t="s">
        <v>521</v>
      </c>
      <c r="H60" s="170" t="s">
        <v>53</v>
      </c>
      <c r="I60" s="170"/>
      <c r="J60" s="170"/>
      <c r="K60" s="170" t="s">
        <v>52</v>
      </c>
      <c r="L60" s="170" t="s">
        <v>51</v>
      </c>
      <c r="M60" s="170" t="s">
        <v>52</v>
      </c>
      <c r="N60" s="170" t="s">
        <v>241</v>
      </c>
      <c r="O60" s="170" t="s">
        <v>53</v>
      </c>
      <c r="P60" s="170"/>
      <c r="Q60" s="170"/>
      <c r="R60" s="170" t="s">
        <v>4</v>
      </c>
      <c r="S60" s="170" t="s">
        <v>4</v>
      </c>
      <c r="T60" s="170" t="s">
        <v>4</v>
      </c>
      <c r="U60" s="170" t="s">
        <v>4</v>
      </c>
      <c r="V60" s="170" t="s">
        <v>4</v>
      </c>
      <c r="W60" s="170"/>
      <c r="X60" s="170"/>
      <c r="Y60" s="170" t="s">
        <v>4</v>
      </c>
      <c r="Z60" s="170" t="s">
        <v>4</v>
      </c>
      <c r="AA60" s="170" t="s">
        <v>52</v>
      </c>
      <c r="AB60" s="170" t="s">
        <v>521</v>
      </c>
      <c r="AC60" s="170" t="s">
        <v>53</v>
      </c>
      <c r="AD60" s="170"/>
      <c r="AE60" s="170"/>
      <c r="AF60" s="170" t="s">
        <v>52</v>
      </c>
      <c r="AG60" s="170" t="s">
        <v>51</v>
      </c>
      <c r="AH60" s="170" t="s">
        <v>52</v>
      </c>
      <c r="AI60" s="170" t="s">
        <v>521</v>
      </c>
      <c r="AJ60" s="170" t="s">
        <v>53</v>
      </c>
      <c r="AK60" s="170"/>
      <c r="AL60" s="170"/>
      <c r="AM60" s="170" t="s">
        <v>52</v>
      </c>
      <c r="AN60" s="170" t="s">
        <v>51</v>
      </c>
      <c r="AO60" s="170" t="s">
        <v>52</v>
      </c>
      <c r="AP60" s="170" t="s">
        <v>521</v>
      </c>
      <c r="AQ60" s="170" t="s">
        <v>53</v>
      </c>
      <c r="AR60" s="170"/>
      <c r="AS60" s="170"/>
      <c r="AT60" s="170"/>
      <c r="AU60" s="170"/>
      <c r="AV60" s="170"/>
      <c r="AW60" s="61"/>
      <c r="AX60" s="80"/>
      <c r="AY60" s="80"/>
    </row>
    <row r="61" spans="1:51" s="64" customFormat="1" ht="28" customHeight="1" x14ac:dyDescent="0.15">
      <c r="A61" s="133" t="s">
        <v>143</v>
      </c>
      <c r="B61" s="58" t="s">
        <v>519</v>
      </c>
      <c r="C61" s="156"/>
      <c r="D61" s="170" t="s">
        <v>54</v>
      </c>
      <c r="E61" s="170" t="s">
        <v>54</v>
      </c>
      <c r="F61" s="170" t="s">
        <v>241</v>
      </c>
      <c r="G61" s="170" t="s">
        <v>54</v>
      </c>
      <c r="H61" s="170" t="s">
        <v>54</v>
      </c>
      <c r="I61" s="170"/>
      <c r="J61" s="170"/>
      <c r="K61" s="170" t="s">
        <v>54</v>
      </c>
      <c r="L61" s="170" t="s">
        <v>54</v>
      </c>
      <c r="M61" s="170" t="s">
        <v>241</v>
      </c>
      <c r="N61" s="170" t="s">
        <v>241</v>
      </c>
      <c r="O61" s="170" t="s">
        <v>54</v>
      </c>
      <c r="P61" s="170"/>
      <c r="Q61" s="170"/>
      <c r="R61" s="170" t="s">
        <v>54</v>
      </c>
      <c r="S61" s="170" t="s">
        <v>54</v>
      </c>
      <c r="T61" s="170" t="s">
        <v>241</v>
      </c>
      <c r="U61" s="170" t="s">
        <v>54</v>
      </c>
      <c r="V61" s="170" t="s">
        <v>54</v>
      </c>
      <c r="W61" s="170"/>
      <c r="X61" s="170"/>
      <c r="Y61" s="170" t="s">
        <v>54</v>
      </c>
      <c r="Z61" s="170" t="s">
        <v>54</v>
      </c>
      <c r="AA61" s="170" t="s">
        <v>241</v>
      </c>
      <c r="AB61" s="170" t="s">
        <v>54</v>
      </c>
      <c r="AC61" s="170" t="s">
        <v>54</v>
      </c>
      <c r="AD61" s="170"/>
      <c r="AE61" s="170"/>
      <c r="AF61" s="170" t="s">
        <v>54</v>
      </c>
      <c r="AG61" s="170" t="s">
        <v>54</v>
      </c>
      <c r="AH61" s="170" t="s">
        <v>241</v>
      </c>
      <c r="AI61" s="170" t="s">
        <v>54</v>
      </c>
      <c r="AJ61" s="170" t="s">
        <v>54</v>
      </c>
      <c r="AK61" s="170"/>
      <c r="AL61" s="170"/>
      <c r="AM61" s="170" t="s">
        <v>54</v>
      </c>
      <c r="AN61" s="170" t="s">
        <v>54</v>
      </c>
      <c r="AO61" s="170" t="s">
        <v>241</v>
      </c>
      <c r="AP61" s="170" t="s">
        <v>54</v>
      </c>
      <c r="AQ61" s="170" t="s">
        <v>54</v>
      </c>
      <c r="AR61" s="170"/>
      <c r="AS61" s="170"/>
      <c r="AT61" s="170" t="s">
        <v>54</v>
      </c>
      <c r="AU61" s="170" t="s">
        <v>54</v>
      </c>
      <c r="AV61" s="170" t="s">
        <v>241</v>
      </c>
      <c r="AW61" s="170" t="s">
        <v>54</v>
      </c>
      <c r="AX61" s="170" t="s">
        <v>54</v>
      </c>
      <c r="AY61" s="131"/>
    </row>
  </sheetData>
  <autoFilter ref="A1:AS61"/>
  <conditionalFormatting sqref="AV52:AY52 AT53:AY53 AT49:AY49 AT14:AY14 AW23:AY23 AW18:AY18 AW15:AY15 AS16:AY16 AW25:AY25 AW60:AY60 AW6:AY7 AW50:AY50 AW40:AY41 AW10:AY13 AP24:AQ24 AT36:AY36 AS2:AY3 AS19:AY20 AS24:AY24 AT8:AY9 AT4:AY5 AT17:AY17 AS22:AY22 AT21:AY21 AT42:AY42 AT39:AY39 AT43:AU43 AW43:AY43">
    <cfRule type="dataBar" priority="203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{094FF7DB-9038-463F-B806-BBA0AC6D615B}</x14:id>
        </ext>
      </extLst>
    </cfRule>
  </conditionalFormatting>
  <conditionalFormatting sqref="AZ1:XFD1 AW32:XFD35 AZ37:XFD37 AZ48:XFD48 AZ51:XFD51 AZ59:XFD59 A1:B37 AR18:AR29 AS18:XFD28 I49:J49 AT45:XFD47 AT36:XFD36 O29:Q29 K7 K29:M29 P23:Q23 W23:X23 P44:Q44 AR10 Q28 Q21 K22 X28 AE4 AD21:AE21 AL21 AR34:AV34 AT33:AV33 P19:Q20 AK23:AL23 AR13:XFD17 G62:XFD1048576 X21 AD29:AF29 Q17:Q18 AS8:XFD10 J50 O26:Q26 Q25 AK14:AL19 P2:Q3 AD2 AS12:XFD12 P13:Q16 AK11:AL11 AH11 P22:T22 W22:AG22 AF27 W13:X20 W25:X27 P27:Q27 P30:Q32 P34:Q34 P24:X24 AB3 AD3:AE3 AH2:XFD2 W29:X32 AD5:AE8 R9:AR9 AD23:AE25 P10:Q11 W10:X11 AD30:AE32 AR35:AW35 AR3:XFD7 AR32:AV32 AR29:XFD31 AK25:AL32 AK24:AQ24 AR11:XFD11 AK3:AL8 W34:X35 AD35:AE35 Q43 W41 S43:X43 S44:V44 X44 AE42 AD44 AL44 AR44:XFD44 AT39:XFD39 X40 P40:Q41 AL41 AD41:AE41 K47:M47 O47:AS47 AK40:AL40 AR40:XFD40 AR41 AT41:XFD41 AD10:AE11 AK34:AL35 AR57:AS57 AY57:XFD57 I60:J61 P61:Q61 W61:X61 AR61:AS61 AY61:XFD61 P49:Q50 W49:X50 AD49:AE50 AK49:AL50 I55:J58 AR49:XFD50 W53:X53 W55:X58 AK53:AL53 AK55:AL58 AD55:AE58 P60:Z60 AK60:AL61 AD60:AE61 AR60:XFD60 AR58:XFD58 AR52:XFD56 AD14:AE19 W2:X8 N55:N58 P5:Q8 M58 P55:Q58 AD53:AE53 P53:Q53 I53:J53 A39:B1048576 AD28:AE28 AI22:AL22 N60:N61 AS42:XFD43 AF2 K26:L26">
    <cfRule type="expression" dxfId="13594" priority="20380">
      <formula>A1="Congés"</formula>
    </cfRule>
  </conditionalFormatting>
  <conditionalFormatting sqref="AS27:AV28 AT54:AV54 AS2:AY3 AS24:AY25 AT23:AY23 AS7:AY7 AT4:AY6 AT8:AY10 AT52:AY53 AS40:AY40 AT45:AV45 AT43:AU44 AW43:AY43 AW58:AX58 AW35 AT35 Q25 K7 AS29:AT29 X28 AS34 AS10 AS18:AY22 W53:X53 AR52:AS52 AR53:AR58 AD53:AE53 AS53:AS54 AR40:AR41 U44:V44 AL44 AV44 AS42:AS43 W30:X30 AR30:AS30 AR49:AY50 I49:J49 AT36:AY36 P27:Q27 P44:Q44 W29 AD29:AF29 W32:X32 L29 P23:Q23 AD24:AE25 AK25:AL25 Q28 Q21 K22 W34:X35 AE4 AD21:AE21 AL21 P19:Q20 AR5:AS6 AR17:AY17 I60:J60 I53:J53 X21 Q17:Q18 AS8 J50 AE23 AK14:AL19 P2:Q3 AD2 AD30:AE32 AS11:AY16 P13:Q16 AK11:AL11 AH11 AK29:AL32 P22:T22 W22:AG22 AK27:AL27 W25 W13:X20 AM9:AQ9 P24:X24 AB3 AD3:AE3 AH2:AQ2 AD5:AE8 R9:AJ9 P10:Q11 W10:X11 AK24:AQ24 AK3:AL8 Q43 T43:T44 AE42 W41 S43 X44 AR44 X40 P40:Q41 AL41 AD41:AE41 AK40:AL40 AT39:AY39 AD10:AE11 AK34:AL34 P49:Q50 W49:X50 AD49:AE50 AK49:AL50 P53:Q53 AK53:AL53 P60:Z60 AK60:AL60 AD60:AE60 AR60:AY60 P5:Q6 AD14:AE19 W2:X8 N55:N58 P8:Q8 M58 AI22:AL22 N60:N61 AT41:AY42 AF2">
    <cfRule type="expression" dxfId="13593" priority="20379">
      <formula>I2="Repos"</formula>
    </cfRule>
  </conditionalFormatting>
  <conditionalFormatting sqref="AY26 AY61 AW27:AY28 AX29:AY29 AW54:AY56 AW44:AY47 AW31:AY35 AW58:AY58 AY57">
    <cfRule type="dataBar" priority="203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{84159F76-B38D-42DF-9074-00625787AE7D}</x14:id>
        </ext>
      </extLst>
    </cfRule>
  </conditionalFormatting>
  <conditionalFormatting sqref="AW32:AY35 AR40:AY40 AR18:AR29 AS18:AY28 C39:C47 K7 K29:M29 P23:Q23 W23:X23 AR10 Q28 Q21 K22 X28 AE4 AD21:AE21 AL21 AR34:AV34 AT33:AV33 P19:Q20 O29:Q29 AK23:AL23 AR13:AY17 X21 AD29:AF29 Q17:Q18 AS8:AY10 C49:C50 J50 O26:Q26 Q25 AK14:AL19 P2:Q3 AD2 AS12:AY12 P13:Q16 AK11:AL11 AH11 P22:T22 W22:AG22 AF27 W13:X20 W25:X27 P27:Q27 P30:Q32 P34:Q34 P24:X24 AB3 AD3:AE3 AH2:AY2 W29:X32 AD5:AE8 R9:AR9 AD23:AE25 P10:Q11 W10:X11 AD30:AE32 AR35:AW35 AR3:AY7 AR32:AV32 AR29:AY31 AK25:AL32 AK24:AQ24 AR11:AY11 AK3:AL8 W34:X35 AD35:AE35 C36:AY36 P44:Q44 AT45:AY47 Q43 W41 S43:X43 S44:V44 X44 AE42 AD44 AL44 AR44:AY44 X40 P40:Q41 AL41 AD41:AE41 K47:M47 O47:AS47 AK40:AL40 AT39:AY39 AR41 AT41:AY41 AD10:AE11 AK34:AL35 AR57:AS57 AY57 C60:C61 P61:Q61 W61:X61 AR61:AS61 AY61 I49:J49 P49:Q50 W49:X50 AD49:AE50 AK49:AL50 C52:C53 C55:C58 C54:AQ54 AR49:AY50 I55:J58 W53:X53 W55:X58 AK53:AL53 AK55:AL58 AD55:AE58 I60:J61 P60:Z60 AK60:AL61 AD60:AE61 AR60:AY60 AR58:AY58 AR52:AY56 AD14:AE19 W2:X8 N55:N58 P5:Q8 M58 P55:Q58 AD53:AE53 P53:Q53 I53:J53 C2:C35 AD28:AE28 AI22:AL22 N60:N61 AS42:AY43 AF2 K26:L26">
    <cfRule type="expression" dxfId="13592" priority="20376">
      <formula>C2="NICE OUEST"</formula>
    </cfRule>
    <cfRule type="expression" dxfId="13591" priority="20377">
      <formula>C2="NICE EST"</formula>
    </cfRule>
    <cfRule type="expression" dxfId="13590" priority="20378">
      <formula>C2="NICE NORD"</formula>
    </cfRule>
  </conditionalFormatting>
  <conditionalFormatting sqref="AT53:AY53 AT14:AY14 AY26 AW23:AY23 AW18:AY18 AW15:AY15 AS16:AY16 AW25:AY25 AW27:AY28 AX29:AY29 AV52:AY52 AW6:AY7 AT49:AY49 AW40:AY41 AK18:AK19 AW54:AY56 I61 AW50:AY50 AW10:AY13 AW32:AY35 AW60:AY60 W55:X55 AD35:AE35 AS24:AY24 AS31:AY31 AS2:AY3 AS19:AY20 AT8:AY9 AT4:AY5 AT46:AY46 W8:X8 AD8:AE8 AT17:AY17 AS22:AY22 AT21:AY21 AY61 AT42:AY42 AT39:AY39 AT43:AU43 AW43:AY47 AK16:AL16 AK24:AK25 X35 T47:X47 W19 W2:X2 AB22:AE22 AH11 D1:AY1 C31:C35 C39:C47 AK15 AE23 AM24:AQ24 C36:AY36 AD11:AE11 AW58:AY58 AY57 C60:C61 C49:C50 C52:C53 C55:C58 C54:AQ54 I58 C1:C29 AI22:AL22">
    <cfRule type="expression" dxfId="13589" priority="20374">
      <formula>WEEKDAY(C$1)=7</formula>
    </cfRule>
    <cfRule type="expression" dxfId="13588" priority="20375">
      <formula>WEEKDAY(C$1) =1</formula>
    </cfRule>
  </conditionalFormatting>
  <conditionalFormatting sqref="AP2:AQ2 AK18:AK19 AK3 AK16 AK22 AK24:AK25">
    <cfRule type="expression" dxfId="13587" priority="20370">
      <formula>WEEKDAY(AK$1) =1</formula>
    </cfRule>
    <cfRule type="expression" dxfId="13586" priority="20371">
      <formula>WEEKDAY(AK$1)=7</formula>
    </cfRule>
    <cfRule type="expression" dxfId="13585" priority="20372">
      <formula>AK2="Congés"</formula>
    </cfRule>
  </conditionalFormatting>
  <conditionalFormatting sqref="AP2:AQ2 AS2:AV2">
    <cfRule type="dataBar" priority="20305">
      <dataBar>
        <cfvo type="min"/>
        <cfvo type="max"/>
        <color rgb="FFFFB628"/>
      </dataBar>
    </cfRule>
  </conditionalFormatting>
  <conditionalFormatting sqref="AS2:AV2">
    <cfRule type="expression" dxfId="13584" priority="20302">
      <formula>WEEKDAY(AS$1) =1</formula>
    </cfRule>
    <cfRule type="expression" dxfId="13583" priority="20303">
      <formula>WEEKDAY(AS$1)=7</formula>
    </cfRule>
    <cfRule type="expression" dxfId="13582" priority="20304">
      <formula>AS2="Congés"</formula>
    </cfRule>
  </conditionalFormatting>
  <conditionalFormatting sqref="AW56:AY56 AY61 AW46:AY47 AW31:AY35 AW58:AY58 AY57">
    <cfRule type="dataBar" priority="20286">
      <dataBar>
        <cfvo type="min"/>
        <cfvo type="max"/>
        <color rgb="FFFFB628"/>
      </dataBar>
    </cfRule>
  </conditionalFormatting>
  <conditionalFormatting sqref="AW35">
    <cfRule type="dataBar" priority="20235">
      <dataBar>
        <cfvo type="min"/>
        <cfvo type="max"/>
        <color rgb="FFFFB628"/>
      </dataBar>
    </cfRule>
  </conditionalFormatting>
  <conditionalFormatting sqref="AW35">
    <cfRule type="expression" dxfId="13581" priority="20232">
      <formula>WEEKDAY(AW$1) =1</formula>
    </cfRule>
    <cfRule type="expression" dxfId="13580" priority="20233">
      <formula>WEEKDAY(AW$1)=7</formula>
    </cfRule>
    <cfRule type="expression" dxfId="13579" priority="20234">
      <formula>AW35="Congés"</formula>
    </cfRule>
  </conditionalFormatting>
  <conditionalFormatting sqref="AW35">
    <cfRule type="expression" dxfId="13578" priority="20224">
      <formula>WEEKDAY(AW$1) =1</formula>
    </cfRule>
    <cfRule type="expression" dxfId="13577" priority="20225">
      <formula>WEEKDAY(AW$1)=7</formula>
    </cfRule>
    <cfRule type="expression" dxfId="13576" priority="20226">
      <formula>AW35="Congés"</formula>
    </cfRule>
  </conditionalFormatting>
  <conditionalFormatting sqref="AW35">
    <cfRule type="expression" dxfId="13575" priority="20212">
      <formula>WEEKDAY(AW$1)=7</formula>
    </cfRule>
    <cfRule type="expression" dxfId="13574" priority="20213">
      <formula>WEEKDAY(AW$1) =1</formula>
    </cfRule>
  </conditionalFormatting>
  <conditionalFormatting sqref="AW35">
    <cfRule type="expression" dxfId="13573" priority="20208">
      <formula>WEEKDAY(AW$1) =1</formula>
    </cfRule>
    <cfRule type="expression" dxfId="13572" priority="20209">
      <formula>WEEKDAY(AW$1)=7</formula>
    </cfRule>
    <cfRule type="expression" dxfId="13571" priority="20210">
      <formula>AW35="Congés"</formula>
    </cfRule>
  </conditionalFormatting>
  <conditionalFormatting sqref="AW35">
    <cfRule type="expression" dxfId="13570" priority="20196">
      <formula>WEEKDAY(AW$1)=7</formula>
    </cfRule>
    <cfRule type="expression" dxfId="13569" priority="20197">
      <formula>WEEKDAY(AW$1) =1</formula>
    </cfRule>
  </conditionalFormatting>
  <conditionalFormatting sqref="AW35">
    <cfRule type="expression" dxfId="13568" priority="20145">
      <formula>WEEKDAY(AW$1) =1</formula>
    </cfRule>
    <cfRule type="expression" dxfId="13567" priority="20146">
      <formula>WEEKDAY(AW$1)=7</formula>
    </cfRule>
    <cfRule type="expression" dxfId="13566" priority="20147">
      <formula>AW35="Congés"</formula>
    </cfRule>
  </conditionalFormatting>
  <conditionalFormatting sqref="AW35">
    <cfRule type="expression" dxfId="13565" priority="20137">
      <formula>WEEKDAY(AW$1) =1</formula>
    </cfRule>
    <cfRule type="expression" dxfId="13564" priority="20138">
      <formula>WEEKDAY(AW$1)=7</formula>
    </cfRule>
    <cfRule type="expression" dxfId="13563" priority="20139">
      <formula>AW35="Congés"</formula>
    </cfRule>
  </conditionalFormatting>
  <conditionalFormatting sqref="AW35">
    <cfRule type="expression" dxfId="13562" priority="20125">
      <formula>WEEKDAY(AW$1)=7</formula>
    </cfRule>
    <cfRule type="expression" dxfId="13561" priority="20126">
      <formula>WEEKDAY(AW$1) =1</formula>
    </cfRule>
  </conditionalFormatting>
  <conditionalFormatting sqref="AW35">
    <cfRule type="expression" dxfId="13560" priority="20121">
      <formula>WEEKDAY(AW$1) =1</formula>
    </cfRule>
    <cfRule type="expression" dxfId="13559" priority="20122">
      <formula>WEEKDAY(AW$1)=7</formula>
    </cfRule>
    <cfRule type="expression" dxfId="13558" priority="20123">
      <formula>AW35="Congés"</formula>
    </cfRule>
  </conditionalFormatting>
  <conditionalFormatting sqref="AW35">
    <cfRule type="expression" dxfId="13557" priority="20109">
      <formula>WEEKDAY(AW$1)=7</formula>
    </cfRule>
    <cfRule type="expression" dxfId="13556" priority="20110">
      <formula>WEEKDAY(AW$1) =1</formula>
    </cfRule>
  </conditionalFormatting>
  <conditionalFormatting sqref="AX35">
    <cfRule type="dataBar" priority="20108">
      <dataBar>
        <cfvo type="min"/>
        <cfvo type="max"/>
        <color rgb="FFFFB628"/>
      </dataBar>
    </cfRule>
  </conditionalFormatting>
  <conditionalFormatting sqref="AY35">
    <cfRule type="dataBar" priority="20107">
      <dataBar>
        <cfvo type="min"/>
        <cfvo type="max"/>
        <color rgb="FFFFB628"/>
      </dataBar>
    </cfRule>
  </conditionalFormatting>
  <conditionalFormatting sqref="AY61">
    <cfRule type="dataBar" priority="20105">
      <dataBar>
        <cfvo type="min"/>
        <cfvo type="max"/>
        <color rgb="FFFFB628"/>
      </dataBar>
    </cfRule>
  </conditionalFormatting>
  <conditionalFormatting sqref="AW47:AY47">
    <cfRule type="dataBar" priority="20101">
      <dataBar>
        <cfvo type="min"/>
        <cfvo type="max"/>
        <color rgb="FFFFB628"/>
      </dataBar>
    </cfRule>
  </conditionalFormatting>
  <conditionalFormatting sqref="AW47:AY47">
    <cfRule type="expression" dxfId="13555" priority="20099">
      <formula>WEEKDAY(AW$1)=7</formula>
    </cfRule>
    <cfRule type="expression" dxfId="13554" priority="20100">
      <formula>WEEKDAY(AW$1) =1</formula>
    </cfRule>
  </conditionalFormatting>
  <conditionalFormatting sqref="AY57">
    <cfRule type="dataBar" priority="20089">
      <dataBar>
        <cfvo type="min"/>
        <cfvo type="max"/>
        <color rgb="FFFFB628"/>
      </dataBar>
    </cfRule>
  </conditionalFormatting>
  <conditionalFormatting sqref="AY57">
    <cfRule type="expression" dxfId="13553" priority="20087">
      <formula>WEEKDAY(AY$1)=7</formula>
    </cfRule>
    <cfRule type="expression" dxfId="13552" priority="20088">
      <formula>WEEKDAY(AY$1) =1</formula>
    </cfRule>
  </conditionalFormatting>
  <conditionalFormatting sqref="AW56:AY56">
    <cfRule type="dataBar" priority="20083">
      <dataBar>
        <cfvo type="min"/>
        <cfvo type="max"/>
        <color rgb="FFFFB628"/>
      </dataBar>
    </cfRule>
  </conditionalFormatting>
  <conditionalFormatting sqref="AW56:AY56">
    <cfRule type="expression" dxfId="13551" priority="20081">
      <formula>WEEKDAY(AW$1)=7</formula>
    </cfRule>
    <cfRule type="expression" dxfId="13550" priority="20082">
      <formula>WEEKDAY(AW$1) =1</formula>
    </cfRule>
  </conditionalFormatting>
  <conditionalFormatting sqref="AW34:AY34">
    <cfRule type="dataBar" priority="20077">
      <dataBar>
        <cfvo type="min"/>
        <cfvo type="max"/>
        <color rgb="FFFFB628"/>
      </dataBar>
    </cfRule>
  </conditionalFormatting>
  <conditionalFormatting sqref="AW34:AY34">
    <cfRule type="expression" dxfId="13549" priority="20075">
      <formula>WEEKDAY(AW$1)=7</formula>
    </cfRule>
    <cfRule type="expression" dxfId="13548" priority="20076">
      <formula>WEEKDAY(AW$1) =1</formula>
    </cfRule>
  </conditionalFormatting>
  <conditionalFormatting sqref="AW32:AY33">
    <cfRule type="expression" dxfId="13547" priority="20069">
      <formula>WEEKDAY(AW$1)=7</formula>
    </cfRule>
    <cfRule type="expression" dxfId="13546" priority="20070">
      <formula>WEEKDAY(AW$1) =1</formula>
    </cfRule>
  </conditionalFormatting>
  <conditionalFormatting sqref="W26:W27 AD24:AE24">
    <cfRule type="expression" dxfId="13545" priority="20056">
      <formula>WEEKDAY(W$1)=7</formula>
    </cfRule>
    <cfRule type="expression" dxfId="13544" priority="20057">
      <formula>WEEKDAY(W$1) =1</formula>
    </cfRule>
  </conditionalFormatting>
  <conditionalFormatting sqref="T47:X47">
    <cfRule type="dataBar" priority="20047">
      <dataBar>
        <cfvo type="min"/>
        <cfvo type="max"/>
        <color rgb="FFFFB628"/>
      </dataBar>
    </cfRule>
  </conditionalFormatting>
  <conditionalFormatting sqref="T47:X47">
    <cfRule type="expression" dxfId="13543" priority="20045">
      <formula>WEEKDAY(T$1)=7</formula>
    </cfRule>
    <cfRule type="expression" dxfId="13542" priority="20046">
      <formula>WEEKDAY(T$1) =1</formula>
    </cfRule>
  </conditionalFormatting>
  <conditionalFormatting sqref="AD11:AE11 AH11">
    <cfRule type="dataBar" priority="200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{8F0E3E46-0BF7-4462-AECB-6BD7175C48DC}</x14:id>
        </ext>
      </extLst>
    </cfRule>
  </conditionalFormatting>
  <conditionalFormatting sqref="AD11:AE11 AH11">
    <cfRule type="expression" dxfId="13541" priority="20000">
      <formula>WEEKDAY(AD$1)=7</formula>
    </cfRule>
    <cfRule type="expression" dxfId="13540" priority="20001">
      <formula>WEEKDAY(AD$1) =1</formula>
    </cfRule>
  </conditionalFormatting>
  <conditionalFormatting sqref="AK40:AL40">
    <cfRule type="expression" dxfId="13539" priority="19982">
      <formula>WEEKDAY(AK$1) =1</formula>
    </cfRule>
    <cfRule type="expression" dxfId="13538" priority="19983">
      <formula>WEEKDAY(AK$1)=7</formula>
    </cfRule>
    <cfRule type="expression" dxfId="13537" priority="19984">
      <formula>AK40="Congés"</formula>
    </cfRule>
  </conditionalFormatting>
  <conditionalFormatting sqref="AK40:AL40">
    <cfRule type="expression" dxfId="13536" priority="19979">
      <formula>WEEKDAY(AK$1) =1</formula>
    </cfRule>
    <cfRule type="expression" dxfId="13535" priority="19980">
      <formula>WEEKDAY(AK$1)=7</formula>
    </cfRule>
    <cfRule type="expression" dxfId="13534" priority="19981">
      <formula>AK40="Congés"</formula>
    </cfRule>
  </conditionalFormatting>
  <conditionalFormatting sqref="AL22">
    <cfRule type="dataBar" priority="199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{A0EA11AD-3F21-49DE-9676-E8A764264142}</x14:id>
        </ext>
      </extLst>
    </cfRule>
  </conditionalFormatting>
  <conditionalFormatting sqref="X19">
    <cfRule type="dataBar" priority="19886">
      <dataBar>
        <cfvo type="min"/>
        <cfvo type="max"/>
        <color rgb="FFFFB628"/>
      </dataBar>
    </cfRule>
  </conditionalFormatting>
  <conditionalFormatting sqref="X19">
    <cfRule type="expression" dxfId="13533" priority="19883">
      <formula>WEEKDAY(X$1) =1</formula>
    </cfRule>
    <cfRule type="expression" dxfId="13532" priority="19884">
      <formula>WEEKDAY(X$1)=7</formula>
    </cfRule>
    <cfRule type="expression" dxfId="13531" priority="19885">
      <formula>X19="Congés"</formula>
    </cfRule>
  </conditionalFormatting>
  <conditionalFormatting sqref="W19">
    <cfRule type="dataBar" priority="19882">
      <dataBar>
        <cfvo type="min"/>
        <cfvo type="max"/>
        <color rgb="FFFFB628"/>
      </dataBar>
    </cfRule>
  </conditionalFormatting>
  <conditionalFormatting sqref="W19">
    <cfRule type="expression" dxfId="13530" priority="19879">
      <formula>WEEKDAY(W$1) =1</formula>
    </cfRule>
    <cfRule type="expression" dxfId="13529" priority="19880">
      <formula>WEEKDAY(W$1)=7</formula>
    </cfRule>
    <cfRule type="expression" dxfId="13528" priority="19881">
      <formula>W19="Congés"</formula>
    </cfRule>
  </conditionalFormatting>
  <conditionalFormatting sqref="W16:X16">
    <cfRule type="dataBar" priority="19878">
      <dataBar>
        <cfvo type="min"/>
        <cfvo type="max"/>
        <color rgb="FFFFB628"/>
      </dataBar>
    </cfRule>
  </conditionalFormatting>
  <conditionalFormatting sqref="W16:X16">
    <cfRule type="expression" dxfId="13527" priority="19875">
      <formula>WEEKDAY(W$1) =1</formula>
    </cfRule>
    <cfRule type="expression" dxfId="13526" priority="19876">
      <formula>WEEKDAY(W$1)=7</formula>
    </cfRule>
    <cfRule type="expression" dxfId="13525" priority="19877">
      <formula>W16="Congés"</formula>
    </cfRule>
  </conditionalFormatting>
  <conditionalFormatting sqref="W16:X16">
    <cfRule type="expression" dxfId="13524" priority="19872">
      <formula>WEEKDAY(W$1) =1</formula>
    </cfRule>
    <cfRule type="expression" dxfId="13523" priority="19873">
      <formula>WEEKDAY(W$1)=7</formula>
    </cfRule>
    <cfRule type="expression" dxfId="13522" priority="19874">
      <formula>W16="Congés"</formula>
    </cfRule>
  </conditionalFormatting>
  <conditionalFormatting sqref="AD16:AE16">
    <cfRule type="dataBar" priority="19871">
      <dataBar>
        <cfvo type="min"/>
        <cfvo type="max"/>
        <color rgb="FFFFB628"/>
      </dataBar>
    </cfRule>
  </conditionalFormatting>
  <conditionalFormatting sqref="AD16:AE16">
    <cfRule type="expression" dxfId="13521" priority="19868">
      <formula>WEEKDAY(AD$1) =1</formula>
    </cfRule>
    <cfRule type="expression" dxfId="13520" priority="19869">
      <formula>WEEKDAY(AD$1)=7</formula>
    </cfRule>
    <cfRule type="expression" dxfId="13519" priority="19870">
      <formula>AD16="Congés"</formula>
    </cfRule>
  </conditionalFormatting>
  <conditionalFormatting sqref="AD16:AE16">
    <cfRule type="expression" dxfId="13518" priority="19865">
      <formula>WEEKDAY(AD$1) =1</formula>
    </cfRule>
    <cfRule type="expression" dxfId="13517" priority="19866">
      <formula>WEEKDAY(AD$1)=7</formula>
    </cfRule>
    <cfRule type="expression" dxfId="13516" priority="19867">
      <formula>AD16="Congés"</formula>
    </cfRule>
  </conditionalFormatting>
  <conditionalFormatting sqref="AD11:AE11 AH11">
    <cfRule type="dataBar" priority="198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{C3D0B04E-2F7E-4A5B-A984-C6B2F8E5604D}</x14:id>
        </ext>
      </extLst>
    </cfRule>
  </conditionalFormatting>
  <conditionalFormatting sqref="AD11:AE11 AH11">
    <cfRule type="expression" dxfId="13515" priority="19837">
      <formula>WEEKDAY(AD$1)=7</formula>
    </cfRule>
    <cfRule type="expression" dxfId="13514" priority="19838">
      <formula>WEEKDAY(AD$1) =1</formula>
    </cfRule>
  </conditionalFormatting>
  <conditionalFormatting sqref="B19">
    <cfRule type="dataBar" priority="198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{1FAA84D5-FF3F-4D5A-B23F-7B38F5A7AAD6}</x14:id>
        </ext>
      </extLst>
    </cfRule>
  </conditionalFormatting>
  <conditionalFormatting sqref="AE19">
    <cfRule type="dataBar" priority="198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{AF0D094C-24A3-44DC-9244-D1E7DE0F76EB}</x14:id>
        </ext>
      </extLst>
    </cfRule>
  </conditionalFormatting>
  <conditionalFormatting sqref="AE19">
    <cfRule type="expression" dxfId="13513" priority="19799">
      <formula>WEEKDAY(AE$1)=7</formula>
    </cfRule>
    <cfRule type="expression" dxfId="13512" priority="19800">
      <formula>WEEKDAY(AE$1) =1</formula>
    </cfRule>
  </conditionalFormatting>
  <conditionalFormatting sqref="AE19">
    <cfRule type="dataBar" priority="19798">
      <dataBar>
        <cfvo type="min"/>
        <cfvo type="max"/>
        <color rgb="FFFFB628"/>
      </dataBar>
    </cfRule>
  </conditionalFormatting>
  <conditionalFormatting sqref="AE19">
    <cfRule type="expression" dxfId="13511" priority="19795">
      <formula>WEEKDAY(AE$1) =1</formula>
    </cfRule>
    <cfRule type="expression" dxfId="13510" priority="19796">
      <formula>WEEKDAY(AE$1)=7</formula>
    </cfRule>
    <cfRule type="expression" dxfId="13509" priority="19797">
      <formula>AE19="Congés"</formula>
    </cfRule>
  </conditionalFormatting>
  <conditionalFormatting sqref="AL16">
    <cfRule type="dataBar" priority="19794">
      <dataBar>
        <cfvo type="min"/>
        <cfvo type="max"/>
        <color rgb="FFFFB628"/>
      </dataBar>
    </cfRule>
  </conditionalFormatting>
  <conditionalFormatting sqref="AL16">
    <cfRule type="expression" dxfId="13508" priority="19791">
      <formula>WEEKDAY(AL$1) =1</formula>
    </cfRule>
    <cfRule type="expression" dxfId="13507" priority="19792">
      <formula>WEEKDAY(AL$1)=7</formula>
    </cfRule>
    <cfRule type="expression" dxfId="13506" priority="19793">
      <formula>AL16="Congés"</formula>
    </cfRule>
  </conditionalFormatting>
  <conditionalFormatting sqref="AL16">
    <cfRule type="expression" dxfId="13505" priority="19788">
      <formula>WEEKDAY(AL$1) =1</formula>
    </cfRule>
    <cfRule type="expression" dxfId="13504" priority="19789">
      <formula>WEEKDAY(AL$1)=7</formula>
    </cfRule>
    <cfRule type="expression" dxfId="13503" priority="19790">
      <formula>AL16="Congés"</formula>
    </cfRule>
  </conditionalFormatting>
  <conditionalFormatting sqref="AL19">
    <cfRule type="dataBar" priority="197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{534228B9-94FE-4C49-B7F2-966E0F9357DE}</x14:id>
        </ext>
      </extLst>
    </cfRule>
  </conditionalFormatting>
  <conditionalFormatting sqref="AL19">
    <cfRule type="expression" dxfId="13502" priority="19782">
      <formula>WEEKDAY(AL$1)=7</formula>
    </cfRule>
    <cfRule type="expression" dxfId="13501" priority="19783">
      <formula>WEEKDAY(AL$1) =1</formula>
    </cfRule>
  </conditionalFormatting>
  <conditionalFormatting sqref="AL19">
    <cfRule type="dataBar" priority="19781">
      <dataBar>
        <cfvo type="min"/>
        <cfvo type="max"/>
        <color rgb="FFFFB628"/>
      </dataBar>
    </cfRule>
  </conditionalFormatting>
  <conditionalFormatting sqref="AL19">
    <cfRule type="expression" dxfId="13500" priority="19778">
      <formula>WEEKDAY(AL$1) =1</formula>
    </cfRule>
    <cfRule type="expression" dxfId="13499" priority="19779">
      <formula>WEEKDAY(AL$1)=7</formula>
    </cfRule>
    <cfRule type="expression" dxfId="13498" priority="19780">
      <formula>AL19="Congés"</formula>
    </cfRule>
  </conditionalFormatting>
  <conditionalFormatting sqref="AM9:AN9">
    <cfRule type="dataBar" priority="197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{1D8DAE5D-775E-4725-9BD1-4DC6C8FEF927}</x14:id>
        </ext>
      </extLst>
    </cfRule>
  </conditionalFormatting>
  <conditionalFormatting sqref="AM9:AN9">
    <cfRule type="expression" dxfId="13497" priority="19751">
      <formula>WEEKDAY(AM$1)=7</formula>
    </cfRule>
    <cfRule type="expression" dxfId="13496" priority="19752">
      <formula>WEEKDAY(AM$1) =1</formula>
    </cfRule>
  </conditionalFormatting>
  <conditionalFormatting sqref="AM9:AN9">
    <cfRule type="dataBar" priority="19750">
      <dataBar>
        <cfvo type="min"/>
        <cfvo type="max"/>
        <color rgb="FFFFB628"/>
      </dataBar>
    </cfRule>
  </conditionalFormatting>
  <conditionalFormatting sqref="AM9:AN9">
    <cfRule type="expression" dxfId="13495" priority="19747">
      <formula>WEEKDAY(AM$1) =1</formula>
    </cfRule>
    <cfRule type="expression" dxfId="13494" priority="19748">
      <formula>WEEKDAY(AM$1)=7</formula>
    </cfRule>
    <cfRule type="expression" dxfId="13493" priority="19749">
      <formula>AM9="Congés"</formula>
    </cfRule>
  </conditionalFormatting>
  <conditionalFormatting sqref="Y22:Z22 AA9">
    <cfRule type="dataBar" priority="197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{FFE29385-B1EC-437A-A2F0-C05D922DE9AC}</x14:id>
        </ext>
      </extLst>
    </cfRule>
  </conditionalFormatting>
  <conditionalFormatting sqref="Y22:Z22 AA9">
    <cfRule type="expression" dxfId="13492" priority="19737">
      <formula>WEEKDAY(Y$1)=7</formula>
    </cfRule>
    <cfRule type="expression" dxfId="13491" priority="19738">
      <formula>WEEKDAY(Y$1) =1</formula>
    </cfRule>
  </conditionalFormatting>
  <conditionalFormatting sqref="Y22:Z22 AA9">
    <cfRule type="dataBar" priority="19736">
      <dataBar>
        <cfvo type="min"/>
        <cfvo type="max"/>
        <color rgb="FFFFB628"/>
      </dataBar>
    </cfRule>
  </conditionalFormatting>
  <conditionalFormatting sqref="Y22:Z22 AA9">
    <cfRule type="expression" dxfId="13490" priority="19733">
      <formula>WEEKDAY(Y$1) =1</formula>
    </cfRule>
    <cfRule type="expression" dxfId="13489" priority="19734">
      <formula>WEEKDAY(Y$1)=7</formula>
    </cfRule>
    <cfRule type="expression" dxfId="13488" priority="19735">
      <formula>Y9="Congés"</formula>
    </cfRule>
  </conditionalFormatting>
  <conditionalFormatting sqref="U24:V24">
    <cfRule type="dataBar" priority="197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{91B8C668-DF46-44F6-A460-BA080E37BA1E}</x14:id>
        </ext>
      </extLst>
    </cfRule>
  </conditionalFormatting>
  <conditionalFormatting sqref="U24:V24">
    <cfRule type="expression" dxfId="13487" priority="19713">
      <formula>WEEKDAY(U$1)=7</formula>
    </cfRule>
    <cfRule type="expression" dxfId="13486" priority="19714">
      <formula>WEEKDAY(U$1) =1</formula>
    </cfRule>
  </conditionalFormatting>
  <conditionalFormatting sqref="W24:X24">
    <cfRule type="dataBar" priority="197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{4A3D1A2A-0B74-4EF8-9BDB-3B3935E8A881}</x14:id>
        </ext>
      </extLst>
    </cfRule>
  </conditionalFormatting>
  <conditionalFormatting sqref="W24:X24">
    <cfRule type="expression" dxfId="13485" priority="19710">
      <formula>WEEKDAY(W$1)=7</formula>
    </cfRule>
    <cfRule type="expression" dxfId="13484" priority="19711">
      <formula>WEEKDAY(W$1) =1</formula>
    </cfRule>
  </conditionalFormatting>
  <conditionalFormatting sqref="W24:X24">
    <cfRule type="dataBar" priority="19709">
      <dataBar>
        <cfvo type="min"/>
        <cfvo type="max"/>
        <color rgb="FFFFB628"/>
      </dataBar>
    </cfRule>
  </conditionalFormatting>
  <conditionalFormatting sqref="W24:X24">
    <cfRule type="expression" dxfId="13483" priority="19706">
      <formula>WEEKDAY(W$1) =1</formula>
    </cfRule>
    <cfRule type="expression" dxfId="13482" priority="19707">
      <formula>WEEKDAY(W$1)=7</formula>
    </cfRule>
    <cfRule type="expression" dxfId="13481" priority="19708">
      <formula>W24="Congés"</formula>
    </cfRule>
  </conditionalFormatting>
  <conditionalFormatting sqref="AD24:AE24">
    <cfRule type="dataBar" priority="197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{A3DE2DEF-9884-49F4-B7D5-549F0601E36B}</x14:id>
        </ext>
      </extLst>
    </cfRule>
  </conditionalFormatting>
  <conditionalFormatting sqref="AD24:AE24">
    <cfRule type="expression" dxfId="13480" priority="19703">
      <formula>WEEKDAY(AD$1)=7</formula>
    </cfRule>
    <cfRule type="expression" dxfId="13479" priority="19704">
      <formula>WEEKDAY(AD$1) =1</formula>
    </cfRule>
  </conditionalFormatting>
  <conditionalFormatting sqref="AD24:AE24">
    <cfRule type="dataBar" priority="19702">
      <dataBar>
        <cfvo type="min"/>
        <cfvo type="max"/>
        <color rgb="FFFFB628"/>
      </dataBar>
    </cfRule>
  </conditionalFormatting>
  <conditionalFormatting sqref="AD24:AE24">
    <cfRule type="expression" dxfId="13478" priority="19699">
      <formula>WEEKDAY(AD$1) =1</formula>
    </cfRule>
    <cfRule type="expression" dxfId="13477" priority="19700">
      <formula>WEEKDAY(AD$1)=7</formula>
    </cfRule>
    <cfRule type="expression" dxfId="13476" priority="19701">
      <formula>AD24="Congés"</formula>
    </cfRule>
  </conditionalFormatting>
  <conditionalFormatting sqref="AL24:AO24 AL25">
    <cfRule type="dataBar" priority="196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{2C63DD41-BC03-4C7B-A491-39FB28E1E2F6}</x14:id>
        </ext>
      </extLst>
    </cfRule>
  </conditionalFormatting>
  <conditionalFormatting sqref="AL24:AO24 AL25">
    <cfRule type="expression" dxfId="13475" priority="19693">
      <formula>WEEKDAY(AL$1)=7</formula>
    </cfRule>
    <cfRule type="expression" dxfId="13474" priority="19694">
      <formula>WEEKDAY(AL$1) =1</formula>
    </cfRule>
  </conditionalFormatting>
  <conditionalFormatting sqref="AL24:AO24 AL25">
    <cfRule type="dataBar" priority="19692">
      <dataBar>
        <cfvo type="min"/>
        <cfvo type="max"/>
        <color rgb="FFFFB628"/>
      </dataBar>
    </cfRule>
  </conditionalFormatting>
  <conditionalFormatting sqref="AL24:AO24 AL25">
    <cfRule type="expression" dxfId="13473" priority="19689">
      <formula>WEEKDAY(AL$1) =1</formula>
    </cfRule>
    <cfRule type="expression" dxfId="13472" priority="19690">
      <formula>WEEKDAY(AL$1)=7</formula>
    </cfRule>
    <cfRule type="expression" dxfId="13471" priority="19691">
      <formula>AL24="Congés"</formula>
    </cfRule>
  </conditionalFormatting>
  <conditionalFormatting sqref="Y22:Z22 AA9">
    <cfRule type="dataBar" priority="196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{94E02906-41C1-479F-A624-24DF892EA967}</x14:id>
        </ext>
      </extLst>
    </cfRule>
  </conditionalFormatting>
  <conditionalFormatting sqref="Y22:Z22 AA9">
    <cfRule type="expression" dxfId="13470" priority="19683">
      <formula>WEEKDAY(Y$1)=7</formula>
    </cfRule>
    <cfRule type="expression" dxfId="13469" priority="19684">
      <formula>WEEKDAY(Y$1) =1</formula>
    </cfRule>
  </conditionalFormatting>
  <conditionalFormatting sqref="AD8:AE8">
    <cfRule type="dataBar" priority="196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{722D888D-2E57-4FB7-82DA-877B1496BD49}</x14:id>
        </ext>
      </extLst>
    </cfRule>
  </conditionalFormatting>
  <conditionalFormatting sqref="AD8:AE8">
    <cfRule type="expression" dxfId="13468" priority="19677">
      <formula>WEEKDAY(AD$1)=7</formula>
    </cfRule>
    <cfRule type="expression" dxfId="13467" priority="19678">
      <formula>WEEKDAY(AD$1) =1</formula>
    </cfRule>
  </conditionalFormatting>
  <conditionalFormatting sqref="AD8:AE8">
    <cfRule type="dataBar" priority="19676">
      <dataBar>
        <cfvo type="min"/>
        <cfvo type="max"/>
        <color rgb="FFFFB628"/>
      </dataBar>
    </cfRule>
  </conditionalFormatting>
  <conditionalFormatting sqref="AD8:AE8">
    <cfRule type="expression" dxfId="13466" priority="19673">
      <formula>WEEKDAY(AD$1) =1</formula>
    </cfRule>
    <cfRule type="expression" dxfId="13465" priority="19674">
      <formula>WEEKDAY(AD$1)=7</formula>
    </cfRule>
    <cfRule type="expression" dxfId="13464" priority="19675">
      <formula>AD8="Congés"</formula>
    </cfRule>
  </conditionalFormatting>
  <conditionalFormatting sqref="AL8">
    <cfRule type="dataBar" priority="19669">
      <dataBar>
        <cfvo type="min"/>
        <cfvo type="max"/>
        <color rgb="FFFFB628"/>
      </dataBar>
    </cfRule>
  </conditionalFormatting>
  <conditionalFormatting sqref="AL8">
    <cfRule type="expression" dxfId="13463" priority="19666">
      <formula>WEEKDAY(AL$1) =1</formula>
    </cfRule>
    <cfRule type="expression" dxfId="13462" priority="19667">
      <formula>WEEKDAY(AL$1)=7</formula>
    </cfRule>
    <cfRule type="expression" dxfId="13461" priority="19668">
      <formula>AL8="Congés"</formula>
    </cfRule>
  </conditionalFormatting>
  <conditionalFormatting sqref="AD22:AG22 AE23 AI22:AL22">
    <cfRule type="dataBar" priority="196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{A2B86D89-8B23-4EE3-8AD4-FF2B288183E1}</x14:id>
        </ext>
      </extLst>
    </cfRule>
  </conditionalFormatting>
  <conditionalFormatting sqref="AD22:AG22 AE23 AI22:AL22">
    <cfRule type="expression" dxfId="13460" priority="19663">
      <formula>WEEKDAY(AD$1)=7</formula>
    </cfRule>
    <cfRule type="expression" dxfId="13459" priority="19664">
      <formula>WEEKDAY(AD$1) =1</formula>
    </cfRule>
  </conditionalFormatting>
  <conditionalFormatting sqref="AD22:AG22 AE23 AI22:AL22">
    <cfRule type="dataBar" priority="19662">
      <dataBar>
        <cfvo type="min"/>
        <cfvo type="max"/>
        <color rgb="FFFFB628"/>
      </dataBar>
    </cfRule>
  </conditionalFormatting>
  <conditionalFormatting sqref="AD22:AG22 AE23 AI22:AL22">
    <cfRule type="expression" dxfId="13458" priority="19659">
      <formula>WEEKDAY(AD$1) =1</formula>
    </cfRule>
    <cfRule type="expression" dxfId="13457" priority="19660">
      <formula>WEEKDAY(AD$1)=7</formula>
    </cfRule>
    <cfRule type="expression" dxfId="13456" priority="19661">
      <formula>AD22="Congés"</formula>
    </cfRule>
  </conditionalFormatting>
  <conditionalFormatting sqref="AL15">
    <cfRule type="dataBar" priority="196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{2A84DA97-AF4D-4F24-B278-2BA65234FB1F}</x14:id>
        </ext>
      </extLst>
    </cfRule>
  </conditionalFormatting>
  <conditionalFormatting sqref="AL15">
    <cfRule type="expression" dxfId="13455" priority="19630">
      <formula>WEEKDAY(AL$1)=7</formula>
    </cfRule>
    <cfRule type="expression" dxfId="13454" priority="19631">
      <formula>WEEKDAY(AL$1) =1</formula>
    </cfRule>
  </conditionalFormatting>
  <conditionalFormatting sqref="A1:B1">
    <cfRule type="dataBar" priority="203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{9512A506-B6B2-4120-8630-8F5425065095}</x14:id>
        </ext>
      </extLst>
    </cfRule>
  </conditionalFormatting>
  <conditionalFormatting sqref="AW32:AY35 AR18:AR29 AS18:AY28 AT45:AY47 A39:C47 K7 K29:M29 P23:Q23 W23:X23 P44:Q44 AR10 Q28 Q21 K22 X28 AE4 AD21:AE21 AL21 O29:Q29 AT33:AV33 P19:Q20 AK23:AL23 AR13:AY17 X21 AD29:AF29 Q17:Q18 AS8:AY10 A49:C50 J50 O26:Q26 Q25 AK14:AL19 P2:Q3 AD2 P13:Q16 AK11:AL11 AH11 P22:T22 W22:AG22 AF27 W13:X20 W25:X27 P27:Q27 P30:Q32 P34:Q34 P24:X24 AB3 AD3:AE3 AH2:AY2 P10:Q11 W29:X32 AD5:AE8 R9:AR9 AD23:AE25 AS12:AY12 W10:X11 AD30:AE32 AR34:AV35 AR3:AY7 AR32:AV32 AR29:AY31 AK25:AL32 AK24:AQ24 AR11:AY11 AK3:AL8 W34:X35 AD35:AE35 A36:AY36 Q43 W41 S43:X43 S44:V44 X44 AE42 AD44 AL44 AR44:AY44 AT39:AY39 X40 P40:Q41 AL41 AD41:AE41 K47:M47 O47:AS47 AK40:AL40 AR40:AY40 AR41 AT41:AY41 AD10:AE11 AK34:AL35 AR57:AS57 AY57 P61:Q61 W61:X61 AR61:AS61 AY61 I49:J49 P49:Q50 W49:X50 AD49:AE50 AK49:AL50 A52:C53 A55:C58 A54:AQ54 AR49:AY50 I55:J58 W53:X53 W55:X58 AK53:AL53 AK55:AL58 AD55:AE58 I60:J61 P60:Z60 AK60:AL61 AD60:AE61 AR60:AY60 AR58:AY58 AR52:AY56 AD14:AE19 W2:X8 N55:N58 P5:Q8 M58 P55:Q58 AD53:AE53 P53:Q53 I53:J53 A60:C61 A2:C35 AD28:AE28 AI22:AL22 N60:N61 AS42:AY43 AF2 K26:L26">
    <cfRule type="containsText" dxfId="13453" priority="19567" stopIfTrue="1" operator="containsText" text="FORMATION">
      <formula>NOT(ISERROR(SEARCH("FORMATION",A2)))</formula>
    </cfRule>
    <cfRule type="containsText" dxfId="13452" priority="19568" stopIfTrue="1" operator="containsText" text="Congés">
      <formula>NOT(ISERROR(SEARCH("Congés",A2)))</formula>
    </cfRule>
    <cfRule type="containsText" dxfId="13451" priority="19577" stopIfTrue="1" operator="containsText" text="REPOS">
      <formula>NOT(ISERROR(SEARCH("REPOS",A2)))</formula>
    </cfRule>
  </conditionalFormatting>
  <conditionalFormatting sqref="C45 C55">
    <cfRule type="dataBar" priority="195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{8D4CA493-0CE6-4632-A109-D0E59A4768A9}</x14:id>
        </ext>
      </extLst>
    </cfRule>
  </conditionalFormatting>
  <conditionalFormatting sqref="AE11">
    <cfRule type="dataBar" priority="195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{79770649-E6DA-4672-8CF7-8E3DB5132E87}</x14:id>
        </ext>
      </extLst>
    </cfRule>
  </conditionalFormatting>
  <conditionalFormatting sqref="AE11">
    <cfRule type="expression" dxfId="13450" priority="19546">
      <formula>WEEKDAY(AE$1)=7</formula>
    </cfRule>
    <cfRule type="expression" dxfId="13449" priority="19547">
      <formula>WEEKDAY(AE$1) =1</formula>
    </cfRule>
  </conditionalFormatting>
  <conditionalFormatting sqref="AE11">
    <cfRule type="dataBar" priority="19545">
      <dataBar>
        <cfvo type="min"/>
        <cfvo type="max"/>
        <color rgb="FFFFB628"/>
      </dataBar>
    </cfRule>
  </conditionalFormatting>
  <conditionalFormatting sqref="AE11">
    <cfRule type="expression" dxfId="13448" priority="19542">
      <formula>WEEKDAY(AE$1) =1</formula>
    </cfRule>
    <cfRule type="expression" dxfId="13447" priority="19543">
      <formula>WEEKDAY(AE$1)=7</formula>
    </cfRule>
    <cfRule type="expression" dxfId="13446" priority="19544">
      <formula>AE11="Congés"</formula>
    </cfRule>
  </conditionalFormatting>
  <conditionalFormatting sqref="AW30:AY30">
    <cfRule type="dataBar" priority="195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{9B9DCD25-55A1-4896-877D-ECED99C8D160}</x14:id>
        </ext>
      </extLst>
    </cfRule>
  </conditionalFormatting>
  <conditionalFormatting sqref="AW30:AY30">
    <cfRule type="expression" dxfId="13445" priority="19521">
      <formula>WEEKDAY(AW$1)=7</formula>
    </cfRule>
    <cfRule type="expression" dxfId="13444" priority="19522">
      <formula>WEEKDAY(AW$1) =1</formula>
    </cfRule>
  </conditionalFormatting>
  <conditionalFormatting sqref="C30">
    <cfRule type="dataBar" priority="195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{3926AEE5-DF2B-4469-A24A-AED37C95C34C}</x14:id>
        </ext>
      </extLst>
    </cfRule>
  </conditionalFormatting>
  <conditionalFormatting sqref="C30">
    <cfRule type="expression" dxfId="13443" priority="19507">
      <formula>WEEKDAY(C$1)=7</formula>
    </cfRule>
    <cfRule type="expression" dxfId="13442" priority="19508">
      <formula>WEEKDAY(C$1) =1</formula>
    </cfRule>
  </conditionalFormatting>
  <conditionalFormatting sqref="C30">
    <cfRule type="dataBar" priority="195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{7DEAE36C-92EE-4100-9E02-F6BAD5A9BD4B}</x14:id>
        </ext>
      </extLst>
    </cfRule>
  </conditionalFormatting>
  <conditionalFormatting sqref="I60">
    <cfRule type="expression" dxfId="13441" priority="19160">
      <formula>WEEKDAY(I$1)=7</formula>
    </cfRule>
    <cfRule type="expression" dxfId="13440" priority="19161">
      <formula>WEEKDAY(I$1) =1</formula>
    </cfRule>
  </conditionalFormatting>
  <conditionalFormatting sqref="I55">
    <cfRule type="dataBar" priority="190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{BE52BA99-97F2-4514-B651-BADDB6D18DB8}</x14:id>
        </ext>
      </extLst>
    </cfRule>
  </conditionalFormatting>
  <conditionalFormatting sqref="I55">
    <cfRule type="expression" dxfId="13439" priority="19094">
      <formula>WEEKDAY(I$1)=7</formula>
    </cfRule>
    <cfRule type="expression" dxfId="13438" priority="19095">
      <formula>WEEKDAY(I$1) =1</formula>
    </cfRule>
  </conditionalFormatting>
  <conditionalFormatting sqref="I53">
    <cfRule type="dataBar" priority="190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{80183FC6-BDE4-48EE-AC9B-9713019FF4DA}</x14:id>
        </ext>
      </extLst>
    </cfRule>
  </conditionalFormatting>
  <conditionalFormatting sqref="I53">
    <cfRule type="expression" dxfId="13437" priority="19028">
      <formula>WEEKDAY(I$1)=7</formula>
    </cfRule>
    <cfRule type="expression" dxfId="13436" priority="19029">
      <formula>WEEKDAY(I$1) =1</formula>
    </cfRule>
  </conditionalFormatting>
  <conditionalFormatting sqref="I53">
    <cfRule type="dataBar" priority="19027">
      <dataBar>
        <cfvo type="min"/>
        <cfvo type="max"/>
        <color rgb="FFFFB628"/>
      </dataBar>
    </cfRule>
  </conditionalFormatting>
  <conditionalFormatting sqref="I53">
    <cfRule type="expression" dxfId="13435" priority="19024">
      <formula>WEEKDAY(I$1) =1</formula>
    </cfRule>
    <cfRule type="expression" dxfId="13434" priority="19025">
      <formula>WEEKDAY(I$1)=7</formula>
    </cfRule>
    <cfRule type="expression" dxfId="13433" priority="19026">
      <formula>I53="Congés"</formula>
    </cfRule>
  </conditionalFormatting>
  <conditionalFormatting sqref="I49">
    <cfRule type="expression" dxfId="13432" priority="18994">
      <formula>WEEKDAY(I$1)=7</formula>
    </cfRule>
    <cfRule type="expression" dxfId="13431" priority="18995">
      <formula>WEEKDAY(I$1) =1</formula>
    </cfRule>
  </conditionalFormatting>
  <conditionalFormatting sqref="I49">
    <cfRule type="dataBar" priority="189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{A3087908-436D-4D00-B26D-FF788B07436D}</x14:id>
        </ext>
      </extLst>
    </cfRule>
  </conditionalFormatting>
  <conditionalFormatting sqref="I49">
    <cfRule type="dataBar" priority="18993">
      <dataBar>
        <cfvo type="min"/>
        <cfvo type="max"/>
        <color rgb="FFFFB628"/>
      </dataBar>
    </cfRule>
  </conditionalFormatting>
  <conditionalFormatting sqref="I49">
    <cfRule type="expression" dxfId="13430" priority="18990">
      <formula>WEEKDAY(I$1) =1</formula>
    </cfRule>
    <cfRule type="expression" dxfId="13429" priority="18991">
      <formula>WEEKDAY(I$1)=7</formula>
    </cfRule>
    <cfRule type="expression" dxfId="13428" priority="18992">
      <formula>I49="Congés"</formula>
    </cfRule>
  </conditionalFormatting>
  <conditionalFormatting sqref="I57 I61">
    <cfRule type="dataBar" priority="188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{1627CB66-E565-4968-89F2-8BCDF2CAB1AE}</x14:id>
        </ext>
      </extLst>
    </cfRule>
  </conditionalFormatting>
  <conditionalFormatting sqref="I57">
    <cfRule type="expression" dxfId="13427" priority="18856">
      <formula>WEEKDAY(I$1)=7</formula>
    </cfRule>
    <cfRule type="expression" dxfId="13426" priority="18857">
      <formula>WEEKDAY(I$1) =1</formula>
    </cfRule>
  </conditionalFormatting>
  <conditionalFormatting sqref="I57 I61">
    <cfRule type="dataBar" priority="18855">
      <dataBar>
        <cfvo type="min"/>
        <cfvo type="max"/>
        <color rgb="FFFFB628"/>
      </dataBar>
    </cfRule>
  </conditionalFormatting>
  <conditionalFormatting sqref="I57">
    <cfRule type="expression" dxfId="13425" priority="18850">
      <formula>WEEKDAY(I$1)=7</formula>
    </cfRule>
    <cfRule type="expression" dxfId="13424" priority="18851">
      <formula>WEEKDAY(I$1) =1</formula>
    </cfRule>
  </conditionalFormatting>
  <conditionalFormatting sqref="I57">
    <cfRule type="dataBar" priority="18848">
      <dataBar>
        <cfvo type="min"/>
        <cfvo type="max"/>
        <color rgb="FFFFB628"/>
      </dataBar>
    </cfRule>
  </conditionalFormatting>
  <conditionalFormatting sqref="I57">
    <cfRule type="expression" dxfId="13423" priority="18846">
      <formula>WEEKDAY(I$1)=7</formula>
    </cfRule>
    <cfRule type="expression" dxfId="13422" priority="18847">
      <formula>WEEKDAY(I$1) =1</formula>
    </cfRule>
  </conditionalFormatting>
  <conditionalFormatting sqref="I56">
    <cfRule type="dataBar" priority="188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{16FDDDEA-1A40-43E2-8112-D1CEDB812184}</x14:id>
        </ext>
      </extLst>
    </cfRule>
  </conditionalFormatting>
  <conditionalFormatting sqref="I56">
    <cfRule type="expression" dxfId="13421" priority="18816">
      <formula>WEEKDAY(I$1)=7</formula>
    </cfRule>
    <cfRule type="expression" dxfId="13420" priority="18817">
      <formula>WEEKDAY(I$1) =1</formula>
    </cfRule>
  </conditionalFormatting>
  <conditionalFormatting sqref="I56">
    <cfRule type="dataBar" priority="18815">
      <dataBar>
        <cfvo type="min"/>
        <cfvo type="max"/>
        <color rgb="FFFFB628"/>
      </dataBar>
    </cfRule>
  </conditionalFormatting>
  <conditionalFormatting sqref="I56">
    <cfRule type="expression" dxfId="13419" priority="18810">
      <formula>WEEKDAY(I$1)=7</formula>
    </cfRule>
    <cfRule type="expression" dxfId="13418" priority="18811">
      <formula>WEEKDAY(I$1) =1</formula>
    </cfRule>
  </conditionalFormatting>
  <conditionalFormatting sqref="I56">
    <cfRule type="expression" dxfId="13417" priority="18807">
      <formula>WEEKDAY(I$1)=7</formula>
    </cfRule>
    <cfRule type="expression" dxfId="13416" priority="18808">
      <formula>WEEKDAY(I$1) =1</formula>
    </cfRule>
  </conditionalFormatting>
  <conditionalFormatting sqref="AS22:AV22">
    <cfRule type="dataBar" priority="187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{41045A87-3DC4-438D-9FCF-6030138A8FDF}</x14:id>
        </ext>
      </extLst>
    </cfRule>
  </conditionalFormatting>
  <conditionalFormatting sqref="AS22:AV22">
    <cfRule type="expression" dxfId="13415" priority="18738">
      <formula>WEEKDAY(AS$1)=7</formula>
    </cfRule>
    <cfRule type="expression" dxfId="13414" priority="18739">
      <formula>WEEKDAY(AS$1) =1</formula>
    </cfRule>
  </conditionalFormatting>
  <conditionalFormatting sqref="AD22:AG22 AE23 AI22:AL22">
    <cfRule type="dataBar" priority="187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{1978F23A-E9BB-4AA2-B256-BD4E08F91853}</x14:id>
        </ext>
      </extLst>
    </cfRule>
  </conditionalFormatting>
  <conditionalFormatting sqref="AD22:AG22 AE23 AI22:AL22">
    <cfRule type="expression" dxfId="13413" priority="18735">
      <formula>WEEKDAY(AD$1)=7</formula>
    </cfRule>
    <cfRule type="expression" dxfId="13412" priority="18736">
      <formula>WEEKDAY(AD$1) =1</formula>
    </cfRule>
  </conditionalFormatting>
  <conditionalFormatting sqref="AT53:AV53">
    <cfRule type="dataBar" priority="187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{0639F5D2-FB82-4826-8BD5-D275138AFE7C}</x14:id>
        </ext>
      </extLst>
    </cfRule>
  </conditionalFormatting>
  <conditionalFormatting sqref="AT53:AV53">
    <cfRule type="expression" dxfId="13411" priority="18732">
      <formula>WEEKDAY(AT$1)=7</formula>
    </cfRule>
    <cfRule type="expression" dxfId="13410" priority="18733">
      <formula>WEEKDAY(AT$1) =1</formula>
    </cfRule>
  </conditionalFormatting>
  <conditionalFormatting sqref="AT53:AV53">
    <cfRule type="dataBar" priority="18731">
      <dataBar>
        <cfvo type="min"/>
        <cfvo type="max"/>
        <color rgb="FFFFB628"/>
      </dataBar>
    </cfRule>
  </conditionalFormatting>
  <conditionalFormatting sqref="AT53:AV53">
    <cfRule type="expression" dxfId="13409" priority="18728">
      <formula>WEEKDAY(AT$1) =1</formula>
    </cfRule>
    <cfRule type="expression" dxfId="13408" priority="18729">
      <formula>WEEKDAY(AT$1)=7</formula>
    </cfRule>
    <cfRule type="expression" dxfId="13407" priority="18730">
      <formula>AT53="Congés"</formula>
    </cfRule>
  </conditionalFormatting>
  <conditionalFormatting sqref="AL15">
    <cfRule type="dataBar" priority="187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{39012315-5EC4-4200-99B6-73F6421E7273}</x14:id>
        </ext>
      </extLst>
    </cfRule>
  </conditionalFormatting>
  <conditionalFormatting sqref="AL15">
    <cfRule type="expression" dxfId="13406" priority="18725">
      <formula>WEEKDAY(AL$1)=7</formula>
    </cfRule>
    <cfRule type="expression" dxfId="13405" priority="18726">
      <formula>WEEKDAY(AL$1) =1</formula>
    </cfRule>
  </conditionalFormatting>
  <conditionalFormatting sqref="AL15">
    <cfRule type="dataBar" priority="18724">
      <dataBar>
        <cfvo type="min"/>
        <cfvo type="max"/>
        <color rgb="FFFFB628"/>
      </dataBar>
    </cfRule>
  </conditionalFormatting>
  <conditionalFormatting sqref="AL15">
    <cfRule type="expression" dxfId="13404" priority="18721">
      <formula>WEEKDAY(AL$1) =1</formula>
    </cfRule>
    <cfRule type="expression" dxfId="13403" priority="18722">
      <formula>WEEKDAY(AL$1)=7</formula>
    </cfRule>
    <cfRule type="expression" dxfId="13402" priority="18723">
      <formula>AL15="Congés"</formula>
    </cfRule>
  </conditionalFormatting>
  <conditionalFormatting sqref="W19:X19">
    <cfRule type="dataBar" priority="186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{2C82F4A0-0DF9-4169-B7BD-E1A18F0E13AC}</x14:id>
        </ext>
      </extLst>
    </cfRule>
  </conditionalFormatting>
  <conditionalFormatting sqref="W19:X19">
    <cfRule type="expression" dxfId="13401" priority="18689">
      <formula>WEEKDAY(W$1)=7</formula>
    </cfRule>
    <cfRule type="expression" dxfId="13400" priority="18690">
      <formula>WEEKDAY(W$1) =1</formula>
    </cfRule>
  </conditionalFormatting>
  <conditionalFormatting sqref="AS20:AV20">
    <cfRule type="dataBar" priority="186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{77C8FF1D-0DFB-461A-AA0B-3E5BD3DFCF44}</x14:id>
        </ext>
      </extLst>
    </cfRule>
  </conditionalFormatting>
  <conditionalFormatting sqref="AS20:AV20">
    <cfRule type="expression" dxfId="13399" priority="18686">
      <formula>WEEKDAY(AS$1)=7</formula>
    </cfRule>
    <cfRule type="expression" dxfId="13398" priority="18687">
      <formula>WEEKDAY(AS$1) =1</formula>
    </cfRule>
  </conditionalFormatting>
  <conditionalFormatting sqref="AS24:AV24">
    <cfRule type="dataBar" priority="186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{A56E9914-651F-4B34-93A2-82BCFF33233D}</x14:id>
        </ext>
      </extLst>
    </cfRule>
  </conditionalFormatting>
  <conditionalFormatting sqref="AS24:AV24">
    <cfRule type="expression" dxfId="13397" priority="18683">
      <formula>WEEKDAY(AS$1)=7</formula>
    </cfRule>
    <cfRule type="expression" dxfId="13396" priority="18684">
      <formula>WEEKDAY(AS$1) =1</formula>
    </cfRule>
  </conditionalFormatting>
  <conditionalFormatting sqref="AS24:AV24">
    <cfRule type="dataBar" priority="18682">
      <dataBar>
        <cfvo type="min"/>
        <cfvo type="max"/>
        <color rgb="FFFFB628"/>
      </dataBar>
    </cfRule>
  </conditionalFormatting>
  <conditionalFormatting sqref="AS24:AV24">
    <cfRule type="expression" dxfId="13395" priority="18679">
      <formula>WEEKDAY(AS$1) =1</formula>
    </cfRule>
    <cfRule type="expression" dxfId="13394" priority="18680">
      <formula>WEEKDAY(AS$1)=7</formula>
    </cfRule>
    <cfRule type="expression" dxfId="13393" priority="18681">
      <formula>AS24="Congés"</formula>
    </cfRule>
  </conditionalFormatting>
  <conditionalFormatting sqref="AL3">
    <cfRule type="dataBar" priority="18639">
      <dataBar>
        <cfvo type="min"/>
        <cfvo type="max"/>
        <color rgb="FFFFB628"/>
      </dataBar>
    </cfRule>
  </conditionalFormatting>
  <conditionalFormatting sqref="AL3">
    <cfRule type="expression" dxfId="13392" priority="18636">
      <formula>WEEKDAY(AL$1) =1</formula>
    </cfRule>
    <cfRule type="expression" dxfId="13391" priority="18637">
      <formula>WEEKDAY(AL$1)=7</formula>
    </cfRule>
    <cfRule type="expression" dxfId="13390" priority="18638">
      <formula>AL3="Congés"</formula>
    </cfRule>
  </conditionalFormatting>
  <conditionalFormatting sqref="W3:X3 T22 T9 T24">
    <cfRule type="dataBar" priority="186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{2B3C7101-6C3C-4671-B1AF-05619F276C07}</x14:id>
        </ext>
      </extLst>
    </cfRule>
  </conditionalFormatting>
  <conditionalFormatting sqref="W3:X3 T22 T9 T24">
    <cfRule type="expression" dxfId="13389" priority="18633">
      <formula>WEEKDAY(T$1)=7</formula>
    </cfRule>
    <cfRule type="expression" dxfId="13388" priority="18634">
      <formula>WEEKDAY(T$1) =1</formula>
    </cfRule>
  </conditionalFormatting>
  <conditionalFormatting sqref="AT6:AV6">
    <cfRule type="dataBar" priority="186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{9532A766-A008-4332-BE23-CF3E9E2CBF4A}</x14:id>
        </ext>
      </extLst>
    </cfRule>
  </conditionalFormatting>
  <conditionalFormatting sqref="AT6:AV6">
    <cfRule type="expression" dxfId="13387" priority="18603">
      <formula>WEEKDAY(AT$1)=7</formula>
    </cfRule>
    <cfRule type="expression" dxfId="13386" priority="18604">
      <formula>WEEKDAY(AT$1) =1</formula>
    </cfRule>
  </conditionalFormatting>
  <conditionalFormatting sqref="AL7">
    <cfRule type="dataBar" priority="185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{9484CF1C-3CF3-4A13-A12E-0E3CE320471A}</x14:id>
        </ext>
      </extLst>
    </cfRule>
  </conditionalFormatting>
  <conditionalFormatting sqref="AL7">
    <cfRule type="expression" dxfId="13385" priority="18594">
      <formula>WEEKDAY(AL$1)=7</formula>
    </cfRule>
    <cfRule type="expression" dxfId="13384" priority="18595">
      <formula>WEEKDAY(AL$1) =1</formula>
    </cfRule>
  </conditionalFormatting>
  <conditionalFormatting sqref="Y60:Z60">
    <cfRule type="expression" dxfId="13383" priority="18588">
      <formula>WEEKDAY(Y$1)=7</formula>
    </cfRule>
    <cfRule type="expression" dxfId="13382" priority="18589">
      <formula>WEEKDAY(Y$1) =1</formula>
    </cfRule>
  </conditionalFormatting>
  <conditionalFormatting sqref="X40">
    <cfRule type="expression" dxfId="13381" priority="18578">
      <formula>WEEKDAY(X$1) =1</formula>
    </cfRule>
    <cfRule type="expression" dxfId="13380" priority="18579">
      <formula>WEEKDAY(X$1)=7</formula>
    </cfRule>
    <cfRule type="expression" dxfId="13379" priority="18580">
      <formula>X40="Congés"</formula>
    </cfRule>
  </conditionalFormatting>
  <conditionalFormatting sqref="X40">
    <cfRule type="expression" dxfId="13378" priority="18575">
      <formula>WEEKDAY(X$1) =1</formula>
    </cfRule>
    <cfRule type="expression" dxfId="13377" priority="18576">
      <formula>WEEKDAY(X$1)=7</formula>
    </cfRule>
    <cfRule type="expression" dxfId="13376" priority="18577">
      <formula>X40="Congés"</formula>
    </cfRule>
  </conditionalFormatting>
  <conditionalFormatting sqref="AS40:AV40">
    <cfRule type="expression" dxfId="13375" priority="18564">
      <formula>WEEKDAY(AS$1) =1</formula>
    </cfRule>
    <cfRule type="expression" dxfId="13374" priority="18565">
      <formula>WEEKDAY(AS$1)=7</formula>
    </cfRule>
    <cfRule type="expression" dxfId="13373" priority="18566">
      <formula>AS40="Congés"</formula>
    </cfRule>
  </conditionalFormatting>
  <conditionalFormatting sqref="AS40:AV40">
    <cfRule type="expression" dxfId="13372" priority="18561">
      <formula>WEEKDAY(AS$1) =1</formula>
    </cfRule>
    <cfRule type="expression" dxfId="13371" priority="18562">
      <formula>WEEKDAY(AS$1)=7</formula>
    </cfRule>
    <cfRule type="expression" dxfId="13370" priority="18563">
      <formula>AS40="Congés"</formula>
    </cfRule>
  </conditionalFormatting>
  <conditionalFormatting sqref="AT10:AV10">
    <cfRule type="dataBar" priority="18532">
      <dataBar>
        <cfvo type="min"/>
        <cfvo type="max"/>
        <color rgb="FFFFB628"/>
      </dataBar>
    </cfRule>
  </conditionalFormatting>
  <conditionalFormatting sqref="AT10:AV10">
    <cfRule type="expression" dxfId="13369" priority="18529">
      <formula>WEEKDAY(AT$1) =1</formula>
    </cfRule>
    <cfRule type="expression" dxfId="13368" priority="18530">
      <formula>WEEKDAY(AT$1)=7</formula>
    </cfRule>
    <cfRule type="expression" dxfId="13367" priority="18531">
      <formula>AT10="Congés"</formula>
    </cfRule>
  </conditionalFormatting>
  <conditionalFormatting sqref="AT10:AV10">
    <cfRule type="dataBar" priority="185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{CE0BCB40-61AF-46DD-BC0C-CDB477D234E9}</x14:id>
        </ext>
      </extLst>
    </cfRule>
  </conditionalFormatting>
  <conditionalFormatting sqref="AT10:AV10">
    <cfRule type="expression" dxfId="13366" priority="18526">
      <formula>WEEKDAY(AT$1)=7</formula>
    </cfRule>
    <cfRule type="expression" dxfId="13365" priority="18527">
      <formula>WEEKDAY(AT$1) =1</formula>
    </cfRule>
  </conditionalFormatting>
  <conditionalFormatting sqref="AK11:AL11">
    <cfRule type="dataBar" priority="185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{76A4DAA6-0C85-49C0-A849-F24269CC8BED}</x14:id>
        </ext>
      </extLst>
    </cfRule>
  </conditionalFormatting>
  <conditionalFormatting sqref="AK11:AL11">
    <cfRule type="expression" dxfId="13364" priority="18517">
      <formula>WEEKDAY(AK$1)=7</formula>
    </cfRule>
    <cfRule type="expression" dxfId="13363" priority="18518">
      <formula>WEEKDAY(AK$1) =1</formula>
    </cfRule>
  </conditionalFormatting>
  <conditionalFormatting sqref="AS11:AV11">
    <cfRule type="dataBar" priority="185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{51262663-2283-4C1F-9C7E-772B9E533ACE}</x14:id>
        </ext>
      </extLst>
    </cfRule>
  </conditionalFormatting>
  <conditionalFormatting sqref="AS11:AV11">
    <cfRule type="expression" dxfId="13362" priority="18514">
      <formula>WEEKDAY(AS$1)=7</formula>
    </cfRule>
    <cfRule type="expression" dxfId="13361" priority="18515">
      <formula>WEEKDAY(AS$1) =1</formula>
    </cfRule>
  </conditionalFormatting>
  <conditionalFormatting sqref="AT41:AV41">
    <cfRule type="dataBar" priority="185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{44FAB9A3-6E2F-4ED8-8D21-3B37558B417D}</x14:id>
        </ext>
      </extLst>
    </cfRule>
  </conditionalFormatting>
  <conditionalFormatting sqref="AT41:AV41">
    <cfRule type="expression" dxfId="13360" priority="18502">
      <formula>WEEKDAY(AT$1)=7</formula>
    </cfRule>
    <cfRule type="expression" dxfId="13359" priority="18503">
      <formula>WEEKDAY(AT$1) =1</formula>
    </cfRule>
  </conditionalFormatting>
  <conditionalFormatting sqref="AT50:AV50">
    <cfRule type="dataBar" priority="184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{90A5BF06-3CBC-48F5-9B17-DB6C78B934F5}</x14:id>
        </ext>
      </extLst>
    </cfRule>
  </conditionalFormatting>
  <conditionalFormatting sqref="AT50:AV50">
    <cfRule type="expression" dxfId="13358" priority="18487">
      <formula>WEEKDAY(AT$1)=7</formula>
    </cfRule>
    <cfRule type="expression" dxfId="13357" priority="18488">
      <formula>WEEKDAY(AT$1) =1</formula>
    </cfRule>
  </conditionalFormatting>
  <conditionalFormatting sqref="AS13:AV13">
    <cfRule type="dataBar" priority="18465">
      <dataBar>
        <cfvo type="min"/>
        <cfvo type="max"/>
        <color rgb="FFFFB628"/>
      </dataBar>
    </cfRule>
  </conditionalFormatting>
  <conditionalFormatting sqref="AS13:AV13">
    <cfRule type="expression" dxfId="13356" priority="18462">
      <formula>WEEKDAY(AS$1) =1</formula>
    </cfRule>
    <cfRule type="expression" dxfId="13355" priority="18463">
      <formula>WEEKDAY(AS$1)=7</formula>
    </cfRule>
    <cfRule type="expression" dxfId="13354" priority="18464">
      <formula>AS13="Congés"</formula>
    </cfRule>
  </conditionalFormatting>
  <conditionalFormatting sqref="AS13:AV13">
    <cfRule type="expression" dxfId="13353" priority="18459">
      <formula>WEEKDAY(AS$1) =1</formula>
    </cfRule>
    <cfRule type="expression" dxfId="13352" priority="18460">
      <formula>WEEKDAY(AS$1)=7</formula>
    </cfRule>
    <cfRule type="expression" dxfId="13351" priority="18461">
      <formula>AS13="Congés"</formula>
    </cfRule>
  </conditionalFormatting>
  <conditionalFormatting sqref="AA9 AA22">
    <cfRule type="dataBar" priority="18458">
      <dataBar>
        <cfvo type="min"/>
        <cfvo type="max"/>
        <color rgb="FFFFB628"/>
      </dataBar>
    </cfRule>
  </conditionalFormatting>
  <conditionalFormatting sqref="AA22 AA9">
    <cfRule type="expression" dxfId="13350" priority="18455">
      <formula>WEEKDAY(AA$1) =1</formula>
    </cfRule>
    <cfRule type="expression" dxfId="13349" priority="18456">
      <formula>WEEKDAY(AA$1)=7</formula>
    </cfRule>
    <cfRule type="expression" dxfId="13348" priority="18457">
      <formula>AA9="Congés"</formula>
    </cfRule>
  </conditionalFormatting>
  <conditionalFormatting sqref="AT23:AV23">
    <cfRule type="dataBar" priority="18438">
      <dataBar>
        <cfvo type="min"/>
        <cfvo type="max"/>
        <color rgb="FFFFB628"/>
      </dataBar>
    </cfRule>
  </conditionalFormatting>
  <conditionalFormatting sqref="AT23:AV23">
    <cfRule type="expression" dxfId="13347" priority="18435">
      <formula>WEEKDAY(AT$1) =1</formula>
    </cfRule>
    <cfRule type="expression" dxfId="13346" priority="18436">
      <formula>WEEKDAY(AT$1)=7</formula>
    </cfRule>
    <cfRule type="expression" dxfId="13345" priority="18437">
      <formula>AT23="Congés"</formula>
    </cfRule>
  </conditionalFormatting>
  <conditionalFormatting sqref="AD18:AE18">
    <cfRule type="dataBar" priority="18417">
      <dataBar>
        <cfvo type="min"/>
        <cfvo type="max"/>
        <color rgb="FFFFB628"/>
      </dataBar>
    </cfRule>
  </conditionalFormatting>
  <conditionalFormatting sqref="AD18:AE18">
    <cfRule type="expression" dxfId="13344" priority="18414">
      <formula>WEEKDAY(AD$1) =1</formula>
    </cfRule>
    <cfRule type="expression" dxfId="13343" priority="18415">
      <formula>WEEKDAY(AD$1)=7</formula>
    </cfRule>
    <cfRule type="expression" dxfId="13342" priority="18416">
      <formula>AD18="Congés"</formula>
    </cfRule>
  </conditionalFormatting>
  <conditionalFormatting sqref="AL18">
    <cfRule type="dataBar" priority="18413">
      <dataBar>
        <cfvo type="min"/>
        <cfvo type="max"/>
        <color rgb="FFFFB628"/>
      </dataBar>
    </cfRule>
  </conditionalFormatting>
  <conditionalFormatting sqref="AL18">
    <cfRule type="expression" dxfId="13341" priority="18410">
      <formula>WEEKDAY(AL$1) =1</formula>
    </cfRule>
    <cfRule type="expression" dxfId="13340" priority="18411">
      <formula>WEEKDAY(AL$1)=7</formula>
    </cfRule>
    <cfRule type="expression" dxfId="13339" priority="18412">
      <formula>AL18="Congés"</formula>
    </cfRule>
  </conditionalFormatting>
  <conditionalFormatting sqref="AS18:AV18">
    <cfRule type="dataBar" priority="18409">
      <dataBar>
        <cfvo type="min"/>
        <cfvo type="max"/>
        <color rgb="FFFFB628"/>
      </dataBar>
    </cfRule>
  </conditionalFormatting>
  <conditionalFormatting sqref="AS18:AV18">
    <cfRule type="expression" dxfId="13338" priority="18406">
      <formula>WEEKDAY(AS$1) =1</formula>
    </cfRule>
    <cfRule type="expression" dxfId="13337" priority="18407">
      <formula>WEEKDAY(AS$1)=7</formula>
    </cfRule>
    <cfRule type="expression" dxfId="13336" priority="18408">
      <formula>AS18="Congés"</formula>
    </cfRule>
  </conditionalFormatting>
  <conditionalFormatting sqref="AD18:AE18">
    <cfRule type="dataBar" priority="18357">
      <dataBar>
        <cfvo type="min"/>
        <cfvo type="max"/>
        <color rgb="FFFFB628"/>
      </dataBar>
    </cfRule>
  </conditionalFormatting>
  <conditionalFormatting sqref="AD18:AE18">
    <cfRule type="expression" dxfId="13335" priority="18354">
      <formula>WEEKDAY(AD$1) =1</formula>
    </cfRule>
    <cfRule type="expression" dxfId="13334" priority="18355">
      <formula>WEEKDAY(AD$1)=7</formula>
    </cfRule>
    <cfRule type="expression" dxfId="13333" priority="18356">
      <formula>AD18="Congés"</formula>
    </cfRule>
  </conditionalFormatting>
  <conditionalFormatting sqref="AD18:AE18">
    <cfRule type="expression" dxfId="13332" priority="18347">
      <formula>WEEKDAY(AD$1) =1</formula>
    </cfRule>
    <cfRule type="expression" dxfId="13331" priority="18348">
      <formula>WEEKDAY(AD$1)=7</formula>
    </cfRule>
    <cfRule type="expression" dxfId="13330" priority="18349">
      <formula>AD18="Congés"</formula>
    </cfRule>
  </conditionalFormatting>
  <conditionalFormatting sqref="AS15:AV15">
    <cfRule type="dataBar" priority="183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{5D5B2543-7EBD-4373-A4AC-9878E2376707}</x14:id>
        </ext>
      </extLst>
    </cfRule>
  </conditionalFormatting>
  <conditionalFormatting sqref="AS15:AV15">
    <cfRule type="expression" dxfId="13329" priority="18316">
      <formula>WEEKDAY(AS$1)=7</formula>
    </cfRule>
    <cfRule type="expression" dxfId="13328" priority="18317">
      <formula>WEEKDAY(AS$1) =1</formula>
    </cfRule>
  </conditionalFormatting>
  <conditionalFormatting sqref="AS27:AV27">
    <cfRule type="expression" dxfId="13327" priority="17728">
      <formula>WEEKDAY(AS$1)=7</formula>
    </cfRule>
    <cfRule type="expression" dxfId="13326" priority="17729">
      <formula>WEEKDAY(AS$1) =1</formula>
    </cfRule>
  </conditionalFormatting>
  <conditionalFormatting sqref="W25">
    <cfRule type="dataBar" priority="1828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{23AAB892-C4DC-430A-9085-282B1B835717}</x14:id>
        </ext>
      </extLst>
    </cfRule>
  </conditionalFormatting>
  <conditionalFormatting sqref="W25">
    <cfRule type="expression" dxfId="13325" priority="18278">
      <formula>WEEKDAY(W$1)=7</formula>
    </cfRule>
    <cfRule type="expression" dxfId="13324" priority="18279">
      <formula>WEEKDAY(W$1) =1</formula>
    </cfRule>
  </conditionalFormatting>
  <conditionalFormatting sqref="AD25">
    <cfRule type="dataBar" priority="182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{7841E27E-8F2E-4E62-A71E-E3294E529ED4}</x14:id>
        </ext>
      </extLst>
    </cfRule>
  </conditionalFormatting>
  <conditionalFormatting sqref="AD25">
    <cfRule type="expression" dxfId="13323" priority="18275">
      <formula>WEEKDAY(AD$1)=7</formula>
    </cfRule>
    <cfRule type="expression" dxfId="13322" priority="18276">
      <formula>WEEKDAY(AD$1) =1</formula>
    </cfRule>
  </conditionalFormatting>
  <conditionalFormatting sqref="AL25">
    <cfRule type="dataBar" priority="1827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{055658CA-E1A0-4B6A-A9C0-801B06336BA3}</x14:id>
        </ext>
      </extLst>
    </cfRule>
  </conditionalFormatting>
  <conditionalFormatting sqref="AL25">
    <cfRule type="expression" dxfId="13321" priority="18272">
      <formula>WEEKDAY(AL$1)=7</formula>
    </cfRule>
    <cfRule type="expression" dxfId="13320" priority="18273">
      <formula>WEEKDAY(AL$1) =1</formula>
    </cfRule>
  </conditionalFormatting>
  <conditionalFormatting sqref="AS16:AV16 AT17:AV17">
    <cfRule type="dataBar" priority="18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{A5929354-8241-4D37-B139-85F7D937EF18}</x14:id>
        </ext>
      </extLst>
    </cfRule>
  </conditionalFormatting>
  <conditionalFormatting sqref="AS16:AV16 AT17:AV17">
    <cfRule type="expression" dxfId="13319" priority="18269">
      <formula>WEEKDAY(AS$1)=7</formula>
    </cfRule>
    <cfRule type="expression" dxfId="13318" priority="18270">
      <formula>WEEKDAY(AS$1) =1</formula>
    </cfRule>
  </conditionalFormatting>
  <conditionalFormatting sqref="AS16:AV16 AT17:AV17">
    <cfRule type="dataBar" priority="182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{1EE52491-70B6-4045-AA41-AF36685DE92E}</x14:id>
        </ext>
      </extLst>
    </cfRule>
  </conditionalFormatting>
  <conditionalFormatting sqref="AS16:AV16 AT17:AV17">
    <cfRule type="expression" dxfId="13317" priority="18266">
      <formula>WEEKDAY(AS$1)=7</formula>
    </cfRule>
    <cfRule type="expression" dxfId="13316" priority="18267">
      <formula>WEEKDAY(AS$1) =1</formula>
    </cfRule>
  </conditionalFormatting>
  <conditionalFormatting sqref="AS16:AV16">
    <cfRule type="dataBar" priority="182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{5ECF1EEB-7867-4569-85C7-C88C7BC1C04F}</x14:id>
        </ext>
      </extLst>
    </cfRule>
  </conditionalFormatting>
  <conditionalFormatting sqref="AS16:AV16 AT17:AV17">
    <cfRule type="expression" dxfId="13315" priority="18263">
      <formula>WEEKDAY(AS$1)=7</formula>
    </cfRule>
    <cfRule type="expression" dxfId="13314" priority="18264">
      <formula>WEEKDAY(AS$1) =1</formula>
    </cfRule>
  </conditionalFormatting>
  <conditionalFormatting sqref="AS16:AV16 AT17:AV17">
    <cfRule type="dataBar" priority="18262">
      <dataBar>
        <cfvo type="min"/>
        <cfvo type="max"/>
        <color rgb="FFFFB628"/>
      </dataBar>
    </cfRule>
  </conditionalFormatting>
  <conditionalFormatting sqref="AS16:AV16 AT17:AV17">
    <cfRule type="expression" dxfId="13313" priority="18259">
      <formula>WEEKDAY(AS$1) =1</formula>
    </cfRule>
    <cfRule type="expression" dxfId="13312" priority="18260">
      <formula>WEEKDAY(AS$1)=7</formula>
    </cfRule>
    <cfRule type="expression" dxfId="13311" priority="18261">
      <formula>AS16="Congés"</formula>
    </cfRule>
  </conditionalFormatting>
  <conditionalFormatting sqref="AT12:AV12">
    <cfRule type="dataBar" priority="18213">
      <dataBar>
        <cfvo type="min"/>
        <cfvo type="max"/>
        <color rgb="FFFFB628"/>
      </dataBar>
    </cfRule>
  </conditionalFormatting>
  <conditionalFormatting sqref="AT12:AV12">
    <cfRule type="expression" dxfId="13310" priority="18210">
      <formula>WEEKDAY(AT$1) =1</formula>
    </cfRule>
    <cfRule type="expression" dxfId="13309" priority="18211">
      <formula>WEEKDAY(AT$1)=7</formula>
    </cfRule>
    <cfRule type="expression" dxfId="13308" priority="18212">
      <formula>AT12="Congés"</formula>
    </cfRule>
  </conditionalFormatting>
  <conditionalFormatting sqref="AT12:AV12">
    <cfRule type="dataBar" priority="182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{2288A521-40C6-40A0-9B72-EEA97E201A20}</x14:id>
        </ext>
      </extLst>
    </cfRule>
  </conditionalFormatting>
  <conditionalFormatting sqref="AT12:AV12">
    <cfRule type="expression" dxfId="13307" priority="18207">
      <formula>WEEKDAY(AT$1)=7</formula>
    </cfRule>
    <cfRule type="expression" dxfId="13306" priority="18208">
      <formula>WEEKDAY(AT$1) =1</formula>
    </cfRule>
  </conditionalFormatting>
  <conditionalFormatting sqref="Y22:Z22 AA9">
    <cfRule type="dataBar" priority="181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{F45578B1-E083-4F74-AEB2-2B66FC91AD0F}</x14:id>
        </ext>
      </extLst>
    </cfRule>
  </conditionalFormatting>
  <conditionalFormatting sqref="Y22:Z22 AA9">
    <cfRule type="expression" dxfId="13305" priority="18176">
      <formula>WEEKDAY(Y$1)=7</formula>
    </cfRule>
    <cfRule type="expression" dxfId="13304" priority="18177">
      <formula>WEEKDAY(Y$1) =1</formula>
    </cfRule>
  </conditionalFormatting>
  <conditionalFormatting sqref="AT43:AU43">
    <cfRule type="dataBar" priority="18161">
      <dataBar>
        <cfvo type="min"/>
        <cfvo type="max"/>
        <color rgb="FFFFB628"/>
      </dataBar>
    </cfRule>
  </conditionalFormatting>
  <conditionalFormatting sqref="AT43:AU43">
    <cfRule type="expression" dxfId="13303" priority="18158">
      <formula>WEEKDAY(AT$1) =1</formula>
    </cfRule>
    <cfRule type="expression" dxfId="13302" priority="18159">
      <formula>WEEKDAY(AT$1)=7</formula>
    </cfRule>
    <cfRule type="expression" dxfId="13301" priority="18160">
      <formula>AT43="Congés"</formula>
    </cfRule>
  </conditionalFormatting>
  <conditionalFormatting sqref="AT43:AU43">
    <cfRule type="expression" dxfId="13300" priority="18155">
      <formula>WEEKDAY(AT$1) =1</formula>
    </cfRule>
    <cfRule type="expression" dxfId="13299" priority="18156">
      <formula>WEEKDAY(AT$1)=7</formula>
    </cfRule>
    <cfRule type="expression" dxfId="13298" priority="18157">
      <formula>AT43="Congés"</formula>
    </cfRule>
  </conditionalFormatting>
  <conditionalFormatting sqref="W8:X8">
    <cfRule type="dataBar" priority="18141">
      <dataBar>
        <cfvo type="min"/>
        <cfvo type="max"/>
        <color rgb="FFFFB628"/>
      </dataBar>
    </cfRule>
  </conditionalFormatting>
  <conditionalFormatting sqref="W8:X8">
    <cfRule type="expression" dxfId="13297" priority="18138">
      <formula>WEEKDAY(W$1) =1</formula>
    </cfRule>
    <cfRule type="expression" dxfId="13296" priority="18139">
      <formula>WEEKDAY(W$1)=7</formula>
    </cfRule>
    <cfRule type="expression" dxfId="13295" priority="18140">
      <formula>W8="Congés"</formula>
    </cfRule>
  </conditionalFormatting>
  <conditionalFormatting sqref="AT19:AV19">
    <cfRule type="dataBar" priority="181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{86ED17D2-3128-4CE7-A4F2-F1B2375480D7}</x14:id>
        </ext>
      </extLst>
    </cfRule>
  </conditionalFormatting>
  <conditionalFormatting sqref="AT19:AV19">
    <cfRule type="expression" dxfId="13294" priority="18103">
      <formula>WEEKDAY(AT$1)=7</formula>
    </cfRule>
    <cfRule type="expression" dxfId="13293" priority="18104">
      <formula>WEEKDAY(AT$1) =1</formula>
    </cfRule>
  </conditionalFormatting>
  <conditionalFormatting sqref="AS19:AV19">
    <cfRule type="dataBar" priority="181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{1EE2C209-C4E5-484B-956E-0E81251FBA53}</x14:id>
        </ext>
      </extLst>
    </cfRule>
  </conditionalFormatting>
  <conditionalFormatting sqref="AS19:AV19">
    <cfRule type="expression" dxfId="13292" priority="18100">
      <formula>WEEKDAY(AS$1)=7</formula>
    </cfRule>
    <cfRule type="expression" dxfId="13291" priority="18101">
      <formula>WEEKDAY(AS$1) =1</formula>
    </cfRule>
  </conditionalFormatting>
  <conditionalFormatting sqref="AS19:AV19">
    <cfRule type="dataBar" priority="18099">
      <dataBar>
        <cfvo type="min"/>
        <cfvo type="max"/>
        <color rgb="FFFFB628"/>
      </dataBar>
    </cfRule>
  </conditionalFormatting>
  <conditionalFormatting sqref="AS19:AV19">
    <cfRule type="expression" dxfId="13290" priority="18096">
      <formula>WEEKDAY(AS$1) =1</formula>
    </cfRule>
    <cfRule type="expression" dxfId="13289" priority="18097">
      <formula>WEEKDAY(AS$1)=7</formula>
    </cfRule>
    <cfRule type="expression" dxfId="13288" priority="18098">
      <formula>AS19="Congés"</formula>
    </cfRule>
  </conditionalFormatting>
  <conditionalFormatting sqref="W2:X2">
    <cfRule type="dataBar" priority="18015">
      <dataBar>
        <cfvo type="min"/>
        <cfvo type="max"/>
        <color rgb="FFFFB628"/>
      </dataBar>
    </cfRule>
  </conditionalFormatting>
  <conditionalFormatting sqref="W2:X2">
    <cfRule type="expression" dxfId="13287" priority="18012">
      <formula>WEEKDAY(W$1) =1</formula>
    </cfRule>
    <cfRule type="expression" dxfId="13286" priority="18013">
      <formula>WEEKDAY(W$1)=7</formula>
    </cfRule>
    <cfRule type="expression" dxfId="13285" priority="18014">
      <formula>W2="Congés"</formula>
    </cfRule>
  </conditionalFormatting>
  <conditionalFormatting sqref="AD2 AF2">
    <cfRule type="dataBar" priority="18011">
      <dataBar>
        <cfvo type="min"/>
        <cfvo type="max"/>
        <color rgb="FFFFB628"/>
      </dataBar>
    </cfRule>
  </conditionalFormatting>
  <conditionalFormatting sqref="AD2 AF2">
    <cfRule type="expression" dxfId="13284" priority="18008">
      <formula>WEEKDAY(AD$1) =1</formula>
    </cfRule>
    <cfRule type="expression" dxfId="13283" priority="18009">
      <formula>WEEKDAY(AD$1)=7</formula>
    </cfRule>
    <cfRule type="expression" dxfId="13282" priority="18010">
      <formula>AD2="Congés"</formula>
    </cfRule>
  </conditionalFormatting>
  <conditionalFormatting sqref="AM2:AO2">
    <cfRule type="dataBar" priority="18007">
      <dataBar>
        <cfvo type="min"/>
        <cfvo type="max"/>
        <color rgb="FFFFB628"/>
      </dataBar>
    </cfRule>
  </conditionalFormatting>
  <conditionalFormatting sqref="AM2:AO2">
    <cfRule type="expression" dxfId="13281" priority="18004">
      <formula>WEEKDAY(AM$1) =1</formula>
    </cfRule>
    <cfRule type="expression" dxfId="13280" priority="18005">
      <formula>WEEKDAY(AM$1)=7</formula>
    </cfRule>
    <cfRule type="expression" dxfId="13279" priority="18006">
      <formula>AM2="Congés"</formula>
    </cfRule>
  </conditionalFormatting>
  <conditionalFormatting sqref="W24:X24">
    <cfRule type="dataBar" priority="180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{05C48AFF-0D83-4169-8830-EC8D674BB8C6}</x14:id>
        </ext>
      </extLst>
    </cfRule>
  </conditionalFormatting>
  <conditionalFormatting sqref="W24:X24">
    <cfRule type="expression" dxfId="13278" priority="17998">
      <formula>WEEKDAY(W$1)=7</formula>
    </cfRule>
    <cfRule type="expression" dxfId="13277" priority="17999">
      <formula>WEEKDAY(W$1) =1</formula>
    </cfRule>
  </conditionalFormatting>
  <conditionalFormatting sqref="W24:X24">
    <cfRule type="dataBar" priority="179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{F2693F0D-8A99-4F35-8D6A-6581760D880B}</x14:id>
        </ext>
      </extLst>
    </cfRule>
  </conditionalFormatting>
  <conditionalFormatting sqref="W24:X24">
    <cfRule type="expression" dxfId="13276" priority="17995">
      <formula>WEEKDAY(W$1)=7</formula>
    </cfRule>
    <cfRule type="expression" dxfId="13275" priority="17996">
      <formula>WEEKDAY(W$1) =1</formula>
    </cfRule>
  </conditionalFormatting>
  <conditionalFormatting sqref="AF9:AG9 Y9:AA9">
    <cfRule type="dataBar" priority="17994">
      <dataBar>
        <cfvo type="min"/>
        <cfvo type="max"/>
        <color rgb="FFFFB628"/>
      </dataBar>
    </cfRule>
  </conditionalFormatting>
  <conditionalFormatting sqref="AF9:AG9 Y9:AA9">
    <cfRule type="expression" dxfId="13274" priority="17991">
      <formula>WEEKDAY(Y$1) =1</formula>
    </cfRule>
    <cfRule type="expression" dxfId="13273" priority="17992">
      <formula>WEEKDAY(Y$1)=7</formula>
    </cfRule>
    <cfRule type="expression" dxfId="13272" priority="17993">
      <formula>Y9="Congés"</formula>
    </cfRule>
  </conditionalFormatting>
  <conditionalFormatting sqref="AT9:AV9">
    <cfRule type="dataBar" priority="179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{BBA5FC1F-3E2A-4AE6-A0F3-3AE39AF337AB}</x14:id>
        </ext>
      </extLst>
    </cfRule>
  </conditionalFormatting>
  <conditionalFormatting sqref="AT9:AV9">
    <cfRule type="expression" dxfId="13271" priority="17988">
      <formula>WEEKDAY(AT$1)=7</formula>
    </cfRule>
    <cfRule type="expression" dxfId="13270" priority="17989">
      <formula>WEEKDAY(AT$1) =1</formula>
    </cfRule>
  </conditionalFormatting>
  <conditionalFormatting sqref="AT9:AV9">
    <cfRule type="dataBar" priority="17987">
      <dataBar>
        <cfvo type="min"/>
        <cfvo type="max"/>
        <color rgb="FFFFB628"/>
      </dataBar>
    </cfRule>
  </conditionalFormatting>
  <conditionalFormatting sqref="AT9:AV9">
    <cfRule type="expression" dxfId="13269" priority="17984">
      <formula>WEEKDAY(AT$1) =1</formula>
    </cfRule>
    <cfRule type="expression" dxfId="13268" priority="17985">
      <formula>WEEKDAY(AT$1)=7</formula>
    </cfRule>
    <cfRule type="expression" dxfId="13267" priority="17986">
      <formula>AT9="Congés"</formula>
    </cfRule>
  </conditionalFormatting>
  <conditionalFormatting sqref="AT44:AU44">
    <cfRule type="dataBar" priority="178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{1260607D-4E42-45C9-9EB1-BC6856D3260A}</x14:id>
        </ext>
      </extLst>
    </cfRule>
  </conditionalFormatting>
  <conditionalFormatting sqref="AT44:AU44">
    <cfRule type="expression" dxfId="13266" priority="17875">
      <formula>WEEKDAY(AT$1)=7</formula>
    </cfRule>
    <cfRule type="expression" dxfId="13265" priority="17876">
      <formula>WEEKDAY(AT$1) =1</formula>
    </cfRule>
  </conditionalFormatting>
  <conditionalFormatting sqref="AT44:AU44">
    <cfRule type="dataBar" priority="178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{F20E4C91-6B40-4410-98EE-1FCC9B149918}</x14:id>
        </ext>
      </extLst>
    </cfRule>
  </conditionalFormatting>
  <conditionalFormatting sqref="AL27">
    <cfRule type="dataBar" priority="178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{88D114A9-7236-43A1-B46B-08A26710D009}</x14:id>
        </ext>
      </extLst>
    </cfRule>
  </conditionalFormatting>
  <conditionalFormatting sqref="AL27">
    <cfRule type="expression" dxfId="13264" priority="17862">
      <formula>WEEKDAY(AL$1)=7</formula>
    </cfRule>
    <cfRule type="expression" dxfId="13263" priority="17863">
      <formula>WEEKDAY(AL$1) =1</formula>
    </cfRule>
  </conditionalFormatting>
  <conditionalFormatting sqref="W55:X55">
    <cfRule type="dataBar" priority="178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{9749283D-97AF-4B86-8C78-53F7C3C9DFBA}</x14:id>
        </ext>
      </extLst>
    </cfRule>
  </conditionalFormatting>
  <conditionalFormatting sqref="W29:X29">
    <cfRule type="dataBar" priority="178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{09B10116-8AE9-4551-87EA-747E025ACE80}</x14:id>
        </ext>
      </extLst>
    </cfRule>
  </conditionalFormatting>
  <conditionalFormatting sqref="W29:X29">
    <cfRule type="expression" dxfId="13262" priority="17809">
      <formula>WEEKDAY(W$1)=7</formula>
    </cfRule>
    <cfRule type="expression" dxfId="13261" priority="17810">
      <formula>WEEKDAY(W$1) =1</formula>
    </cfRule>
  </conditionalFormatting>
  <conditionalFormatting sqref="AS25:AV25">
    <cfRule type="dataBar" priority="177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{8A8CAD85-DD8C-485E-A091-6A7E713FAEC0}</x14:id>
        </ext>
      </extLst>
    </cfRule>
  </conditionalFormatting>
  <conditionalFormatting sqref="AS25:AV25">
    <cfRule type="expression" dxfId="13260" priority="17790">
      <formula>WEEKDAY(AS$1)=7</formula>
    </cfRule>
    <cfRule type="expression" dxfId="13259" priority="17791">
      <formula>WEEKDAY(AS$1) =1</formula>
    </cfRule>
  </conditionalFormatting>
  <conditionalFormatting sqref="AT60:AV60">
    <cfRule type="expression" dxfId="13258" priority="17787">
      <formula>WEEKDAY(AT$1)=7</formula>
    </cfRule>
    <cfRule type="expression" dxfId="13257" priority="17788">
      <formula>WEEKDAY(AT$1) =1</formula>
    </cfRule>
  </conditionalFormatting>
  <conditionalFormatting sqref="AT9:AV9">
    <cfRule type="expression" dxfId="13256" priority="17774">
      <formula>WEEKDAY(AT$1) =1</formula>
    </cfRule>
    <cfRule type="expression" dxfId="13255" priority="17775">
      <formula>WEEKDAY(AT$1)=7</formula>
    </cfRule>
    <cfRule type="expression" dxfId="13254" priority="17776">
      <formula>AT9="Congés"</formula>
    </cfRule>
  </conditionalFormatting>
  <conditionalFormatting sqref="AT9:AV9">
    <cfRule type="expression" dxfId="13253" priority="17771">
      <formula>WEEKDAY(AT$1) =1</formula>
    </cfRule>
    <cfRule type="expression" dxfId="13252" priority="17772">
      <formula>WEEKDAY(AT$1)=7</formula>
    </cfRule>
    <cfRule type="expression" dxfId="13251" priority="17773">
      <formula>AT9="Congés"</formula>
    </cfRule>
  </conditionalFormatting>
  <conditionalFormatting sqref="AS27:AV27">
    <cfRule type="dataBar" priority="177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{48A4F6D4-0C0B-4339-9BD4-7BFE44806F89}</x14:id>
        </ext>
      </extLst>
    </cfRule>
  </conditionalFormatting>
  <conditionalFormatting sqref="AS27">
    <cfRule type="dataBar" priority="177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{98015E3C-1F72-4E6F-95C6-A0FE1B81D938}</x14:id>
        </ext>
      </extLst>
    </cfRule>
  </conditionalFormatting>
  <conditionalFormatting sqref="AS27:AV27">
    <cfRule type="dataBar" priority="177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{7D2EABDF-F18D-42CB-981F-D092BC5B1708}</x14:id>
        </ext>
      </extLst>
    </cfRule>
  </conditionalFormatting>
  <conditionalFormatting sqref="W29">
    <cfRule type="dataBar" priority="177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{AC9395FE-16C2-47D0-81E7-0F0692772342}</x14:id>
        </ext>
      </extLst>
    </cfRule>
  </conditionalFormatting>
  <conditionalFormatting sqref="W29">
    <cfRule type="expression" dxfId="13250" priority="17715">
      <formula>WEEKDAY(W$1)=7</formula>
    </cfRule>
    <cfRule type="expression" dxfId="13249" priority="17716">
      <formula>WEEKDAY(W$1) =1</formula>
    </cfRule>
  </conditionalFormatting>
  <conditionalFormatting sqref="W29">
    <cfRule type="dataBar" priority="177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{B2B2ED68-24FD-428E-95EB-1A588BA1D8C3}</x14:id>
        </ext>
      </extLst>
    </cfRule>
  </conditionalFormatting>
  <conditionalFormatting sqref="W29">
    <cfRule type="dataBar" priority="177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{A1BD8403-C9A1-4C06-8AA4-4EC2C069E3E5}</x14:id>
        </ext>
      </extLst>
    </cfRule>
  </conditionalFormatting>
  <conditionalFormatting sqref="W29">
    <cfRule type="expression" dxfId="13248" priority="17711">
      <formula>WEEKDAY(W$1)=7</formula>
    </cfRule>
    <cfRule type="expression" dxfId="13247" priority="17712">
      <formula>WEEKDAY(W$1) =1</formula>
    </cfRule>
  </conditionalFormatting>
  <conditionalFormatting sqref="AK24:AK25 AK15:AK16 AK19 AK7 AK22">
    <cfRule type="dataBar" priority="177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{97671197-EBBB-4AB2-B018-2F09D8FAF52F}</x14:id>
        </ext>
      </extLst>
    </cfRule>
  </conditionalFormatting>
  <conditionalFormatting sqref="AK19 AK24:AK25 AK7 AK22">
    <cfRule type="expression" dxfId="13246" priority="17705">
      <formula>WEEKDAY(AK$1)=7</formula>
    </cfRule>
    <cfRule type="expression" dxfId="13245" priority="17706">
      <formula>WEEKDAY(AK$1) =1</formula>
    </cfRule>
  </conditionalFormatting>
  <conditionalFormatting sqref="AK40">
    <cfRule type="expression" dxfId="13244" priority="17702">
      <formula>WEEKDAY(AK$1) =1</formula>
    </cfRule>
    <cfRule type="expression" dxfId="13243" priority="17703">
      <formula>WEEKDAY(AK$1)=7</formula>
    </cfRule>
    <cfRule type="expression" dxfId="13242" priority="17704">
      <formula>AK40="Congés"</formula>
    </cfRule>
  </conditionalFormatting>
  <conditionalFormatting sqref="AK16">
    <cfRule type="dataBar" priority="176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{95562778-34D1-4FD5-8577-F58592B70D60}</x14:id>
        </ext>
      </extLst>
    </cfRule>
  </conditionalFormatting>
  <conditionalFormatting sqref="AK16">
    <cfRule type="expression" dxfId="13241" priority="17692">
      <formula>WEEKDAY(AK$1)=7</formula>
    </cfRule>
    <cfRule type="expression" dxfId="13240" priority="17693">
      <formula>WEEKDAY(AK$1) =1</formula>
    </cfRule>
  </conditionalFormatting>
  <conditionalFormatting sqref="AK16">
    <cfRule type="dataBar" priority="176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{98181F82-27CB-45A0-8548-EFAC6D3258B8}</x14:id>
        </ext>
      </extLst>
    </cfRule>
  </conditionalFormatting>
  <conditionalFormatting sqref="AK16">
    <cfRule type="expression" dxfId="13239" priority="17689">
      <formula>WEEKDAY(AK$1)=7</formula>
    </cfRule>
    <cfRule type="expression" dxfId="13238" priority="17690">
      <formula>WEEKDAY(AK$1) =1</formula>
    </cfRule>
  </conditionalFormatting>
  <conditionalFormatting sqref="AK3">
    <cfRule type="dataBar" priority="17677">
      <dataBar>
        <cfvo type="min"/>
        <cfvo type="max"/>
        <color rgb="FFFFB628"/>
      </dataBar>
    </cfRule>
  </conditionalFormatting>
  <conditionalFormatting sqref="AK3">
    <cfRule type="expression" dxfId="13237" priority="17674">
      <formula>WEEKDAY(AK$1) =1</formula>
    </cfRule>
    <cfRule type="expression" dxfId="13236" priority="17675">
      <formula>WEEKDAY(AK$1)=7</formula>
    </cfRule>
    <cfRule type="expression" dxfId="13235" priority="17676">
      <formula>AK3="Congés"</formula>
    </cfRule>
  </conditionalFormatting>
  <conditionalFormatting sqref="AK18">
    <cfRule type="dataBar" priority="17665">
      <dataBar>
        <cfvo type="min"/>
        <cfvo type="max"/>
        <color rgb="FFFFB628"/>
      </dataBar>
    </cfRule>
  </conditionalFormatting>
  <conditionalFormatting sqref="AK18">
    <cfRule type="expression" dxfId="13234" priority="17662">
      <formula>WEEKDAY(AK$1) =1</formula>
    </cfRule>
    <cfRule type="expression" dxfId="13233" priority="17663">
      <formula>WEEKDAY(AK$1)=7</formula>
    </cfRule>
    <cfRule type="expression" dxfId="13232" priority="17664">
      <formula>AK18="Congés"</formula>
    </cfRule>
  </conditionalFormatting>
  <conditionalFormatting sqref="AK22">
    <cfRule type="dataBar" priority="17656">
      <dataBar>
        <cfvo type="min"/>
        <cfvo type="max"/>
        <color rgb="FFFFB628"/>
      </dataBar>
    </cfRule>
  </conditionalFormatting>
  <conditionalFormatting sqref="AK22">
    <cfRule type="expression" dxfId="13231" priority="17653">
      <formula>WEEKDAY(AK$1) =1</formula>
    </cfRule>
    <cfRule type="expression" dxfId="13230" priority="17654">
      <formula>WEEKDAY(AK$1)=7</formula>
    </cfRule>
    <cfRule type="expression" dxfId="13229" priority="17655">
      <formula>AK22="Congés"</formula>
    </cfRule>
  </conditionalFormatting>
  <conditionalFormatting sqref="W55:X55">
    <cfRule type="dataBar" priority="1758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{5392A115-3844-44E6-A652-46F43A9EDE66}</x14:id>
        </ext>
      </extLst>
    </cfRule>
  </conditionalFormatting>
  <conditionalFormatting sqref="W55:X55">
    <cfRule type="expression" dxfId="13228" priority="17578">
      <formula>WEEKDAY(W$1)=7</formula>
    </cfRule>
    <cfRule type="expression" dxfId="13227" priority="17579">
      <formula>WEEKDAY(W$1) =1</formula>
    </cfRule>
  </conditionalFormatting>
  <conditionalFormatting sqref="AW26:AX26">
    <cfRule type="dataBar" priority="175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{807BCA8B-363E-4143-A2D5-C846972E2AA7}</x14:id>
        </ext>
      </extLst>
    </cfRule>
  </conditionalFormatting>
  <conditionalFormatting sqref="AW26:AX26">
    <cfRule type="expression" dxfId="13226" priority="17555">
      <formula>WEEKDAY(AW$1)=7</formula>
    </cfRule>
    <cfRule type="expression" dxfId="13225" priority="17556">
      <formula>WEEKDAY(AW$1) =1</formula>
    </cfRule>
  </conditionalFormatting>
  <conditionalFormatting sqref="AS26:AV26">
    <cfRule type="dataBar" priority="175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{78C7A1D8-FF03-4F11-A200-909F464784C1}</x14:id>
        </ext>
      </extLst>
    </cfRule>
  </conditionalFormatting>
  <conditionalFormatting sqref="AS26:AV26">
    <cfRule type="expression" dxfId="13224" priority="17552">
      <formula>WEEKDAY(AS$1)=7</formula>
    </cfRule>
    <cfRule type="expression" dxfId="13223" priority="17553">
      <formula>WEEKDAY(AS$1) =1</formula>
    </cfRule>
  </conditionalFormatting>
  <conditionalFormatting sqref="AS28:AV28 AT29">
    <cfRule type="dataBar" priority="175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{664FBDBD-7FBE-47D6-B83B-A38C847C529F}</x14:id>
        </ext>
      </extLst>
    </cfRule>
  </conditionalFormatting>
  <conditionalFormatting sqref="AS28:AV28 AT29">
    <cfRule type="expression" dxfId="13222" priority="17538">
      <formula>WEEKDAY(AS$1)=7</formula>
    </cfRule>
    <cfRule type="expression" dxfId="13221" priority="17539">
      <formula>WEEKDAY(AS$1) =1</formula>
    </cfRule>
  </conditionalFormatting>
  <conditionalFormatting sqref="AS28:AV28 AT29">
    <cfRule type="dataBar" priority="175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{591EE0E1-CB20-416C-849F-56AECDC78A15}</x14:id>
        </ext>
      </extLst>
    </cfRule>
  </conditionalFormatting>
  <conditionalFormatting sqref="AW29">
    <cfRule type="dataBar" priority="175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{82C538CA-8DB1-467F-B947-3946C5A7BD1D}</x14:id>
        </ext>
      </extLst>
    </cfRule>
  </conditionalFormatting>
  <conditionalFormatting sqref="AW29">
    <cfRule type="expression" dxfId="13220" priority="17534">
      <formula>WEEKDAY(AW$1)=7</formula>
    </cfRule>
    <cfRule type="expression" dxfId="13219" priority="17535">
      <formula>WEEKDAY(AW$1) =1</formula>
    </cfRule>
  </conditionalFormatting>
  <conditionalFormatting sqref="AU29:AV29">
    <cfRule type="dataBar" priority="175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{CCA074EF-EAB2-49AE-B7DC-0A9F54D8CAA5}</x14:id>
        </ext>
      </extLst>
    </cfRule>
  </conditionalFormatting>
  <conditionalFormatting sqref="AU29:AV29">
    <cfRule type="expression" dxfId="13218" priority="17531">
      <formula>WEEKDAY(AU$1)=7</formula>
    </cfRule>
    <cfRule type="expression" dxfId="13217" priority="17532">
      <formula>WEEKDAY(AU$1) =1</formula>
    </cfRule>
  </conditionalFormatting>
  <conditionalFormatting sqref="Y47:AS47">
    <cfRule type="dataBar" priority="174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{F1529238-E266-4457-8BF8-86F32FD4752E}</x14:id>
        </ext>
      </extLst>
    </cfRule>
  </conditionalFormatting>
  <conditionalFormatting sqref="Y47:AS47">
    <cfRule type="expression" dxfId="13216" priority="17405">
      <formula>WEEKDAY(Y$1)=7</formula>
    </cfRule>
    <cfRule type="expression" dxfId="13215" priority="17406">
      <formula>WEEKDAY(Y$1) =1</formula>
    </cfRule>
  </conditionalFormatting>
  <conditionalFormatting sqref="Y47:AS47">
    <cfRule type="dataBar" priority="17404">
      <dataBar>
        <cfvo type="min"/>
        <cfvo type="max"/>
        <color rgb="FFFFB628"/>
      </dataBar>
    </cfRule>
  </conditionalFormatting>
  <conditionalFormatting sqref="Y47:AS47">
    <cfRule type="expression" dxfId="13214" priority="17399">
      <formula>WEEKDAY(Y$1)=7</formula>
    </cfRule>
    <cfRule type="expression" dxfId="13213" priority="17400">
      <formula>WEEKDAY(Y$1) =1</formula>
    </cfRule>
  </conditionalFormatting>
  <conditionalFormatting sqref="Y47:AS47">
    <cfRule type="expression" dxfId="13212" priority="17396">
      <formula>WEEKDAY(Y$1)=7</formula>
    </cfRule>
    <cfRule type="expression" dxfId="13211" priority="17397">
      <formula>WEEKDAY(Y$1) =1</formula>
    </cfRule>
  </conditionalFormatting>
  <conditionalFormatting sqref="AT47:AV47">
    <cfRule type="dataBar" priority="173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{BF529631-E451-487A-AB18-0A61A420691F}</x14:id>
        </ext>
      </extLst>
    </cfRule>
  </conditionalFormatting>
  <conditionalFormatting sqref="AT47:AV47">
    <cfRule type="expression" dxfId="13210" priority="17348">
      <formula>WEEKDAY(AT$1)=7</formula>
    </cfRule>
    <cfRule type="expression" dxfId="13209" priority="17349">
      <formula>WEEKDAY(AT$1) =1</formula>
    </cfRule>
  </conditionalFormatting>
  <conditionalFormatting sqref="AT47:AV47">
    <cfRule type="dataBar" priority="17347">
      <dataBar>
        <cfvo type="min"/>
        <cfvo type="max"/>
        <color rgb="FFFFB628"/>
      </dataBar>
    </cfRule>
  </conditionalFormatting>
  <conditionalFormatting sqref="AT47:AV47">
    <cfRule type="expression" dxfId="13208" priority="17342">
      <formula>WEEKDAY(AT$1)=7</formula>
    </cfRule>
    <cfRule type="expression" dxfId="13207" priority="17343">
      <formula>WEEKDAY(AT$1) =1</formula>
    </cfRule>
  </conditionalFormatting>
  <conditionalFormatting sqref="AT47:AV47">
    <cfRule type="expression" dxfId="13206" priority="17339">
      <formula>WEEKDAY(AT$1)=7</formula>
    </cfRule>
    <cfRule type="expression" dxfId="13205" priority="17340">
      <formula>WEEKDAY(AT$1) =1</formula>
    </cfRule>
  </conditionalFormatting>
  <conditionalFormatting sqref="AS32:AV32">
    <cfRule type="dataBar" priority="173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{187F82BC-8EA0-4C56-9BF1-6371CD69A80F}</x14:id>
        </ext>
      </extLst>
    </cfRule>
  </conditionalFormatting>
  <conditionalFormatting sqref="AS32:AV32">
    <cfRule type="expression" dxfId="13204" priority="17329">
      <formula>WEEKDAY(AS$1)=7</formula>
    </cfRule>
    <cfRule type="expression" dxfId="13203" priority="17330">
      <formula>WEEKDAY(AS$1) =1</formula>
    </cfRule>
  </conditionalFormatting>
  <conditionalFormatting sqref="AS32:AV32">
    <cfRule type="dataBar" priority="17328">
      <dataBar>
        <cfvo type="min"/>
        <cfvo type="max"/>
        <color rgb="FFFFB628"/>
      </dataBar>
    </cfRule>
  </conditionalFormatting>
  <conditionalFormatting sqref="AS32:AV32">
    <cfRule type="expression" dxfId="13202" priority="17323">
      <formula>WEEKDAY(AS$1)=7</formula>
    </cfRule>
    <cfRule type="expression" dxfId="13201" priority="17324">
      <formula>WEEKDAY(AS$1) =1</formula>
    </cfRule>
  </conditionalFormatting>
  <conditionalFormatting sqref="AS32:AV32">
    <cfRule type="expression" dxfId="13200" priority="17320">
      <formula>WEEKDAY(AS$1)=7</formula>
    </cfRule>
    <cfRule type="expression" dxfId="13199" priority="17321">
      <formula>WEEKDAY(AS$1) =1</formula>
    </cfRule>
  </conditionalFormatting>
  <conditionalFormatting sqref="AT33:AV33">
    <cfRule type="expression" dxfId="13198" priority="17174">
      <formula>WEEKDAY(AT$1)=7</formula>
    </cfRule>
    <cfRule type="expression" dxfId="13197" priority="17175">
      <formula>WEEKDAY(AT$1) =1</formula>
    </cfRule>
  </conditionalFormatting>
  <conditionalFormatting sqref="AT33:AV33">
    <cfRule type="expression" dxfId="13196" priority="17168">
      <formula>WEEKDAY(AT$1)=7</formula>
    </cfRule>
    <cfRule type="expression" dxfId="13195" priority="17169">
      <formula>WEEKDAY(AT$1) =1</formula>
    </cfRule>
  </conditionalFormatting>
  <conditionalFormatting sqref="AT33:AV33">
    <cfRule type="expression" dxfId="13194" priority="17165">
      <formula>WEEKDAY(AT$1)=7</formula>
    </cfRule>
    <cfRule type="expression" dxfId="13193" priority="17166">
      <formula>WEEKDAY(AT$1) =1</formula>
    </cfRule>
  </conditionalFormatting>
  <conditionalFormatting sqref="AT33:AV33">
    <cfRule type="expression" dxfId="13192" priority="17155">
      <formula>WEEKDAY(AT$1)=7</formula>
    </cfRule>
    <cfRule type="expression" dxfId="13191" priority="17156">
      <formula>WEEKDAY(AT$1) =1</formula>
    </cfRule>
  </conditionalFormatting>
  <conditionalFormatting sqref="AT33:AV33">
    <cfRule type="expression" dxfId="13190" priority="17149">
      <formula>WEEKDAY(AT$1)=7</formula>
    </cfRule>
    <cfRule type="expression" dxfId="13189" priority="17150">
      <formula>WEEKDAY(AT$1) =1</formula>
    </cfRule>
  </conditionalFormatting>
  <conditionalFormatting sqref="AT33:AV33">
    <cfRule type="expression" dxfId="13188" priority="17146">
      <formula>WEEKDAY(AT$1)=7</formula>
    </cfRule>
    <cfRule type="expression" dxfId="13187" priority="17147">
      <formula>WEEKDAY(AT$1) =1</formula>
    </cfRule>
  </conditionalFormatting>
  <conditionalFormatting sqref="AT34:AV34">
    <cfRule type="dataBar" priority="170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{6C6E3DFC-D62E-40CC-9F3D-96E48A40109D}</x14:id>
        </ext>
      </extLst>
    </cfRule>
  </conditionalFormatting>
  <conditionalFormatting sqref="AT34:AV34">
    <cfRule type="expression" dxfId="13186" priority="17013">
      <formula>WEEKDAY(AT$1)=7</formula>
    </cfRule>
    <cfRule type="expression" dxfId="13185" priority="17014">
      <formula>WEEKDAY(AT$1) =1</formula>
    </cfRule>
  </conditionalFormatting>
  <conditionalFormatting sqref="AT34:AV34">
    <cfRule type="dataBar" priority="17012">
      <dataBar>
        <cfvo type="min"/>
        <cfvo type="max"/>
        <color rgb="FFFFB628"/>
      </dataBar>
    </cfRule>
  </conditionalFormatting>
  <conditionalFormatting sqref="AT34:AV34">
    <cfRule type="expression" dxfId="13184" priority="17007">
      <formula>WEEKDAY(AT$1)=7</formula>
    </cfRule>
    <cfRule type="expression" dxfId="13183" priority="17008">
      <formula>WEEKDAY(AT$1) =1</formula>
    </cfRule>
  </conditionalFormatting>
  <conditionalFormatting sqref="AT34:AV34">
    <cfRule type="expression" dxfId="13182" priority="17004">
      <formula>WEEKDAY(AT$1)=7</formula>
    </cfRule>
    <cfRule type="expression" dxfId="13181" priority="17005">
      <formula>WEEKDAY(AT$1) =1</formula>
    </cfRule>
  </conditionalFormatting>
  <conditionalFormatting sqref="X35">
    <cfRule type="dataBar" priority="16848">
      <dataBar>
        <cfvo type="min"/>
        <cfvo type="max"/>
        <color rgb="FFFFB628"/>
      </dataBar>
    </cfRule>
  </conditionalFormatting>
  <conditionalFormatting sqref="AT35:AV35">
    <cfRule type="dataBar" priority="165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{98855C6B-8183-43DC-A76C-409AEA1FE7B9}</x14:id>
        </ext>
      </extLst>
    </cfRule>
  </conditionalFormatting>
  <conditionalFormatting sqref="AT35:AV35">
    <cfRule type="expression" dxfId="13180" priority="16574">
      <formula>WEEKDAY(AT$1)=7</formula>
    </cfRule>
    <cfRule type="expression" dxfId="13179" priority="16575">
      <formula>WEEKDAY(AT$1) =1</formula>
    </cfRule>
  </conditionalFormatting>
  <conditionalFormatting sqref="AT35">
    <cfRule type="dataBar" priority="165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{0CE3F36E-0CEA-4D7F-AF6F-0076D6AE6BD8}</x14:id>
        </ext>
      </extLst>
    </cfRule>
  </conditionalFormatting>
  <conditionalFormatting sqref="AT35:AV35">
    <cfRule type="dataBar" priority="16570">
      <dataBar>
        <cfvo type="min"/>
        <cfvo type="max"/>
        <color rgb="FFFFB628"/>
      </dataBar>
    </cfRule>
  </conditionalFormatting>
  <conditionalFormatting sqref="AT35:AV35">
    <cfRule type="expression" dxfId="13178" priority="16565">
      <formula>WEEKDAY(AT$1)=7</formula>
    </cfRule>
    <cfRule type="expression" dxfId="13177" priority="16566">
      <formula>WEEKDAY(AT$1) =1</formula>
    </cfRule>
  </conditionalFormatting>
  <conditionalFormatting sqref="AT35">
    <cfRule type="dataBar" priority="16564">
      <dataBar>
        <cfvo type="min"/>
        <cfvo type="max"/>
        <color rgb="FFFFB628"/>
      </dataBar>
    </cfRule>
  </conditionalFormatting>
  <conditionalFormatting sqref="AT35">
    <cfRule type="expression" dxfId="13176" priority="16561">
      <formula>WEEKDAY(AT$1) =1</formula>
    </cfRule>
    <cfRule type="expression" dxfId="13175" priority="16562">
      <formula>WEEKDAY(AT$1)=7</formula>
    </cfRule>
    <cfRule type="expression" dxfId="13174" priority="16563">
      <formula>AT35="Congés"</formula>
    </cfRule>
  </conditionalFormatting>
  <conditionalFormatting sqref="AT35">
    <cfRule type="expression" dxfId="13173" priority="16554">
      <formula>WEEKDAY(AT$1) =1</formula>
    </cfRule>
    <cfRule type="expression" dxfId="13172" priority="16555">
      <formula>WEEKDAY(AT$1)=7</formula>
    </cfRule>
    <cfRule type="expression" dxfId="13171" priority="16556">
      <formula>AT35="Congés"</formula>
    </cfRule>
  </conditionalFormatting>
  <conditionalFormatting sqref="AT35">
    <cfRule type="expression" dxfId="13170" priority="16543">
      <formula>WEEKDAY(AT$1)=7</formula>
    </cfRule>
    <cfRule type="expression" dxfId="13169" priority="16544">
      <formula>WEEKDAY(AT$1) =1</formula>
    </cfRule>
  </conditionalFormatting>
  <conditionalFormatting sqref="AT35">
    <cfRule type="expression" dxfId="13168" priority="16540">
      <formula>WEEKDAY(AT$1) =1</formula>
    </cfRule>
    <cfRule type="expression" dxfId="13167" priority="16541">
      <formula>WEEKDAY(AT$1)=7</formula>
    </cfRule>
    <cfRule type="expression" dxfId="13166" priority="16542">
      <formula>AT35="Congés"</formula>
    </cfRule>
  </conditionalFormatting>
  <conditionalFormatting sqref="AT35">
    <cfRule type="expression" dxfId="13165" priority="16529">
      <formula>WEEKDAY(AT$1)=7</formula>
    </cfRule>
    <cfRule type="expression" dxfId="13164" priority="16530">
      <formula>WEEKDAY(AT$1) =1</formula>
    </cfRule>
  </conditionalFormatting>
  <conditionalFormatting sqref="AT35">
    <cfRule type="expression" dxfId="13163" priority="16523">
      <formula>WEEKDAY(AT$1) =1</formula>
    </cfRule>
    <cfRule type="expression" dxfId="13162" priority="16524">
      <formula>WEEKDAY(AT$1)=7</formula>
    </cfRule>
    <cfRule type="expression" dxfId="13161" priority="16525">
      <formula>AT35="Congés"</formula>
    </cfRule>
  </conditionalFormatting>
  <conditionalFormatting sqref="AT35">
    <cfRule type="expression" dxfId="13160" priority="16516">
      <formula>WEEKDAY(AT$1) =1</formula>
    </cfRule>
    <cfRule type="expression" dxfId="13159" priority="16517">
      <formula>WEEKDAY(AT$1)=7</formula>
    </cfRule>
    <cfRule type="expression" dxfId="13158" priority="16518">
      <formula>AT35="Congés"</formula>
    </cfRule>
  </conditionalFormatting>
  <conditionalFormatting sqref="AT35">
    <cfRule type="expression" dxfId="13157" priority="16505">
      <formula>WEEKDAY(AT$1)=7</formula>
    </cfRule>
    <cfRule type="expression" dxfId="13156" priority="16506">
      <formula>WEEKDAY(AT$1) =1</formula>
    </cfRule>
  </conditionalFormatting>
  <conditionalFormatting sqref="AT35">
    <cfRule type="expression" dxfId="13155" priority="16502">
      <formula>WEEKDAY(AT$1) =1</formula>
    </cfRule>
    <cfRule type="expression" dxfId="13154" priority="16503">
      <formula>WEEKDAY(AT$1)=7</formula>
    </cfRule>
    <cfRule type="expression" dxfId="13153" priority="16504">
      <formula>AT35="Congés"</formula>
    </cfRule>
  </conditionalFormatting>
  <conditionalFormatting sqref="AT35">
    <cfRule type="expression" dxfId="13152" priority="16491">
      <formula>WEEKDAY(AT$1)=7</formula>
    </cfRule>
    <cfRule type="expression" dxfId="13151" priority="16492">
      <formula>WEEKDAY(AT$1) =1</formula>
    </cfRule>
  </conditionalFormatting>
  <conditionalFormatting sqref="AU35">
    <cfRule type="dataBar" priority="16489">
      <dataBar>
        <cfvo type="min"/>
        <cfvo type="max"/>
        <color rgb="FFFFB628"/>
      </dataBar>
    </cfRule>
  </conditionalFormatting>
  <conditionalFormatting sqref="AV35">
    <cfRule type="dataBar" priority="16488">
      <dataBar>
        <cfvo type="min"/>
        <cfvo type="max"/>
        <color rgb="FFFFB628"/>
      </dataBar>
    </cfRule>
  </conditionalFormatting>
  <conditionalFormatting sqref="AT58:AV58">
    <cfRule type="expression" dxfId="13150" priority="16478">
      <formula>WEEKDAY(AT$1)=7</formula>
    </cfRule>
    <cfRule type="expression" dxfId="13149" priority="16479">
      <formula>WEEKDAY(AT$1) =1</formula>
    </cfRule>
  </conditionalFormatting>
  <conditionalFormatting sqref="AT58:AV58">
    <cfRule type="expression" dxfId="13148" priority="16472">
      <formula>WEEKDAY(AT$1)=7</formula>
    </cfRule>
    <cfRule type="expression" dxfId="13147" priority="16473">
      <formula>WEEKDAY(AT$1) =1</formula>
    </cfRule>
  </conditionalFormatting>
  <conditionalFormatting sqref="AT56:AV56">
    <cfRule type="expression" dxfId="13146" priority="16325">
      <formula>WEEKDAY(AT$1)=7</formula>
    </cfRule>
    <cfRule type="expression" dxfId="13145" priority="16326">
      <formula>WEEKDAY(AT$1) =1</formula>
    </cfRule>
  </conditionalFormatting>
  <conditionalFormatting sqref="AU56:AV56">
    <cfRule type="expression" dxfId="13144" priority="16308">
      <formula>WEEKDAY(AU$1)=7</formula>
    </cfRule>
    <cfRule type="expression" dxfId="13143" priority="16309">
      <formula>WEEKDAY(AU$1) =1</formula>
    </cfRule>
  </conditionalFormatting>
  <conditionalFormatting sqref="AT56:AV56">
    <cfRule type="dataBar" priority="163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{37CF1902-C402-42C9-B2C8-C9427E6806A9}</x14:id>
        </ext>
      </extLst>
    </cfRule>
  </conditionalFormatting>
  <conditionalFormatting sqref="AF27">
    <cfRule type="expression" dxfId="13142" priority="16087">
      <formula>WEEKDAY(AF$1)=7</formula>
    </cfRule>
    <cfRule type="expression" dxfId="13141" priority="16088">
      <formula>WEEKDAY(AF$1) =1</formula>
    </cfRule>
  </conditionalFormatting>
  <conditionalFormatting sqref="AT56:AV56">
    <cfRule type="dataBar" priority="16324">
      <dataBar>
        <cfvo type="min"/>
        <cfvo type="max"/>
        <color rgb="FFFFB628"/>
      </dataBar>
    </cfRule>
  </conditionalFormatting>
  <conditionalFormatting sqref="AT56:AV56">
    <cfRule type="expression" dxfId="13140" priority="16319">
      <formula>WEEKDAY(AT$1)=7</formula>
    </cfRule>
    <cfRule type="expression" dxfId="13139" priority="16320">
      <formula>WEEKDAY(AT$1) =1</formula>
    </cfRule>
  </conditionalFormatting>
  <conditionalFormatting sqref="AT56:AV56">
    <cfRule type="expression" dxfId="13138" priority="16316">
      <formula>WEEKDAY(AT$1)=7</formula>
    </cfRule>
    <cfRule type="expression" dxfId="13137" priority="16317">
      <formula>WEEKDAY(AT$1) =1</formula>
    </cfRule>
  </conditionalFormatting>
  <conditionalFormatting sqref="AU56:AV56">
    <cfRule type="dataBar" priority="163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{03169B6D-0E7B-4B38-8363-C4E2D670801A}</x14:id>
        </ext>
      </extLst>
    </cfRule>
  </conditionalFormatting>
  <conditionalFormatting sqref="AU56:AV56">
    <cfRule type="dataBar" priority="16307">
      <dataBar>
        <cfvo type="min"/>
        <cfvo type="max"/>
        <color rgb="FFFFB628"/>
      </dataBar>
    </cfRule>
  </conditionalFormatting>
  <conditionalFormatting sqref="AU56:AV56">
    <cfRule type="expression" dxfId="13136" priority="16302">
      <formula>WEEKDAY(AU$1)=7</formula>
    </cfRule>
    <cfRule type="expression" dxfId="13135" priority="16303">
      <formula>WEEKDAY(AU$1) =1</formula>
    </cfRule>
  </conditionalFormatting>
  <conditionalFormatting sqref="AU56:AV56">
    <cfRule type="expression" dxfId="13134" priority="16299">
      <formula>WEEKDAY(AU$1)=7</formula>
    </cfRule>
    <cfRule type="expression" dxfId="13133" priority="16300">
      <formula>WEEKDAY(AU$1) =1</formula>
    </cfRule>
  </conditionalFormatting>
  <conditionalFormatting sqref="AT46:AV46">
    <cfRule type="expression" dxfId="13132" priority="16124">
      <formula>WEEKDAY(AT$1)=7</formula>
    </cfRule>
    <cfRule type="expression" dxfId="13131" priority="16125">
      <formula>WEEKDAY(AT$1) =1</formula>
    </cfRule>
  </conditionalFormatting>
  <conditionalFormatting sqref="AS31:AV31">
    <cfRule type="dataBar" priority="16123">
      <dataBar>
        <cfvo type="min"/>
        <cfvo type="max"/>
        <color rgb="FFFFB628"/>
      </dataBar>
    </cfRule>
  </conditionalFormatting>
  <conditionalFormatting sqref="AS31:AV31">
    <cfRule type="expression" dxfId="13130" priority="16121">
      <formula>WEEKDAY(AS$1)=7</formula>
    </cfRule>
    <cfRule type="expression" dxfId="13129" priority="16122">
      <formula>WEEKDAY(AS$1) =1</formula>
    </cfRule>
  </conditionalFormatting>
  <conditionalFormatting sqref="AT45:AV45">
    <cfRule type="dataBar" priority="161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{E577C8F3-B041-4DB4-BF7E-9610ECAD80E6}</x14:id>
        </ext>
      </extLst>
    </cfRule>
  </conditionalFormatting>
  <conditionalFormatting sqref="AT45:AV45">
    <cfRule type="expression" dxfId="13128" priority="16106">
      <formula>WEEKDAY(AT$1)=7</formula>
    </cfRule>
    <cfRule type="expression" dxfId="13127" priority="16107">
      <formula>WEEKDAY(AT$1) =1</formula>
    </cfRule>
  </conditionalFormatting>
  <conditionalFormatting sqref="AT45:AV45">
    <cfRule type="dataBar" priority="161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{7198E8B6-AFCA-42DA-954E-01AB5453C4D5}</x14:id>
        </ext>
      </extLst>
    </cfRule>
  </conditionalFormatting>
  <conditionalFormatting sqref="AT55:AV55">
    <cfRule type="dataBar" priority="161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{3BD6D0C1-95EE-4D31-8179-5827DEDFF278}</x14:id>
        </ext>
      </extLst>
    </cfRule>
  </conditionalFormatting>
  <conditionalFormatting sqref="AT55:AV55">
    <cfRule type="expression" dxfId="13126" priority="16102">
      <formula>WEEKDAY(AT$1)=7</formula>
    </cfRule>
    <cfRule type="expression" dxfId="13125" priority="16103">
      <formula>WEEKDAY(AT$1) =1</formula>
    </cfRule>
  </conditionalFormatting>
  <conditionalFormatting sqref="AF27">
    <cfRule type="dataBar" priority="160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{EACBB791-6460-4101-B7D1-A1DA90D67638}</x14:id>
        </ext>
      </extLst>
    </cfRule>
  </conditionalFormatting>
  <conditionalFormatting sqref="AK11">
    <cfRule type="expression" dxfId="13124" priority="16071">
      <formula>WEEKDAY(AK$1)=7</formula>
    </cfRule>
    <cfRule type="expression" dxfId="13123" priority="16072">
      <formula>WEEKDAY(AK$1) =1</formula>
    </cfRule>
  </conditionalFormatting>
  <conditionalFormatting sqref="AK11">
    <cfRule type="dataBar" priority="160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{5B3CBE30-5509-4072-866D-47B894B3E778}</x14:id>
        </ext>
      </extLst>
    </cfRule>
  </conditionalFormatting>
  <conditionalFormatting sqref="AK11">
    <cfRule type="dataBar" priority="16070">
      <dataBar>
        <cfvo type="min"/>
        <cfvo type="max"/>
        <color rgb="FFFFB628"/>
      </dataBar>
    </cfRule>
  </conditionalFormatting>
  <conditionalFormatting sqref="AK11">
    <cfRule type="expression" dxfId="13122" priority="16067">
      <formula>WEEKDAY(AK$1) =1</formula>
    </cfRule>
    <cfRule type="expression" dxfId="13121" priority="16068">
      <formula>WEEKDAY(AK$1)=7</formula>
    </cfRule>
    <cfRule type="expression" dxfId="13120" priority="16069">
      <formula>AK11="Congés"</formula>
    </cfRule>
  </conditionalFormatting>
  <conditionalFormatting sqref="AK15">
    <cfRule type="dataBar" priority="160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{8C0D9D7E-A182-4B40-A5CC-281969C7AC22}</x14:id>
        </ext>
      </extLst>
    </cfRule>
  </conditionalFormatting>
  <conditionalFormatting sqref="AK15">
    <cfRule type="expression" dxfId="13119" priority="16040">
      <formula>WEEKDAY(AK$1)=7</formula>
    </cfRule>
    <cfRule type="expression" dxfId="13118" priority="16041">
      <formula>WEEKDAY(AK$1) =1</formula>
    </cfRule>
  </conditionalFormatting>
  <conditionalFormatting sqref="AK15">
    <cfRule type="dataBar" priority="16039">
      <dataBar>
        <cfvo type="min"/>
        <cfvo type="max"/>
        <color rgb="FFFFB628"/>
      </dataBar>
    </cfRule>
  </conditionalFormatting>
  <conditionalFormatting sqref="AK15">
    <cfRule type="expression" dxfId="13117" priority="16036">
      <formula>WEEKDAY(AK$1) =1</formula>
    </cfRule>
    <cfRule type="expression" dxfId="13116" priority="16037">
      <formula>WEEKDAY(AK$1)=7</formula>
    </cfRule>
    <cfRule type="expression" dxfId="13115" priority="16038">
      <formula>AK15="Congés"</formula>
    </cfRule>
  </conditionalFormatting>
  <conditionalFormatting sqref="AK15">
    <cfRule type="dataBar" priority="160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{759FE40F-6B07-43FD-BDB8-C83EBD899975}</x14:id>
        </ext>
      </extLst>
    </cfRule>
  </conditionalFormatting>
  <conditionalFormatting sqref="AK15">
    <cfRule type="expression" dxfId="13114" priority="16033">
      <formula>WEEKDAY(AK$1)=7</formula>
    </cfRule>
    <cfRule type="expression" dxfId="13113" priority="16034">
      <formula>WEEKDAY(AK$1) =1</formula>
    </cfRule>
  </conditionalFormatting>
  <conditionalFormatting sqref="AK15">
    <cfRule type="expression" dxfId="13112" priority="16030">
      <formula>WEEKDAY(AK$1) =1</formula>
    </cfRule>
    <cfRule type="expression" dxfId="13111" priority="16031">
      <formula>WEEKDAY(AK$1)=7</formula>
    </cfRule>
    <cfRule type="expression" dxfId="13110" priority="16032">
      <formula>AK15="Congés"</formula>
    </cfRule>
  </conditionalFormatting>
  <conditionalFormatting sqref="AK16">
    <cfRule type="dataBar" priority="160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{54A84E8F-2040-45C4-8F80-20FE31BA52EB}</x14:id>
        </ext>
      </extLst>
    </cfRule>
  </conditionalFormatting>
  <conditionalFormatting sqref="AK16">
    <cfRule type="dataBar" priority="16026">
      <dataBar>
        <cfvo type="min"/>
        <cfvo type="max"/>
        <color rgb="FFFFB628"/>
      </dataBar>
    </cfRule>
  </conditionalFormatting>
  <conditionalFormatting sqref="AK18:AK19 AK22 AK24:AK25">
    <cfRule type="dataBar" priority="159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{807EFFCC-39D7-43A2-9491-950A6FD4C808}</x14:id>
        </ext>
      </extLst>
    </cfRule>
  </conditionalFormatting>
  <conditionalFormatting sqref="AK18:AK19 AK22 AK24:AK25">
    <cfRule type="dataBar" priority="15979">
      <dataBar>
        <cfvo type="min"/>
        <cfvo type="max"/>
        <color rgb="FFFFB628"/>
      </dataBar>
    </cfRule>
  </conditionalFormatting>
  <conditionalFormatting sqref="AT54:AV54">
    <cfRule type="dataBar" priority="159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{4FE3AD20-EBB4-48FA-9B48-312AA197BFC5}</x14:id>
        </ext>
      </extLst>
    </cfRule>
  </conditionalFormatting>
  <conditionalFormatting sqref="AT54:AV54">
    <cfRule type="expression" dxfId="13109" priority="15953">
      <formula>WEEKDAY(AT$1)=7</formula>
    </cfRule>
    <cfRule type="expression" dxfId="13108" priority="15954">
      <formula>WEEKDAY(AT$1) =1</formula>
    </cfRule>
  </conditionalFormatting>
  <conditionalFormatting sqref="AT54:AV54">
    <cfRule type="dataBar" priority="1595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{DE5E888C-02E4-4BBF-8009-6F097F204E9B}</x14:id>
        </ext>
      </extLst>
    </cfRule>
  </conditionalFormatting>
  <conditionalFormatting sqref="AT52:AU52">
    <cfRule type="dataBar" priority="159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{F3E5C650-2246-4E57-9D0F-FAF3C1BBD59A}</x14:id>
        </ext>
      </extLst>
    </cfRule>
  </conditionalFormatting>
  <conditionalFormatting sqref="AT52:AU52">
    <cfRule type="expression" dxfId="13107" priority="15922">
      <formula>WEEKDAY(AT$1)=7</formula>
    </cfRule>
    <cfRule type="expression" dxfId="13106" priority="15923">
      <formula>WEEKDAY(AT$1) =1</formula>
    </cfRule>
  </conditionalFormatting>
  <conditionalFormatting sqref="AS7:AV7">
    <cfRule type="dataBar" priority="159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{606E7D0E-2D4D-4A94-B698-2572DC83A41F}</x14:id>
        </ext>
      </extLst>
    </cfRule>
  </conditionalFormatting>
  <conditionalFormatting sqref="AS7:AV7">
    <cfRule type="expression" dxfId="13105" priority="15919">
      <formula>WEEKDAY(AS$1)=7</formula>
    </cfRule>
    <cfRule type="expression" dxfId="13104" priority="15920">
      <formula>WEEKDAY(AS$1) =1</formula>
    </cfRule>
  </conditionalFormatting>
  <conditionalFormatting sqref="AT30:AV30">
    <cfRule type="dataBar" priority="158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{34EBD919-9E3A-4C07-A6DA-28BB224FC232}</x14:id>
        </ext>
      </extLst>
    </cfRule>
  </conditionalFormatting>
  <conditionalFormatting sqref="AT30:AV30">
    <cfRule type="expression" dxfId="13103" priority="15892">
      <formula>WEEKDAY(AT$1)=7</formula>
    </cfRule>
    <cfRule type="expression" dxfId="13102" priority="15893">
      <formula>WEEKDAY(AT$1) =1</formula>
    </cfRule>
  </conditionalFormatting>
  <conditionalFormatting sqref="AK19">
    <cfRule type="expression" dxfId="13101" priority="15890">
      <formula>WEEKDAY(AK$1)=7</formula>
    </cfRule>
    <cfRule type="expression" dxfId="13100" priority="15891">
      <formula>WEEKDAY(AK$1) =1</formula>
    </cfRule>
  </conditionalFormatting>
  <conditionalFormatting sqref="AK40">
    <cfRule type="expression" dxfId="13099" priority="15872">
      <formula>WEEKDAY(AK$1)=7</formula>
    </cfRule>
    <cfRule type="expression" dxfId="13098" priority="15873">
      <formula>WEEKDAY(AK$1) =1</formula>
    </cfRule>
  </conditionalFormatting>
  <conditionalFormatting sqref="AK40">
    <cfRule type="expression" dxfId="13097" priority="15867">
      <formula>WEEKDAY(AK$1) =1</formula>
    </cfRule>
    <cfRule type="expression" dxfId="13096" priority="15868">
      <formula>WEEKDAY(AK$1)=7</formula>
    </cfRule>
    <cfRule type="expression" dxfId="13095" priority="15869">
      <formula>AK40="Congés"</formula>
    </cfRule>
  </conditionalFormatting>
  <conditionalFormatting sqref="A46:B46 A31:B31">
    <cfRule type="dataBar" priority="203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{90E1E080-C065-466D-A628-EA5DC87417E8}</x14:id>
        </ext>
      </extLst>
    </cfRule>
  </conditionalFormatting>
  <conditionalFormatting sqref="A46:B46 A31:B31">
    <cfRule type="dataBar" priority="20398">
      <dataBar>
        <cfvo type="min"/>
        <cfvo type="max"/>
        <color rgb="FFFFB628"/>
      </dataBar>
    </cfRule>
  </conditionalFormatting>
  <conditionalFormatting sqref="AT46:AV46 AS31:AV31">
    <cfRule type="dataBar" priority="204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{64AE2508-1D8D-433F-BB2B-030FBBE711F4}</x14:id>
        </ext>
      </extLst>
    </cfRule>
  </conditionalFormatting>
  <conditionalFormatting sqref="AT46:AV46 AS31:AV31">
    <cfRule type="dataBar" priority="20415">
      <dataBar>
        <cfvo type="min"/>
        <cfvo type="max"/>
        <color rgb="FFFFB628"/>
      </dataBar>
    </cfRule>
  </conditionalFormatting>
  <conditionalFormatting sqref="AT46:AV46">
    <cfRule type="dataBar" priority="20416">
      <dataBar>
        <cfvo type="min"/>
        <cfvo type="max"/>
        <color rgb="FFFFB628"/>
      </dataBar>
    </cfRule>
  </conditionalFormatting>
  <conditionalFormatting sqref="C46:C47 C61 C31:C35 C56:C58">
    <cfRule type="dataBar" priority="20425">
      <dataBar>
        <cfvo type="min"/>
        <cfvo type="max"/>
        <color rgb="FFFFB628"/>
      </dataBar>
    </cfRule>
  </conditionalFormatting>
  <conditionalFormatting sqref="I60">
    <cfRule type="dataBar" priority="351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{6D387891-1144-427E-9665-23C97EF90B09}</x14:id>
        </ext>
      </extLst>
    </cfRule>
  </conditionalFormatting>
  <conditionalFormatting sqref="Y60:Z60">
    <cfRule type="dataBar" priority="351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{B453BA14-629E-4F5F-A7E2-5D6A2CB72C87}</x14:id>
        </ext>
      </extLst>
    </cfRule>
  </conditionalFormatting>
  <conditionalFormatting sqref="AT60:AV60">
    <cfRule type="dataBar" priority="351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{F8B1F623-7D8C-4419-B195-2A957EAEA403}</x14:id>
        </ext>
      </extLst>
    </cfRule>
  </conditionalFormatting>
  <conditionalFormatting sqref="AK40:AL40">
    <cfRule type="dataBar" priority="35336">
      <dataBar>
        <cfvo type="min"/>
        <cfvo type="max"/>
        <color rgb="FFFFB628"/>
      </dataBar>
    </cfRule>
  </conditionalFormatting>
  <conditionalFormatting sqref="X40">
    <cfRule type="dataBar" priority="35432">
      <dataBar>
        <cfvo type="min"/>
        <cfvo type="max"/>
        <color rgb="FFFFB628"/>
      </dataBar>
    </cfRule>
  </conditionalFormatting>
  <conditionalFormatting sqref="AS40:AV40">
    <cfRule type="dataBar" priority="35434">
      <dataBar>
        <cfvo type="min"/>
        <cfvo type="max"/>
        <color rgb="FFFFB628"/>
      </dataBar>
    </cfRule>
  </conditionalFormatting>
  <conditionalFormatting sqref="AK40">
    <cfRule type="dataBar" priority="35453">
      <dataBar>
        <cfvo type="min"/>
        <cfvo type="max"/>
        <color rgb="FFFFB628"/>
      </dataBar>
    </cfRule>
  </conditionalFormatting>
  <conditionalFormatting sqref="AK40">
    <cfRule type="dataBar" priority="354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{64277F36-D839-486B-8F59-3E987DA619CA}</x14:id>
        </ext>
      </extLst>
    </cfRule>
  </conditionalFormatting>
  <conditionalFormatting sqref="AK24:AK25">
    <cfRule type="dataBar" priority="35757">
      <dataBar>
        <cfvo type="min"/>
        <cfvo type="max"/>
        <color rgb="FFFFB628"/>
      </dataBar>
    </cfRule>
  </conditionalFormatting>
  <conditionalFormatting sqref="W8:X8 AD8:AE8 AK16:AL16 W19 W2:X2 AB22:AE22 AH11 AK7:AL7 AE23 AI22:AL22 AD11:AE11">
    <cfRule type="dataBar" priority="359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{40DE00D7-5B09-4283-A222-EA1A6FD17DDE}</x14:id>
        </ext>
      </extLst>
    </cfRule>
  </conditionalFormatting>
  <conditionalFormatting sqref="W26:W27 T47:X47">
    <cfRule type="dataBar" priority="364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{A0809F18-D5DE-4313-A070-89E115E83B27}</x14:id>
        </ext>
      </extLst>
    </cfRule>
  </conditionalFormatting>
  <conditionalFormatting sqref="C26:C29 C61 C31:C35 C44:C47 C55:C58 C54:AQ54">
    <cfRule type="dataBar" priority="366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{B46C3BEA-476F-40AB-9CB8-1AEDBE94363B}</x14:id>
        </ext>
      </extLst>
    </cfRule>
  </conditionalFormatting>
  <conditionalFormatting sqref="A60:B60 A20:B25 A19 A39:B43 A2:B18 A36:B36 A49:B50 A52:B53 B60:B61">
    <cfRule type="dataBar" priority="368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{A00EDB33-6389-41BA-AB53-5AFED768C230}</x14:id>
        </ext>
      </extLst>
    </cfRule>
  </conditionalFormatting>
  <conditionalFormatting sqref="A37:B37">
    <cfRule type="dataBar" priority="158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{331FBE77-CDE5-4155-ACC2-64C2AF76AFDC}</x14:id>
        </ext>
      </extLst>
    </cfRule>
  </conditionalFormatting>
  <conditionalFormatting sqref="C48">
    <cfRule type="expression" dxfId="13094" priority="15849">
      <formula>WEEKDAY(C$1)=7</formula>
    </cfRule>
    <cfRule type="expression" dxfId="13093" priority="15850">
      <formula>WEEKDAY(C$1) =1</formula>
    </cfRule>
  </conditionalFormatting>
  <conditionalFormatting sqref="A48:B48">
    <cfRule type="dataBar" priority="1585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{B93E45C2-5D2C-49A2-B6E8-66BF09FBC5BB}</x14:id>
        </ext>
      </extLst>
    </cfRule>
  </conditionalFormatting>
  <conditionalFormatting sqref="D48:I48">
    <cfRule type="expression" dxfId="13092" priority="15847">
      <formula>WEEKDAY(D$1)=7</formula>
    </cfRule>
    <cfRule type="expression" dxfId="13091" priority="15848">
      <formula>WEEKDAY(D$1) =1</formula>
    </cfRule>
  </conditionalFormatting>
  <conditionalFormatting sqref="AW32:AY33">
    <cfRule type="dataBar" priority="37055">
      <dataBar>
        <cfvo type="min"/>
        <cfvo type="max"/>
        <color rgb="FFFFB628"/>
      </dataBar>
    </cfRule>
  </conditionalFormatting>
  <conditionalFormatting sqref="AT33:AV33">
    <cfRule type="dataBar" priority="371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{19140D54-5781-4BD5-897B-6F2E46147D89}</x14:id>
        </ext>
      </extLst>
    </cfRule>
  </conditionalFormatting>
  <conditionalFormatting sqref="AT33:AV33">
    <cfRule type="dataBar" priority="37128">
      <dataBar>
        <cfvo type="min"/>
        <cfvo type="max"/>
        <color rgb="FFFFB628"/>
      </dataBar>
    </cfRule>
  </conditionalFormatting>
  <conditionalFormatting sqref="C51">
    <cfRule type="expression" dxfId="13090" priority="15841">
      <formula>WEEKDAY(C$1)=7</formula>
    </cfRule>
    <cfRule type="expression" dxfId="13089" priority="15842">
      <formula>WEEKDAY(C$1) =1</formula>
    </cfRule>
  </conditionalFormatting>
  <conditionalFormatting sqref="A51:B51">
    <cfRule type="dataBar" priority="158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{F0A1AFC9-7231-4ED3-9048-10274B246E1A}</x14:id>
        </ext>
      </extLst>
    </cfRule>
  </conditionalFormatting>
  <conditionalFormatting sqref="D51:I51">
    <cfRule type="expression" dxfId="13088" priority="15839">
      <formula>WEEKDAY(D$1)=7</formula>
    </cfRule>
    <cfRule type="expression" dxfId="13087" priority="15840">
      <formula>WEEKDAY(D$1) =1</formula>
    </cfRule>
  </conditionalFormatting>
  <conditionalFormatting sqref="C59">
    <cfRule type="expression" dxfId="13086" priority="15833">
      <formula>WEEKDAY(C$1)=7</formula>
    </cfRule>
    <cfRule type="expression" dxfId="13085" priority="15834">
      <formula>WEEKDAY(C$1) =1</formula>
    </cfRule>
  </conditionalFormatting>
  <conditionalFormatting sqref="A59:B59">
    <cfRule type="dataBar" priority="158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{3C1AF8B9-AF0C-4CF0-A4E8-6138CB83A0E1}</x14:id>
        </ext>
      </extLst>
    </cfRule>
  </conditionalFormatting>
  <conditionalFormatting sqref="D59:I59">
    <cfRule type="expression" dxfId="13084" priority="15831">
      <formula>WEEKDAY(D$1)=7</formula>
    </cfRule>
    <cfRule type="expression" dxfId="13083" priority="15832">
      <formula>WEEKDAY(D$1) =1</formula>
    </cfRule>
  </conditionalFormatting>
  <conditionalFormatting sqref="AX58">
    <cfRule type="dataBar" priority="37185">
      <dataBar>
        <cfvo type="min"/>
        <cfvo type="max"/>
        <color rgb="FFFFB628"/>
      </dataBar>
    </cfRule>
  </conditionalFormatting>
  <conditionalFormatting sqref="AW58:AX58">
    <cfRule type="dataBar" priority="37186">
      <dataBar>
        <cfvo type="min"/>
        <cfvo type="max"/>
        <color rgb="FFFFB628"/>
      </dataBar>
    </cfRule>
  </conditionalFormatting>
  <conditionalFormatting sqref="AT58:AV58">
    <cfRule type="dataBar" priority="372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{D3FF0432-FC36-4130-B4C1-5B75DBA13306}</x14:id>
        </ext>
      </extLst>
    </cfRule>
  </conditionalFormatting>
  <conditionalFormatting sqref="AT58:AV58">
    <cfRule type="dataBar" priority="37219">
      <dataBar>
        <cfvo type="min"/>
        <cfvo type="max"/>
        <color rgb="FFFFB628"/>
      </dataBar>
    </cfRule>
  </conditionalFormatting>
  <conditionalFormatting sqref="AU58">
    <cfRule type="dataBar" priority="37220">
      <dataBar>
        <cfvo type="min"/>
        <cfvo type="max"/>
        <color rgb="FFFFB628"/>
      </dataBar>
    </cfRule>
  </conditionalFormatting>
  <conditionalFormatting sqref="AD35:AE35">
    <cfRule type="dataBar" priority="373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{56512749-DE18-4BF8-842E-5D19B68A804C}</x14:id>
        </ext>
      </extLst>
    </cfRule>
  </conditionalFormatting>
  <conditionalFormatting sqref="AD35:AE35">
    <cfRule type="dataBar" priority="37307">
      <dataBar>
        <cfvo type="min"/>
        <cfvo type="max"/>
        <color rgb="FFFFB628"/>
      </dataBar>
    </cfRule>
  </conditionalFormatting>
  <conditionalFormatting sqref="I58">
    <cfRule type="dataBar" priority="373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{B6F89671-2972-4CDB-B2F2-6869EEAEBCFE}</x14:id>
        </ext>
      </extLst>
    </cfRule>
  </conditionalFormatting>
  <conditionalFormatting sqref="I58">
    <cfRule type="dataBar" priority="37315">
      <dataBar>
        <cfvo type="min"/>
        <cfvo type="max"/>
        <color rgb="FFFFB628"/>
      </dataBar>
    </cfRule>
  </conditionalFormatting>
  <conditionalFormatting sqref="X35">
    <cfRule type="dataBar" priority="373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{E87B38B7-A5F7-4827-8B60-01A8E323F19E}</x14:id>
        </ext>
      </extLst>
    </cfRule>
  </conditionalFormatting>
  <conditionalFormatting sqref="X35">
    <cfRule type="dataBar" priority="37323">
      <dataBar>
        <cfvo type="min"/>
        <cfvo type="max"/>
        <color rgb="FFFFB628"/>
      </dataBar>
    </cfRule>
  </conditionalFormatting>
  <conditionalFormatting sqref="AS24:AT24">
    <cfRule type="dataBar" priority="158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{3B46D581-F9D3-4031-9FF6-75B3F239FCDE}</x14:id>
        </ext>
      </extLst>
    </cfRule>
  </conditionalFormatting>
  <conditionalFormatting sqref="AS24:AT24">
    <cfRule type="expression" dxfId="13082" priority="15826">
      <formula>WEEKDAY(AS$1)=7</formula>
    </cfRule>
    <cfRule type="expression" dxfId="13081" priority="15827">
      <formula>WEEKDAY(AS$1) =1</formula>
    </cfRule>
  </conditionalFormatting>
  <conditionalFormatting sqref="AU24">
    <cfRule type="expression" dxfId="13080" priority="15823">
      <formula>WEEKDAY(AU$1) =1</formula>
    </cfRule>
    <cfRule type="expression" dxfId="13079" priority="15824">
      <formula>WEEKDAY(AU$1)=7</formula>
    </cfRule>
    <cfRule type="expression" dxfId="13078" priority="15825">
      <formula>AU24="Congés"</formula>
    </cfRule>
  </conditionalFormatting>
  <conditionalFormatting sqref="AU24">
    <cfRule type="dataBar" priority="158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{52844B91-2AF5-4482-8238-7D2564CDB9D8}</x14:id>
        </ext>
      </extLst>
    </cfRule>
  </conditionalFormatting>
  <conditionalFormatting sqref="AU24">
    <cfRule type="expression" dxfId="13077" priority="15820">
      <formula>WEEKDAY(AU$1)=7</formula>
    </cfRule>
    <cfRule type="expression" dxfId="13076" priority="15821">
      <formula>WEEKDAY(AU$1) =1</formula>
    </cfRule>
  </conditionalFormatting>
  <conditionalFormatting sqref="AU24">
    <cfRule type="dataBar" priority="158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{DF2851EE-C96D-46AC-B8D7-B6056EBD1206}</x14:id>
        </ext>
      </extLst>
    </cfRule>
  </conditionalFormatting>
  <conditionalFormatting sqref="AU24">
    <cfRule type="dataBar" priority="15818">
      <dataBar>
        <cfvo type="min"/>
        <cfvo type="max"/>
        <color rgb="FFFFB628"/>
      </dataBar>
    </cfRule>
  </conditionalFormatting>
  <conditionalFormatting sqref="AW24">
    <cfRule type="expression" dxfId="13075" priority="15815">
      <formula>WEEKDAY(AW$1)=7</formula>
    </cfRule>
    <cfRule type="expression" dxfId="13074" priority="15816">
      <formula>WEEKDAY(AW$1) =1</formula>
    </cfRule>
  </conditionalFormatting>
  <conditionalFormatting sqref="AW24">
    <cfRule type="dataBar" priority="158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{31B5F1C1-F28A-4D6D-86B3-7273DA3950BF}</x14:id>
        </ext>
      </extLst>
    </cfRule>
  </conditionalFormatting>
  <conditionalFormatting sqref="P53:Q53 P49:Q49 P14:Q14 K22 P3:Q3 R9:S9 Q21 P19:Q20 K7 P16:Q16 R60:V60 Q17 P10 R22:T22 P24:S24 Q43 S43 P5:Q5 P8:Q8 N60:N61">
    <cfRule type="dataBar" priority="157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{B400EBC8-B607-4014-8D70-D131550A064E}</x14:id>
        </ext>
      </extLst>
    </cfRule>
  </conditionalFormatting>
  <conditionalFormatting sqref="R47:S47 S44 L29 K47:M47 P61:Q61 N60:N61">
    <cfRule type="dataBar" priority="157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{5A649FDD-AF95-4499-A0AC-EF3819E842E9}</x14:id>
        </ext>
      </extLst>
    </cfRule>
  </conditionalFormatting>
  <conditionalFormatting sqref="P53:Q53 P49:Q49 P14:Q14 R47:S47 K22 P31:Q31 P3:Q3 L29 R9:S9 Q21 P19:Q20 K7 P16:Q16 R60:V60 Q17 P10 R22:T22 P24:S24 Q43 S43:S44 K47:M47 P61:Q61 P5:Q5 P8:Q8 N60:N61">
    <cfRule type="expression" dxfId="13073" priority="15787">
      <formula>WEEKDAY(K$1)=7</formula>
    </cfRule>
    <cfRule type="expression" dxfId="13072" priority="15788">
      <formula>WEEKDAY(K$1) =1</formula>
    </cfRule>
  </conditionalFormatting>
  <conditionalFormatting sqref="L29">
    <cfRule type="dataBar" priority="157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{FE780E8D-AE67-424B-BF9A-8CABCC663D48}</x14:id>
        </ext>
      </extLst>
    </cfRule>
  </conditionalFormatting>
  <conditionalFormatting sqref="P10">
    <cfRule type="dataBar" priority="15725">
      <dataBar>
        <cfvo type="min"/>
        <cfvo type="max"/>
        <color rgb="FFFFB628"/>
      </dataBar>
    </cfRule>
  </conditionalFormatting>
  <conditionalFormatting sqref="P10">
    <cfRule type="expression" dxfId="13071" priority="15722">
      <formula>WEEKDAY(P$1) =1</formula>
    </cfRule>
    <cfRule type="expression" dxfId="13070" priority="15723">
      <formula>WEEKDAY(P$1)=7</formula>
    </cfRule>
    <cfRule type="expression" dxfId="13069" priority="15724">
      <formula>P10="Congés"</formula>
    </cfRule>
  </conditionalFormatting>
  <conditionalFormatting sqref="K22">
    <cfRule type="dataBar" priority="15711">
      <dataBar>
        <cfvo type="min"/>
        <cfvo type="max"/>
        <color rgb="FFFFB628"/>
      </dataBar>
    </cfRule>
  </conditionalFormatting>
  <conditionalFormatting sqref="K22">
    <cfRule type="expression" dxfId="13068" priority="15708">
      <formula>WEEKDAY(K$1) =1</formula>
    </cfRule>
    <cfRule type="expression" dxfId="13067" priority="15709">
      <formula>WEEKDAY(K$1)=7</formula>
    </cfRule>
    <cfRule type="expression" dxfId="13066" priority="15710">
      <formula>K22="Congés"</formula>
    </cfRule>
  </conditionalFormatting>
  <conditionalFormatting sqref="R47:S47 K47:M47 P61:Q61 N60:N61">
    <cfRule type="dataBar" priority="15700">
      <dataBar>
        <cfvo type="min"/>
        <cfvo type="max"/>
        <color rgb="FFFFB628"/>
      </dataBar>
    </cfRule>
  </conditionalFormatting>
  <conditionalFormatting sqref="N60:N61">
    <cfRule type="dataBar" priority="15530">
      <dataBar>
        <cfvo type="min"/>
        <cfvo type="max"/>
        <color rgb="FFFFB628"/>
      </dataBar>
    </cfRule>
  </conditionalFormatting>
  <conditionalFormatting sqref="K47:M47">
    <cfRule type="dataBar" priority="15529">
      <dataBar>
        <cfvo type="min"/>
        <cfvo type="max"/>
        <color rgb="FFFFB628"/>
      </dataBar>
    </cfRule>
  </conditionalFormatting>
  <conditionalFormatting sqref="K47:M47">
    <cfRule type="expression" dxfId="13065" priority="15527">
      <formula>WEEKDAY(K$1)=7</formula>
    </cfRule>
    <cfRule type="expression" dxfId="13064" priority="15528">
      <formula>WEEKDAY(K$1) =1</formula>
    </cfRule>
  </conditionalFormatting>
  <conditionalFormatting sqref="R47:S47">
    <cfRule type="dataBar" priority="15526">
      <dataBar>
        <cfvo type="min"/>
        <cfvo type="max"/>
        <color rgb="FFFFB628"/>
      </dataBar>
    </cfRule>
  </conditionalFormatting>
  <conditionalFormatting sqref="R47:S47">
    <cfRule type="expression" dxfId="13063" priority="15524">
      <formula>WEEKDAY(R$1)=7</formula>
    </cfRule>
    <cfRule type="expression" dxfId="13062" priority="15525">
      <formula>WEEKDAY(R$1) =1</formula>
    </cfRule>
  </conditionalFormatting>
  <conditionalFormatting sqref="K29">
    <cfRule type="dataBar" priority="154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{2F5DAB47-9DF3-4DBC-BEBD-F910390C2B95}</x14:id>
        </ext>
      </extLst>
    </cfRule>
  </conditionalFormatting>
  <conditionalFormatting sqref="K29">
    <cfRule type="expression" dxfId="13061" priority="15486">
      <formula>WEEKDAY(K$1)=7</formula>
    </cfRule>
    <cfRule type="expression" dxfId="13060" priority="15487">
      <formula>WEEKDAY(K$1) =1</formula>
    </cfRule>
  </conditionalFormatting>
  <conditionalFormatting sqref="P53:Q53">
    <cfRule type="dataBar" priority="154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{85310C7B-9DAD-434D-823C-D7EEA03F85A2}</x14:id>
        </ext>
      </extLst>
    </cfRule>
  </conditionalFormatting>
  <conditionalFormatting sqref="P53:Q53">
    <cfRule type="expression" dxfId="13059" priority="15469">
      <formula>WEEKDAY(P$1)=7</formula>
    </cfRule>
    <cfRule type="expression" dxfId="13058" priority="15470">
      <formula>WEEKDAY(P$1) =1</formula>
    </cfRule>
  </conditionalFormatting>
  <conditionalFormatting sqref="P53:Q53">
    <cfRule type="dataBar" priority="15468">
      <dataBar>
        <cfvo type="min"/>
        <cfvo type="max"/>
        <color rgb="FFFFB628"/>
      </dataBar>
    </cfRule>
  </conditionalFormatting>
  <conditionalFormatting sqref="P53:Q53">
    <cfRule type="expression" dxfId="13057" priority="15465">
      <formula>WEEKDAY(P$1) =1</formula>
    </cfRule>
    <cfRule type="expression" dxfId="13056" priority="15466">
      <formula>WEEKDAY(P$1)=7</formula>
    </cfRule>
    <cfRule type="expression" dxfId="13055" priority="15467">
      <formula>P53="Congés"</formula>
    </cfRule>
  </conditionalFormatting>
  <conditionalFormatting sqref="P20:Q20">
    <cfRule type="dataBar" priority="154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{C000BC16-9649-4AA7-9B27-AAE7574394D8}</x14:id>
        </ext>
      </extLst>
    </cfRule>
  </conditionalFormatting>
  <conditionalFormatting sqref="P20:Q20">
    <cfRule type="expression" dxfId="13054" priority="15462">
      <formula>WEEKDAY(P$1)=7</formula>
    </cfRule>
    <cfRule type="expression" dxfId="13053" priority="15463">
      <formula>WEEKDAY(P$1) =1</formula>
    </cfRule>
  </conditionalFormatting>
  <conditionalFormatting sqref="P24:Q24">
    <cfRule type="dataBar" priority="154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{EE6C2521-A4FC-485E-9107-DEF2E46E676D}</x14:id>
        </ext>
      </extLst>
    </cfRule>
  </conditionalFormatting>
  <conditionalFormatting sqref="P24:Q24">
    <cfRule type="expression" dxfId="13052" priority="15459">
      <formula>WEEKDAY(P$1)=7</formula>
    </cfRule>
    <cfRule type="expression" dxfId="13051" priority="15460">
      <formula>WEEKDAY(P$1) =1</formula>
    </cfRule>
  </conditionalFormatting>
  <conditionalFormatting sqref="P24:Q24">
    <cfRule type="dataBar" priority="15458">
      <dataBar>
        <cfvo type="min"/>
        <cfvo type="max"/>
        <color rgb="FFFFB628"/>
      </dataBar>
    </cfRule>
  </conditionalFormatting>
  <conditionalFormatting sqref="P24:Q24">
    <cfRule type="expression" dxfId="13050" priority="15455">
      <formula>WEEKDAY(P$1) =1</formula>
    </cfRule>
    <cfRule type="expression" dxfId="13049" priority="15456">
      <formula>WEEKDAY(P$1)=7</formula>
    </cfRule>
    <cfRule type="expression" dxfId="13048" priority="15457">
      <formula>P24="Congés"</formula>
    </cfRule>
  </conditionalFormatting>
  <conditionalFormatting sqref="P6:Q6">
    <cfRule type="dataBar" priority="154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{8D1A1E61-4DC5-44B9-BA6A-35E5DAF0C904}</x14:id>
        </ext>
      </extLst>
    </cfRule>
  </conditionalFormatting>
  <conditionalFormatting sqref="P6:Q6">
    <cfRule type="expression" dxfId="13047" priority="15452">
      <formula>WEEKDAY(P$1)=7</formula>
    </cfRule>
    <cfRule type="expression" dxfId="13046" priority="15453">
      <formula>WEEKDAY(P$1) =1</formula>
    </cfRule>
  </conditionalFormatting>
  <conditionalFormatting sqref="P40:Q40">
    <cfRule type="expression" dxfId="13045" priority="15449">
      <formula>WEEKDAY(P$1) =1</formula>
    </cfRule>
    <cfRule type="expression" dxfId="13044" priority="15450">
      <formula>WEEKDAY(P$1)=7</formula>
    </cfRule>
    <cfRule type="expression" dxfId="13043" priority="15451">
      <formula>P40="Congés"</formula>
    </cfRule>
  </conditionalFormatting>
  <conditionalFormatting sqref="P40:Q40">
    <cfRule type="expression" dxfId="13042" priority="15446">
      <formula>WEEKDAY(P$1) =1</formula>
    </cfRule>
    <cfRule type="expression" dxfId="13041" priority="15447">
      <formula>WEEKDAY(P$1)=7</formula>
    </cfRule>
    <cfRule type="expression" dxfId="13040" priority="15448">
      <formula>P40="Congés"</formula>
    </cfRule>
  </conditionalFormatting>
  <conditionalFormatting sqref="P10:Q10">
    <cfRule type="dataBar" priority="15445">
      <dataBar>
        <cfvo type="min"/>
        <cfvo type="max"/>
        <color rgb="FFFFB628"/>
      </dataBar>
    </cfRule>
  </conditionalFormatting>
  <conditionalFormatting sqref="P10:Q10">
    <cfRule type="expression" dxfId="13039" priority="15442">
      <formula>WEEKDAY(P$1) =1</formula>
    </cfRule>
    <cfRule type="expression" dxfId="13038" priority="15443">
      <formula>WEEKDAY(P$1)=7</formula>
    </cfRule>
    <cfRule type="expression" dxfId="13037" priority="15444">
      <formula>P10="Congés"</formula>
    </cfRule>
  </conditionalFormatting>
  <conditionalFormatting sqref="P10:Q10">
    <cfRule type="dataBar" priority="154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{2512D824-3024-413E-8C59-2A695C99089E}</x14:id>
        </ext>
      </extLst>
    </cfRule>
  </conditionalFormatting>
  <conditionalFormatting sqref="P10:Q10">
    <cfRule type="expression" dxfId="13036" priority="15439">
      <formula>WEEKDAY(P$1)=7</formula>
    </cfRule>
    <cfRule type="expression" dxfId="13035" priority="15440">
      <formula>WEEKDAY(P$1) =1</formula>
    </cfRule>
  </conditionalFormatting>
  <conditionalFormatting sqref="P41:Q41">
    <cfRule type="dataBar" priority="154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{08FCF53C-6525-498F-8A3B-F63BCCD434B3}</x14:id>
        </ext>
      </extLst>
    </cfRule>
  </conditionalFormatting>
  <conditionalFormatting sqref="P41:Q41">
    <cfRule type="expression" dxfId="13034" priority="15433">
      <formula>WEEKDAY(P$1)=7</formula>
    </cfRule>
    <cfRule type="expression" dxfId="13033" priority="15434">
      <formula>WEEKDAY(P$1) =1</formula>
    </cfRule>
  </conditionalFormatting>
  <conditionalFormatting sqref="P50:Q50">
    <cfRule type="dataBar" priority="154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{2E54829F-CD13-410D-9721-ABA7A3C1AF88}</x14:id>
        </ext>
      </extLst>
    </cfRule>
  </conditionalFormatting>
  <conditionalFormatting sqref="P50:Q50">
    <cfRule type="expression" dxfId="13032" priority="15430">
      <formula>WEEKDAY(P$1)=7</formula>
    </cfRule>
    <cfRule type="expression" dxfId="13031" priority="15431">
      <formula>WEEKDAY(P$1) =1</formula>
    </cfRule>
  </conditionalFormatting>
  <conditionalFormatting sqref="P13:Q13">
    <cfRule type="dataBar" priority="15429">
      <dataBar>
        <cfvo type="min"/>
        <cfvo type="max"/>
        <color rgb="FFFFB628"/>
      </dataBar>
    </cfRule>
  </conditionalFormatting>
  <conditionalFormatting sqref="P13:Q13">
    <cfRule type="expression" dxfId="13030" priority="15426">
      <formula>WEEKDAY(P$1) =1</formula>
    </cfRule>
    <cfRule type="expression" dxfId="13029" priority="15427">
      <formula>WEEKDAY(P$1)=7</formula>
    </cfRule>
    <cfRule type="expression" dxfId="13028" priority="15428">
      <formula>P13="Congés"</formula>
    </cfRule>
  </conditionalFormatting>
  <conditionalFormatting sqref="P13:Q13">
    <cfRule type="expression" dxfId="13027" priority="15423">
      <formula>WEEKDAY(P$1) =1</formula>
    </cfRule>
    <cfRule type="expression" dxfId="13026" priority="15424">
      <formula>WEEKDAY(P$1)=7</formula>
    </cfRule>
    <cfRule type="expression" dxfId="13025" priority="15425">
      <formula>P13="Congés"</formula>
    </cfRule>
  </conditionalFormatting>
  <conditionalFormatting sqref="P23:Q23 Q24">
    <cfRule type="dataBar" priority="15422">
      <dataBar>
        <cfvo type="min"/>
        <cfvo type="max"/>
        <color rgb="FFFFB628"/>
      </dataBar>
    </cfRule>
  </conditionalFormatting>
  <conditionalFormatting sqref="P23:Q23 Q24">
    <cfRule type="expression" dxfId="13024" priority="15419">
      <formula>WEEKDAY(P$1) =1</formula>
    </cfRule>
    <cfRule type="expression" dxfId="13023" priority="15420">
      <formula>WEEKDAY(P$1)=7</formula>
    </cfRule>
    <cfRule type="expression" dxfId="13022" priority="15421">
      <formula>P23="Congés"</formula>
    </cfRule>
  </conditionalFormatting>
  <conditionalFormatting sqref="Q18">
    <cfRule type="dataBar" priority="15414">
      <dataBar>
        <cfvo type="min"/>
        <cfvo type="max"/>
        <color rgb="FFFFB628"/>
      </dataBar>
    </cfRule>
  </conditionalFormatting>
  <conditionalFormatting sqref="Q18">
    <cfRule type="expression" dxfId="13021" priority="15411">
      <formula>WEEKDAY(Q$1) =1</formula>
    </cfRule>
    <cfRule type="expression" dxfId="13020" priority="15412">
      <formula>WEEKDAY(Q$1)=7</formula>
    </cfRule>
    <cfRule type="expression" dxfId="13019" priority="15413">
      <formula>Q18="Congés"</formula>
    </cfRule>
  </conditionalFormatting>
  <conditionalFormatting sqref="P15:Q15">
    <cfRule type="dataBar" priority="154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{42F3D56C-EB2E-42F9-828E-7D155BBD247A}</x14:id>
        </ext>
      </extLst>
    </cfRule>
  </conditionalFormatting>
  <conditionalFormatting sqref="P15:Q15">
    <cfRule type="expression" dxfId="13018" priority="15408">
      <formula>WEEKDAY(P$1)=7</formula>
    </cfRule>
    <cfRule type="expression" dxfId="13017" priority="15409">
      <formula>WEEKDAY(P$1) =1</formula>
    </cfRule>
  </conditionalFormatting>
  <conditionalFormatting sqref="P16:Q16 Q17">
    <cfRule type="dataBar" priority="154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{1E4B71B4-0FBF-4266-8B6E-C2D7BF9862FD}</x14:id>
        </ext>
      </extLst>
    </cfRule>
  </conditionalFormatting>
  <conditionalFormatting sqref="P16:Q16 Q17">
    <cfRule type="expression" dxfId="13016" priority="15405">
      <formula>WEEKDAY(P$1)=7</formula>
    </cfRule>
    <cfRule type="expression" dxfId="13015" priority="15406">
      <formula>WEEKDAY(P$1) =1</formula>
    </cfRule>
  </conditionalFormatting>
  <conditionalFormatting sqref="P16:Q16 Q17">
    <cfRule type="dataBar" priority="154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{80583444-8826-4B2E-926A-88399EDA7586}</x14:id>
        </ext>
      </extLst>
    </cfRule>
  </conditionalFormatting>
  <conditionalFormatting sqref="P16:Q16 Q17">
    <cfRule type="expression" dxfId="13014" priority="15402">
      <formula>WEEKDAY(P$1)=7</formula>
    </cfRule>
    <cfRule type="expression" dxfId="13013" priority="15403">
      <formula>WEEKDAY(P$1) =1</formula>
    </cfRule>
  </conditionalFormatting>
  <conditionalFormatting sqref="P16:Q16">
    <cfRule type="dataBar" priority="154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{898BB352-6DB1-4E12-9AF7-73CF3CB88331}</x14:id>
        </ext>
      </extLst>
    </cfRule>
  </conditionalFormatting>
  <conditionalFormatting sqref="P16:Q16 Q17">
    <cfRule type="expression" dxfId="13012" priority="15399">
      <formula>WEEKDAY(P$1)=7</formula>
    </cfRule>
    <cfRule type="expression" dxfId="13011" priority="15400">
      <formula>WEEKDAY(P$1) =1</formula>
    </cfRule>
  </conditionalFormatting>
  <conditionalFormatting sqref="P16:Q16 Q17">
    <cfRule type="dataBar" priority="15398">
      <dataBar>
        <cfvo type="min"/>
        <cfvo type="max"/>
        <color rgb="FFFFB628"/>
      </dataBar>
    </cfRule>
  </conditionalFormatting>
  <conditionalFormatting sqref="P16:Q16 Q17">
    <cfRule type="expression" dxfId="13010" priority="15395">
      <formula>WEEKDAY(P$1) =1</formula>
    </cfRule>
    <cfRule type="expression" dxfId="13009" priority="15396">
      <formula>WEEKDAY(P$1)=7</formula>
    </cfRule>
    <cfRule type="expression" dxfId="13008" priority="15397">
      <formula>P16="Congés"</formula>
    </cfRule>
  </conditionalFormatting>
  <conditionalFormatting sqref="Q43">
    <cfRule type="dataBar" priority="15387">
      <dataBar>
        <cfvo type="min"/>
        <cfvo type="max"/>
        <color rgb="FFFFB628"/>
      </dataBar>
    </cfRule>
  </conditionalFormatting>
  <conditionalFormatting sqref="Q43">
    <cfRule type="expression" dxfId="13007" priority="15384">
      <formula>WEEKDAY(Q$1) =1</formula>
    </cfRule>
    <cfRule type="expression" dxfId="13006" priority="15385">
      <formula>WEEKDAY(Q$1)=7</formula>
    </cfRule>
    <cfRule type="expression" dxfId="13005" priority="15386">
      <formula>Q43="Congés"</formula>
    </cfRule>
  </conditionalFormatting>
  <conditionalFormatting sqref="Q43">
    <cfRule type="expression" dxfId="13004" priority="15381">
      <formula>WEEKDAY(Q$1) =1</formula>
    </cfRule>
    <cfRule type="expression" dxfId="13003" priority="15382">
      <formula>WEEKDAY(Q$1)=7</formula>
    </cfRule>
    <cfRule type="expression" dxfId="13002" priority="15383">
      <formula>Q43="Congés"</formula>
    </cfRule>
  </conditionalFormatting>
  <conditionalFormatting sqref="P19:Q19">
    <cfRule type="dataBar" priority="153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{F967D7ED-829C-4311-94D1-F8A7CA4C3B6B}</x14:id>
        </ext>
      </extLst>
    </cfRule>
  </conditionalFormatting>
  <conditionalFormatting sqref="P19:Q19">
    <cfRule type="expression" dxfId="13001" priority="15375">
      <formula>WEEKDAY(P$1)=7</formula>
    </cfRule>
    <cfRule type="expression" dxfId="13000" priority="15376">
      <formula>WEEKDAY(P$1) =1</formula>
    </cfRule>
  </conditionalFormatting>
  <conditionalFormatting sqref="P19:Q19">
    <cfRule type="dataBar" priority="1537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{2B1E965C-5A76-4143-8F86-9B46D5B67C5F}</x14:id>
        </ext>
      </extLst>
    </cfRule>
  </conditionalFormatting>
  <conditionalFormatting sqref="P19:Q19">
    <cfRule type="expression" dxfId="12999" priority="15372">
      <formula>WEEKDAY(P$1)=7</formula>
    </cfRule>
    <cfRule type="expression" dxfId="12998" priority="15373">
      <formula>WEEKDAY(P$1) =1</formula>
    </cfRule>
  </conditionalFormatting>
  <conditionalFormatting sqref="P19:Q19">
    <cfRule type="dataBar" priority="15371">
      <dataBar>
        <cfvo type="min"/>
        <cfvo type="max"/>
        <color rgb="FFFFB628"/>
      </dataBar>
    </cfRule>
  </conditionalFormatting>
  <conditionalFormatting sqref="P19:Q19">
    <cfRule type="expression" dxfId="12997" priority="15368">
      <formula>WEEKDAY(P$1) =1</formula>
    </cfRule>
    <cfRule type="expression" dxfId="12996" priority="15369">
      <formula>WEEKDAY(P$1)=7</formula>
    </cfRule>
    <cfRule type="expression" dxfId="12995" priority="15370">
      <formula>P19="Congés"</formula>
    </cfRule>
  </conditionalFormatting>
  <conditionalFormatting sqref="P10">
    <cfRule type="dataBar" priority="153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{62FD35A8-AEB9-4DFB-8A92-2903BAE48363}</x14:id>
        </ext>
      </extLst>
    </cfRule>
  </conditionalFormatting>
  <conditionalFormatting sqref="P10">
    <cfRule type="expression" dxfId="12994" priority="15359">
      <formula>WEEKDAY(P$1)=7</formula>
    </cfRule>
    <cfRule type="expression" dxfId="12993" priority="15360">
      <formula>WEEKDAY(P$1) =1</formula>
    </cfRule>
  </conditionalFormatting>
  <conditionalFormatting sqref="P10">
    <cfRule type="dataBar" priority="15358">
      <dataBar>
        <cfvo type="min"/>
        <cfvo type="max"/>
        <color rgb="FFFFB628"/>
      </dataBar>
    </cfRule>
  </conditionalFormatting>
  <conditionalFormatting sqref="P10">
    <cfRule type="expression" dxfId="12992" priority="15355">
      <formula>WEEKDAY(P$1) =1</formula>
    </cfRule>
    <cfRule type="expression" dxfId="12991" priority="15356">
      <formula>WEEKDAY(P$1)=7</formula>
    </cfRule>
    <cfRule type="expression" dxfId="12990" priority="15357">
      <formula>P10="Congés"</formula>
    </cfRule>
  </conditionalFormatting>
  <conditionalFormatting sqref="P44:Q44">
    <cfRule type="dataBar" priority="153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{1B76FD94-E58F-4D95-A010-BAF0738E1A39}</x14:id>
        </ext>
      </extLst>
    </cfRule>
  </conditionalFormatting>
  <conditionalFormatting sqref="P44:Q44">
    <cfRule type="expression" dxfId="12989" priority="15345">
      <formula>WEEKDAY(P$1)=7</formula>
    </cfRule>
    <cfRule type="expression" dxfId="12988" priority="15346">
      <formula>WEEKDAY(P$1) =1</formula>
    </cfRule>
  </conditionalFormatting>
  <conditionalFormatting sqref="P44:Q44">
    <cfRule type="dataBar" priority="153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{A65A4599-6729-4F52-811F-F9DB4C52FD5A}</x14:id>
        </ext>
      </extLst>
    </cfRule>
  </conditionalFormatting>
  <conditionalFormatting sqref="Q25">
    <cfRule type="dataBar" priority="153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{19434D91-341D-438F-9C4A-2BB2598C2D24}</x14:id>
        </ext>
      </extLst>
    </cfRule>
  </conditionalFormatting>
  <conditionalFormatting sqref="Q25">
    <cfRule type="expression" dxfId="12987" priority="15340">
      <formula>WEEKDAY(Q$1)=7</formula>
    </cfRule>
    <cfRule type="expression" dxfId="12986" priority="15341">
      <formula>WEEKDAY(Q$1) =1</formula>
    </cfRule>
  </conditionalFormatting>
  <conditionalFormatting sqref="P60:Q60 N60:N61">
    <cfRule type="expression" dxfId="12985" priority="15338">
      <formula>WEEKDAY(N$1)=7</formula>
    </cfRule>
    <cfRule type="expression" dxfId="12984" priority="15339">
      <formula>WEEKDAY(N$1) =1</formula>
    </cfRule>
  </conditionalFormatting>
  <conditionalFormatting sqref="P10">
    <cfRule type="expression" dxfId="12983" priority="15335">
      <formula>WEEKDAY(P$1) =1</formula>
    </cfRule>
    <cfRule type="expression" dxfId="12982" priority="15336">
      <formula>WEEKDAY(P$1)=7</formula>
    </cfRule>
    <cfRule type="expression" dxfId="12981" priority="15337">
      <formula>P10="Congés"</formula>
    </cfRule>
  </conditionalFormatting>
  <conditionalFormatting sqref="P10">
    <cfRule type="expression" dxfId="12980" priority="15332">
      <formula>WEEKDAY(P$1) =1</formula>
    </cfRule>
    <cfRule type="expression" dxfId="12979" priority="15333">
      <formula>WEEKDAY(P$1)=7</formula>
    </cfRule>
    <cfRule type="expression" dxfId="12978" priority="15334">
      <formula>P10="Congés"</formula>
    </cfRule>
  </conditionalFormatting>
  <conditionalFormatting sqref="P61:Q61 N60:N61">
    <cfRule type="dataBar" priority="153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{627B4F75-AF53-463A-97B9-4269F84836D1}</x14:id>
        </ext>
      </extLst>
    </cfRule>
  </conditionalFormatting>
  <conditionalFormatting sqref="P61:Q61 N60:N61">
    <cfRule type="dataBar" priority="15330">
      <dataBar>
        <cfvo type="min"/>
        <cfvo type="max"/>
        <color rgb="FFFFB628"/>
      </dataBar>
    </cfRule>
  </conditionalFormatting>
  <conditionalFormatting sqref="Q61">
    <cfRule type="dataBar" priority="15329">
      <dataBar>
        <cfvo type="min"/>
        <cfvo type="max"/>
        <color rgb="FFFFB628"/>
      </dataBar>
    </cfRule>
  </conditionalFormatting>
  <conditionalFormatting sqref="P27:Q27">
    <cfRule type="dataBar" priority="153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{3B8C12B4-D74D-4867-B5D3-B97DB0ECA999}</x14:id>
        </ext>
      </extLst>
    </cfRule>
  </conditionalFormatting>
  <conditionalFormatting sqref="P27:Q27">
    <cfRule type="expression" dxfId="12977" priority="15326">
      <formula>WEEKDAY(P$1)=7</formula>
    </cfRule>
    <cfRule type="expression" dxfId="12976" priority="15327">
      <formula>WEEKDAY(P$1) =1</formula>
    </cfRule>
  </conditionalFormatting>
  <conditionalFormatting sqref="P27:Q27">
    <cfRule type="dataBar" priority="153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{2BE6729A-678D-4531-B94A-023927F9BDBE}</x14:id>
        </ext>
      </extLst>
    </cfRule>
  </conditionalFormatting>
  <conditionalFormatting sqref="K22">
    <cfRule type="expression" dxfId="12975" priority="15321">
      <formula>WEEKDAY(K$1) =1</formula>
    </cfRule>
    <cfRule type="expression" dxfId="12974" priority="15322">
      <formula>WEEKDAY(K$1)=7</formula>
    </cfRule>
    <cfRule type="expression" dxfId="12973" priority="15323">
      <formula>K22="Congés"</formula>
    </cfRule>
  </conditionalFormatting>
  <conditionalFormatting sqref="K22">
    <cfRule type="dataBar" priority="15320">
      <dataBar>
        <cfvo type="min"/>
        <cfvo type="max"/>
        <color rgb="FFFFB628"/>
      </dataBar>
    </cfRule>
  </conditionalFormatting>
  <conditionalFormatting sqref="K26:L26">
    <cfRule type="dataBar" priority="153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{31777E24-FBAD-4BC0-A937-6762E0BC74EC}</x14:id>
        </ext>
      </extLst>
    </cfRule>
  </conditionalFormatting>
  <conditionalFormatting sqref="K26:L26">
    <cfRule type="expression" dxfId="12972" priority="15317">
      <formula>WEEKDAY(K$1)=7</formula>
    </cfRule>
    <cfRule type="expression" dxfId="12971" priority="15318">
      <formula>WEEKDAY(K$1) =1</formula>
    </cfRule>
  </conditionalFormatting>
  <conditionalFormatting sqref="O26:Q26">
    <cfRule type="dataBar" priority="153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{44F4F291-3FF4-4F90-AD4F-5DDDA3810456}</x14:id>
        </ext>
      </extLst>
    </cfRule>
  </conditionalFormatting>
  <conditionalFormatting sqref="O26:Q26">
    <cfRule type="expression" dxfId="12970" priority="15311">
      <formula>WEEKDAY(O$1)=7</formula>
    </cfRule>
    <cfRule type="expression" dxfId="12969" priority="15312">
      <formula>WEEKDAY(O$1) =1</formula>
    </cfRule>
  </conditionalFormatting>
  <conditionalFormatting sqref="Q28">
    <cfRule type="dataBar" priority="15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{CDE93823-3F44-4BD9-B88B-EC8C705B32E3}</x14:id>
        </ext>
      </extLst>
    </cfRule>
  </conditionalFormatting>
  <conditionalFormatting sqref="Q28">
    <cfRule type="expression" dxfId="12968" priority="15305">
      <formula>WEEKDAY(Q$1)=7</formula>
    </cfRule>
    <cfRule type="expression" dxfId="12967" priority="15306">
      <formula>WEEKDAY(Q$1) =1</formula>
    </cfRule>
  </conditionalFormatting>
  <conditionalFormatting sqref="Q28">
    <cfRule type="dataBar" priority="153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{D2122A85-1351-4C84-9610-4B3F2CE4F3A1}</x14:id>
        </ext>
      </extLst>
    </cfRule>
  </conditionalFormatting>
  <conditionalFormatting sqref="O29:Q29 M29">
    <cfRule type="dataBar" priority="153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{9C6354E9-81A4-4DB9-97CA-27677839BF52}</x14:id>
        </ext>
      </extLst>
    </cfRule>
  </conditionalFormatting>
  <conditionalFormatting sqref="O29:Q29 M29">
    <cfRule type="expression" dxfId="12966" priority="15298">
      <formula>WEEKDAY(M$1)=7</formula>
    </cfRule>
    <cfRule type="expression" dxfId="12965" priority="15299">
      <formula>WEEKDAY(M$1) =1</formula>
    </cfRule>
  </conditionalFormatting>
  <conditionalFormatting sqref="O47:Q47 M47">
    <cfRule type="dataBar" priority="152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{9C625730-881B-42AD-9384-6D2B18F0E7C2}</x14:id>
        </ext>
      </extLst>
    </cfRule>
  </conditionalFormatting>
  <conditionalFormatting sqref="M47 O47:Q47">
    <cfRule type="expression" dxfId="12964" priority="15289">
      <formula>WEEKDAY(M$1)=7</formula>
    </cfRule>
    <cfRule type="expression" dxfId="12963" priority="15290">
      <formula>WEEKDAY(M$1) =1</formula>
    </cfRule>
  </conditionalFormatting>
  <conditionalFormatting sqref="O47:Q47 M47">
    <cfRule type="dataBar" priority="15288">
      <dataBar>
        <cfvo type="min"/>
        <cfvo type="max"/>
        <color rgb="FFFFB628"/>
      </dataBar>
    </cfRule>
  </conditionalFormatting>
  <conditionalFormatting sqref="M47 O47:Q47">
    <cfRule type="expression" dxfId="12962" priority="15283">
      <formula>WEEKDAY(M$1)=7</formula>
    </cfRule>
    <cfRule type="expression" dxfId="12961" priority="15284">
      <formula>WEEKDAY(M$1) =1</formula>
    </cfRule>
  </conditionalFormatting>
  <conditionalFormatting sqref="M47 O47:Q47">
    <cfRule type="expression" dxfId="12960" priority="15280">
      <formula>WEEKDAY(M$1)=7</formula>
    </cfRule>
    <cfRule type="expression" dxfId="12959" priority="15281">
      <formula>WEEKDAY(M$1) =1</formula>
    </cfRule>
  </conditionalFormatting>
  <conditionalFormatting sqref="P32:Q32">
    <cfRule type="dataBar" priority="152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{A682A61B-284D-4DE5-A3FC-ED83B5E35EC7}</x14:id>
        </ext>
      </extLst>
    </cfRule>
  </conditionalFormatting>
  <conditionalFormatting sqref="P32:Q32">
    <cfRule type="expression" dxfId="12958" priority="15270">
      <formula>WEEKDAY(P$1)=7</formula>
    </cfRule>
    <cfRule type="expression" dxfId="12957" priority="15271">
      <formula>WEEKDAY(P$1) =1</formula>
    </cfRule>
  </conditionalFormatting>
  <conditionalFormatting sqref="P32:Q32">
    <cfRule type="dataBar" priority="15269">
      <dataBar>
        <cfvo type="min"/>
        <cfvo type="max"/>
        <color rgb="FFFFB628"/>
      </dataBar>
    </cfRule>
  </conditionalFormatting>
  <conditionalFormatting sqref="P32:Q32">
    <cfRule type="expression" dxfId="12956" priority="15264">
      <formula>WEEKDAY(P$1)=7</formula>
    </cfRule>
    <cfRule type="expression" dxfId="12955" priority="15265">
      <formula>WEEKDAY(P$1) =1</formula>
    </cfRule>
  </conditionalFormatting>
  <conditionalFormatting sqref="P32:Q32">
    <cfRule type="expression" dxfId="12954" priority="15261">
      <formula>WEEKDAY(P$1)=7</formula>
    </cfRule>
    <cfRule type="expression" dxfId="12953" priority="15262">
      <formula>WEEKDAY(P$1) =1</formula>
    </cfRule>
  </conditionalFormatting>
  <conditionalFormatting sqref="P34:Q34">
    <cfRule type="dataBar" priority="152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{C1A4C879-DCDC-4899-AE93-659ED22F6E77}</x14:id>
        </ext>
      </extLst>
    </cfRule>
  </conditionalFormatting>
  <conditionalFormatting sqref="P34:Q34">
    <cfRule type="expression" dxfId="12952" priority="15223">
      <formula>WEEKDAY(P$1)=7</formula>
    </cfRule>
    <cfRule type="expression" dxfId="12951" priority="15224">
      <formula>WEEKDAY(P$1) =1</formula>
    </cfRule>
  </conditionalFormatting>
  <conditionalFormatting sqref="P34:Q34">
    <cfRule type="dataBar" priority="15222">
      <dataBar>
        <cfvo type="min"/>
        <cfvo type="max"/>
        <color rgb="FFFFB628"/>
      </dataBar>
    </cfRule>
  </conditionalFormatting>
  <conditionalFormatting sqref="P34:Q34">
    <cfRule type="expression" dxfId="12950" priority="15217">
      <formula>WEEKDAY(P$1)=7</formula>
    </cfRule>
    <cfRule type="expression" dxfId="12949" priority="15218">
      <formula>WEEKDAY(P$1) =1</formula>
    </cfRule>
  </conditionalFormatting>
  <conditionalFormatting sqref="P34:Q34">
    <cfRule type="dataBar" priority="15216">
      <dataBar>
        <cfvo type="min"/>
        <cfvo type="max"/>
        <color rgb="FFFFB628"/>
      </dataBar>
    </cfRule>
  </conditionalFormatting>
  <conditionalFormatting sqref="P34:Q34">
    <cfRule type="expression" dxfId="12948" priority="15214">
      <formula>WEEKDAY(P$1)=7</formula>
    </cfRule>
    <cfRule type="expression" dxfId="12947" priority="15215">
      <formula>WEEKDAY(P$1) =1</formula>
    </cfRule>
  </conditionalFormatting>
  <conditionalFormatting sqref="P58:Q58">
    <cfRule type="expression" dxfId="12946" priority="15109">
      <formula>WEEKDAY(P$1)=7</formula>
    </cfRule>
    <cfRule type="expression" dxfId="12945" priority="15110">
      <formula>WEEKDAY(P$1) =1</formula>
    </cfRule>
  </conditionalFormatting>
  <conditionalFormatting sqref="P58:Q58">
    <cfRule type="expression" dxfId="12944" priority="15104">
      <formula>WEEKDAY(P$1)=7</formula>
    </cfRule>
    <cfRule type="expression" dxfId="12943" priority="15105">
      <formula>WEEKDAY(P$1) =1</formula>
    </cfRule>
  </conditionalFormatting>
  <conditionalFormatting sqref="P56:Q56">
    <cfRule type="dataBar" priority="150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{C32F944B-465A-423B-8473-E7FA0FEF233F}</x14:id>
        </ext>
      </extLst>
    </cfRule>
  </conditionalFormatting>
  <conditionalFormatting sqref="P56:Q56">
    <cfRule type="expression" dxfId="12942" priority="15094">
      <formula>WEEKDAY(P$1)=7</formula>
    </cfRule>
    <cfRule type="expression" dxfId="12941" priority="15095">
      <formula>WEEKDAY(P$1) =1</formula>
    </cfRule>
  </conditionalFormatting>
  <conditionalFormatting sqref="P56:Q56">
    <cfRule type="dataBar" priority="15093">
      <dataBar>
        <cfvo type="min"/>
        <cfvo type="max"/>
        <color rgb="FFFFB628"/>
      </dataBar>
    </cfRule>
  </conditionalFormatting>
  <conditionalFormatting sqref="P56:Q56">
    <cfRule type="expression" dxfId="12940" priority="15088">
      <formula>WEEKDAY(P$1)=7</formula>
    </cfRule>
    <cfRule type="expression" dxfId="12939" priority="15089">
      <formula>WEEKDAY(P$1) =1</formula>
    </cfRule>
  </conditionalFormatting>
  <conditionalFormatting sqref="P56:Q56">
    <cfRule type="expression" dxfId="12938" priority="15085">
      <formula>WEEKDAY(P$1)=7</formula>
    </cfRule>
    <cfRule type="expression" dxfId="12937" priority="15086">
      <formula>WEEKDAY(P$1) =1</formula>
    </cfRule>
  </conditionalFormatting>
  <conditionalFormatting sqref="P56:Q56">
    <cfRule type="dataBar" priority="150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{BDD5C5CC-B531-4C85-97E0-33675121144C}</x14:id>
        </ext>
      </extLst>
    </cfRule>
  </conditionalFormatting>
  <conditionalFormatting sqref="P56:Q56">
    <cfRule type="expression" dxfId="12936" priority="15077">
      <formula>WEEKDAY(P$1)=7</formula>
    </cfRule>
    <cfRule type="expression" dxfId="12935" priority="15078">
      <formula>WEEKDAY(P$1) =1</formula>
    </cfRule>
  </conditionalFormatting>
  <conditionalFormatting sqref="P56:Q56">
    <cfRule type="dataBar" priority="15076">
      <dataBar>
        <cfvo type="min"/>
        <cfvo type="max"/>
        <color rgb="FFFFB628"/>
      </dataBar>
    </cfRule>
  </conditionalFormatting>
  <conditionalFormatting sqref="P56:Q56">
    <cfRule type="expression" dxfId="12934" priority="15071">
      <formula>WEEKDAY(P$1)=7</formula>
    </cfRule>
    <cfRule type="expression" dxfId="12933" priority="15072">
      <formula>WEEKDAY(P$1) =1</formula>
    </cfRule>
  </conditionalFormatting>
  <conditionalFormatting sqref="P56:Q56">
    <cfRule type="expression" dxfId="12932" priority="15068">
      <formula>WEEKDAY(P$1)=7</formula>
    </cfRule>
    <cfRule type="expression" dxfId="12931" priority="15069">
      <formula>WEEKDAY(P$1) =1</formula>
    </cfRule>
  </conditionalFormatting>
  <conditionalFormatting sqref="P57:Q57">
    <cfRule type="dataBar" priority="150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{3F775775-F388-4FF0-A7D2-121E1E4AA071}</x14:id>
        </ext>
      </extLst>
    </cfRule>
  </conditionalFormatting>
  <conditionalFormatting sqref="P57:Q57">
    <cfRule type="expression" dxfId="12930" priority="15060">
      <formula>WEEKDAY(P$1)=7</formula>
    </cfRule>
    <cfRule type="expression" dxfId="12929" priority="15061">
      <formula>WEEKDAY(P$1) =1</formula>
    </cfRule>
  </conditionalFormatting>
  <conditionalFormatting sqref="P57:Q57">
    <cfRule type="dataBar" priority="15059">
      <dataBar>
        <cfvo type="min"/>
        <cfvo type="max"/>
        <color rgb="FFFFB628"/>
      </dataBar>
    </cfRule>
  </conditionalFormatting>
  <conditionalFormatting sqref="P57:Q57">
    <cfRule type="expression" dxfId="12928" priority="15054">
      <formula>WEEKDAY(P$1)=7</formula>
    </cfRule>
    <cfRule type="expression" dxfId="12927" priority="15055">
      <formula>WEEKDAY(P$1) =1</formula>
    </cfRule>
  </conditionalFormatting>
  <conditionalFormatting sqref="P57">
    <cfRule type="dataBar" priority="15047">
      <dataBar>
        <cfvo type="min"/>
        <cfvo type="max"/>
        <color rgb="FFFFB628"/>
      </dataBar>
    </cfRule>
  </conditionalFormatting>
  <conditionalFormatting sqref="P57">
    <cfRule type="expression" dxfId="12926" priority="15045">
      <formula>WEEKDAY(P$1)=7</formula>
    </cfRule>
    <cfRule type="expression" dxfId="12925" priority="15046">
      <formula>WEEKDAY(P$1) =1</formula>
    </cfRule>
  </conditionalFormatting>
  <conditionalFormatting sqref="Q57">
    <cfRule type="dataBar" priority="15044">
      <dataBar>
        <cfvo type="min"/>
        <cfvo type="max"/>
        <color rgb="FFFFB628"/>
      </dataBar>
    </cfRule>
  </conditionalFormatting>
  <conditionalFormatting sqref="Q57">
    <cfRule type="expression" dxfId="12924" priority="15042">
      <formula>WEEKDAY(Q$1)=7</formula>
    </cfRule>
    <cfRule type="expression" dxfId="12923" priority="15043">
      <formula>WEEKDAY(Q$1) =1</formula>
    </cfRule>
  </conditionalFormatting>
  <conditionalFormatting sqref="P31:Q31">
    <cfRule type="dataBar" priority="15035">
      <dataBar>
        <cfvo type="min"/>
        <cfvo type="max"/>
        <color rgb="FFFFB628"/>
      </dataBar>
    </cfRule>
  </conditionalFormatting>
  <conditionalFormatting sqref="P31:Q31">
    <cfRule type="expression" dxfId="12922" priority="15033">
      <formula>WEEKDAY(P$1)=7</formula>
    </cfRule>
    <cfRule type="expression" dxfId="12921" priority="15034">
      <formula>WEEKDAY(P$1) =1</formula>
    </cfRule>
  </conditionalFormatting>
  <conditionalFormatting sqref="P55:Q55">
    <cfRule type="dataBar" priority="150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{77C41B94-7C56-4EAE-BC33-CAB07D5E24C2}</x14:id>
        </ext>
      </extLst>
    </cfRule>
  </conditionalFormatting>
  <conditionalFormatting sqref="P55:Q55">
    <cfRule type="expression" dxfId="12920" priority="15026">
      <formula>WEEKDAY(P$1)=7</formula>
    </cfRule>
    <cfRule type="expression" dxfId="12919" priority="15027">
      <formula>WEEKDAY(P$1) =1</formula>
    </cfRule>
  </conditionalFormatting>
  <conditionalFormatting sqref="N55:N58 M58">
    <cfRule type="dataBar" priority="150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{EE633FD3-6FEA-4FA8-ADCF-15855098E70A}</x14:id>
        </ext>
      </extLst>
    </cfRule>
  </conditionalFormatting>
  <conditionalFormatting sqref="N55:N58 M58">
    <cfRule type="expression" dxfId="12918" priority="15019">
      <formula>WEEKDAY(M$1)=7</formula>
    </cfRule>
    <cfRule type="expression" dxfId="12917" priority="15020">
      <formula>WEEKDAY(M$1) =1</formula>
    </cfRule>
  </conditionalFormatting>
  <conditionalFormatting sqref="P30:Q30">
    <cfRule type="dataBar" priority="150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{E1009604-D9DF-4001-BA4F-AF9798DC4618}</x14:id>
        </ext>
      </extLst>
    </cfRule>
  </conditionalFormatting>
  <conditionalFormatting sqref="P30:Q30">
    <cfRule type="expression" dxfId="12916" priority="15007">
      <formula>WEEKDAY(P$1)=7</formula>
    </cfRule>
    <cfRule type="expression" dxfId="12915" priority="15008">
      <formula>WEEKDAY(P$1) =1</formula>
    </cfRule>
  </conditionalFormatting>
  <conditionalFormatting sqref="P31:Q31">
    <cfRule type="dataBar" priority="157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{5E62FC3C-6D99-4123-A0B2-741D919F3B80}</x14:id>
        </ext>
      </extLst>
    </cfRule>
  </conditionalFormatting>
  <conditionalFormatting sqref="P31:Q31">
    <cfRule type="dataBar" priority="15798">
      <dataBar>
        <cfvo type="min"/>
        <cfvo type="max"/>
        <color rgb="FFFFB628"/>
      </dataBar>
    </cfRule>
  </conditionalFormatting>
  <conditionalFormatting sqref="P60:Q60 N60:N61">
    <cfRule type="dataBar" priority="158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{5DAB2E5A-E21D-42BA-BEB8-09C2B0CF908D}</x14:id>
        </ext>
      </extLst>
    </cfRule>
  </conditionalFormatting>
  <conditionalFormatting sqref="P40:Q40">
    <cfRule type="dataBar" priority="15802">
      <dataBar>
        <cfvo type="min"/>
        <cfvo type="max"/>
        <color rgb="FFFFB628"/>
      </dataBar>
    </cfRule>
  </conditionalFormatting>
  <conditionalFormatting sqref="AS37:AY37">
    <cfRule type="expression" dxfId="12914" priority="15005">
      <formula>WEEKDAY(AS$1)=7</formula>
    </cfRule>
    <cfRule type="expression" dxfId="12913" priority="15006">
      <formula>WEEKDAY(AS$1) =1</formula>
    </cfRule>
  </conditionalFormatting>
  <conditionalFormatting sqref="K48:AY48">
    <cfRule type="expression" dxfId="12912" priority="15003">
      <formula>WEEKDAY(K$1)=7</formula>
    </cfRule>
    <cfRule type="expression" dxfId="12911" priority="15004">
      <formula>WEEKDAY(K$1) =1</formula>
    </cfRule>
  </conditionalFormatting>
  <conditionalFormatting sqref="K51:AY51">
    <cfRule type="expression" dxfId="12910" priority="15001">
      <formula>WEEKDAY(K$1)=7</formula>
    </cfRule>
    <cfRule type="expression" dxfId="12909" priority="15002">
      <formula>WEEKDAY(K$1) =1</formula>
    </cfRule>
  </conditionalFormatting>
  <conditionalFormatting sqref="K59:AY59">
    <cfRule type="expression" dxfId="12908" priority="14999">
      <formula>WEEKDAY(K$1)=7</formula>
    </cfRule>
    <cfRule type="expression" dxfId="12907" priority="15000">
      <formula>WEEKDAY(K$1) =1</formula>
    </cfRule>
  </conditionalFormatting>
  <conditionalFormatting sqref="P58:Q58">
    <cfRule type="dataBar" priority="158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{ED0A4278-D8C4-414E-997D-72B6E751419C}</x14:id>
        </ext>
      </extLst>
    </cfRule>
  </conditionalFormatting>
  <conditionalFormatting sqref="P58:Q58">
    <cfRule type="dataBar" priority="15812">
      <dataBar>
        <cfvo type="min"/>
        <cfvo type="max"/>
        <color rgb="FFFFB628"/>
      </dataBar>
    </cfRule>
  </conditionalFormatting>
  <conditionalFormatting sqref="P58">
    <cfRule type="dataBar" priority="15813">
      <dataBar>
        <cfvo type="min"/>
        <cfvo type="max"/>
        <color rgb="FFFFB628"/>
      </dataBar>
    </cfRule>
  </conditionalFormatting>
  <conditionalFormatting sqref="P24">
    <cfRule type="expression" dxfId="12906" priority="14993">
      <formula>WEEKDAY(P$1) =1</formula>
    </cfRule>
    <cfRule type="expression" dxfId="12905" priority="14994">
      <formula>WEEKDAY(P$1)=7</formula>
    </cfRule>
    <cfRule type="expression" dxfId="12904" priority="14995">
      <formula>P24="Congés"</formula>
    </cfRule>
  </conditionalFormatting>
  <conditionalFormatting sqref="P24">
    <cfRule type="dataBar" priority="149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{707D78C5-9B0D-4326-BBB2-FB2BF65907E1}</x14:id>
        </ext>
      </extLst>
    </cfRule>
  </conditionalFormatting>
  <conditionalFormatting sqref="P24">
    <cfRule type="expression" dxfId="12903" priority="14990">
      <formula>WEEKDAY(P$1)=7</formula>
    </cfRule>
    <cfRule type="expression" dxfId="12902" priority="14991">
      <formula>WEEKDAY(P$1) =1</formula>
    </cfRule>
  </conditionalFormatting>
  <conditionalFormatting sqref="P24">
    <cfRule type="dataBar" priority="149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{7A3E908E-DDF4-47DE-A1F0-A8495EA2C64E}</x14:id>
        </ext>
      </extLst>
    </cfRule>
  </conditionalFormatting>
  <conditionalFormatting sqref="P24">
    <cfRule type="dataBar" priority="14988">
      <dataBar>
        <cfvo type="min"/>
        <cfvo type="max"/>
        <color rgb="FFFFB628"/>
      </dataBar>
    </cfRule>
  </conditionalFormatting>
  <conditionalFormatting sqref="R24">
    <cfRule type="expression" dxfId="12901" priority="14985">
      <formula>WEEKDAY(R$1)=7</formula>
    </cfRule>
    <cfRule type="expression" dxfId="12900" priority="14986">
      <formula>WEEKDAY(R$1) =1</formula>
    </cfRule>
  </conditionalFormatting>
  <conditionalFormatting sqref="R24">
    <cfRule type="dataBar" priority="149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{1456A01F-16B7-434E-8F79-A96F47E16DB3}</x14:id>
        </ext>
      </extLst>
    </cfRule>
  </conditionalFormatting>
  <conditionalFormatting sqref="AD3:AE3 AB3">
    <cfRule type="dataBar" priority="149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{AAD8AA99-8FC7-416A-B39B-C05F30C3C137}</x14:id>
        </ext>
      </extLst>
    </cfRule>
  </conditionalFormatting>
  <conditionalFormatting sqref="AB3 AD3:AE3">
    <cfRule type="expression" dxfId="12899" priority="14943">
      <formula>WEEKDAY(AB$1)=7</formula>
    </cfRule>
    <cfRule type="expression" dxfId="12898" priority="14944">
      <formula>WEEKDAY(AB$1) =1</formula>
    </cfRule>
  </conditionalFormatting>
  <conditionalFormatting sqref="AD25">
    <cfRule type="dataBar" priority="149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{B3E2931A-E3FD-4F63-83AF-18396A378AF9}</x14:id>
        </ext>
      </extLst>
    </cfRule>
  </conditionalFormatting>
  <conditionalFormatting sqref="AD25">
    <cfRule type="expression" dxfId="12897" priority="14929">
      <formula>WEEKDAY(AD$1)=7</formula>
    </cfRule>
    <cfRule type="expression" dxfId="12896" priority="14930">
      <formula>WEEKDAY(AD$1) =1</formula>
    </cfRule>
  </conditionalFormatting>
  <conditionalFormatting sqref="AK25">
    <cfRule type="dataBar" priority="149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{ACDB2E53-E091-4551-9A77-B0AE3031EC08}</x14:id>
        </ext>
      </extLst>
    </cfRule>
  </conditionalFormatting>
  <conditionalFormatting sqref="AK25">
    <cfRule type="expression" dxfId="12895" priority="14926">
      <formula>WEEKDAY(AK$1)=7</formula>
    </cfRule>
    <cfRule type="expression" dxfId="12894" priority="14927">
      <formula>WEEKDAY(AK$1) =1</formula>
    </cfRule>
  </conditionalFormatting>
  <conditionalFormatting sqref="W13:X13">
    <cfRule type="dataBar" priority="14914">
      <dataBar>
        <cfvo type="min"/>
        <cfvo type="max"/>
        <color rgb="FFFFB628"/>
      </dataBar>
    </cfRule>
  </conditionalFormatting>
  <conditionalFormatting sqref="W13:X13">
    <cfRule type="expression" dxfId="12893" priority="14911">
      <formula>WEEKDAY(W$1) =1</formula>
    </cfRule>
    <cfRule type="expression" dxfId="12892" priority="14912">
      <formula>WEEKDAY(W$1)=7</formula>
    </cfRule>
    <cfRule type="expression" dxfId="12891" priority="14913">
      <formula>W13="Congés"</formula>
    </cfRule>
  </conditionalFormatting>
  <conditionalFormatting sqref="W13:X13">
    <cfRule type="expression" dxfId="12890" priority="14908">
      <formula>WEEKDAY(W$1) =1</formula>
    </cfRule>
    <cfRule type="expression" dxfId="12889" priority="14909">
      <formula>WEEKDAY(W$1)=7</formula>
    </cfRule>
    <cfRule type="expression" dxfId="12888" priority="14910">
      <formula>W13="Congés"</formula>
    </cfRule>
  </conditionalFormatting>
  <conditionalFormatting sqref="W34:X34">
    <cfRule type="dataBar" priority="14899">
      <dataBar>
        <cfvo type="min"/>
        <cfvo type="max"/>
        <color rgb="FFFFB628"/>
      </dataBar>
    </cfRule>
  </conditionalFormatting>
  <conditionalFormatting sqref="W34:X34">
    <cfRule type="expression" dxfId="12887" priority="14896">
      <formula>WEEKDAY(W$1) =1</formula>
    </cfRule>
    <cfRule type="expression" dxfId="12886" priority="14897">
      <formula>WEEKDAY(W$1)=7</formula>
    </cfRule>
    <cfRule type="expression" dxfId="12885" priority="14898">
      <formula>W34="Congés"</formula>
    </cfRule>
  </conditionalFormatting>
  <conditionalFormatting sqref="W34:X34">
    <cfRule type="expression" dxfId="12884" priority="14893">
      <formula>WEEKDAY(W$1) =1</formula>
    </cfRule>
    <cfRule type="expression" dxfId="12883" priority="14894">
      <formula>WEEKDAY(W$1)=7</formula>
    </cfRule>
    <cfRule type="expression" dxfId="12882" priority="14895">
      <formula>W34="Congés"</formula>
    </cfRule>
  </conditionalFormatting>
  <conditionalFormatting sqref="AK18:AL18">
    <cfRule type="dataBar" priority="14884">
      <dataBar>
        <cfvo type="min"/>
        <cfvo type="max"/>
        <color rgb="FFFFB628"/>
      </dataBar>
    </cfRule>
  </conditionalFormatting>
  <conditionalFormatting sqref="AK18:AL18">
    <cfRule type="expression" dxfId="12881" priority="14881">
      <formula>WEEKDAY(AK$1) =1</formula>
    </cfRule>
    <cfRule type="expression" dxfId="12880" priority="14882">
      <formula>WEEKDAY(AK$1)=7</formula>
    </cfRule>
    <cfRule type="expression" dxfId="12879" priority="14883">
      <formula>AK18="Congés"</formula>
    </cfRule>
  </conditionalFormatting>
  <conditionalFormatting sqref="AK18:AL18">
    <cfRule type="expression" dxfId="12878" priority="14877">
      <formula>WEEKDAY(AK$1) =1</formula>
    </cfRule>
    <cfRule type="expression" dxfId="12877" priority="14878">
      <formula>WEEKDAY(AK$1)=7</formula>
    </cfRule>
    <cfRule type="expression" dxfId="12876" priority="14879">
      <formula>AK18="Congés"</formula>
    </cfRule>
  </conditionalFormatting>
  <conditionalFormatting sqref="AK35:AL35">
    <cfRule type="expression" dxfId="12875" priority="14870">
      <formula>WEEKDAY(AK$1)=7</formula>
    </cfRule>
    <cfRule type="expression" dxfId="12874" priority="14871">
      <formula>WEEKDAY(AK$1) =1</formula>
    </cfRule>
  </conditionalFormatting>
  <conditionalFormatting sqref="AK35:AL35">
    <cfRule type="dataBar" priority="148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{45F5A6E4-5981-4DC7-A38E-D63E9D6E281A}</x14:id>
        </ext>
      </extLst>
    </cfRule>
  </conditionalFormatting>
  <conditionalFormatting sqref="AK35:AL35">
    <cfRule type="dataBar" priority="14876">
      <dataBar>
        <cfvo type="min"/>
        <cfvo type="max"/>
        <color rgb="FFFFB628"/>
      </dataBar>
    </cfRule>
  </conditionalFormatting>
  <conditionalFormatting sqref="AR35:AS35">
    <cfRule type="expression" dxfId="12873" priority="14859">
      <formula>WEEKDAY(AR$1)=7</formula>
    </cfRule>
    <cfRule type="expression" dxfId="12872" priority="14860">
      <formula>WEEKDAY(AR$1) =1</formula>
    </cfRule>
  </conditionalFormatting>
  <conditionalFormatting sqref="AR35:AS35">
    <cfRule type="dataBar" priority="148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{009F38B8-3B70-4686-8605-265664A09B4F}</x14:id>
        </ext>
      </extLst>
    </cfRule>
  </conditionalFormatting>
  <conditionalFormatting sqref="AR35:AS35">
    <cfRule type="dataBar" priority="14865">
      <dataBar>
        <cfvo type="min"/>
        <cfvo type="max"/>
        <color rgb="FFFFB628"/>
      </dataBar>
    </cfRule>
  </conditionalFormatting>
  <conditionalFormatting sqref="AR2:AR3 AR9:AR11 AR7 AR13:AR16 AR31:AR32 AR34 AR18:AR29">
    <cfRule type="expression" dxfId="12871" priority="14848">
      <formula>WEEKDAY(AR$1)=7</formula>
    </cfRule>
    <cfRule type="expression" dxfId="12870" priority="14849">
      <formula>WEEKDAY(AR$1) =1</formula>
    </cfRule>
  </conditionalFormatting>
  <conditionalFormatting sqref="AR2:AR3 AR9:AR11 AR7 AR13:AR16 AR31:AR32 AR34 AR18:AR29">
    <cfRule type="dataBar" priority="148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{B0110DFA-1A48-458A-9C9B-F31AAE33AD9E}</x14:id>
        </ext>
      </extLst>
    </cfRule>
  </conditionalFormatting>
  <conditionalFormatting sqref="AR2:AR3 AR9:AR11 AR7 AR13:AR16 AR31:AR32 AR34 AR18:AR29">
    <cfRule type="dataBar" priority="14854">
      <dataBar>
        <cfvo type="min"/>
        <cfvo type="max"/>
        <color rgb="FFFFB628"/>
      </dataBar>
    </cfRule>
  </conditionalFormatting>
  <conditionalFormatting sqref="AD28:AE28">
    <cfRule type="expression" dxfId="12869" priority="14837">
      <formula>WEEKDAY(AD$1)=7</formula>
    </cfRule>
    <cfRule type="expression" dxfId="12868" priority="14838">
      <formula>WEEKDAY(AD$1) =1</formula>
    </cfRule>
  </conditionalFormatting>
  <conditionalFormatting sqref="AF29">
    <cfRule type="dataBar" priority="148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{A525A58F-73A9-41A5-8FF1-43BB135C9224}</x14:id>
        </ext>
      </extLst>
    </cfRule>
  </conditionalFormatting>
  <conditionalFormatting sqref="AF29">
    <cfRule type="expression" dxfId="12867" priority="14827">
      <formula>WEEKDAY(AF$1)=7</formula>
    </cfRule>
    <cfRule type="expression" dxfId="12866" priority="14828">
      <formula>WEEKDAY(AF$1) =1</formula>
    </cfRule>
  </conditionalFormatting>
  <conditionalFormatting sqref="AF29">
    <cfRule type="dataBar" priority="148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{50F6D81C-EACF-40FA-A194-46EAAED62C1B}</x14:id>
        </ext>
      </extLst>
    </cfRule>
  </conditionalFormatting>
  <conditionalFormatting sqref="AF29">
    <cfRule type="dataBar" priority="14823">
      <dataBar>
        <cfvo type="min"/>
        <cfvo type="max"/>
        <color rgb="FFFFB628"/>
      </dataBar>
    </cfRule>
  </conditionalFormatting>
  <conditionalFormatting sqref="AF29">
    <cfRule type="expression" dxfId="12865" priority="14818">
      <formula>WEEKDAY(AF$1)=7</formula>
    </cfRule>
    <cfRule type="expression" dxfId="12864" priority="14819">
      <formula>WEEKDAY(AF$1) =1</formula>
    </cfRule>
  </conditionalFormatting>
  <conditionalFormatting sqref="AF29">
    <cfRule type="dataBar" priority="14817">
      <dataBar>
        <cfvo type="min"/>
        <cfvo type="max"/>
        <color rgb="FFFFB628"/>
      </dataBar>
    </cfRule>
  </conditionalFormatting>
  <conditionalFormatting sqref="AF29">
    <cfRule type="expression" dxfId="12863" priority="14814">
      <formula>WEEKDAY(AF$1) =1</formula>
    </cfRule>
    <cfRule type="expression" dxfId="12862" priority="14815">
      <formula>WEEKDAY(AF$1)=7</formula>
    </cfRule>
    <cfRule type="expression" dxfId="12861" priority="14816">
      <formula>AF29="Congés"</formula>
    </cfRule>
  </conditionalFormatting>
  <conditionalFormatting sqref="AF29">
    <cfRule type="expression" dxfId="12860" priority="14807">
      <formula>WEEKDAY(AF$1) =1</formula>
    </cfRule>
    <cfRule type="expression" dxfId="12859" priority="14808">
      <formula>WEEKDAY(AF$1)=7</formula>
    </cfRule>
    <cfRule type="expression" dxfId="12858" priority="14809">
      <formula>AF29="Congés"</formula>
    </cfRule>
  </conditionalFormatting>
  <conditionalFormatting sqref="AF29">
    <cfRule type="expression" dxfId="12857" priority="14796">
      <formula>WEEKDAY(AF$1)=7</formula>
    </cfRule>
    <cfRule type="expression" dxfId="12856" priority="14797">
      <formula>WEEKDAY(AF$1) =1</formula>
    </cfRule>
  </conditionalFormatting>
  <conditionalFormatting sqref="AF29">
    <cfRule type="expression" dxfId="12855" priority="14793">
      <formula>WEEKDAY(AF$1) =1</formula>
    </cfRule>
    <cfRule type="expression" dxfId="12854" priority="14794">
      <formula>WEEKDAY(AF$1)=7</formula>
    </cfRule>
    <cfRule type="expression" dxfId="12853" priority="14795">
      <formula>AF29="Congés"</formula>
    </cfRule>
  </conditionalFormatting>
  <conditionalFormatting sqref="AF29">
    <cfRule type="expression" dxfId="12852" priority="14782">
      <formula>WEEKDAY(AF$1)=7</formula>
    </cfRule>
    <cfRule type="expression" dxfId="12851" priority="14783">
      <formula>WEEKDAY(AF$1) =1</formula>
    </cfRule>
  </conditionalFormatting>
  <conditionalFormatting sqref="AF29">
    <cfRule type="expression" dxfId="12850" priority="14779">
      <formula>WEEKDAY(AF$1) =1</formula>
    </cfRule>
    <cfRule type="expression" dxfId="12849" priority="14780">
      <formula>WEEKDAY(AF$1)=7</formula>
    </cfRule>
    <cfRule type="expression" dxfId="12848" priority="14781">
      <formula>AF29="Congés"</formula>
    </cfRule>
  </conditionalFormatting>
  <conditionalFormatting sqref="AF29">
    <cfRule type="expression" dxfId="12847" priority="14772">
      <formula>WEEKDAY(AF$1) =1</formula>
    </cfRule>
    <cfRule type="expression" dxfId="12846" priority="14773">
      <formula>WEEKDAY(AF$1)=7</formula>
    </cfRule>
    <cfRule type="expression" dxfId="12845" priority="14774">
      <formula>AF29="Congés"</formula>
    </cfRule>
  </conditionalFormatting>
  <conditionalFormatting sqref="AF29">
    <cfRule type="expression" dxfId="12844" priority="14761">
      <formula>WEEKDAY(AF$1)=7</formula>
    </cfRule>
    <cfRule type="expression" dxfId="12843" priority="14762">
      <formula>WEEKDAY(AF$1) =1</formula>
    </cfRule>
  </conditionalFormatting>
  <conditionalFormatting sqref="AF29">
    <cfRule type="expression" dxfId="12842" priority="14758">
      <formula>WEEKDAY(AF$1) =1</formula>
    </cfRule>
    <cfRule type="expression" dxfId="12841" priority="14759">
      <formula>WEEKDAY(AF$1)=7</formula>
    </cfRule>
    <cfRule type="expression" dxfId="12840" priority="14760">
      <formula>AF29="Congés"</formula>
    </cfRule>
  </conditionalFormatting>
  <conditionalFormatting sqref="AF29">
    <cfRule type="expression" dxfId="12839" priority="14747">
      <formula>WEEKDAY(AF$1)=7</formula>
    </cfRule>
    <cfRule type="expression" dxfId="12838" priority="14748">
      <formula>WEEKDAY(AF$1) =1</formula>
    </cfRule>
  </conditionalFormatting>
  <conditionalFormatting sqref="AD28:AE28">
    <cfRule type="dataBar" priority="148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{E28AB017-C8E5-4D99-9D99-B90E93B5E5F3}</x14:id>
        </ext>
      </extLst>
    </cfRule>
  </conditionalFormatting>
  <conditionalFormatting sqref="AD28:AE28">
    <cfRule type="dataBar" priority="14843">
      <dataBar>
        <cfvo type="min"/>
        <cfvo type="max"/>
        <color rgb="FFFFB628"/>
      </dataBar>
    </cfRule>
  </conditionalFormatting>
  <conditionalFormatting sqref="AK28:AL28">
    <cfRule type="expression" dxfId="12837" priority="14735">
      <formula>WEEKDAY(AK$1)=7</formula>
    </cfRule>
    <cfRule type="expression" dxfId="12836" priority="14736">
      <formula>WEEKDAY(AK$1) =1</formula>
    </cfRule>
  </conditionalFormatting>
  <conditionalFormatting sqref="AK28:AL28">
    <cfRule type="dataBar" priority="147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{AB13CFCF-37C3-4671-987D-7A620A250F21}</x14:id>
        </ext>
      </extLst>
    </cfRule>
  </conditionalFormatting>
  <conditionalFormatting sqref="AK28:AL28">
    <cfRule type="dataBar" priority="14741">
      <dataBar>
        <cfvo type="min"/>
        <cfvo type="max"/>
        <color rgb="FFFFB628"/>
      </dataBar>
    </cfRule>
  </conditionalFormatting>
  <conditionalFormatting sqref="AH9:AL9">
    <cfRule type="expression" dxfId="12835" priority="14724">
      <formula>WEEKDAY(AH$1)=7</formula>
    </cfRule>
    <cfRule type="expression" dxfId="12834" priority="14725">
      <formula>WEEKDAY(AH$1) =1</formula>
    </cfRule>
  </conditionalFormatting>
  <conditionalFormatting sqref="AH9:AL9">
    <cfRule type="dataBar" priority="147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{D1B900C5-3A15-4280-ABBC-61C4232ECF29}</x14:id>
        </ext>
      </extLst>
    </cfRule>
  </conditionalFormatting>
  <conditionalFormatting sqref="AH9:AL9">
    <cfRule type="dataBar" priority="14730">
      <dataBar>
        <cfvo type="min"/>
        <cfvo type="max"/>
        <color rgb="FFFFB628"/>
      </dataBar>
    </cfRule>
  </conditionalFormatting>
  <conditionalFormatting sqref="AO9:AQ9 AS9">
    <cfRule type="expression" dxfId="12833" priority="14713">
      <formula>WEEKDAY(AO$1)=7</formula>
    </cfRule>
    <cfRule type="expression" dxfId="12832" priority="14714">
      <formula>WEEKDAY(AO$1) =1</formula>
    </cfRule>
  </conditionalFormatting>
  <conditionalFormatting sqref="AO9:AQ9 AS9">
    <cfRule type="dataBar" priority="147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{1BA07411-32E9-4F0F-A9A6-5D88189E6D51}</x14:id>
        </ext>
      </extLst>
    </cfRule>
  </conditionalFormatting>
  <conditionalFormatting sqref="AO9:AQ9 AS9">
    <cfRule type="dataBar" priority="14719">
      <dataBar>
        <cfvo type="min"/>
        <cfvo type="max"/>
        <color rgb="FFFFB628"/>
      </dataBar>
    </cfRule>
  </conditionalFormatting>
  <conditionalFormatting sqref="AR4">
    <cfRule type="expression" dxfId="12831" priority="14702">
      <formula>WEEKDAY(AR$1)=7</formula>
    </cfRule>
    <cfRule type="expression" dxfId="12830" priority="14703">
      <formula>WEEKDAY(AR$1) =1</formula>
    </cfRule>
  </conditionalFormatting>
  <conditionalFormatting sqref="AR4">
    <cfRule type="dataBar" priority="147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{18370189-0175-45C1-8621-8B29018CF367}</x14:id>
        </ext>
      </extLst>
    </cfRule>
  </conditionalFormatting>
  <conditionalFormatting sqref="AR4">
    <cfRule type="dataBar" priority="14708">
      <dataBar>
        <cfvo type="min"/>
        <cfvo type="max"/>
        <color rgb="FFFFB628"/>
      </dataBar>
    </cfRule>
  </conditionalFormatting>
  <conditionalFormatting sqref="AS4">
    <cfRule type="expression" dxfId="12829" priority="14691">
      <formula>WEEKDAY(AS$1)=7</formula>
    </cfRule>
    <cfRule type="expression" dxfId="12828" priority="14692">
      <formula>WEEKDAY(AS$1) =1</formula>
    </cfRule>
  </conditionalFormatting>
  <conditionalFormatting sqref="AS4">
    <cfRule type="dataBar" priority="146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{EA71B34F-BDA8-4B68-A027-ABCEA079E46A}</x14:id>
        </ext>
      </extLst>
    </cfRule>
  </conditionalFormatting>
  <conditionalFormatting sqref="AS4">
    <cfRule type="dataBar" priority="14697">
      <dataBar>
        <cfvo type="min"/>
        <cfvo type="max"/>
        <color rgb="FFFFB628"/>
      </dataBar>
    </cfRule>
  </conditionalFormatting>
  <conditionalFormatting sqref="AS23">
    <cfRule type="expression" dxfId="12827" priority="14680">
      <formula>WEEKDAY(AS$1)=7</formula>
    </cfRule>
    <cfRule type="expression" dxfId="12826" priority="14681">
      <formula>WEEKDAY(AS$1) =1</formula>
    </cfRule>
  </conditionalFormatting>
  <conditionalFormatting sqref="AS23">
    <cfRule type="dataBar" priority="146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{F46DCC61-2801-411C-A988-7995BF3DD281}</x14:id>
        </ext>
      </extLst>
    </cfRule>
  </conditionalFormatting>
  <conditionalFormatting sqref="AS23">
    <cfRule type="dataBar" priority="14686">
      <dataBar>
        <cfvo type="min"/>
        <cfvo type="max"/>
        <color rgb="FFFFB628"/>
      </dataBar>
    </cfRule>
  </conditionalFormatting>
  <conditionalFormatting sqref="U9:X9">
    <cfRule type="dataBar" priority="1466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{D86B5621-5B85-4D1E-BDE8-4D26D42F6E41}</x14:id>
        </ext>
      </extLst>
    </cfRule>
  </conditionalFormatting>
  <conditionalFormatting sqref="U9:X9">
    <cfRule type="expression" dxfId="12825" priority="14655">
      <formula>WEEKDAY(U$1)=7</formula>
    </cfRule>
    <cfRule type="expression" dxfId="12824" priority="14656">
      <formula>WEEKDAY(U$1) =1</formula>
    </cfRule>
  </conditionalFormatting>
  <conditionalFormatting sqref="AB9:AE9">
    <cfRule type="dataBar" priority="146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{7E958F71-CFE7-4F96-8AEE-BBE4DA836203}</x14:id>
        </ext>
      </extLst>
    </cfRule>
  </conditionalFormatting>
  <conditionalFormatting sqref="AB9:AE9">
    <cfRule type="expression" dxfId="12823" priority="14644">
      <formula>WEEKDAY(AB$1)=7</formula>
    </cfRule>
    <cfRule type="expression" dxfId="12822" priority="14645">
      <formula>WEEKDAY(AB$1) =1</formula>
    </cfRule>
  </conditionalFormatting>
  <conditionalFormatting sqref="AL8">
    <cfRule type="expression" dxfId="12821" priority="14631">
      <formula>WEEKDAY(AL$1)=7</formula>
    </cfRule>
    <cfRule type="expression" dxfId="12820" priority="14632">
      <formula>WEEKDAY(AL$1) =1</formula>
    </cfRule>
  </conditionalFormatting>
  <conditionalFormatting sqref="AL8">
    <cfRule type="expression" dxfId="12819" priority="14628">
      <formula>WEEKDAY(AL$1)=7</formula>
    </cfRule>
    <cfRule type="expression" dxfId="12818" priority="14629">
      <formula>WEEKDAY(AL$1) =1</formula>
    </cfRule>
  </conditionalFormatting>
  <conditionalFormatting sqref="AL8">
    <cfRule type="dataBar" priority="146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{F441422B-3384-4B9E-AD95-55B709BF7A2A}</x14:id>
        </ext>
      </extLst>
    </cfRule>
  </conditionalFormatting>
  <conditionalFormatting sqref="AL8">
    <cfRule type="dataBar" priority="14627">
      <dataBar>
        <cfvo type="min"/>
        <cfvo type="max"/>
        <color rgb="FFFFB628"/>
      </dataBar>
    </cfRule>
  </conditionalFormatting>
  <conditionalFormatting sqref="AL8">
    <cfRule type="expression" dxfId="12817" priority="14624">
      <formula>WEEKDAY(AL$1) =1</formula>
    </cfRule>
    <cfRule type="expression" dxfId="12816" priority="14625">
      <formula>WEEKDAY(AL$1)=7</formula>
    </cfRule>
    <cfRule type="expression" dxfId="12815" priority="14626">
      <formula>AL8="Congés"</formula>
    </cfRule>
  </conditionalFormatting>
  <conditionalFormatting sqref="AL8">
    <cfRule type="dataBar" priority="146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{A9BDEE72-6B72-428D-BCC3-047DCCE98D73}</x14:id>
        </ext>
      </extLst>
    </cfRule>
  </conditionalFormatting>
  <conditionalFormatting sqref="AL8">
    <cfRule type="dataBar" priority="146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{3A0BFB1A-3E5B-4EA2-AE44-5E181C25B51A}</x14:id>
        </ext>
      </extLst>
    </cfRule>
  </conditionalFormatting>
  <conditionalFormatting sqref="AL8">
    <cfRule type="expression" dxfId="12814" priority="14621">
      <formula>WEEKDAY(AL$1)=7</formula>
    </cfRule>
    <cfRule type="expression" dxfId="12813" priority="14622">
      <formula>WEEKDAY(AL$1) =1</formula>
    </cfRule>
  </conditionalFormatting>
  <conditionalFormatting sqref="AL8">
    <cfRule type="expression" dxfId="12812" priority="14617">
      <formula>WEEKDAY(AL$1) =1</formula>
    </cfRule>
    <cfRule type="expression" dxfId="12811" priority="14618">
      <formula>WEEKDAY(AL$1)=7</formula>
    </cfRule>
    <cfRule type="expression" dxfId="12810" priority="14619">
      <formula>AL8="Congés"</formula>
    </cfRule>
  </conditionalFormatting>
  <conditionalFormatting sqref="AL8">
    <cfRule type="expression" dxfId="12809" priority="14614">
      <formula>WEEKDAY(AL$1)=7</formula>
    </cfRule>
    <cfRule type="expression" dxfId="12808" priority="14615">
      <formula>WEEKDAY(AL$1) =1</formula>
    </cfRule>
  </conditionalFormatting>
  <conditionalFormatting sqref="AL8">
    <cfRule type="expression" dxfId="12807" priority="14611">
      <formula>WEEKDAY(AL$1)=7</formula>
    </cfRule>
    <cfRule type="expression" dxfId="12806" priority="14612">
      <formula>WEEKDAY(AL$1) =1</formula>
    </cfRule>
  </conditionalFormatting>
  <conditionalFormatting sqref="AL8">
    <cfRule type="dataBar" priority="146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{A0069E36-5A76-4E7A-BC21-96B685824DCB}</x14:id>
        </ext>
      </extLst>
    </cfRule>
  </conditionalFormatting>
  <conditionalFormatting sqref="AL8">
    <cfRule type="expression" dxfId="12805" priority="14607">
      <formula>WEEKDAY(AL$1) =1</formula>
    </cfRule>
    <cfRule type="expression" dxfId="12804" priority="14608">
      <formula>WEEKDAY(AL$1)=7</formula>
    </cfRule>
    <cfRule type="expression" dxfId="12803" priority="14609">
      <formula>AL8="Congés"</formula>
    </cfRule>
  </conditionalFormatting>
  <conditionalFormatting sqref="AL8">
    <cfRule type="dataBar" priority="146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{752D672F-AC1B-4ACC-9890-B62D5C0B6034}</x14:id>
        </ext>
      </extLst>
    </cfRule>
  </conditionalFormatting>
  <conditionalFormatting sqref="AL8">
    <cfRule type="dataBar" priority="146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{8613EEB0-4901-4EFA-9125-47D5BB604121}</x14:id>
        </ext>
      </extLst>
    </cfRule>
  </conditionalFormatting>
  <conditionalFormatting sqref="AL8">
    <cfRule type="expression" dxfId="12802" priority="14604">
      <formula>WEEKDAY(AL$1)=7</formula>
    </cfRule>
    <cfRule type="expression" dxfId="12801" priority="14605">
      <formula>WEEKDAY(AL$1) =1</formula>
    </cfRule>
  </conditionalFormatting>
  <conditionalFormatting sqref="AL8">
    <cfRule type="expression" dxfId="12800" priority="14600">
      <formula>WEEKDAY(AL$1) =1</formula>
    </cfRule>
    <cfRule type="expression" dxfId="12799" priority="14601">
      <formula>WEEKDAY(AL$1)=7</formula>
    </cfRule>
    <cfRule type="expression" dxfId="12798" priority="14602">
      <formula>AL8="Congés"</formula>
    </cfRule>
  </conditionalFormatting>
  <conditionalFormatting sqref="AK8">
    <cfRule type="expression" dxfId="12797" priority="14592">
      <formula>WEEKDAY(AR$1)=7</formula>
    </cfRule>
    <cfRule type="expression" dxfId="12796" priority="14593">
      <formula>WEEKDAY(AR$1) =1</formula>
    </cfRule>
  </conditionalFormatting>
  <conditionalFormatting sqref="AS8">
    <cfRule type="dataBar" priority="14584">
      <dataBar>
        <cfvo type="min"/>
        <cfvo type="max"/>
        <color rgb="FFFFB628"/>
      </dataBar>
    </cfRule>
  </conditionalFormatting>
  <conditionalFormatting sqref="AS8">
    <cfRule type="expression" dxfId="12795" priority="14581">
      <formula>WEEKDAY(AS$1) =1</formula>
    </cfRule>
    <cfRule type="expression" dxfId="12794" priority="14582">
      <formula>WEEKDAY(AS$1)=7</formula>
    </cfRule>
    <cfRule type="expression" dxfId="12793" priority="14583">
      <formula>AS8="Congés"</formula>
    </cfRule>
  </conditionalFormatting>
  <conditionalFormatting sqref="AK8">
    <cfRule type="expression" dxfId="12792" priority="14575">
      <formula>WEEKDAY(AR$1)=7</formula>
    </cfRule>
    <cfRule type="expression" dxfId="12791" priority="14576">
      <formula>WEEKDAY(AR$1) =1</formula>
    </cfRule>
  </conditionalFormatting>
  <conditionalFormatting sqref="AK8">
    <cfRule type="dataBar" priority="145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{0FA0C100-7DAD-4BCA-A2C6-816F7421F1A4}</x14:id>
        </ext>
      </extLst>
    </cfRule>
  </conditionalFormatting>
  <conditionalFormatting sqref="AK8">
    <cfRule type="dataBar" priority="14574">
      <dataBar>
        <cfvo type="min"/>
        <cfvo type="max"/>
        <color rgb="FFFFB628"/>
      </dataBar>
    </cfRule>
  </conditionalFormatting>
  <conditionalFormatting sqref="AK8">
    <cfRule type="expression" dxfId="12790" priority="14571">
      <formula>WEEKDAY(AR$1) =1</formula>
    </cfRule>
    <cfRule type="expression" dxfId="12789" priority="14572">
      <formula>WEEKDAY(AR$1)=7</formula>
    </cfRule>
    <cfRule type="expression" dxfId="12788" priority="14573">
      <formula>AK8="Congés"</formula>
    </cfRule>
  </conditionalFormatting>
  <conditionalFormatting sqref="AK8">
    <cfRule type="dataBar" priority="145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{F0063F6E-8BB8-4CE0-9737-4E1F397AC505}</x14:id>
        </ext>
      </extLst>
    </cfRule>
  </conditionalFormatting>
  <conditionalFormatting sqref="AK8">
    <cfRule type="dataBar" priority="145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{F35DDCF0-9AFB-498C-956B-701DDD5F2817}</x14:id>
        </ext>
      </extLst>
    </cfRule>
  </conditionalFormatting>
  <conditionalFormatting sqref="AK8">
    <cfRule type="expression" dxfId="12787" priority="14568">
      <formula>WEEKDAY(AR$1)=7</formula>
    </cfRule>
    <cfRule type="expression" dxfId="12786" priority="14569">
      <formula>WEEKDAY(AR$1) =1</formula>
    </cfRule>
  </conditionalFormatting>
  <conditionalFormatting sqref="AK8">
    <cfRule type="dataBar" priority="14567">
      <dataBar>
        <cfvo type="min"/>
        <cfvo type="max"/>
        <color rgb="FFFFB628"/>
      </dataBar>
    </cfRule>
  </conditionalFormatting>
  <conditionalFormatting sqref="AK8">
    <cfRule type="expression" dxfId="12785" priority="14564">
      <formula>WEEKDAY(AR$1) =1</formula>
    </cfRule>
    <cfRule type="expression" dxfId="12784" priority="14565">
      <formula>WEEKDAY(AR$1)=7</formula>
    </cfRule>
    <cfRule type="expression" dxfId="12783" priority="14566">
      <formula>AK8="Congés"</formula>
    </cfRule>
  </conditionalFormatting>
  <conditionalFormatting sqref="AS8">
    <cfRule type="expression" dxfId="12782" priority="14561">
      <formula>WEEKDAY(AS$1)=7</formula>
    </cfRule>
    <cfRule type="expression" dxfId="12781" priority="14562">
      <formula>WEEKDAY(AS$1) =1</formula>
    </cfRule>
  </conditionalFormatting>
  <conditionalFormatting sqref="AS8">
    <cfRule type="expression" dxfId="12780" priority="14558">
      <formula>WEEKDAY(AS$1)=7</formula>
    </cfRule>
    <cfRule type="expression" dxfId="12779" priority="14559">
      <formula>WEEKDAY(AS$1) =1</formula>
    </cfRule>
  </conditionalFormatting>
  <conditionalFormatting sqref="AS8">
    <cfRule type="dataBar" priority="145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{39398929-CB02-4D9C-BC74-78023FA8B822}</x14:id>
        </ext>
      </extLst>
    </cfRule>
  </conditionalFormatting>
  <conditionalFormatting sqref="AS8">
    <cfRule type="expression" dxfId="12778" priority="14554">
      <formula>WEEKDAY(AS$1) =1</formula>
    </cfRule>
    <cfRule type="expression" dxfId="12777" priority="14555">
      <formula>WEEKDAY(AS$1)=7</formula>
    </cfRule>
    <cfRule type="expression" dxfId="12776" priority="14556">
      <formula>AS8="Congés"</formula>
    </cfRule>
  </conditionalFormatting>
  <conditionalFormatting sqref="AS8">
    <cfRule type="dataBar" priority="145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{641D0FDB-E17C-4A78-87F7-922D0D52D494}</x14:id>
        </ext>
      </extLst>
    </cfRule>
  </conditionalFormatting>
  <conditionalFormatting sqref="AS8">
    <cfRule type="dataBar" priority="145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{A3EB830F-02C3-476E-9B4A-546B035185F8}</x14:id>
        </ext>
      </extLst>
    </cfRule>
  </conditionalFormatting>
  <conditionalFormatting sqref="AS8">
    <cfRule type="expression" dxfId="12775" priority="14551">
      <formula>WEEKDAY(AS$1)=7</formula>
    </cfRule>
    <cfRule type="expression" dxfId="12774" priority="14552">
      <formula>WEEKDAY(AS$1) =1</formula>
    </cfRule>
  </conditionalFormatting>
  <conditionalFormatting sqref="AS8">
    <cfRule type="expression" dxfId="12773" priority="14547">
      <formula>WEEKDAY(AS$1) =1</formula>
    </cfRule>
    <cfRule type="expression" dxfId="12772" priority="14548">
      <formula>WEEKDAY(AS$1)=7</formula>
    </cfRule>
    <cfRule type="expression" dxfId="12771" priority="14549">
      <formula>AS8="Congés"</formula>
    </cfRule>
  </conditionalFormatting>
  <conditionalFormatting sqref="AS8">
    <cfRule type="expression" dxfId="12770" priority="14544">
      <formula>WEEKDAY(AS$1)=7</formula>
    </cfRule>
    <cfRule type="expression" dxfId="12769" priority="14545">
      <formula>WEEKDAY(AS$1) =1</formula>
    </cfRule>
  </conditionalFormatting>
  <conditionalFormatting sqref="AS8">
    <cfRule type="expression" dxfId="12768" priority="14541">
      <formula>WEEKDAY(AS$1)=7</formula>
    </cfRule>
    <cfRule type="expression" dxfId="12767" priority="14542">
      <formula>WEEKDAY(AS$1) =1</formula>
    </cfRule>
  </conditionalFormatting>
  <conditionalFormatting sqref="AS8">
    <cfRule type="dataBar" priority="145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{C8F27DA1-957B-4013-9AAE-753A96097564}</x14:id>
        </ext>
      </extLst>
    </cfRule>
  </conditionalFormatting>
  <conditionalFormatting sqref="AS8">
    <cfRule type="expression" dxfId="12766" priority="14537">
      <formula>WEEKDAY(AS$1) =1</formula>
    </cfRule>
    <cfRule type="expression" dxfId="12765" priority="14538">
      <formula>WEEKDAY(AS$1)=7</formula>
    </cfRule>
    <cfRule type="expression" dxfId="12764" priority="14539">
      <formula>AS8="Congés"</formula>
    </cfRule>
  </conditionalFormatting>
  <conditionalFormatting sqref="AS8">
    <cfRule type="dataBar" priority="145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{2D7F941B-130E-471B-828E-5A2AD1BF0AD1}</x14:id>
        </ext>
      </extLst>
    </cfRule>
  </conditionalFormatting>
  <conditionalFormatting sqref="AS8">
    <cfRule type="dataBar" priority="145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{1AD6FDEF-1243-4D19-9334-E419CAFAD1BA}</x14:id>
        </ext>
      </extLst>
    </cfRule>
  </conditionalFormatting>
  <conditionalFormatting sqref="AS8">
    <cfRule type="expression" dxfId="12763" priority="14534">
      <formula>WEEKDAY(AS$1)=7</formula>
    </cfRule>
    <cfRule type="expression" dxfId="12762" priority="14535">
      <formula>WEEKDAY(AS$1) =1</formula>
    </cfRule>
  </conditionalFormatting>
  <conditionalFormatting sqref="AS8">
    <cfRule type="expression" dxfId="12761" priority="14530">
      <formula>WEEKDAY(AS$1) =1</formula>
    </cfRule>
    <cfRule type="expression" dxfId="12760" priority="14531">
      <formula>WEEKDAY(AS$1)=7</formula>
    </cfRule>
    <cfRule type="expression" dxfId="12759" priority="14532">
      <formula>AS8="Congés"</formula>
    </cfRule>
  </conditionalFormatting>
  <conditionalFormatting sqref="AK6 W6:X6 AD6:AE6 AD5">
    <cfRule type="expression" dxfId="12758" priority="14522">
      <formula>WEEKDAY(W$1)=7</formula>
    </cfRule>
    <cfRule type="expression" dxfId="12757" priority="14523">
      <formula>WEEKDAY(W$1) =1</formula>
    </cfRule>
  </conditionalFormatting>
  <conditionalFormatting sqref="AD6:AE6 AD5">
    <cfRule type="dataBar" priority="145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{DCC21A9C-F8F4-48DF-8A95-4E28EED768B3}</x14:id>
        </ext>
      </extLst>
    </cfRule>
  </conditionalFormatting>
  <conditionalFormatting sqref="AD6:AE6 AD5">
    <cfRule type="expression" dxfId="12756" priority="14509">
      <formula>WEEKDAY(AD$1)=7</formula>
    </cfRule>
    <cfRule type="expression" dxfId="12755" priority="14510">
      <formula>WEEKDAY(AD$1) =1</formula>
    </cfRule>
  </conditionalFormatting>
  <conditionalFormatting sqref="AD6:AE6 AD5">
    <cfRule type="dataBar" priority="14508">
      <dataBar>
        <cfvo type="min"/>
        <cfvo type="max"/>
        <color rgb="FFFFB628"/>
      </dataBar>
    </cfRule>
  </conditionalFormatting>
  <conditionalFormatting sqref="AD6:AE6 AD5">
    <cfRule type="expression" dxfId="12754" priority="14505">
      <formula>WEEKDAY(AD$1) =1</formula>
    </cfRule>
    <cfRule type="expression" dxfId="12753" priority="14506">
      <formula>WEEKDAY(AD$1)=7</formula>
    </cfRule>
    <cfRule type="expression" dxfId="12752" priority="14507">
      <formula>AD5="Congés"</formula>
    </cfRule>
  </conditionalFormatting>
  <conditionalFormatting sqref="AL6">
    <cfRule type="dataBar" priority="14504">
      <dataBar>
        <cfvo type="min"/>
        <cfvo type="max"/>
        <color rgb="FFFFB628"/>
      </dataBar>
    </cfRule>
  </conditionalFormatting>
  <conditionalFormatting sqref="AL6">
    <cfRule type="expression" dxfId="12751" priority="14501">
      <formula>WEEKDAY(AL$1) =1</formula>
    </cfRule>
    <cfRule type="expression" dxfId="12750" priority="14502">
      <formula>WEEKDAY(AL$1)=7</formula>
    </cfRule>
    <cfRule type="expression" dxfId="12749" priority="14503">
      <formula>AL6="Congés"</formula>
    </cfRule>
  </conditionalFormatting>
  <conditionalFormatting sqref="W6:X6">
    <cfRule type="dataBar" priority="14487">
      <dataBar>
        <cfvo type="min"/>
        <cfvo type="max"/>
        <color rgb="FFFFB628"/>
      </dataBar>
    </cfRule>
  </conditionalFormatting>
  <conditionalFormatting sqref="W6:X6">
    <cfRule type="expression" dxfId="12748" priority="14484">
      <formula>WEEKDAY(W$1) =1</formula>
    </cfRule>
    <cfRule type="expression" dxfId="12747" priority="14485">
      <formula>WEEKDAY(W$1)=7</formula>
    </cfRule>
    <cfRule type="expression" dxfId="12746" priority="14486">
      <formula>W6="Congés"</formula>
    </cfRule>
  </conditionalFormatting>
  <conditionalFormatting sqref="AK6">
    <cfRule type="expression" dxfId="12745" priority="14481">
      <formula>WEEKDAY(AK$1)=7</formula>
    </cfRule>
    <cfRule type="expression" dxfId="12744" priority="14482">
      <formula>WEEKDAY(AK$1) =1</formula>
    </cfRule>
  </conditionalFormatting>
  <conditionalFormatting sqref="AK6">
    <cfRule type="dataBar" priority="144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{1DB0A632-00BE-4D96-919A-9A271125C0C0}</x14:id>
        </ext>
      </extLst>
    </cfRule>
  </conditionalFormatting>
  <conditionalFormatting sqref="AK6">
    <cfRule type="dataBar" priority="14480">
      <dataBar>
        <cfvo type="min"/>
        <cfvo type="max"/>
        <color rgb="FFFFB628"/>
      </dataBar>
    </cfRule>
  </conditionalFormatting>
  <conditionalFormatting sqref="AK6">
    <cfRule type="expression" dxfId="12743" priority="14477">
      <formula>WEEKDAY(AK$1) =1</formula>
    </cfRule>
    <cfRule type="expression" dxfId="12742" priority="14478">
      <formula>WEEKDAY(AK$1)=7</formula>
    </cfRule>
    <cfRule type="expression" dxfId="12741" priority="14479">
      <formula>AK6="Congés"</formula>
    </cfRule>
  </conditionalFormatting>
  <conditionalFormatting sqref="W6:X6 AK6 AD6:AE6 AD5">
    <cfRule type="dataBar" priority="145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{E28F9380-B3F3-456F-8045-AB6710A2EBAE}</x14:id>
        </ext>
      </extLst>
    </cfRule>
  </conditionalFormatting>
  <conditionalFormatting sqref="AK6">
    <cfRule type="dataBar" priority="144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{64DBAF08-8F6F-4806-BF26-B9123E88B5ED}</x14:id>
        </ext>
      </extLst>
    </cfRule>
  </conditionalFormatting>
  <conditionalFormatting sqref="AK6">
    <cfRule type="expression" dxfId="12740" priority="14474">
      <formula>WEEKDAY(AK$1)=7</formula>
    </cfRule>
    <cfRule type="expression" dxfId="12739" priority="14475">
      <formula>WEEKDAY(AK$1) =1</formula>
    </cfRule>
  </conditionalFormatting>
  <conditionalFormatting sqref="AK6">
    <cfRule type="dataBar" priority="14473">
      <dataBar>
        <cfvo type="min"/>
        <cfvo type="max"/>
        <color rgb="FFFFB628"/>
      </dataBar>
    </cfRule>
  </conditionalFormatting>
  <conditionalFormatting sqref="AK6">
    <cfRule type="expression" dxfId="12738" priority="14470">
      <formula>WEEKDAY(AK$1) =1</formula>
    </cfRule>
    <cfRule type="expression" dxfId="12737" priority="14471">
      <formula>WEEKDAY(AK$1)=7</formula>
    </cfRule>
    <cfRule type="expression" dxfId="12736" priority="14472">
      <formula>AK6="Congés"</formula>
    </cfRule>
  </conditionalFormatting>
  <conditionalFormatting sqref="AL6">
    <cfRule type="expression" dxfId="12735" priority="14467">
      <formula>WEEKDAY(AL$1)=7</formula>
    </cfRule>
    <cfRule type="expression" dxfId="12734" priority="14468">
      <formula>WEEKDAY(AL$1) =1</formula>
    </cfRule>
  </conditionalFormatting>
  <conditionalFormatting sqref="AL6">
    <cfRule type="expression" dxfId="12733" priority="14464">
      <formula>WEEKDAY(AL$1)=7</formula>
    </cfRule>
    <cfRule type="expression" dxfId="12732" priority="14465">
      <formula>WEEKDAY(AL$1) =1</formula>
    </cfRule>
  </conditionalFormatting>
  <conditionalFormatting sqref="AL6">
    <cfRule type="dataBar" priority="1446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{76996EB6-D345-489A-91E7-8CE93D7F4551}</x14:id>
        </ext>
      </extLst>
    </cfRule>
  </conditionalFormatting>
  <conditionalFormatting sqref="AL6">
    <cfRule type="dataBar" priority="14463">
      <dataBar>
        <cfvo type="min"/>
        <cfvo type="max"/>
        <color rgb="FFFFB628"/>
      </dataBar>
    </cfRule>
  </conditionalFormatting>
  <conditionalFormatting sqref="AL6">
    <cfRule type="expression" dxfId="12731" priority="14460">
      <formula>WEEKDAY(AL$1) =1</formula>
    </cfRule>
    <cfRule type="expression" dxfId="12730" priority="14461">
      <formula>WEEKDAY(AL$1)=7</formula>
    </cfRule>
    <cfRule type="expression" dxfId="12729" priority="14462">
      <formula>AL6="Congés"</formula>
    </cfRule>
  </conditionalFormatting>
  <conditionalFormatting sqref="AL6">
    <cfRule type="dataBar" priority="144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{0316AD9D-1C23-4D8D-95DE-AB0D1B8DC436}</x14:id>
        </ext>
      </extLst>
    </cfRule>
  </conditionalFormatting>
  <conditionalFormatting sqref="AL6">
    <cfRule type="dataBar" priority="144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{200118B6-A9C1-4712-A26D-3D4F77EC9F91}</x14:id>
        </ext>
      </extLst>
    </cfRule>
  </conditionalFormatting>
  <conditionalFormatting sqref="AL6">
    <cfRule type="expression" dxfId="12728" priority="14457">
      <formula>WEEKDAY(AL$1)=7</formula>
    </cfRule>
    <cfRule type="expression" dxfId="12727" priority="14458">
      <formula>WEEKDAY(AL$1) =1</formula>
    </cfRule>
  </conditionalFormatting>
  <conditionalFormatting sqref="AL6">
    <cfRule type="expression" dxfId="12726" priority="14453">
      <formula>WEEKDAY(AL$1) =1</formula>
    </cfRule>
    <cfRule type="expression" dxfId="12725" priority="14454">
      <formula>WEEKDAY(AL$1)=7</formula>
    </cfRule>
    <cfRule type="expression" dxfId="12724" priority="14455">
      <formula>AL6="Congés"</formula>
    </cfRule>
  </conditionalFormatting>
  <conditionalFormatting sqref="AL6">
    <cfRule type="expression" dxfId="12723" priority="14450">
      <formula>WEEKDAY(AL$1)=7</formula>
    </cfRule>
    <cfRule type="expression" dxfId="12722" priority="14451">
      <formula>WEEKDAY(AL$1) =1</formula>
    </cfRule>
  </conditionalFormatting>
  <conditionalFormatting sqref="AL6">
    <cfRule type="expression" dxfId="12721" priority="14447">
      <formula>WEEKDAY(AL$1)=7</formula>
    </cfRule>
    <cfRule type="expression" dxfId="12720" priority="14448">
      <formula>WEEKDAY(AL$1) =1</formula>
    </cfRule>
  </conditionalFormatting>
  <conditionalFormatting sqref="AL6">
    <cfRule type="dataBar" priority="144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{25D97859-558F-427B-BCE1-5788A4EC0027}</x14:id>
        </ext>
      </extLst>
    </cfRule>
  </conditionalFormatting>
  <conditionalFormatting sqref="AL6">
    <cfRule type="expression" dxfId="12719" priority="14443">
      <formula>WEEKDAY(AL$1) =1</formula>
    </cfRule>
    <cfRule type="expression" dxfId="12718" priority="14444">
      <formula>WEEKDAY(AL$1)=7</formula>
    </cfRule>
    <cfRule type="expression" dxfId="12717" priority="14445">
      <formula>AL6="Congés"</formula>
    </cfRule>
  </conditionalFormatting>
  <conditionalFormatting sqref="AL6">
    <cfRule type="dataBar" priority="1445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{E3CC5E05-49AE-4BC6-B7C4-81FFABF49F89}</x14:id>
        </ext>
      </extLst>
    </cfRule>
  </conditionalFormatting>
  <conditionalFormatting sqref="AL6">
    <cfRule type="dataBar" priority="144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{BF3BC571-A9FE-4D32-BE8E-590FCC9B246D}</x14:id>
        </ext>
      </extLst>
    </cfRule>
  </conditionalFormatting>
  <conditionalFormatting sqref="AL6">
    <cfRule type="expression" dxfId="12716" priority="14440">
      <formula>WEEKDAY(AL$1)=7</formula>
    </cfRule>
    <cfRule type="expression" dxfId="12715" priority="14441">
      <formula>WEEKDAY(AL$1) =1</formula>
    </cfRule>
  </conditionalFormatting>
  <conditionalFormatting sqref="AL6">
    <cfRule type="expression" dxfId="12714" priority="14436">
      <formula>WEEKDAY(AL$1) =1</formula>
    </cfRule>
    <cfRule type="expression" dxfId="12713" priority="14437">
      <formula>WEEKDAY(AL$1)=7</formula>
    </cfRule>
    <cfRule type="expression" dxfId="12712" priority="14438">
      <formula>AL6="Congés"</formula>
    </cfRule>
  </conditionalFormatting>
  <conditionalFormatting sqref="AR6">
    <cfRule type="expression" dxfId="12711" priority="14428">
      <formula>WEEKDAY(AR$1)=7</formula>
    </cfRule>
    <cfRule type="expression" dxfId="12710" priority="14429">
      <formula>WEEKDAY(AR$1) =1</formula>
    </cfRule>
  </conditionalFormatting>
  <conditionalFormatting sqref="AS6">
    <cfRule type="dataBar" priority="14420">
      <dataBar>
        <cfvo type="min"/>
        <cfvo type="max"/>
        <color rgb="FFFFB628"/>
      </dataBar>
    </cfRule>
  </conditionalFormatting>
  <conditionalFormatting sqref="AS6">
    <cfRule type="expression" dxfId="12709" priority="14417">
      <formula>WEEKDAY(AS$1) =1</formula>
    </cfRule>
    <cfRule type="expression" dxfId="12708" priority="14418">
      <formula>WEEKDAY(AS$1)=7</formula>
    </cfRule>
    <cfRule type="expression" dxfId="12707" priority="14419">
      <formula>AS6="Congés"</formula>
    </cfRule>
  </conditionalFormatting>
  <conditionalFormatting sqref="AR6">
    <cfRule type="expression" dxfId="12706" priority="14411">
      <formula>WEEKDAY(AR$1)=7</formula>
    </cfRule>
    <cfRule type="expression" dxfId="12705" priority="14412">
      <formula>WEEKDAY(AR$1) =1</formula>
    </cfRule>
  </conditionalFormatting>
  <conditionalFormatting sqref="AR6">
    <cfRule type="dataBar" priority="144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{70D43B87-E3FC-41EC-97E7-260177298B72}</x14:id>
        </ext>
      </extLst>
    </cfRule>
  </conditionalFormatting>
  <conditionalFormatting sqref="AR6">
    <cfRule type="dataBar" priority="14410">
      <dataBar>
        <cfvo type="min"/>
        <cfvo type="max"/>
        <color rgb="FFFFB628"/>
      </dataBar>
    </cfRule>
  </conditionalFormatting>
  <conditionalFormatting sqref="AR6">
    <cfRule type="expression" dxfId="12704" priority="14407">
      <formula>WEEKDAY(AR$1) =1</formula>
    </cfRule>
    <cfRule type="expression" dxfId="12703" priority="14408">
      <formula>WEEKDAY(AR$1)=7</formula>
    </cfRule>
    <cfRule type="expression" dxfId="12702" priority="14409">
      <formula>AR6="Congés"</formula>
    </cfRule>
  </conditionalFormatting>
  <conditionalFormatting sqref="AR6">
    <cfRule type="dataBar" priority="144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{6AE720B2-7ADB-46EE-8294-91F434ED822A}</x14:id>
        </ext>
      </extLst>
    </cfRule>
  </conditionalFormatting>
  <conditionalFormatting sqref="AR6">
    <cfRule type="dataBar" priority="144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{FCE32754-3DBB-4449-B37A-13E3FB876829}</x14:id>
        </ext>
      </extLst>
    </cfRule>
  </conditionalFormatting>
  <conditionalFormatting sqref="AR6">
    <cfRule type="expression" dxfId="12701" priority="14404">
      <formula>WEEKDAY(AR$1)=7</formula>
    </cfRule>
    <cfRule type="expression" dxfId="12700" priority="14405">
      <formula>WEEKDAY(AR$1) =1</formula>
    </cfRule>
  </conditionalFormatting>
  <conditionalFormatting sqref="AR6">
    <cfRule type="dataBar" priority="14403">
      <dataBar>
        <cfvo type="min"/>
        <cfvo type="max"/>
        <color rgb="FFFFB628"/>
      </dataBar>
    </cfRule>
  </conditionalFormatting>
  <conditionalFormatting sqref="AR6">
    <cfRule type="expression" dxfId="12699" priority="14400">
      <formula>WEEKDAY(AR$1) =1</formula>
    </cfRule>
    <cfRule type="expression" dxfId="12698" priority="14401">
      <formula>WEEKDAY(AR$1)=7</formula>
    </cfRule>
    <cfRule type="expression" dxfId="12697" priority="14402">
      <formula>AR6="Congés"</formula>
    </cfRule>
  </conditionalFormatting>
  <conditionalFormatting sqref="AS6">
    <cfRule type="expression" dxfId="12696" priority="14397">
      <formula>WEEKDAY(AS$1)=7</formula>
    </cfRule>
    <cfRule type="expression" dxfId="12695" priority="14398">
      <formula>WEEKDAY(AS$1) =1</formula>
    </cfRule>
  </conditionalFormatting>
  <conditionalFormatting sqref="AS6">
    <cfRule type="expression" dxfId="12694" priority="14394">
      <formula>WEEKDAY(AS$1)=7</formula>
    </cfRule>
    <cfRule type="expression" dxfId="12693" priority="14395">
      <formula>WEEKDAY(AS$1) =1</formula>
    </cfRule>
  </conditionalFormatting>
  <conditionalFormatting sqref="AS6">
    <cfRule type="dataBar" priority="143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{B7996EC5-CED1-4AD3-AFF0-34C6C3028AE5}</x14:id>
        </ext>
      </extLst>
    </cfRule>
  </conditionalFormatting>
  <conditionalFormatting sqref="AS6">
    <cfRule type="expression" dxfId="12692" priority="14390">
      <formula>WEEKDAY(AS$1) =1</formula>
    </cfRule>
    <cfRule type="expression" dxfId="12691" priority="14391">
      <formula>WEEKDAY(AS$1)=7</formula>
    </cfRule>
    <cfRule type="expression" dxfId="12690" priority="14392">
      <formula>AS6="Congés"</formula>
    </cfRule>
  </conditionalFormatting>
  <conditionalFormatting sqref="AS6">
    <cfRule type="dataBar" priority="143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{E7E9056F-5EBE-4983-9829-F1C6AC7665EE}</x14:id>
        </ext>
      </extLst>
    </cfRule>
  </conditionalFormatting>
  <conditionalFormatting sqref="AS6">
    <cfRule type="dataBar" priority="143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{5084B0A2-84C5-444F-AB5A-E811CCE0A02F}</x14:id>
        </ext>
      </extLst>
    </cfRule>
  </conditionalFormatting>
  <conditionalFormatting sqref="AS6">
    <cfRule type="expression" dxfId="12689" priority="14387">
      <formula>WEEKDAY(AS$1)=7</formula>
    </cfRule>
    <cfRule type="expression" dxfId="12688" priority="14388">
      <formula>WEEKDAY(AS$1) =1</formula>
    </cfRule>
  </conditionalFormatting>
  <conditionalFormatting sqref="AS6">
    <cfRule type="expression" dxfId="12687" priority="14383">
      <formula>WEEKDAY(AS$1) =1</formula>
    </cfRule>
    <cfRule type="expression" dxfId="12686" priority="14384">
      <formula>WEEKDAY(AS$1)=7</formula>
    </cfRule>
    <cfRule type="expression" dxfId="12685" priority="14385">
      <formula>AS6="Congés"</formula>
    </cfRule>
  </conditionalFormatting>
  <conditionalFormatting sqref="AS6">
    <cfRule type="expression" dxfId="12684" priority="14380">
      <formula>WEEKDAY(AS$1)=7</formula>
    </cfRule>
    <cfRule type="expression" dxfId="12683" priority="14381">
      <formula>WEEKDAY(AS$1) =1</formula>
    </cfRule>
  </conditionalFormatting>
  <conditionalFormatting sqref="AS6">
    <cfRule type="expression" dxfId="12682" priority="14377">
      <formula>WEEKDAY(AS$1)=7</formula>
    </cfRule>
    <cfRule type="expression" dxfId="12681" priority="14378">
      <formula>WEEKDAY(AS$1) =1</formula>
    </cfRule>
  </conditionalFormatting>
  <conditionalFormatting sqref="AS6">
    <cfRule type="dataBar" priority="143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{FD8D2D87-EDF6-4335-9972-A347238F3F03}</x14:id>
        </ext>
      </extLst>
    </cfRule>
  </conditionalFormatting>
  <conditionalFormatting sqref="AS6">
    <cfRule type="expression" dxfId="12680" priority="14373">
      <formula>WEEKDAY(AS$1) =1</formula>
    </cfRule>
    <cfRule type="expression" dxfId="12679" priority="14374">
      <formula>WEEKDAY(AS$1)=7</formula>
    </cfRule>
    <cfRule type="expression" dxfId="12678" priority="14375">
      <formula>AS6="Congés"</formula>
    </cfRule>
  </conditionalFormatting>
  <conditionalFormatting sqref="AS6">
    <cfRule type="dataBar" priority="143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{00A242F8-6AFF-4B0B-A39D-7CB4DDF203AA}</x14:id>
        </ext>
      </extLst>
    </cfRule>
  </conditionalFormatting>
  <conditionalFormatting sqref="AS6">
    <cfRule type="dataBar" priority="143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{59F66C36-B2B4-4FB7-9D07-810560FBDCE6}</x14:id>
        </ext>
      </extLst>
    </cfRule>
  </conditionalFormatting>
  <conditionalFormatting sqref="AS6">
    <cfRule type="expression" dxfId="12677" priority="14370">
      <formula>WEEKDAY(AS$1)=7</formula>
    </cfRule>
    <cfRule type="expression" dxfId="12676" priority="14371">
      <formula>WEEKDAY(AS$1) =1</formula>
    </cfRule>
  </conditionalFormatting>
  <conditionalFormatting sqref="AS6">
    <cfRule type="expression" dxfId="12675" priority="14366">
      <formula>WEEKDAY(AS$1) =1</formula>
    </cfRule>
    <cfRule type="expression" dxfId="12674" priority="14367">
      <formula>WEEKDAY(AS$1)=7</formula>
    </cfRule>
    <cfRule type="expression" dxfId="12673" priority="14368">
      <formula>AS6="Congés"</formula>
    </cfRule>
  </conditionalFormatting>
  <conditionalFormatting sqref="AK5 W5:X5 AD5:AE5">
    <cfRule type="expression" dxfId="12672" priority="14358">
      <formula>WEEKDAY(W$1)=7</formula>
    </cfRule>
    <cfRule type="expression" dxfId="12671" priority="14359">
      <formula>WEEKDAY(W$1) =1</formula>
    </cfRule>
  </conditionalFormatting>
  <conditionalFormatting sqref="AD5:AE5">
    <cfRule type="dataBar" priority="143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{40891191-8584-42C4-B6C8-8FC7CD726805}</x14:id>
        </ext>
      </extLst>
    </cfRule>
  </conditionalFormatting>
  <conditionalFormatting sqref="AD5:AE5">
    <cfRule type="expression" dxfId="12670" priority="14345">
      <formula>WEEKDAY(AD$1)=7</formula>
    </cfRule>
    <cfRule type="expression" dxfId="12669" priority="14346">
      <formula>WEEKDAY(AD$1) =1</formula>
    </cfRule>
  </conditionalFormatting>
  <conditionalFormatting sqref="AD5:AE5">
    <cfRule type="dataBar" priority="14344">
      <dataBar>
        <cfvo type="min"/>
        <cfvo type="max"/>
        <color rgb="FFFFB628"/>
      </dataBar>
    </cfRule>
  </conditionalFormatting>
  <conditionalFormatting sqref="AD5:AE5">
    <cfRule type="expression" dxfId="12668" priority="14341">
      <formula>WEEKDAY(AD$1) =1</formula>
    </cfRule>
    <cfRule type="expression" dxfId="12667" priority="14342">
      <formula>WEEKDAY(AD$1)=7</formula>
    </cfRule>
    <cfRule type="expression" dxfId="12666" priority="14343">
      <formula>AD5="Congés"</formula>
    </cfRule>
  </conditionalFormatting>
  <conditionalFormatting sqref="AL5">
    <cfRule type="dataBar" priority="14340">
      <dataBar>
        <cfvo type="min"/>
        <cfvo type="max"/>
        <color rgb="FFFFB628"/>
      </dataBar>
    </cfRule>
  </conditionalFormatting>
  <conditionalFormatting sqref="AL5">
    <cfRule type="expression" dxfId="12665" priority="14337">
      <formula>WEEKDAY(AL$1) =1</formula>
    </cfRule>
    <cfRule type="expression" dxfId="12664" priority="14338">
      <formula>WEEKDAY(AL$1)=7</formula>
    </cfRule>
    <cfRule type="expression" dxfId="12663" priority="14339">
      <formula>AL5="Congés"</formula>
    </cfRule>
  </conditionalFormatting>
  <conditionalFormatting sqref="W5:X5">
    <cfRule type="dataBar" priority="14323">
      <dataBar>
        <cfvo type="min"/>
        <cfvo type="max"/>
        <color rgb="FFFFB628"/>
      </dataBar>
    </cfRule>
  </conditionalFormatting>
  <conditionalFormatting sqref="W5:X5">
    <cfRule type="expression" dxfId="12662" priority="14320">
      <formula>WEEKDAY(W$1) =1</formula>
    </cfRule>
    <cfRule type="expression" dxfId="12661" priority="14321">
      <formula>WEEKDAY(W$1)=7</formula>
    </cfRule>
    <cfRule type="expression" dxfId="12660" priority="14322">
      <formula>W5="Congés"</formula>
    </cfRule>
  </conditionalFormatting>
  <conditionalFormatting sqref="AK5">
    <cfRule type="expression" dxfId="12659" priority="14317">
      <formula>WEEKDAY(AK$1)=7</formula>
    </cfRule>
    <cfRule type="expression" dxfId="12658" priority="14318">
      <formula>WEEKDAY(AK$1) =1</formula>
    </cfRule>
  </conditionalFormatting>
  <conditionalFormatting sqref="AK5">
    <cfRule type="dataBar" priority="143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{C6E8D97A-3F48-4A53-8CAD-BFA608679326}</x14:id>
        </ext>
      </extLst>
    </cfRule>
  </conditionalFormatting>
  <conditionalFormatting sqref="AK5">
    <cfRule type="dataBar" priority="14316">
      <dataBar>
        <cfvo type="min"/>
        <cfvo type="max"/>
        <color rgb="FFFFB628"/>
      </dataBar>
    </cfRule>
  </conditionalFormatting>
  <conditionalFormatting sqref="AK5">
    <cfRule type="expression" dxfId="12657" priority="14313">
      <formula>WEEKDAY(AK$1) =1</formula>
    </cfRule>
    <cfRule type="expression" dxfId="12656" priority="14314">
      <formula>WEEKDAY(AK$1)=7</formula>
    </cfRule>
    <cfRule type="expression" dxfId="12655" priority="14315">
      <formula>AK5="Congés"</formula>
    </cfRule>
  </conditionalFormatting>
  <conditionalFormatting sqref="W5:X5 AK5 AD5:AE5">
    <cfRule type="dataBar" priority="143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{C698D48B-AE56-4AF1-97E6-69A5F4A742FE}</x14:id>
        </ext>
      </extLst>
    </cfRule>
  </conditionalFormatting>
  <conditionalFormatting sqref="AK5">
    <cfRule type="dataBar" priority="143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{7B2455E5-0C05-41AD-B5B4-CDD0F5C2C05A}</x14:id>
        </ext>
      </extLst>
    </cfRule>
  </conditionalFormatting>
  <conditionalFormatting sqref="AK5">
    <cfRule type="expression" dxfId="12654" priority="14310">
      <formula>WEEKDAY(AK$1)=7</formula>
    </cfRule>
    <cfRule type="expression" dxfId="12653" priority="14311">
      <formula>WEEKDAY(AK$1) =1</formula>
    </cfRule>
  </conditionalFormatting>
  <conditionalFormatting sqref="AK5">
    <cfRule type="dataBar" priority="14309">
      <dataBar>
        <cfvo type="min"/>
        <cfvo type="max"/>
        <color rgb="FFFFB628"/>
      </dataBar>
    </cfRule>
  </conditionalFormatting>
  <conditionalFormatting sqref="AK5">
    <cfRule type="expression" dxfId="12652" priority="14306">
      <formula>WEEKDAY(AK$1) =1</formula>
    </cfRule>
    <cfRule type="expression" dxfId="12651" priority="14307">
      <formula>WEEKDAY(AK$1)=7</formula>
    </cfRule>
    <cfRule type="expression" dxfId="12650" priority="14308">
      <formula>AK5="Congés"</formula>
    </cfRule>
  </conditionalFormatting>
  <conditionalFormatting sqref="AL5">
    <cfRule type="expression" dxfId="12649" priority="14303">
      <formula>WEEKDAY(AL$1)=7</formula>
    </cfRule>
    <cfRule type="expression" dxfId="12648" priority="14304">
      <formula>WEEKDAY(AL$1) =1</formula>
    </cfRule>
  </conditionalFormatting>
  <conditionalFormatting sqref="AL5">
    <cfRule type="expression" dxfId="12647" priority="14300">
      <formula>WEEKDAY(AL$1)=7</formula>
    </cfRule>
    <cfRule type="expression" dxfId="12646" priority="14301">
      <formula>WEEKDAY(AL$1) =1</formula>
    </cfRule>
  </conditionalFormatting>
  <conditionalFormatting sqref="AL5">
    <cfRule type="dataBar" priority="143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{5258E6A3-E71F-44A2-B522-0EB2F7DE106C}</x14:id>
        </ext>
      </extLst>
    </cfRule>
  </conditionalFormatting>
  <conditionalFormatting sqref="AL5">
    <cfRule type="dataBar" priority="14299">
      <dataBar>
        <cfvo type="min"/>
        <cfvo type="max"/>
        <color rgb="FFFFB628"/>
      </dataBar>
    </cfRule>
  </conditionalFormatting>
  <conditionalFormatting sqref="AL5">
    <cfRule type="expression" dxfId="12645" priority="14296">
      <formula>WEEKDAY(AL$1) =1</formula>
    </cfRule>
    <cfRule type="expression" dxfId="12644" priority="14297">
      <formula>WEEKDAY(AL$1)=7</formula>
    </cfRule>
    <cfRule type="expression" dxfId="12643" priority="14298">
      <formula>AL5="Congés"</formula>
    </cfRule>
  </conditionalFormatting>
  <conditionalFormatting sqref="AL5">
    <cfRule type="dataBar" priority="143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{3C49F1EA-E3B3-4D64-B1B4-B9C46018C8B1}</x14:id>
        </ext>
      </extLst>
    </cfRule>
  </conditionalFormatting>
  <conditionalFormatting sqref="AL5">
    <cfRule type="dataBar" priority="142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{30C31E7B-AB6A-4440-93F9-612FB82DB2CD}</x14:id>
        </ext>
      </extLst>
    </cfRule>
  </conditionalFormatting>
  <conditionalFormatting sqref="AL5">
    <cfRule type="expression" dxfId="12642" priority="14293">
      <formula>WEEKDAY(AL$1)=7</formula>
    </cfRule>
    <cfRule type="expression" dxfId="12641" priority="14294">
      <formula>WEEKDAY(AL$1) =1</formula>
    </cfRule>
  </conditionalFormatting>
  <conditionalFormatting sqref="AL5">
    <cfRule type="expression" dxfId="12640" priority="14289">
      <formula>WEEKDAY(AL$1) =1</formula>
    </cfRule>
    <cfRule type="expression" dxfId="12639" priority="14290">
      <formula>WEEKDAY(AL$1)=7</formula>
    </cfRule>
    <cfRule type="expression" dxfId="12638" priority="14291">
      <formula>AL5="Congés"</formula>
    </cfRule>
  </conditionalFormatting>
  <conditionalFormatting sqref="AL5">
    <cfRule type="expression" dxfId="12637" priority="14286">
      <formula>WEEKDAY(AL$1)=7</formula>
    </cfRule>
    <cfRule type="expression" dxfId="12636" priority="14287">
      <formula>WEEKDAY(AL$1) =1</formula>
    </cfRule>
  </conditionalFormatting>
  <conditionalFormatting sqref="AL5">
    <cfRule type="expression" dxfId="12635" priority="14283">
      <formula>WEEKDAY(AL$1)=7</formula>
    </cfRule>
    <cfRule type="expression" dxfId="12634" priority="14284">
      <formula>WEEKDAY(AL$1) =1</formula>
    </cfRule>
  </conditionalFormatting>
  <conditionalFormatting sqref="AL5">
    <cfRule type="dataBar" priority="142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{1A48AF16-0D04-48F4-AB1D-ACB9B8B6FC79}</x14:id>
        </ext>
      </extLst>
    </cfRule>
  </conditionalFormatting>
  <conditionalFormatting sqref="AL5">
    <cfRule type="expression" dxfId="12633" priority="14279">
      <formula>WEEKDAY(AL$1) =1</formula>
    </cfRule>
    <cfRule type="expression" dxfId="12632" priority="14280">
      <formula>WEEKDAY(AL$1)=7</formula>
    </cfRule>
    <cfRule type="expression" dxfId="12631" priority="14281">
      <formula>AL5="Congés"</formula>
    </cfRule>
  </conditionalFormatting>
  <conditionalFormatting sqref="AL5">
    <cfRule type="dataBar" priority="142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{59758D5B-A2A6-4F1A-A385-94D545D0945D}</x14:id>
        </ext>
      </extLst>
    </cfRule>
  </conditionalFormatting>
  <conditionalFormatting sqref="AL5">
    <cfRule type="dataBar" priority="142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{FB89F72E-6E3A-467D-80A3-B3B97462F40E}</x14:id>
        </ext>
      </extLst>
    </cfRule>
  </conditionalFormatting>
  <conditionalFormatting sqref="AL5">
    <cfRule type="expression" dxfId="12630" priority="14276">
      <formula>WEEKDAY(AL$1)=7</formula>
    </cfRule>
    <cfRule type="expression" dxfId="12629" priority="14277">
      <formula>WEEKDAY(AL$1) =1</formula>
    </cfRule>
  </conditionalFormatting>
  <conditionalFormatting sqref="AL5">
    <cfRule type="expression" dxfId="12628" priority="14272">
      <formula>WEEKDAY(AL$1) =1</formula>
    </cfRule>
    <cfRule type="expression" dxfId="12627" priority="14273">
      <formula>WEEKDAY(AL$1)=7</formula>
    </cfRule>
    <cfRule type="expression" dxfId="12626" priority="14274">
      <formula>AL5="Congés"</formula>
    </cfRule>
  </conditionalFormatting>
  <conditionalFormatting sqref="AR5">
    <cfRule type="expression" dxfId="12625" priority="14264">
      <formula>WEEKDAY(AR$1)=7</formula>
    </cfRule>
    <cfRule type="expression" dxfId="12624" priority="14265">
      <formula>WEEKDAY(AR$1) =1</formula>
    </cfRule>
  </conditionalFormatting>
  <conditionalFormatting sqref="AS5">
    <cfRule type="dataBar" priority="14256">
      <dataBar>
        <cfvo type="min"/>
        <cfvo type="max"/>
        <color rgb="FFFFB628"/>
      </dataBar>
    </cfRule>
  </conditionalFormatting>
  <conditionalFormatting sqref="AS5">
    <cfRule type="expression" dxfId="12623" priority="14253">
      <formula>WEEKDAY(AS$1) =1</formula>
    </cfRule>
    <cfRule type="expression" dxfId="12622" priority="14254">
      <formula>WEEKDAY(AS$1)=7</formula>
    </cfRule>
    <cfRule type="expression" dxfId="12621" priority="14255">
      <formula>AS5="Congés"</formula>
    </cfRule>
  </conditionalFormatting>
  <conditionalFormatting sqref="AR5">
    <cfRule type="expression" dxfId="12620" priority="14247">
      <formula>WEEKDAY(AR$1)=7</formula>
    </cfRule>
    <cfRule type="expression" dxfId="12619" priority="14248">
      <formula>WEEKDAY(AR$1) =1</formula>
    </cfRule>
  </conditionalFormatting>
  <conditionalFormatting sqref="AR5">
    <cfRule type="dataBar" priority="142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{44D22565-5E81-4FC3-A58C-7EA97F8AA732}</x14:id>
        </ext>
      </extLst>
    </cfRule>
  </conditionalFormatting>
  <conditionalFormatting sqref="AR5">
    <cfRule type="dataBar" priority="14246">
      <dataBar>
        <cfvo type="min"/>
        <cfvo type="max"/>
        <color rgb="FFFFB628"/>
      </dataBar>
    </cfRule>
  </conditionalFormatting>
  <conditionalFormatting sqref="AR5">
    <cfRule type="expression" dxfId="12618" priority="14243">
      <formula>WEEKDAY(AR$1) =1</formula>
    </cfRule>
    <cfRule type="expression" dxfId="12617" priority="14244">
      <formula>WEEKDAY(AR$1)=7</formula>
    </cfRule>
    <cfRule type="expression" dxfId="12616" priority="14245">
      <formula>AR5="Congés"</formula>
    </cfRule>
  </conditionalFormatting>
  <conditionalFormatting sqref="AR5">
    <cfRule type="dataBar" priority="14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{AA5650C7-B3A2-480D-B497-8095343FD5AA}</x14:id>
        </ext>
      </extLst>
    </cfRule>
  </conditionalFormatting>
  <conditionalFormatting sqref="AR5">
    <cfRule type="dataBar" priority="142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{60DE5913-4EF5-4B0F-9AEC-C59155CBA000}</x14:id>
        </ext>
      </extLst>
    </cfRule>
  </conditionalFormatting>
  <conditionalFormatting sqref="AR5">
    <cfRule type="expression" dxfId="12615" priority="14240">
      <formula>WEEKDAY(AR$1)=7</formula>
    </cfRule>
    <cfRule type="expression" dxfId="12614" priority="14241">
      <formula>WEEKDAY(AR$1) =1</formula>
    </cfRule>
  </conditionalFormatting>
  <conditionalFormatting sqref="AR5">
    <cfRule type="dataBar" priority="14239">
      <dataBar>
        <cfvo type="min"/>
        <cfvo type="max"/>
        <color rgb="FFFFB628"/>
      </dataBar>
    </cfRule>
  </conditionalFormatting>
  <conditionalFormatting sqref="AR5">
    <cfRule type="expression" dxfId="12613" priority="14236">
      <formula>WEEKDAY(AR$1) =1</formula>
    </cfRule>
    <cfRule type="expression" dxfId="12612" priority="14237">
      <formula>WEEKDAY(AR$1)=7</formula>
    </cfRule>
    <cfRule type="expression" dxfId="12611" priority="14238">
      <formula>AR5="Congés"</formula>
    </cfRule>
  </conditionalFormatting>
  <conditionalFormatting sqref="AS5">
    <cfRule type="expression" dxfId="12610" priority="14233">
      <formula>WEEKDAY(AS$1)=7</formula>
    </cfRule>
    <cfRule type="expression" dxfId="12609" priority="14234">
      <formula>WEEKDAY(AS$1) =1</formula>
    </cfRule>
  </conditionalFormatting>
  <conditionalFormatting sqref="AS5">
    <cfRule type="expression" dxfId="12608" priority="14230">
      <formula>WEEKDAY(AS$1)=7</formula>
    </cfRule>
    <cfRule type="expression" dxfId="12607" priority="14231">
      <formula>WEEKDAY(AS$1) =1</formula>
    </cfRule>
  </conditionalFormatting>
  <conditionalFormatting sqref="AS5">
    <cfRule type="dataBar" priority="142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{D92312E6-7A62-4B54-8A8B-6A31D0E9DBD0}</x14:id>
        </ext>
      </extLst>
    </cfRule>
  </conditionalFormatting>
  <conditionalFormatting sqref="AS5">
    <cfRule type="expression" dxfId="12606" priority="14226">
      <formula>WEEKDAY(AS$1) =1</formula>
    </cfRule>
    <cfRule type="expression" dxfId="12605" priority="14227">
      <formula>WEEKDAY(AS$1)=7</formula>
    </cfRule>
    <cfRule type="expression" dxfId="12604" priority="14228">
      <formula>AS5="Congés"</formula>
    </cfRule>
  </conditionalFormatting>
  <conditionalFormatting sqref="AS5">
    <cfRule type="dataBar" priority="142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{D3B6C6E0-E4DE-4753-9B47-4BBCF18F1393}</x14:id>
        </ext>
      </extLst>
    </cfRule>
  </conditionalFormatting>
  <conditionalFormatting sqref="AS5">
    <cfRule type="dataBar" priority="142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{240FEDF1-3AAD-43F4-8B45-A0DEB9E976C7}</x14:id>
        </ext>
      </extLst>
    </cfRule>
  </conditionalFormatting>
  <conditionalFormatting sqref="AS5">
    <cfRule type="expression" dxfId="12603" priority="14223">
      <formula>WEEKDAY(AS$1)=7</formula>
    </cfRule>
    <cfRule type="expression" dxfId="12602" priority="14224">
      <formula>WEEKDAY(AS$1) =1</formula>
    </cfRule>
  </conditionalFormatting>
  <conditionalFormatting sqref="AS5">
    <cfRule type="expression" dxfId="12601" priority="14219">
      <formula>WEEKDAY(AS$1) =1</formula>
    </cfRule>
    <cfRule type="expression" dxfId="12600" priority="14220">
      <formula>WEEKDAY(AS$1)=7</formula>
    </cfRule>
    <cfRule type="expression" dxfId="12599" priority="14221">
      <formula>AS5="Congés"</formula>
    </cfRule>
  </conditionalFormatting>
  <conditionalFormatting sqref="AS5">
    <cfRule type="expression" dxfId="12598" priority="14216">
      <formula>WEEKDAY(AS$1)=7</formula>
    </cfRule>
    <cfRule type="expression" dxfId="12597" priority="14217">
      <formula>WEEKDAY(AS$1) =1</formula>
    </cfRule>
  </conditionalFormatting>
  <conditionalFormatting sqref="AS5">
    <cfRule type="expression" dxfId="12596" priority="14213">
      <formula>WEEKDAY(AS$1)=7</formula>
    </cfRule>
    <cfRule type="expression" dxfId="12595" priority="14214">
      <formula>WEEKDAY(AS$1) =1</formula>
    </cfRule>
  </conditionalFormatting>
  <conditionalFormatting sqref="AS5">
    <cfRule type="dataBar" priority="142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{045AF060-5124-426C-902A-7D02E6A5C174}</x14:id>
        </ext>
      </extLst>
    </cfRule>
  </conditionalFormatting>
  <conditionalFormatting sqref="AS5">
    <cfRule type="expression" dxfId="12594" priority="14209">
      <formula>WEEKDAY(AS$1) =1</formula>
    </cfRule>
    <cfRule type="expression" dxfId="12593" priority="14210">
      <formula>WEEKDAY(AS$1)=7</formula>
    </cfRule>
    <cfRule type="expression" dxfId="12592" priority="14211">
      <formula>AS5="Congés"</formula>
    </cfRule>
  </conditionalFormatting>
  <conditionalFormatting sqref="AS5">
    <cfRule type="dataBar" priority="142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{637D15E3-E012-4D87-9C56-0976D2240FB9}</x14:id>
        </ext>
      </extLst>
    </cfRule>
  </conditionalFormatting>
  <conditionalFormatting sqref="AS5">
    <cfRule type="dataBar" priority="142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{28A19A20-BF69-426F-9602-FC10F7BB82FA}</x14:id>
        </ext>
      </extLst>
    </cfRule>
  </conditionalFormatting>
  <conditionalFormatting sqref="AS5">
    <cfRule type="expression" dxfId="12591" priority="14206">
      <formula>WEEKDAY(AS$1)=7</formula>
    </cfRule>
    <cfRule type="expression" dxfId="12590" priority="14207">
      <formula>WEEKDAY(AS$1) =1</formula>
    </cfRule>
  </conditionalFormatting>
  <conditionalFormatting sqref="AS5">
    <cfRule type="expression" dxfId="12589" priority="14202">
      <formula>WEEKDAY(AS$1) =1</formula>
    </cfRule>
    <cfRule type="expression" dxfId="12588" priority="14203">
      <formula>WEEKDAY(AS$1)=7</formula>
    </cfRule>
    <cfRule type="expression" dxfId="12587" priority="14204">
      <formula>AS5="Congés"</formula>
    </cfRule>
  </conditionalFormatting>
  <conditionalFormatting sqref="AK17 AD17:AE17 W17:X17">
    <cfRule type="expression" dxfId="12586" priority="14194">
      <formula>WEEKDAY(W$1)=7</formula>
    </cfRule>
    <cfRule type="expression" dxfId="12585" priority="14195">
      <formula>WEEKDAY(W$1) =1</formula>
    </cfRule>
  </conditionalFormatting>
  <conditionalFormatting sqref="AD17:AE17">
    <cfRule type="dataBar" priority="141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{9F6E4963-D19D-4715-AD56-043CDFBD2A47}</x14:id>
        </ext>
      </extLst>
    </cfRule>
  </conditionalFormatting>
  <conditionalFormatting sqref="AD17:AE17">
    <cfRule type="expression" dxfId="12584" priority="14181">
      <formula>WEEKDAY(AD$1)=7</formula>
    </cfRule>
    <cfRule type="expression" dxfId="12583" priority="14182">
      <formula>WEEKDAY(AD$1) =1</formula>
    </cfRule>
  </conditionalFormatting>
  <conditionalFormatting sqref="AD17:AE17">
    <cfRule type="dataBar" priority="14180">
      <dataBar>
        <cfvo type="min"/>
        <cfvo type="max"/>
        <color rgb="FFFFB628"/>
      </dataBar>
    </cfRule>
  </conditionalFormatting>
  <conditionalFormatting sqref="AD17:AE17">
    <cfRule type="expression" dxfId="12582" priority="14177">
      <formula>WEEKDAY(AD$1) =1</formula>
    </cfRule>
    <cfRule type="expression" dxfId="12581" priority="14178">
      <formula>WEEKDAY(AD$1)=7</formula>
    </cfRule>
    <cfRule type="expression" dxfId="12580" priority="14179">
      <formula>AD17="Congés"</formula>
    </cfRule>
  </conditionalFormatting>
  <conditionalFormatting sqref="AL17">
    <cfRule type="dataBar" priority="14176">
      <dataBar>
        <cfvo type="min"/>
        <cfvo type="max"/>
        <color rgb="FFFFB628"/>
      </dataBar>
    </cfRule>
  </conditionalFormatting>
  <conditionalFormatting sqref="AL17">
    <cfRule type="expression" dxfId="12579" priority="14173">
      <formula>WEEKDAY(AL$1) =1</formula>
    </cfRule>
    <cfRule type="expression" dxfId="12578" priority="14174">
      <formula>WEEKDAY(AL$1)=7</formula>
    </cfRule>
    <cfRule type="expression" dxfId="12577" priority="14175">
      <formula>AL17="Congés"</formula>
    </cfRule>
  </conditionalFormatting>
  <conditionalFormatting sqref="W17:X17">
    <cfRule type="dataBar" priority="14159">
      <dataBar>
        <cfvo type="min"/>
        <cfvo type="max"/>
        <color rgb="FFFFB628"/>
      </dataBar>
    </cfRule>
  </conditionalFormatting>
  <conditionalFormatting sqref="W17:X17">
    <cfRule type="expression" dxfId="12576" priority="14156">
      <formula>WEEKDAY(W$1) =1</formula>
    </cfRule>
    <cfRule type="expression" dxfId="12575" priority="14157">
      <formula>WEEKDAY(W$1)=7</formula>
    </cfRule>
    <cfRule type="expression" dxfId="12574" priority="14158">
      <formula>W17="Congés"</formula>
    </cfRule>
  </conditionalFormatting>
  <conditionalFormatting sqref="AK17">
    <cfRule type="expression" dxfId="12573" priority="14153">
      <formula>WEEKDAY(AK$1)=7</formula>
    </cfRule>
    <cfRule type="expression" dxfId="12572" priority="14154">
      <formula>WEEKDAY(AK$1) =1</formula>
    </cfRule>
  </conditionalFormatting>
  <conditionalFormatting sqref="AK17">
    <cfRule type="dataBar" priority="141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{6C0E74E4-8215-4956-A959-28DD973F7834}</x14:id>
        </ext>
      </extLst>
    </cfRule>
  </conditionalFormatting>
  <conditionalFormatting sqref="AK17">
    <cfRule type="dataBar" priority="14152">
      <dataBar>
        <cfvo type="min"/>
        <cfvo type="max"/>
        <color rgb="FFFFB628"/>
      </dataBar>
    </cfRule>
  </conditionalFormatting>
  <conditionalFormatting sqref="AK17">
    <cfRule type="expression" dxfId="12571" priority="14149">
      <formula>WEEKDAY(AK$1) =1</formula>
    </cfRule>
    <cfRule type="expression" dxfId="12570" priority="14150">
      <formula>WEEKDAY(AK$1)=7</formula>
    </cfRule>
    <cfRule type="expression" dxfId="12569" priority="14151">
      <formula>AK17="Congés"</formula>
    </cfRule>
  </conditionalFormatting>
  <conditionalFormatting sqref="AD17:AE17 AK17 W17:X17">
    <cfRule type="dataBar" priority="142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{8C357A42-7FD3-402C-BD9E-3F3CAF844E8B}</x14:id>
        </ext>
      </extLst>
    </cfRule>
  </conditionalFormatting>
  <conditionalFormatting sqref="AK17">
    <cfRule type="dataBar" priority="141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{705F04DA-4B02-4CF7-902F-515A8F456060}</x14:id>
        </ext>
      </extLst>
    </cfRule>
  </conditionalFormatting>
  <conditionalFormatting sqref="AK17">
    <cfRule type="expression" dxfId="12568" priority="14146">
      <formula>WEEKDAY(AK$1)=7</formula>
    </cfRule>
    <cfRule type="expression" dxfId="12567" priority="14147">
      <formula>WEEKDAY(AK$1) =1</formula>
    </cfRule>
  </conditionalFormatting>
  <conditionalFormatting sqref="AK17">
    <cfRule type="dataBar" priority="14145">
      <dataBar>
        <cfvo type="min"/>
        <cfvo type="max"/>
        <color rgb="FFFFB628"/>
      </dataBar>
    </cfRule>
  </conditionalFormatting>
  <conditionalFormatting sqref="AK17">
    <cfRule type="expression" dxfId="12566" priority="14142">
      <formula>WEEKDAY(AK$1) =1</formula>
    </cfRule>
    <cfRule type="expression" dxfId="12565" priority="14143">
      <formula>WEEKDAY(AK$1)=7</formula>
    </cfRule>
    <cfRule type="expression" dxfId="12564" priority="14144">
      <formula>AK17="Congés"</formula>
    </cfRule>
  </conditionalFormatting>
  <conditionalFormatting sqref="AL17">
    <cfRule type="expression" dxfId="12563" priority="14139">
      <formula>WEEKDAY(AL$1)=7</formula>
    </cfRule>
    <cfRule type="expression" dxfId="12562" priority="14140">
      <formula>WEEKDAY(AL$1) =1</formula>
    </cfRule>
  </conditionalFormatting>
  <conditionalFormatting sqref="AL17">
    <cfRule type="expression" dxfId="12561" priority="14136">
      <formula>WEEKDAY(AL$1)=7</formula>
    </cfRule>
    <cfRule type="expression" dxfId="12560" priority="14137">
      <formula>WEEKDAY(AL$1) =1</formula>
    </cfRule>
  </conditionalFormatting>
  <conditionalFormatting sqref="AL17">
    <cfRule type="dataBar" priority="141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{07EBC746-0D7A-48AA-9263-9A6F94BEF7B8}</x14:id>
        </ext>
      </extLst>
    </cfRule>
  </conditionalFormatting>
  <conditionalFormatting sqref="AL17">
    <cfRule type="dataBar" priority="14135">
      <dataBar>
        <cfvo type="min"/>
        <cfvo type="max"/>
        <color rgb="FFFFB628"/>
      </dataBar>
    </cfRule>
  </conditionalFormatting>
  <conditionalFormatting sqref="AL17">
    <cfRule type="expression" dxfId="12559" priority="14132">
      <formula>WEEKDAY(AL$1) =1</formula>
    </cfRule>
    <cfRule type="expression" dxfId="12558" priority="14133">
      <formula>WEEKDAY(AL$1)=7</formula>
    </cfRule>
    <cfRule type="expression" dxfId="12557" priority="14134">
      <formula>AL17="Congés"</formula>
    </cfRule>
  </conditionalFormatting>
  <conditionalFormatting sqref="AL17">
    <cfRule type="dataBar" priority="141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{4E97E7C7-9315-4E21-A5EC-CE35FE78B233}</x14:id>
        </ext>
      </extLst>
    </cfRule>
  </conditionalFormatting>
  <conditionalFormatting sqref="AL17">
    <cfRule type="dataBar" priority="141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{32A9196D-6481-4455-BCD7-1906F6A4DE6A}</x14:id>
        </ext>
      </extLst>
    </cfRule>
  </conditionalFormatting>
  <conditionalFormatting sqref="AL17">
    <cfRule type="expression" dxfId="12556" priority="14129">
      <formula>WEEKDAY(AL$1)=7</formula>
    </cfRule>
    <cfRule type="expression" dxfId="12555" priority="14130">
      <formula>WEEKDAY(AL$1) =1</formula>
    </cfRule>
  </conditionalFormatting>
  <conditionalFormatting sqref="AL17">
    <cfRule type="expression" dxfId="12554" priority="14125">
      <formula>WEEKDAY(AL$1) =1</formula>
    </cfRule>
    <cfRule type="expression" dxfId="12553" priority="14126">
      <formula>WEEKDAY(AL$1)=7</formula>
    </cfRule>
    <cfRule type="expression" dxfId="12552" priority="14127">
      <formula>AL17="Congés"</formula>
    </cfRule>
  </conditionalFormatting>
  <conditionalFormatting sqref="AL17">
    <cfRule type="expression" dxfId="12551" priority="14122">
      <formula>WEEKDAY(AL$1)=7</formula>
    </cfRule>
    <cfRule type="expression" dxfId="12550" priority="14123">
      <formula>WEEKDAY(AL$1) =1</formula>
    </cfRule>
  </conditionalFormatting>
  <conditionalFormatting sqref="AL17">
    <cfRule type="expression" dxfId="12549" priority="14119">
      <formula>WEEKDAY(AL$1)=7</formula>
    </cfRule>
    <cfRule type="expression" dxfId="12548" priority="14120">
      <formula>WEEKDAY(AL$1) =1</formula>
    </cfRule>
  </conditionalFormatting>
  <conditionalFormatting sqref="AL17">
    <cfRule type="dataBar" priority="141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{D7CA6D0C-80B8-421B-B133-1DCE78447F83}</x14:id>
        </ext>
      </extLst>
    </cfRule>
  </conditionalFormatting>
  <conditionalFormatting sqref="AL17">
    <cfRule type="expression" dxfId="12547" priority="14115">
      <formula>WEEKDAY(AL$1) =1</formula>
    </cfRule>
    <cfRule type="expression" dxfId="12546" priority="14116">
      <formula>WEEKDAY(AL$1)=7</formula>
    </cfRule>
    <cfRule type="expression" dxfId="12545" priority="14117">
      <formula>AL17="Congés"</formula>
    </cfRule>
  </conditionalFormatting>
  <conditionalFormatting sqref="AL17">
    <cfRule type="dataBar" priority="14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{94FD51F6-4BC1-47F6-B0F3-3566AC9D555A}</x14:id>
        </ext>
      </extLst>
    </cfRule>
  </conditionalFormatting>
  <conditionalFormatting sqref="AL17">
    <cfRule type="dataBar" priority="141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{082A0135-6494-4A61-B601-6BA294947B64}</x14:id>
        </ext>
      </extLst>
    </cfRule>
  </conditionalFormatting>
  <conditionalFormatting sqref="AL17">
    <cfRule type="expression" dxfId="12544" priority="14112">
      <formula>WEEKDAY(AL$1)=7</formula>
    </cfRule>
    <cfRule type="expression" dxfId="12543" priority="14113">
      <formula>WEEKDAY(AL$1) =1</formula>
    </cfRule>
  </conditionalFormatting>
  <conditionalFormatting sqref="AL17">
    <cfRule type="expression" dxfId="12542" priority="14108">
      <formula>WEEKDAY(AL$1) =1</formula>
    </cfRule>
    <cfRule type="expression" dxfId="12541" priority="14109">
      <formula>WEEKDAY(AL$1)=7</formula>
    </cfRule>
    <cfRule type="expression" dxfId="12540" priority="14110">
      <formula>AL17="Congés"</formula>
    </cfRule>
  </conditionalFormatting>
  <conditionalFormatting sqref="AR17">
    <cfRule type="expression" dxfId="12539" priority="14100">
      <formula>WEEKDAY(AR$1)=7</formula>
    </cfRule>
    <cfRule type="expression" dxfId="12538" priority="14101">
      <formula>WEEKDAY(AR$1) =1</formula>
    </cfRule>
  </conditionalFormatting>
  <conditionalFormatting sqref="AS17">
    <cfRule type="dataBar" priority="14092">
      <dataBar>
        <cfvo type="min"/>
        <cfvo type="max"/>
        <color rgb="FFFFB628"/>
      </dataBar>
    </cfRule>
  </conditionalFormatting>
  <conditionalFormatting sqref="AS17">
    <cfRule type="expression" dxfId="12537" priority="14089">
      <formula>WEEKDAY(AS$1) =1</formula>
    </cfRule>
    <cfRule type="expression" dxfId="12536" priority="14090">
      <formula>WEEKDAY(AS$1)=7</formula>
    </cfRule>
    <cfRule type="expression" dxfId="12535" priority="14091">
      <formula>AS17="Congés"</formula>
    </cfRule>
  </conditionalFormatting>
  <conditionalFormatting sqref="AR17">
    <cfRule type="expression" dxfId="12534" priority="14083">
      <formula>WEEKDAY(AR$1)=7</formula>
    </cfRule>
    <cfRule type="expression" dxfId="12533" priority="14084">
      <formula>WEEKDAY(AR$1) =1</formula>
    </cfRule>
  </conditionalFormatting>
  <conditionalFormatting sqref="AR17">
    <cfRule type="dataBar" priority="140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{CE59F207-C051-4DA0-8A5D-89BE79A3DD3C}</x14:id>
        </ext>
      </extLst>
    </cfRule>
  </conditionalFormatting>
  <conditionalFormatting sqref="AR17">
    <cfRule type="dataBar" priority="14082">
      <dataBar>
        <cfvo type="min"/>
        <cfvo type="max"/>
        <color rgb="FFFFB628"/>
      </dataBar>
    </cfRule>
  </conditionalFormatting>
  <conditionalFormatting sqref="AR17">
    <cfRule type="expression" dxfId="12532" priority="14079">
      <formula>WEEKDAY(AR$1) =1</formula>
    </cfRule>
    <cfRule type="expression" dxfId="12531" priority="14080">
      <formula>WEEKDAY(AR$1)=7</formula>
    </cfRule>
    <cfRule type="expression" dxfId="12530" priority="14081">
      <formula>AR17="Congés"</formula>
    </cfRule>
  </conditionalFormatting>
  <conditionalFormatting sqref="AR17">
    <cfRule type="dataBar" priority="141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{2708C2E0-B5A1-45F6-AF93-F84CEB539B08}</x14:id>
        </ext>
      </extLst>
    </cfRule>
  </conditionalFormatting>
  <conditionalFormatting sqref="AR17">
    <cfRule type="dataBar" priority="140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{17195E1E-C2AA-4DB4-8662-FC597164ADFD}</x14:id>
        </ext>
      </extLst>
    </cfRule>
  </conditionalFormatting>
  <conditionalFormatting sqref="AR17">
    <cfRule type="expression" dxfId="12529" priority="14076">
      <formula>WEEKDAY(AR$1)=7</formula>
    </cfRule>
    <cfRule type="expression" dxfId="12528" priority="14077">
      <formula>WEEKDAY(AR$1) =1</formula>
    </cfRule>
  </conditionalFormatting>
  <conditionalFormatting sqref="AR17">
    <cfRule type="dataBar" priority="14075">
      <dataBar>
        <cfvo type="min"/>
        <cfvo type="max"/>
        <color rgb="FFFFB628"/>
      </dataBar>
    </cfRule>
  </conditionalFormatting>
  <conditionalFormatting sqref="AR17">
    <cfRule type="expression" dxfId="12527" priority="14072">
      <formula>WEEKDAY(AR$1) =1</formula>
    </cfRule>
    <cfRule type="expression" dxfId="12526" priority="14073">
      <formula>WEEKDAY(AR$1)=7</formula>
    </cfRule>
    <cfRule type="expression" dxfId="12525" priority="14074">
      <formula>AR17="Congés"</formula>
    </cfRule>
  </conditionalFormatting>
  <conditionalFormatting sqref="AS17">
    <cfRule type="expression" dxfId="12524" priority="14069">
      <formula>WEEKDAY(AS$1)=7</formula>
    </cfRule>
    <cfRule type="expression" dxfId="12523" priority="14070">
      <formula>WEEKDAY(AS$1) =1</formula>
    </cfRule>
  </conditionalFormatting>
  <conditionalFormatting sqref="AS17">
    <cfRule type="expression" dxfId="12522" priority="14066">
      <formula>WEEKDAY(AS$1)=7</formula>
    </cfRule>
    <cfRule type="expression" dxfId="12521" priority="14067">
      <formula>WEEKDAY(AS$1) =1</formula>
    </cfRule>
  </conditionalFormatting>
  <conditionalFormatting sqref="AS17">
    <cfRule type="dataBar" priority="140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{81DC067F-C3CD-4AFF-81E0-6140E5844629}</x14:id>
        </ext>
      </extLst>
    </cfRule>
  </conditionalFormatting>
  <conditionalFormatting sqref="AS17">
    <cfRule type="expression" dxfId="12520" priority="14062">
      <formula>WEEKDAY(AS$1) =1</formula>
    </cfRule>
    <cfRule type="expression" dxfId="12519" priority="14063">
      <formula>WEEKDAY(AS$1)=7</formula>
    </cfRule>
    <cfRule type="expression" dxfId="12518" priority="14064">
      <formula>AS17="Congés"</formula>
    </cfRule>
  </conditionalFormatting>
  <conditionalFormatting sqref="AS17">
    <cfRule type="dataBar" priority="140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{8D21DC00-DF2D-40BD-9245-A71DFAA3845F}</x14:id>
        </ext>
      </extLst>
    </cfRule>
  </conditionalFormatting>
  <conditionalFormatting sqref="AS17">
    <cfRule type="dataBar" priority="140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{D174C3B7-0E02-4871-AD71-D97D558A8BDF}</x14:id>
        </ext>
      </extLst>
    </cfRule>
  </conditionalFormatting>
  <conditionalFormatting sqref="AS17">
    <cfRule type="expression" dxfId="12517" priority="14059">
      <formula>WEEKDAY(AS$1)=7</formula>
    </cfRule>
    <cfRule type="expression" dxfId="12516" priority="14060">
      <formula>WEEKDAY(AS$1) =1</formula>
    </cfRule>
  </conditionalFormatting>
  <conditionalFormatting sqref="AS17">
    <cfRule type="expression" dxfId="12515" priority="14055">
      <formula>WEEKDAY(AS$1) =1</formula>
    </cfRule>
    <cfRule type="expression" dxfId="12514" priority="14056">
      <formula>WEEKDAY(AS$1)=7</formula>
    </cfRule>
    <cfRule type="expression" dxfId="12513" priority="14057">
      <formula>AS17="Congés"</formula>
    </cfRule>
  </conditionalFormatting>
  <conditionalFormatting sqref="AS17">
    <cfRule type="expression" dxfId="12512" priority="14052">
      <formula>WEEKDAY(AS$1)=7</formula>
    </cfRule>
    <cfRule type="expression" dxfId="12511" priority="14053">
      <formula>WEEKDAY(AS$1) =1</formula>
    </cfRule>
  </conditionalFormatting>
  <conditionalFormatting sqref="AS17">
    <cfRule type="expression" dxfId="12510" priority="14049">
      <formula>WEEKDAY(AS$1)=7</formula>
    </cfRule>
    <cfRule type="expression" dxfId="12509" priority="14050">
      <formula>WEEKDAY(AS$1) =1</formula>
    </cfRule>
  </conditionalFormatting>
  <conditionalFormatting sqref="AS17">
    <cfRule type="dataBar" priority="140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{AE265723-0936-4583-9189-7B95C50FDD03}</x14:id>
        </ext>
      </extLst>
    </cfRule>
  </conditionalFormatting>
  <conditionalFormatting sqref="AS17">
    <cfRule type="expression" dxfId="12508" priority="14045">
      <formula>WEEKDAY(AS$1) =1</formula>
    </cfRule>
    <cfRule type="expression" dxfId="12507" priority="14046">
      <formula>WEEKDAY(AS$1)=7</formula>
    </cfRule>
    <cfRule type="expression" dxfId="12506" priority="14047">
      <formula>AS17="Congés"</formula>
    </cfRule>
  </conditionalFormatting>
  <conditionalFormatting sqref="AS17">
    <cfRule type="dataBar" priority="140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{07224F17-9BD1-4E92-847D-256686F26A81}</x14:id>
        </ext>
      </extLst>
    </cfRule>
  </conditionalFormatting>
  <conditionalFormatting sqref="AS17">
    <cfRule type="dataBar" priority="140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{E0052D7F-6C09-4966-9413-68E46AB58864}</x14:id>
        </ext>
      </extLst>
    </cfRule>
  </conditionalFormatting>
  <conditionalFormatting sqref="AS17">
    <cfRule type="expression" dxfId="12505" priority="14042">
      <formula>WEEKDAY(AS$1)=7</formula>
    </cfRule>
    <cfRule type="expression" dxfId="12504" priority="14043">
      <formula>WEEKDAY(AS$1) =1</formula>
    </cfRule>
  </conditionalFormatting>
  <conditionalFormatting sqref="AS17">
    <cfRule type="expression" dxfId="12503" priority="14038">
      <formula>WEEKDAY(AS$1) =1</formula>
    </cfRule>
    <cfRule type="expression" dxfId="12502" priority="14039">
      <formula>WEEKDAY(AS$1)=7</formula>
    </cfRule>
    <cfRule type="expression" dxfId="12501" priority="14040">
      <formula>AS17="Congés"</formula>
    </cfRule>
  </conditionalFormatting>
  <conditionalFormatting sqref="AK29:AL29">
    <cfRule type="expression" dxfId="12500" priority="14019">
      <formula>WEEKDAY(AK$1)=7</formula>
    </cfRule>
    <cfRule type="expression" dxfId="12499" priority="14020">
      <formula>WEEKDAY(AK$1) =1</formula>
    </cfRule>
  </conditionalFormatting>
  <conditionalFormatting sqref="AK29:AL29">
    <cfRule type="dataBar" priority="140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{A1747179-B7AB-4E10-AF34-9B42173F257D}</x14:id>
        </ext>
      </extLst>
    </cfRule>
  </conditionalFormatting>
  <conditionalFormatting sqref="AS29">
    <cfRule type="dataBar" priority="140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{2002A857-E6F5-4589-BA83-630F75386D60}</x14:id>
        </ext>
      </extLst>
    </cfRule>
  </conditionalFormatting>
  <conditionalFormatting sqref="AS29">
    <cfRule type="expression" dxfId="12498" priority="13997">
      <formula>WEEKDAY(AS$1)=7</formula>
    </cfRule>
    <cfRule type="expression" dxfId="12497" priority="13998">
      <formula>WEEKDAY(AS$1) =1</formula>
    </cfRule>
  </conditionalFormatting>
  <conditionalFormatting sqref="X28">
    <cfRule type="dataBar" priority="139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{1C9133F6-418F-40D0-999B-4F420DBB1AB6}</x14:id>
        </ext>
      </extLst>
    </cfRule>
  </conditionalFormatting>
  <conditionalFormatting sqref="X28">
    <cfRule type="expression" dxfId="12496" priority="13983">
      <formula>WEEKDAY(X$1)=7</formula>
    </cfRule>
    <cfRule type="expression" dxfId="12495" priority="13984">
      <formula>WEEKDAY(X$1) =1</formula>
    </cfRule>
  </conditionalFormatting>
  <conditionalFormatting sqref="X28">
    <cfRule type="dataBar" priority="139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{C7F0FB93-16C7-4FFD-8430-C4531F6231E4}</x14:id>
        </ext>
      </extLst>
    </cfRule>
  </conditionalFormatting>
  <conditionalFormatting sqref="AK34">
    <cfRule type="dataBar" priority="139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{FDD82321-AE93-4B8D-9A7A-49DEEA29DAB9}</x14:id>
        </ext>
      </extLst>
    </cfRule>
  </conditionalFormatting>
  <conditionalFormatting sqref="AK34">
    <cfRule type="expression" dxfId="12494" priority="13959">
      <formula>WEEKDAY(AK$1)=7</formula>
    </cfRule>
    <cfRule type="expression" dxfId="12493" priority="13960">
      <formula>WEEKDAY(AK$1) =1</formula>
    </cfRule>
  </conditionalFormatting>
  <conditionalFormatting sqref="AK34">
    <cfRule type="dataBar" priority="139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{22BB8A63-8AAF-422D-9A69-E5AEED18536C}</x14:id>
        </ext>
      </extLst>
    </cfRule>
  </conditionalFormatting>
  <conditionalFormatting sqref="AL34">
    <cfRule type="dataBar" priority="139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{C104ED80-A3EC-4655-9DF9-4CE2823582DB}</x14:id>
        </ext>
      </extLst>
    </cfRule>
  </conditionalFormatting>
  <conditionalFormatting sqref="AL34">
    <cfRule type="expression" dxfId="12492" priority="13947">
      <formula>WEEKDAY(AL$1)=7</formula>
    </cfRule>
    <cfRule type="expression" dxfId="12491" priority="13948">
      <formula>WEEKDAY(AL$1) =1</formula>
    </cfRule>
  </conditionalFormatting>
  <conditionalFormatting sqref="AL34">
    <cfRule type="dataBar" priority="139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{710EA690-9A45-4583-8200-A591E0C24ECA}</x14:id>
        </ext>
      </extLst>
    </cfRule>
  </conditionalFormatting>
  <conditionalFormatting sqref="AS34">
    <cfRule type="dataBar" priority="139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{2FCDA618-879F-429C-B1EB-9B748B2EA742}</x14:id>
        </ext>
      </extLst>
    </cfRule>
  </conditionalFormatting>
  <conditionalFormatting sqref="AS34">
    <cfRule type="expression" dxfId="12490" priority="13923">
      <formula>WEEKDAY(AS$1)=7</formula>
    </cfRule>
    <cfRule type="expression" dxfId="12489" priority="13924">
      <formula>WEEKDAY(AS$1) =1</formula>
    </cfRule>
  </conditionalFormatting>
  <conditionalFormatting sqref="AS34">
    <cfRule type="dataBar" priority="139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{ACC22216-B5E5-4274-A3A1-E1CED80E5359}</x14:id>
        </ext>
      </extLst>
    </cfRule>
  </conditionalFormatting>
  <conditionalFormatting sqref="W10:X10">
    <cfRule type="dataBar" priority="13913">
      <dataBar>
        <cfvo type="min"/>
        <cfvo type="max"/>
        <color rgb="FFFFB628"/>
      </dataBar>
    </cfRule>
  </conditionalFormatting>
  <conditionalFormatting sqref="W10:X10">
    <cfRule type="expression" dxfId="12488" priority="13910">
      <formula>WEEKDAY(W$1) =1</formula>
    </cfRule>
    <cfRule type="expression" dxfId="12487" priority="13911">
      <formula>WEEKDAY(W$1)=7</formula>
    </cfRule>
    <cfRule type="expression" dxfId="12486" priority="13912">
      <formula>W10="Congés"</formula>
    </cfRule>
  </conditionalFormatting>
  <conditionalFormatting sqref="W10:X10">
    <cfRule type="dataBar" priority="139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{05FB45F8-D14D-4B30-B878-F7AF60F79EF8}</x14:id>
        </ext>
      </extLst>
    </cfRule>
  </conditionalFormatting>
  <conditionalFormatting sqref="W10:X10">
    <cfRule type="expression" dxfId="12485" priority="13907">
      <formula>WEEKDAY(W$1)=7</formula>
    </cfRule>
    <cfRule type="expression" dxfId="12484" priority="13908">
      <formula>WEEKDAY(W$1) =1</formula>
    </cfRule>
  </conditionalFormatting>
  <conditionalFormatting sqref="AD10:AE10">
    <cfRule type="dataBar" priority="13883">
      <dataBar>
        <cfvo type="min"/>
        <cfvo type="max"/>
        <color rgb="FFFFB628"/>
      </dataBar>
    </cfRule>
  </conditionalFormatting>
  <conditionalFormatting sqref="AD10:AE10">
    <cfRule type="expression" dxfId="12483" priority="13880">
      <formula>WEEKDAY(AD$1) =1</formula>
    </cfRule>
    <cfRule type="expression" dxfId="12482" priority="13881">
      <formula>WEEKDAY(AD$1)=7</formula>
    </cfRule>
    <cfRule type="expression" dxfId="12481" priority="13882">
      <formula>AD10="Congés"</formula>
    </cfRule>
  </conditionalFormatting>
  <conditionalFormatting sqref="AD10:AE10">
    <cfRule type="dataBar" priority="138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{6A69EAFB-BE8A-4CCA-BA5B-7527B6F5CFF4}</x14:id>
        </ext>
      </extLst>
    </cfRule>
  </conditionalFormatting>
  <conditionalFormatting sqref="AD10:AE10">
    <cfRule type="expression" dxfId="12480" priority="13877">
      <formula>WEEKDAY(AD$1)=7</formula>
    </cfRule>
    <cfRule type="expression" dxfId="12479" priority="13878">
      <formula>WEEKDAY(AD$1) =1</formula>
    </cfRule>
  </conditionalFormatting>
  <conditionalFormatting sqref="AS10">
    <cfRule type="dataBar" priority="13808">
      <dataBar>
        <cfvo type="min"/>
        <cfvo type="max"/>
        <color rgb="FFFFB628"/>
      </dataBar>
    </cfRule>
  </conditionalFormatting>
  <conditionalFormatting sqref="AS10">
    <cfRule type="expression" dxfId="12478" priority="13805">
      <formula>WEEKDAY(AS$1) =1</formula>
    </cfRule>
    <cfRule type="expression" dxfId="12477" priority="13806">
      <formula>WEEKDAY(AS$1)=7</formula>
    </cfRule>
    <cfRule type="expression" dxfId="12476" priority="13807">
      <formula>AS10="Congés"</formula>
    </cfRule>
  </conditionalFormatting>
  <conditionalFormatting sqref="AS10">
    <cfRule type="dataBar" priority="138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{754E551C-CE80-44B6-922B-84DA3C726B90}</x14:id>
        </ext>
      </extLst>
    </cfRule>
  </conditionalFormatting>
  <conditionalFormatting sqref="AS10">
    <cfRule type="expression" dxfId="12475" priority="13802">
      <formula>WEEKDAY(AS$1)=7</formula>
    </cfRule>
    <cfRule type="expression" dxfId="12474" priority="13803">
      <formula>WEEKDAY(AS$1) =1</formula>
    </cfRule>
  </conditionalFormatting>
  <conditionalFormatting sqref="AS12">
    <cfRule type="dataBar" priority="13748">
      <dataBar>
        <cfvo type="min"/>
        <cfvo type="max"/>
        <color rgb="FFFFB628"/>
      </dataBar>
    </cfRule>
  </conditionalFormatting>
  <conditionalFormatting sqref="AS12">
    <cfRule type="expression" dxfId="12473" priority="13745">
      <formula>WEEKDAY(AS$1) =1</formula>
    </cfRule>
    <cfRule type="expression" dxfId="12472" priority="13746">
      <formula>WEEKDAY(AS$1)=7</formula>
    </cfRule>
    <cfRule type="expression" dxfId="12471" priority="13747">
      <formula>AS12="Congés"</formula>
    </cfRule>
  </conditionalFormatting>
  <conditionalFormatting sqref="AS12">
    <cfRule type="dataBar" priority="137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{B6B1D184-4C94-49A9-9112-EA9D996DCCC0}</x14:id>
        </ext>
      </extLst>
    </cfRule>
  </conditionalFormatting>
  <conditionalFormatting sqref="AS12">
    <cfRule type="expression" dxfId="12470" priority="13742">
      <formula>WEEKDAY(AS$1)=7</formula>
    </cfRule>
    <cfRule type="expression" dxfId="12469" priority="13743">
      <formula>WEEKDAY(AS$1) =1</formula>
    </cfRule>
  </conditionalFormatting>
  <conditionalFormatting sqref="W18">
    <cfRule type="dataBar" priority="13626">
      <dataBar>
        <cfvo type="min"/>
        <cfvo type="max"/>
        <color rgb="FFFFB628"/>
      </dataBar>
    </cfRule>
  </conditionalFormatting>
  <conditionalFormatting sqref="W18">
    <cfRule type="expression" dxfId="12468" priority="13623">
      <formula>WEEKDAY(W$1) =1</formula>
    </cfRule>
    <cfRule type="expression" dxfId="12467" priority="13624">
      <formula>WEEKDAY(W$1)=7</formula>
    </cfRule>
    <cfRule type="expression" dxfId="12466" priority="13625">
      <formula>W18="Congés"</formula>
    </cfRule>
  </conditionalFormatting>
  <conditionalFormatting sqref="X18">
    <cfRule type="dataBar" priority="13614">
      <dataBar>
        <cfvo type="min"/>
        <cfvo type="max"/>
        <color rgb="FFFFB628"/>
      </dataBar>
    </cfRule>
  </conditionalFormatting>
  <conditionalFormatting sqref="X18">
    <cfRule type="expression" dxfId="12465" priority="13611">
      <formula>WEEKDAY(X$1) =1</formula>
    </cfRule>
    <cfRule type="expression" dxfId="12464" priority="13612">
      <formula>WEEKDAY(X$1)=7</formula>
    </cfRule>
    <cfRule type="expression" dxfId="12463" priority="13613">
      <formula>X18="Congés"</formula>
    </cfRule>
  </conditionalFormatting>
  <conditionalFormatting sqref="X18">
    <cfRule type="expression" dxfId="12462" priority="13608">
      <formula>WEEKDAY(X$1) =1</formula>
    </cfRule>
    <cfRule type="expression" dxfId="12461" priority="13609">
      <formula>WEEKDAY(X$1)=7</formula>
    </cfRule>
    <cfRule type="expression" dxfId="12460" priority="13610">
      <formula>X18="Congés"</formula>
    </cfRule>
  </conditionalFormatting>
  <conditionalFormatting sqref="W4:X4">
    <cfRule type="dataBar" priority="136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{056D3884-5CC0-4DDF-A4AD-DE5C220F1446}</x14:id>
        </ext>
      </extLst>
    </cfRule>
  </conditionalFormatting>
  <conditionalFormatting sqref="W4:X4">
    <cfRule type="expression" dxfId="12459" priority="13600">
      <formula>WEEKDAY(W$1)=7</formula>
    </cfRule>
    <cfRule type="expression" dxfId="12458" priority="13601">
      <formula>WEEKDAY(W$1) =1</formula>
    </cfRule>
  </conditionalFormatting>
  <conditionalFormatting sqref="AE4">
    <cfRule type="dataBar" priority="135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{C13D2F4D-E75A-44AF-A9D2-6973EA9E521C}</x14:id>
        </ext>
      </extLst>
    </cfRule>
  </conditionalFormatting>
  <conditionalFormatting sqref="AE4">
    <cfRule type="expression" dxfId="12457" priority="13589">
      <formula>WEEKDAY(AE$1)=7</formula>
    </cfRule>
    <cfRule type="expression" dxfId="12456" priority="13590">
      <formula>WEEKDAY(AE$1) =1</formula>
    </cfRule>
  </conditionalFormatting>
  <conditionalFormatting sqref="AK4:AL4">
    <cfRule type="dataBar" priority="135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{0307B102-DEDA-4756-9E56-1174EBDB4573}</x14:id>
        </ext>
      </extLst>
    </cfRule>
  </conditionalFormatting>
  <conditionalFormatting sqref="AK4:AL4">
    <cfRule type="expression" dxfId="12455" priority="13578">
      <formula>WEEKDAY(AK$1)=7</formula>
    </cfRule>
    <cfRule type="expression" dxfId="12454" priority="13579">
      <formula>WEEKDAY(AK$1) =1</formula>
    </cfRule>
  </conditionalFormatting>
  <conditionalFormatting sqref="X21">
    <cfRule type="dataBar" priority="1357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{E83AE4E8-2994-4500-B554-D00ACFE9BC4F}</x14:id>
        </ext>
      </extLst>
    </cfRule>
  </conditionalFormatting>
  <conditionalFormatting sqref="X21">
    <cfRule type="expression" dxfId="12453" priority="13567">
      <formula>WEEKDAY(X$1)=7</formula>
    </cfRule>
    <cfRule type="expression" dxfId="12452" priority="13568">
      <formula>WEEKDAY(X$1) =1</formula>
    </cfRule>
  </conditionalFormatting>
  <conditionalFormatting sqref="AD21:AE21">
    <cfRule type="dataBar" priority="135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{ECE24847-EEDA-47CA-8191-CF64F0FB3A98}</x14:id>
        </ext>
      </extLst>
    </cfRule>
  </conditionalFormatting>
  <conditionalFormatting sqref="AD21:AE21">
    <cfRule type="expression" dxfId="12451" priority="13556">
      <formula>WEEKDAY(AD$1)=7</formula>
    </cfRule>
    <cfRule type="expression" dxfId="12450" priority="13557">
      <formula>WEEKDAY(AD$1) =1</formula>
    </cfRule>
  </conditionalFormatting>
  <conditionalFormatting sqref="AL21">
    <cfRule type="dataBar" priority="135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{1AE39EF5-FCFC-4B12-8C3A-292B99A36828}</x14:id>
        </ext>
      </extLst>
    </cfRule>
  </conditionalFormatting>
  <conditionalFormatting sqref="AL21">
    <cfRule type="expression" dxfId="12449" priority="13534">
      <formula>WEEKDAY(AL$1)=7</formula>
    </cfRule>
    <cfRule type="expression" dxfId="12448" priority="13535">
      <formula>WEEKDAY(AL$1) =1</formula>
    </cfRule>
  </conditionalFormatting>
  <conditionalFormatting sqref="AS21">
    <cfRule type="dataBar" priority="135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{34918283-C17D-4C15-84EF-2A04DE12A1B0}</x14:id>
        </ext>
      </extLst>
    </cfRule>
  </conditionalFormatting>
  <conditionalFormatting sqref="AS21">
    <cfRule type="expression" dxfId="12447" priority="13512">
      <formula>WEEKDAY(AS$1)=7</formula>
    </cfRule>
    <cfRule type="expression" dxfId="12446" priority="13513">
      <formula>WEEKDAY(AS$1) =1</formula>
    </cfRule>
  </conditionalFormatting>
  <conditionalFormatting sqref="W61:X61">
    <cfRule type="dataBar" priority="135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{643001EE-442B-4AA8-88E5-A6575530F078}</x14:id>
        </ext>
      </extLst>
    </cfRule>
  </conditionalFormatting>
  <conditionalFormatting sqref="W61:X61">
    <cfRule type="expression" dxfId="12445" priority="13500">
      <formula>WEEKDAY(W$1)=7</formula>
    </cfRule>
    <cfRule type="expression" dxfId="12444" priority="13501">
      <formula>WEEKDAY(W$1) =1</formula>
    </cfRule>
  </conditionalFormatting>
  <conditionalFormatting sqref="W61:X61">
    <cfRule type="dataBar" priority="13499">
      <dataBar>
        <cfvo type="min"/>
        <cfvo type="max"/>
        <color rgb="FFFFB628"/>
      </dataBar>
    </cfRule>
  </conditionalFormatting>
  <conditionalFormatting sqref="T60:X60">
    <cfRule type="expression" dxfId="12443" priority="13492">
      <formula>WEEKDAY(T$1)=7</formula>
    </cfRule>
    <cfRule type="expression" dxfId="12442" priority="13493">
      <formula>WEEKDAY(T$1) =1</formula>
    </cfRule>
  </conditionalFormatting>
  <conditionalFormatting sqref="W61:X61">
    <cfRule type="dataBar" priority="134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{7916DF1C-10AA-4C45-A999-C64A5EBA94FD}</x14:id>
        </ext>
      </extLst>
    </cfRule>
  </conditionalFormatting>
  <conditionalFormatting sqref="X61">
    <cfRule type="dataBar" priority="13489">
      <dataBar>
        <cfvo type="min"/>
        <cfvo type="max"/>
        <color rgb="FFFFB628"/>
      </dataBar>
    </cfRule>
  </conditionalFormatting>
  <conditionalFormatting sqref="T60:X60">
    <cfRule type="dataBar" priority="135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{532DFE7E-527C-4E82-833B-83DCDBB69662}</x14:id>
        </ext>
      </extLst>
    </cfRule>
  </conditionalFormatting>
  <conditionalFormatting sqref="AD61:AE61">
    <cfRule type="dataBar" priority="134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{547F9230-15DB-49EF-8383-57EA16D10291}</x14:id>
        </ext>
      </extLst>
    </cfRule>
  </conditionalFormatting>
  <conditionalFormatting sqref="AD61:AE61">
    <cfRule type="expression" dxfId="12441" priority="13480">
      <formula>WEEKDAY(AD$1)=7</formula>
    </cfRule>
    <cfRule type="expression" dxfId="12440" priority="13481">
      <formula>WEEKDAY(AD$1) =1</formula>
    </cfRule>
  </conditionalFormatting>
  <conditionalFormatting sqref="AD61:AE61">
    <cfRule type="dataBar" priority="13479">
      <dataBar>
        <cfvo type="min"/>
        <cfvo type="max"/>
        <color rgb="FFFFB628"/>
      </dataBar>
    </cfRule>
  </conditionalFormatting>
  <conditionalFormatting sqref="AD60:AE60">
    <cfRule type="expression" dxfId="12439" priority="13472">
      <formula>WEEKDAY(AD$1)=7</formula>
    </cfRule>
    <cfRule type="expression" dxfId="12438" priority="13473">
      <formula>WEEKDAY(AD$1) =1</formula>
    </cfRule>
  </conditionalFormatting>
  <conditionalFormatting sqref="AD61:AE61">
    <cfRule type="dataBar" priority="134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{49436426-EF80-47EA-831D-B6D3BCC940FE}</x14:id>
        </ext>
      </extLst>
    </cfRule>
  </conditionalFormatting>
  <conditionalFormatting sqref="AE61">
    <cfRule type="dataBar" priority="13469">
      <dataBar>
        <cfvo type="min"/>
        <cfvo type="max"/>
        <color rgb="FFFFB628"/>
      </dataBar>
    </cfRule>
  </conditionalFormatting>
  <conditionalFormatting sqref="AD60:AE60">
    <cfRule type="dataBar" priority="134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{DC3D131D-99DF-490F-9ABF-CB50635AC819}</x14:id>
        </ext>
      </extLst>
    </cfRule>
  </conditionalFormatting>
  <conditionalFormatting sqref="AK61:AL61">
    <cfRule type="dataBar" priority="134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{C869A5BA-F3D8-4A71-8A3D-4FFDE56EF4BA}</x14:id>
        </ext>
      </extLst>
    </cfRule>
  </conditionalFormatting>
  <conditionalFormatting sqref="AK61:AL61">
    <cfRule type="expression" dxfId="12437" priority="13460">
      <formula>WEEKDAY(AK$1)=7</formula>
    </cfRule>
    <cfRule type="expression" dxfId="12436" priority="13461">
      <formula>WEEKDAY(AK$1) =1</formula>
    </cfRule>
  </conditionalFormatting>
  <conditionalFormatting sqref="AK61:AL61">
    <cfRule type="dataBar" priority="13459">
      <dataBar>
        <cfvo type="min"/>
        <cfvo type="max"/>
        <color rgb="FFFFB628"/>
      </dataBar>
    </cfRule>
  </conditionalFormatting>
  <conditionalFormatting sqref="AK60:AL60">
    <cfRule type="expression" dxfId="12435" priority="13452">
      <formula>WEEKDAY(AK$1)=7</formula>
    </cfRule>
    <cfRule type="expression" dxfId="12434" priority="13453">
      <formula>WEEKDAY(AK$1) =1</formula>
    </cfRule>
  </conditionalFormatting>
  <conditionalFormatting sqref="AK61:AL61">
    <cfRule type="dataBar" priority="134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{66C9488D-8824-4DC3-90F7-48FECE8DF879}</x14:id>
        </ext>
      </extLst>
    </cfRule>
  </conditionalFormatting>
  <conditionalFormatting sqref="AL61">
    <cfRule type="dataBar" priority="13449">
      <dataBar>
        <cfvo type="min"/>
        <cfvo type="max"/>
        <color rgb="FFFFB628"/>
      </dataBar>
    </cfRule>
  </conditionalFormatting>
  <conditionalFormatting sqref="AK60:AL60">
    <cfRule type="dataBar" priority="134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{2F54F431-BFD3-415D-9F73-5F22D8F8F5C5}</x14:id>
        </ext>
      </extLst>
    </cfRule>
  </conditionalFormatting>
  <conditionalFormatting sqref="AR61:AS61">
    <cfRule type="dataBar" priority="134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{6A4FDB6B-7A1D-42F7-B324-B91AC62E2E87}</x14:id>
        </ext>
      </extLst>
    </cfRule>
  </conditionalFormatting>
  <conditionalFormatting sqref="AR61:AS61">
    <cfRule type="expression" dxfId="12433" priority="13440">
      <formula>WEEKDAY(AR$1)=7</formula>
    </cfRule>
    <cfRule type="expression" dxfId="12432" priority="13441">
      <formula>WEEKDAY(AR$1) =1</formula>
    </cfRule>
  </conditionalFormatting>
  <conditionalFormatting sqref="AR61:AS61">
    <cfRule type="dataBar" priority="13439">
      <dataBar>
        <cfvo type="min"/>
        <cfvo type="max"/>
        <color rgb="FFFFB628"/>
      </dataBar>
    </cfRule>
  </conditionalFormatting>
  <conditionalFormatting sqref="AR60:AS60">
    <cfRule type="expression" dxfId="12431" priority="13432">
      <formula>WEEKDAY(AR$1)=7</formula>
    </cfRule>
    <cfRule type="expression" dxfId="12430" priority="13433">
      <formula>WEEKDAY(AR$1) =1</formula>
    </cfRule>
  </conditionalFormatting>
  <conditionalFormatting sqref="AR61:AS61">
    <cfRule type="dataBar" priority="134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{5C05B89A-116A-46B7-AE28-CC37B0165642}</x14:id>
        </ext>
      </extLst>
    </cfRule>
  </conditionalFormatting>
  <conditionalFormatting sqref="AS61">
    <cfRule type="dataBar" priority="13429">
      <dataBar>
        <cfvo type="min"/>
        <cfvo type="max"/>
        <color rgb="FFFFB628"/>
      </dataBar>
    </cfRule>
  </conditionalFormatting>
  <conditionalFormatting sqref="AR60:AS60">
    <cfRule type="dataBar" priority="134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{9E662D1D-8A65-4D89-8EFA-35D73ACC77F5}</x14:id>
        </ext>
      </extLst>
    </cfRule>
  </conditionalFormatting>
  <conditionalFormatting sqref="W58:X58">
    <cfRule type="expression" dxfId="12429" priority="13421">
      <formula>WEEKDAY(W$1)=7</formula>
    </cfRule>
    <cfRule type="expression" dxfId="12428" priority="13422">
      <formula>WEEKDAY(W$1) =1</formula>
    </cfRule>
  </conditionalFormatting>
  <conditionalFormatting sqref="W58:X58">
    <cfRule type="expression" dxfId="12427" priority="13416">
      <formula>WEEKDAY(W$1)=7</formula>
    </cfRule>
    <cfRule type="expression" dxfId="12426" priority="13417">
      <formula>WEEKDAY(W$1) =1</formula>
    </cfRule>
  </conditionalFormatting>
  <conditionalFormatting sqref="W57:X57">
    <cfRule type="dataBar" priority="134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{D9A988DB-B728-4687-8BA3-9E8D2A5894A8}</x14:id>
        </ext>
      </extLst>
    </cfRule>
  </conditionalFormatting>
  <conditionalFormatting sqref="W57:X57">
    <cfRule type="expression" dxfId="12425" priority="13406">
      <formula>WEEKDAY(W$1)=7</formula>
    </cfRule>
    <cfRule type="expression" dxfId="12424" priority="13407">
      <formula>WEEKDAY(W$1) =1</formula>
    </cfRule>
  </conditionalFormatting>
  <conditionalFormatting sqref="W57:X57">
    <cfRule type="dataBar" priority="13405">
      <dataBar>
        <cfvo type="min"/>
        <cfvo type="max"/>
        <color rgb="FFFFB628"/>
      </dataBar>
    </cfRule>
  </conditionalFormatting>
  <conditionalFormatting sqref="W57:X57">
    <cfRule type="expression" dxfId="12423" priority="13400">
      <formula>WEEKDAY(W$1)=7</formula>
    </cfRule>
    <cfRule type="expression" dxfId="12422" priority="13401">
      <formula>WEEKDAY(W$1) =1</formula>
    </cfRule>
  </conditionalFormatting>
  <conditionalFormatting sqref="W57">
    <cfRule type="dataBar" priority="13393">
      <dataBar>
        <cfvo type="min"/>
        <cfvo type="max"/>
        <color rgb="FFFFB628"/>
      </dataBar>
    </cfRule>
  </conditionalFormatting>
  <conditionalFormatting sqref="W57">
    <cfRule type="expression" dxfId="12421" priority="13391">
      <formula>WEEKDAY(W$1)=7</formula>
    </cfRule>
    <cfRule type="expression" dxfId="12420" priority="13392">
      <formula>WEEKDAY(W$1) =1</formula>
    </cfRule>
  </conditionalFormatting>
  <conditionalFormatting sqref="X57">
    <cfRule type="dataBar" priority="13390">
      <dataBar>
        <cfvo type="min"/>
        <cfvo type="max"/>
        <color rgb="FFFFB628"/>
      </dataBar>
    </cfRule>
  </conditionalFormatting>
  <conditionalFormatting sqref="X57">
    <cfRule type="expression" dxfId="12419" priority="13388">
      <formula>WEEKDAY(X$1)=7</formula>
    </cfRule>
    <cfRule type="expression" dxfId="12418" priority="13389">
      <formula>WEEKDAY(X$1) =1</formula>
    </cfRule>
  </conditionalFormatting>
  <conditionalFormatting sqref="W58:X58">
    <cfRule type="dataBar" priority="134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{C694D67F-1C92-4F1A-9654-D95E578AB900}</x14:id>
        </ext>
      </extLst>
    </cfRule>
  </conditionalFormatting>
  <conditionalFormatting sqref="W58:X58">
    <cfRule type="dataBar" priority="13427">
      <dataBar>
        <cfvo type="min"/>
        <cfvo type="max"/>
        <color rgb="FFFFB628"/>
      </dataBar>
    </cfRule>
  </conditionalFormatting>
  <conditionalFormatting sqref="W58">
    <cfRule type="dataBar" priority="13428">
      <dataBar>
        <cfvo type="min"/>
        <cfvo type="max"/>
        <color rgb="FFFFB628"/>
      </dataBar>
    </cfRule>
  </conditionalFormatting>
  <conditionalFormatting sqref="AD58:AE58">
    <cfRule type="expression" dxfId="12417" priority="13376">
      <formula>WEEKDAY(AD$1)=7</formula>
    </cfRule>
    <cfRule type="expression" dxfId="12416" priority="13377">
      <formula>WEEKDAY(AD$1) =1</formula>
    </cfRule>
  </conditionalFormatting>
  <conditionalFormatting sqref="AD58:AE58">
    <cfRule type="expression" dxfId="12415" priority="13371">
      <formula>WEEKDAY(AD$1)=7</formula>
    </cfRule>
    <cfRule type="expression" dxfId="12414" priority="13372">
      <formula>WEEKDAY(AD$1) =1</formula>
    </cfRule>
  </conditionalFormatting>
  <conditionalFormatting sqref="AD57:AE57">
    <cfRule type="dataBar" priority="1336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{7B06923A-EE04-4F74-B9F3-A9E721D3042E}</x14:id>
        </ext>
      </extLst>
    </cfRule>
  </conditionalFormatting>
  <conditionalFormatting sqref="AD57:AE57">
    <cfRule type="expression" dxfId="12413" priority="13361">
      <formula>WEEKDAY(AD$1)=7</formula>
    </cfRule>
    <cfRule type="expression" dxfId="12412" priority="13362">
      <formula>WEEKDAY(AD$1) =1</formula>
    </cfRule>
  </conditionalFormatting>
  <conditionalFormatting sqref="AD57:AE57">
    <cfRule type="dataBar" priority="13360">
      <dataBar>
        <cfvo type="min"/>
        <cfvo type="max"/>
        <color rgb="FFFFB628"/>
      </dataBar>
    </cfRule>
  </conditionalFormatting>
  <conditionalFormatting sqref="AD57:AE57">
    <cfRule type="expression" dxfId="12411" priority="13355">
      <formula>WEEKDAY(AD$1)=7</formula>
    </cfRule>
    <cfRule type="expression" dxfId="12410" priority="13356">
      <formula>WEEKDAY(AD$1) =1</formula>
    </cfRule>
  </conditionalFormatting>
  <conditionalFormatting sqref="AD57">
    <cfRule type="dataBar" priority="13348">
      <dataBar>
        <cfvo type="min"/>
        <cfvo type="max"/>
        <color rgb="FFFFB628"/>
      </dataBar>
    </cfRule>
  </conditionalFormatting>
  <conditionalFormatting sqref="AD57">
    <cfRule type="expression" dxfId="12409" priority="13346">
      <formula>WEEKDAY(AD$1)=7</formula>
    </cfRule>
    <cfRule type="expression" dxfId="12408" priority="13347">
      <formula>WEEKDAY(AD$1) =1</formula>
    </cfRule>
  </conditionalFormatting>
  <conditionalFormatting sqref="AE57">
    <cfRule type="dataBar" priority="13345">
      <dataBar>
        <cfvo type="min"/>
        <cfvo type="max"/>
        <color rgb="FFFFB628"/>
      </dataBar>
    </cfRule>
  </conditionalFormatting>
  <conditionalFormatting sqref="AE57">
    <cfRule type="expression" dxfId="12407" priority="13343">
      <formula>WEEKDAY(AE$1)=7</formula>
    </cfRule>
    <cfRule type="expression" dxfId="12406" priority="13344">
      <formula>WEEKDAY(AE$1) =1</formula>
    </cfRule>
  </conditionalFormatting>
  <conditionalFormatting sqref="AD58:AE58">
    <cfRule type="dataBar" priority="133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{15FDA08F-3010-4782-B1DD-F1916ECAF097}</x14:id>
        </ext>
      </extLst>
    </cfRule>
  </conditionalFormatting>
  <conditionalFormatting sqref="AD58:AE58">
    <cfRule type="dataBar" priority="13382">
      <dataBar>
        <cfvo type="min"/>
        <cfvo type="max"/>
        <color rgb="FFFFB628"/>
      </dataBar>
    </cfRule>
  </conditionalFormatting>
  <conditionalFormatting sqref="AD58">
    <cfRule type="dataBar" priority="13383">
      <dataBar>
        <cfvo type="min"/>
        <cfvo type="max"/>
        <color rgb="FFFFB628"/>
      </dataBar>
    </cfRule>
  </conditionalFormatting>
  <conditionalFormatting sqref="AK58:AL58">
    <cfRule type="expression" dxfId="12405" priority="13331">
      <formula>WEEKDAY(AK$1)=7</formula>
    </cfRule>
    <cfRule type="expression" dxfId="12404" priority="13332">
      <formula>WEEKDAY(AK$1) =1</formula>
    </cfRule>
  </conditionalFormatting>
  <conditionalFormatting sqref="AK58:AL58">
    <cfRule type="expression" dxfId="12403" priority="13326">
      <formula>WEEKDAY(AK$1)=7</formula>
    </cfRule>
    <cfRule type="expression" dxfId="12402" priority="13327">
      <formula>WEEKDAY(AK$1) =1</formula>
    </cfRule>
  </conditionalFormatting>
  <conditionalFormatting sqref="AK57:AL57">
    <cfRule type="dataBar" priority="133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{7D37832D-2CD0-433A-8F8A-5B25F325AD42}</x14:id>
        </ext>
      </extLst>
    </cfRule>
  </conditionalFormatting>
  <conditionalFormatting sqref="AK57:AL57">
    <cfRule type="expression" dxfId="12401" priority="13316">
      <formula>WEEKDAY(AK$1)=7</formula>
    </cfRule>
    <cfRule type="expression" dxfId="12400" priority="13317">
      <formula>WEEKDAY(AK$1) =1</formula>
    </cfRule>
  </conditionalFormatting>
  <conditionalFormatting sqref="AK57:AL57">
    <cfRule type="dataBar" priority="13315">
      <dataBar>
        <cfvo type="min"/>
        <cfvo type="max"/>
        <color rgb="FFFFB628"/>
      </dataBar>
    </cfRule>
  </conditionalFormatting>
  <conditionalFormatting sqref="AK57:AL57">
    <cfRule type="expression" dxfId="12399" priority="13310">
      <formula>WEEKDAY(AK$1)=7</formula>
    </cfRule>
    <cfRule type="expression" dxfId="12398" priority="13311">
      <formula>WEEKDAY(AK$1) =1</formula>
    </cfRule>
  </conditionalFormatting>
  <conditionalFormatting sqref="AK57">
    <cfRule type="dataBar" priority="13303">
      <dataBar>
        <cfvo type="min"/>
        <cfvo type="max"/>
        <color rgb="FFFFB628"/>
      </dataBar>
    </cfRule>
  </conditionalFormatting>
  <conditionalFormatting sqref="AK57">
    <cfRule type="expression" dxfId="12397" priority="13301">
      <formula>WEEKDAY(AK$1)=7</formula>
    </cfRule>
    <cfRule type="expression" dxfId="12396" priority="13302">
      <formula>WEEKDAY(AK$1) =1</formula>
    </cfRule>
  </conditionalFormatting>
  <conditionalFormatting sqref="AL57">
    <cfRule type="dataBar" priority="13300">
      <dataBar>
        <cfvo type="min"/>
        <cfvo type="max"/>
        <color rgb="FFFFB628"/>
      </dataBar>
    </cfRule>
  </conditionalFormatting>
  <conditionalFormatting sqref="AL57">
    <cfRule type="expression" dxfId="12395" priority="13298">
      <formula>WEEKDAY(AL$1)=7</formula>
    </cfRule>
    <cfRule type="expression" dxfId="12394" priority="13299">
      <formula>WEEKDAY(AL$1) =1</formula>
    </cfRule>
  </conditionalFormatting>
  <conditionalFormatting sqref="AK58:AL58">
    <cfRule type="dataBar" priority="133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{3BBAFDCD-A06C-4D83-8FED-EFC6E8ACCBE0}</x14:id>
        </ext>
      </extLst>
    </cfRule>
  </conditionalFormatting>
  <conditionalFormatting sqref="AK58:AL58">
    <cfRule type="dataBar" priority="13337">
      <dataBar>
        <cfvo type="min"/>
        <cfvo type="max"/>
        <color rgb="FFFFB628"/>
      </dataBar>
    </cfRule>
  </conditionalFormatting>
  <conditionalFormatting sqref="AK58">
    <cfRule type="dataBar" priority="13338">
      <dataBar>
        <cfvo type="min"/>
        <cfvo type="max"/>
        <color rgb="FFFFB628"/>
      </dataBar>
    </cfRule>
  </conditionalFormatting>
  <conditionalFormatting sqref="AS58">
    <cfRule type="expression" dxfId="12393" priority="13286">
      <formula>WEEKDAY(AS$1)=7</formula>
    </cfRule>
    <cfRule type="expression" dxfId="12392" priority="13287">
      <formula>WEEKDAY(AS$1) =1</formula>
    </cfRule>
  </conditionalFormatting>
  <conditionalFormatting sqref="AS58">
    <cfRule type="expression" dxfId="12391" priority="13281">
      <formula>WEEKDAY(AS$1)=7</formula>
    </cfRule>
    <cfRule type="expression" dxfId="12390" priority="13282">
      <formula>WEEKDAY(AS$1) =1</formula>
    </cfRule>
  </conditionalFormatting>
  <conditionalFormatting sqref="AS57">
    <cfRule type="dataBar" priority="132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{EA8B543C-1FFE-405F-956E-AF9F9084821C}</x14:id>
        </ext>
      </extLst>
    </cfRule>
  </conditionalFormatting>
  <conditionalFormatting sqref="AS57">
    <cfRule type="expression" dxfId="12389" priority="13271">
      <formula>WEEKDAY(AS$1)=7</formula>
    </cfRule>
    <cfRule type="expression" dxfId="12388" priority="13272">
      <formula>WEEKDAY(AS$1) =1</formula>
    </cfRule>
  </conditionalFormatting>
  <conditionalFormatting sqref="AS57">
    <cfRule type="dataBar" priority="13270">
      <dataBar>
        <cfvo type="min"/>
        <cfvo type="max"/>
        <color rgb="FFFFB628"/>
      </dataBar>
    </cfRule>
  </conditionalFormatting>
  <conditionalFormatting sqref="AS57">
    <cfRule type="expression" dxfId="12387" priority="13265">
      <formula>WEEKDAY(AS$1)=7</formula>
    </cfRule>
    <cfRule type="expression" dxfId="12386" priority="13266">
      <formula>WEEKDAY(AS$1) =1</formula>
    </cfRule>
  </conditionalFormatting>
  <conditionalFormatting sqref="AS57">
    <cfRule type="dataBar" priority="13255">
      <dataBar>
        <cfvo type="min"/>
        <cfvo type="max"/>
        <color rgb="FFFFB628"/>
      </dataBar>
    </cfRule>
  </conditionalFormatting>
  <conditionalFormatting sqref="AS57">
    <cfRule type="expression" dxfId="12385" priority="13253">
      <formula>WEEKDAY(AS$1)=7</formula>
    </cfRule>
    <cfRule type="expression" dxfId="12384" priority="13254">
      <formula>WEEKDAY(AS$1) =1</formula>
    </cfRule>
  </conditionalFormatting>
  <conditionalFormatting sqref="AS58">
    <cfRule type="dataBar" priority="132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{B0086D18-90B0-4BA7-BBD7-1D6EAF3162E9}</x14:id>
        </ext>
      </extLst>
    </cfRule>
  </conditionalFormatting>
  <conditionalFormatting sqref="AS58">
    <cfRule type="dataBar" priority="13292">
      <dataBar>
        <cfvo type="min"/>
        <cfvo type="max"/>
        <color rgb="FFFFB628"/>
      </dataBar>
    </cfRule>
  </conditionalFormatting>
  <conditionalFormatting sqref="AD55:AE55">
    <cfRule type="dataBar" priority="132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{8B00EB8B-7F9B-4DA0-925F-109C9A63A0ED}</x14:id>
        </ext>
      </extLst>
    </cfRule>
  </conditionalFormatting>
  <conditionalFormatting sqref="AD55:AE55">
    <cfRule type="expression" dxfId="12383" priority="13203">
      <formula>WEEKDAY(AD$1)=7</formula>
    </cfRule>
    <cfRule type="expression" dxfId="12382" priority="13204">
      <formula>WEEKDAY(AD$1) =1</formula>
    </cfRule>
  </conditionalFormatting>
  <conditionalFormatting sqref="AK55:AL55">
    <cfRule type="dataBar" priority="131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{538AD6B2-648F-4B70-BDC2-639F35B2D88B}</x14:id>
        </ext>
      </extLst>
    </cfRule>
  </conditionalFormatting>
  <conditionalFormatting sqref="AK55:AL55">
    <cfRule type="expression" dxfId="12381" priority="13193">
      <formula>WEEKDAY(AK$1)=7</formula>
    </cfRule>
    <cfRule type="expression" dxfId="12380" priority="13194">
      <formula>WEEKDAY(AK$1) =1</formula>
    </cfRule>
  </conditionalFormatting>
  <conditionalFormatting sqref="AS55">
    <cfRule type="dataBar" priority="131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{CE61E99E-B370-43EA-8254-22A1CEBFC2F7}</x14:id>
        </ext>
      </extLst>
    </cfRule>
  </conditionalFormatting>
  <conditionalFormatting sqref="AS55">
    <cfRule type="expression" dxfId="12379" priority="13183">
      <formula>WEEKDAY(AS$1)=7</formula>
    </cfRule>
    <cfRule type="expression" dxfId="12378" priority="13184">
      <formula>WEEKDAY(AS$1) =1</formula>
    </cfRule>
  </conditionalFormatting>
  <conditionalFormatting sqref="W53:X53">
    <cfRule type="dataBar" priority="13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{7BE3CC2E-8E01-48B0-87A1-9644CB48F000}</x14:id>
        </ext>
      </extLst>
    </cfRule>
  </conditionalFormatting>
  <conditionalFormatting sqref="W53:X53">
    <cfRule type="expression" dxfId="12377" priority="13175">
      <formula>WEEKDAY(W$1)=7</formula>
    </cfRule>
    <cfRule type="expression" dxfId="12376" priority="13176">
      <formula>WEEKDAY(W$1) =1</formula>
    </cfRule>
  </conditionalFormatting>
  <conditionalFormatting sqref="W53:X53">
    <cfRule type="dataBar" priority="131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{894D11E2-44A3-4982-B196-ECC13B215B87}</x14:id>
        </ext>
      </extLst>
    </cfRule>
  </conditionalFormatting>
  <conditionalFormatting sqref="W53:X53">
    <cfRule type="expression" dxfId="12375" priority="13166">
      <formula>WEEKDAY(W$1)=7</formula>
    </cfRule>
    <cfRule type="expression" dxfId="12374" priority="13167">
      <formula>WEEKDAY(W$1) =1</formula>
    </cfRule>
  </conditionalFormatting>
  <conditionalFormatting sqref="W53:X53">
    <cfRule type="dataBar" priority="13165">
      <dataBar>
        <cfvo type="min"/>
        <cfvo type="max"/>
        <color rgb="FFFFB628"/>
      </dataBar>
    </cfRule>
  </conditionalFormatting>
  <conditionalFormatting sqref="W53:X53">
    <cfRule type="expression" dxfId="12373" priority="13162">
      <formula>WEEKDAY(W$1) =1</formula>
    </cfRule>
    <cfRule type="expression" dxfId="12372" priority="13163">
      <formula>WEEKDAY(W$1)=7</formula>
    </cfRule>
    <cfRule type="expression" dxfId="12371" priority="13164">
      <formula>W53="Congés"</formula>
    </cfRule>
  </conditionalFormatting>
  <conditionalFormatting sqref="AD53:AE53">
    <cfRule type="dataBar" priority="131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{C97C5BC0-8DE4-448A-8593-354A4DD29071}</x14:id>
        </ext>
      </extLst>
    </cfRule>
  </conditionalFormatting>
  <conditionalFormatting sqref="AD53:AE53">
    <cfRule type="expression" dxfId="12370" priority="13151">
      <formula>WEEKDAY(AD$1)=7</formula>
    </cfRule>
    <cfRule type="expression" dxfId="12369" priority="13152">
      <formula>WEEKDAY(AD$1) =1</formula>
    </cfRule>
  </conditionalFormatting>
  <conditionalFormatting sqref="AD53:AE53">
    <cfRule type="dataBar" priority="131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{119FA77B-D97A-4086-98F8-774F388252EB}</x14:id>
        </ext>
      </extLst>
    </cfRule>
  </conditionalFormatting>
  <conditionalFormatting sqref="AD53:AE53">
    <cfRule type="expression" dxfId="12368" priority="13142">
      <formula>WEEKDAY(AD$1)=7</formula>
    </cfRule>
    <cfRule type="expression" dxfId="12367" priority="13143">
      <formula>WEEKDAY(AD$1) =1</formula>
    </cfRule>
  </conditionalFormatting>
  <conditionalFormatting sqref="AD53:AE53">
    <cfRule type="dataBar" priority="13141">
      <dataBar>
        <cfvo type="min"/>
        <cfvo type="max"/>
        <color rgb="FFFFB628"/>
      </dataBar>
    </cfRule>
  </conditionalFormatting>
  <conditionalFormatting sqref="AD53:AE53">
    <cfRule type="expression" dxfId="12366" priority="13138">
      <formula>WEEKDAY(AD$1) =1</formula>
    </cfRule>
    <cfRule type="expression" dxfId="12365" priority="13139">
      <formula>WEEKDAY(AD$1)=7</formula>
    </cfRule>
    <cfRule type="expression" dxfId="12364" priority="13140">
      <formula>AD53="Congés"</formula>
    </cfRule>
  </conditionalFormatting>
  <conditionalFormatting sqref="AK53:AL53">
    <cfRule type="dataBar" priority="131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{488D1491-846D-4D7D-8015-5F3A2CC0D6B0}</x14:id>
        </ext>
      </extLst>
    </cfRule>
  </conditionalFormatting>
  <conditionalFormatting sqref="AK53:AL53">
    <cfRule type="expression" dxfId="12363" priority="13127">
      <formula>WEEKDAY(AK$1)=7</formula>
    </cfRule>
    <cfRule type="expression" dxfId="12362" priority="13128">
      <formula>WEEKDAY(AK$1) =1</formula>
    </cfRule>
  </conditionalFormatting>
  <conditionalFormatting sqref="AK53:AL53">
    <cfRule type="dataBar" priority="131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{7842F96E-09D7-41F6-AF12-0DF6F69B14B8}</x14:id>
        </ext>
      </extLst>
    </cfRule>
  </conditionalFormatting>
  <conditionalFormatting sqref="AK53:AL53">
    <cfRule type="expression" dxfId="12361" priority="13118">
      <formula>WEEKDAY(AK$1)=7</formula>
    </cfRule>
    <cfRule type="expression" dxfId="12360" priority="13119">
      <formula>WEEKDAY(AK$1) =1</formula>
    </cfRule>
  </conditionalFormatting>
  <conditionalFormatting sqref="AK53:AL53">
    <cfRule type="dataBar" priority="13117">
      <dataBar>
        <cfvo type="min"/>
        <cfvo type="max"/>
        <color rgb="FFFFB628"/>
      </dataBar>
    </cfRule>
  </conditionalFormatting>
  <conditionalFormatting sqref="AK53:AL53">
    <cfRule type="expression" dxfId="12359" priority="13114">
      <formula>WEEKDAY(AK$1) =1</formula>
    </cfRule>
    <cfRule type="expression" dxfId="12358" priority="13115">
      <formula>WEEKDAY(AK$1)=7</formula>
    </cfRule>
    <cfRule type="expression" dxfId="12357" priority="13116">
      <formula>AK53="Congés"</formula>
    </cfRule>
  </conditionalFormatting>
  <conditionalFormatting sqref="AS52:AS53">
    <cfRule type="dataBar" priority="131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{A762DBDA-61BC-472F-994D-ADCCC23661EB}</x14:id>
        </ext>
      </extLst>
    </cfRule>
  </conditionalFormatting>
  <conditionalFormatting sqref="AS52:AS53">
    <cfRule type="expression" dxfId="12356" priority="13103">
      <formula>WEEKDAY(AS$1)=7</formula>
    </cfRule>
    <cfRule type="expression" dxfId="12355" priority="13104">
      <formula>WEEKDAY(AS$1) =1</formula>
    </cfRule>
  </conditionalFormatting>
  <conditionalFormatting sqref="AS53">
    <cfRule type="dataBar" priority="130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{3ED623E0-9DE7-4565-A74E-0F1FA8CE8310}</x14:id>
        </ext>
      </extLst>
    </cfRule>
  </conditionalFormatting>
  <conditionalFormatting sqref="AS53">
    <cfRule type="expression" dxfId="12354" priority="13094">
      <formula>WEEKDAY(AS$1)=7</formula>
    </cfRule>
    <cfRule type="expression" dxfId="12353" priority="13095">
      <formula>WEEKDAY(AS$1) =1</formula>
    </cfRule>
  </conditionalFormatting>
  <conditionalFormatting sqref="AS53">
    <cfRule type="dataBar" priority="13093">
      <dataBar>
        <cfvo type="min"/>
        <cfvo type="max"/>
        <color rgb="FFFFB628"/>
      </dataBar>
    </cfRule>
  </conditionalFormatting>
  <conditionalFormatting sqref="AS53">
    <cfRule type="expression" dxfId="12352" priority="13090">
      <formula>WEEKDAY(AS$1) =1</formula>
    </cfRule>
    <cfRule type="expression" dxfId="12351" priority="13091">
      <formula>WEEKDAY(AS$1)=7</formula>
    </cfRule>
    <cfRule type="expression" dxfId="12350" priority="13092">
      <formula>AS53="Congés"</formula>
    </cfRule>
  </conditionalFormatting>
  <conditionalFormatting sqref="AR52:AR58">
    <cfRule type="dataBar" priority="130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{6174DE1B-03C6-42A4-9BD0-E7B7E095E2A8}</x14:id>
        </ext>
      </extLst>
    </cfRule>
  </conditionalFormatting>
  <conditionalFormatting sqref="AR52:AR58">
    <cfRule type="expression" dxfId="12349" priority="13087">
      <formula>WEEKDAY(AR$1)=7</formula>
    </cfRule>
    <cfRule type="expression" dxfId="12348" priority="13088">
      <formula>WEEKDAY(AR$1) =1</formula>
    </cfRule>
  </conditionalFormatting>
  <conditionalFormatting sqref="AS54">
    <cfRule type="dataBar" priority="130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{D5CF2F96-7B28-421E-95A5-F4D4347DB226}</x14:id>
        </ext>
      </extLst>
    </cfRule>
  </conditionalFormatting>
  <conditionalFormatting sqref="AS54">
    <cfRule type="expression" dxfId="12347" priority="13076">
      <formula>WEEKDAY(AS$1)=7</formula>
    </cfRule>
    <cfRule type="expression" dxfId="12346" priority="13077">
      <formula>WEEKDAY(AS$1) =1</formula>
    </cfRule>
  </conditionalFormatting>
  <conditionalFormatting sqref="T43:T44">
    <cfRule type="dataBar" priority="1307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{26F5522A-6FA4-44DE-9DFB-D351E15BF334}</x14:id>
        </ext>
      </extLst>
    </cfRule>
  </conditionalFormatting>
  <conditionalFormatting sqref="T43:T44">
    <cfRule type="expression" dxfId="12345" priority="13067">
      <formula>WEEKDAY(T$1)=7</formula>
    </cfRule>
    <cfRule type="expression" dxfId="12344" priority="13068">
      <formula>WEEKDAY(T$1) =1</formula>
    </cfRule>
  </conditionalFormatting>
  <conditionalFormatting sqref="T43:T44">
    <cfRule type="dataBar" priority="13066">
      <dataBar>
        <cfvo type="min"/>
        <cfvo type="max"/>
        <color rgb="FFFFB628"/>
      </dataBar>
    </cfRule>
  </conditionalFormatting>
  <conditionalFormatting sqref="T43:T44">
    <cfRule type="expression" dxfId="12343" priority="13063">
      <formula>WEEKDAY(T$1) =1</formula>
    </cfRule>
    <cfRule type="expression" dxfId="12342" priority="13064">
      <formula>WEEKDAY(T$1)=7</formula>
    </cfRule>
    <cfRule type="expression" dxfId="12341" priority="13065">
      <formula>T43="Congés"</formula>
    </cfRule>
  </conditionalFormatting>
  <conditionalFormatting sqref="AR40:AR41 AR44">
    <cfRule type="dataBar" priority="130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{9DC683EA-D5FD-4BCC-A76E-B159D5B6FE80}</x14:id>
        </ext>
      </extLst>
    </cfRule>
  </conditionalFormatting>
  <conditionalFormatting sqref="AR40:AR41 AR44">
    <cfRule type="expression" dxfId="12340" priority="13037">
      <formula>WEEKDAY(AR$1)=7</formula>
    </cfRule>
    <cfRule type="expression" dxfId="12339" priority="13038">
      <formula>WEEKDAY(AR$1) =1</formula>
    </cfRule>
  </conditionalFormatting>
  <conditionalFormatting sqref="AR40:AR41 AR44">
    <cfRule type="dataBar" priority="13036">
      <dataBar>
        <cfvo type="min"/>
        <cfvo type="max"/>
        <color rgb="FFFFB628"/>
      </dataBar>
    </cfRule>
  </conditionalFormatting>
  <conditionalFormatting sqref="AR40:AR41 AR44">
    <cfRule type="expression" dxfId="12338" priority="13033">
      <formula>WEEKDAY(AR$1) =1</formula>
    </cfRule>
    <cfRule type="expression" dxfId="12337" priority="13034">
      <formula>WEEKDAY(AR$1)=7</formula>
    </cfRule>
    <cfRule type="expression" dxfId="12336" priority="13035">
      <formula>AR40="Congés"</formula>
    </cfRule>
  </conditionalFormatting>
  <conditionalFormatting sqref="V44 X44">
    <cfRule type="dataBar" priority="130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{141BE40A-2818-457A-943E-94D77D8A23BD}</x14:id>
        </ext>
      </extLst>
    </cfRule>
  </conditionalFormatting>
  <conditionalFormatting sqref="V44 X44">
    <cfRule type="expression" dxfId="12335" priority="13022">
      <formula>WEEKDAY(V$1)=7</formula>
    </cfRule>
    <cfRule type="expression" dxfId="12334" priority="13023">
      <formula>WEEKDAY(V$1) =1</formula>
    </cfRule>
  </conditionalFormatting>
  <conditionalFormatting sqref="U44">
    <cfRule type="dataBar" priority="13021">
      <dataBar>
        <cfvo type="min"/>
        <cfvo type="max"/>
        <color rgb="FFFFB628"/>
      </dataBar>
    </cfRule>
  </conditionalFormatting>
  <conditionalFormatting sqref="U44">
    <cfRule type="expression" dxfId="12333" priority="13018">
      <formula>WEEKDAY(U$1) =1</formula>
    </cfRule>
    <cfRule type="expression" dxfId="12332" priority="13019">
      <formula>WEEKDAY(U$1)=7</formula>
    </cfRule>
    <cfRule type="expression" dxfId="12331" priority="13020">
      <formula>U44="Congés"</formula>
    </cfRule>
  </conditionalFormatting>
  <conditionalFormatting sqref="U44">
    <cfRule type="expression" dxfId="12330" priority="13015">
      <formula>WEEKDAY(U$1) =1</formula>
    </cfRule>
    <cfRule type="expression" dxfId="12329" priority="13016">
      <formula>WEEKDAY(U$1)=7</formula>
    </cfRule>
    <cfRule type="expression" dxfId="12328" priority="13017">
      <formula>U44="Congés"</formula>
    </cfRule>
  </conditionalFormatting>
  <conditionalFormatting sqref="U44:V44 X44">
    <cfRule type="dataBar" priority="13011">
      <dataBar>
        <cfvo type="min"/>
        <cfvo type="max"/>
        <color rgb="FFFFB628"/>
      </dataBar>
    </cfRule>
  </conditionalFormatting>
  <conditionalFormatting sqref="U44:V44 X44">
    <cfRule type="expression" dxfId="12327" priority="13008">
      <formula>WEEKDAY(U$1) =1</formula>
    </cfRule>
    <cfRule type="expression" dxfId="12326" priority="13009">
      <formula>WEEKDAY(U$1)=7</formula>
    </cfRule>
    <cfRule type="expression" dxfId="12325" priority="13010">
      <formula>U44="Congés"</formula>
    </cfRule>
  </conditionalFormatting>
  <conditionalFormatting sqref="U44:V44 X44">
    <cfRule type="expression" dxfId="12324" priority="13005">
      <formula>WEEKDAY(U$1) =1</formula>
    </cfRule>
    <cfRule type="expression" dxfId="12323" priority="13006">
      <formula>WEEKDAY(U$1)=7</formula>
    </cfRule>
    <cfRule type="expression" dxfId="12322" priority="13007">
      <formula>U44="Congés"</formula>
    </cfRule>
  </conditionalFormatting>
  <conditionalFormatting sqref="U43:X43">
    <cfRule type="dataBar" priority="129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{7AA2742F-FF0E-4581-94B1-05CE125AA3FD}</x14:id>
        </ext>
      </extLst>
    </cfRule>
  </conditionalFormatting>
  <conditionalFormatting sqref="U43:X43">
    <cfRule type="expression" dxfId="12321" priority="12931">
      <formula>WEEKDAY(U$1)=7</formula>
    </cfRule>
    <cfRule type="expression" dxfId="12320" priority="12932">
      <formula>WEEKDAY(U$1) =1</formula>
    </cfRule>
  </conditionalFormatting>
  <conditionalFormatting sqref="U43:X43">
    <cfRule type="dataBar" priority="12930">
      <dataBar>
        <cfvo type="min"/>
        <cfvo type="max"/>
        <color rgb="FFFFB628"/>
      </dataBar>
    </cfRule>
  </conditionalFormatting>
  <conditionalFormatting sqref="U43:X43">
    <cfRule type="expression" dxfId="12319" priority="12925">
      <formula>WEEKDAY(U$1)=7</formula>
    </cfRule>
    <cfRule type="expression" dxfId="12318" priority="12926">
      <formula>WEEKDAY(U$1) =1</formula>
    </cfRule>
  </conditionalFormatting>
  <conditionalFormatting sqref="U43:X43">
    <cfRule type="expression" dxfId="12317" priority="12922">
      <formula>WEEKDAY(U$1)=7</formula>
    </cfRule>
    <cfRule type="expression" dxfId="12316" priority="12923">
      <formula>WEEKDAY(U$1) =1</formula>
    </cfRule>
  </conditionalFormatting>
  <conditionalFormatting sqref="AD44">
    <cfRule type="dataBar" priority="128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{1BB9F605-18B2-4839-8894-8EFB795A3E8F}</x14:id>
        </ext>
      </extLst>
    </cfRule>
  </conditionalFormatting>
  <conditionalFormatting sqref="AD44">
    <cfRule type="expression" dxfId="12315" priority="12893">
      <formula>WEEKDAY(AD$1)=7</formula>
    </cfRule>
    <cfRule type="expression" dxfId="12314" priority="12894">
      <formula>WEEKDAY(AD$1) =1</formula>
    </cfRule>
  </conditionalFormatting>
  <conditionalFormatting sqref="AD44">
    <cfRule type="dataBar" priority="12892">
      <dataBar>
        <cfvo type="min"/>
        <cfvo type="max"/>
        <color rgb="FFFFB628"/>
      </dataBar>
    </cfRule>
  </conditionalFormatting>
  <conditionalFormatting sqref="AD44">
    <cfRule type="expression" dxfId="12313" priority="12887">
      <formula>WEEKDAY(AD$1)=7</formula>
    </cfRule>
    <cfRule type="expression" dxfId="12312" priority="12888">
      <formula>WEEKDAY(AD$1) =1</formula>
    </cfRule>
  </conditionalFormatting>
  <conditionalFormatting sqref="AD44">
    <cfRule type="expression" dxfId="12311" priority="12884">
      <formula>WEEKDAY(AD$1)=7</formula>
    </cfRule>
    <cfRule type="expression" dxfId="12310" priority="12885">
      <formula>WEEKDAY(AD$1) =1</formula>
    </cfRule>
  </conditionalFormatting>
  <conditionalFormatting sqref="AL44">
    <cfRule type="dataBar" priority="127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{91F572AB-01A4-4405-81FD-A3361D0F50A6}</x14:id>
        </ext>
      </extLst>
    </cfRule>
  </conditionalFormatting>
  <conditionalFormatting sqref="AL44">
    <cfRule type="expression" dxfId="12309" priority="12765">
      <formula>WEEKDAY(AL$1)=7</formula>
    </cfRule>
    <cfRule type="expression" dxfId="12308" priority="12766">
      <formula>WEEKDAY(AL$1) =1</formula>
    </cfRule>
  </conditionalFormatting>
  <conditionalFormatting sqref="AL44">
    <cfRule type="dataBar" priority="12761">
      <dataBar>
        <cfvo type="min"/>
        <cfvo type="max"/>
        <color rgb="FFFFB628"/>
      </dataBar>
    </cfRule>
  </conditionalFormatting>
  <conditionalFormatting sqref="AL44">
    <cfRule type="expression" dxfId="12307" priority="12758">
      <formula>WEEKDAY(AL$1) =1</formula>
    </cfRule>
    <cfRule type="expression" dxfId="12306" priority="12759">
      <formula>WEEKDAY(AL$1)=7</formula>
    </cfRule>
    <cfRule type="expression" dxfId="12305" priority="12760">
      <formula>AL44="Congés"</formula>
    </cfRule>
  </conditionalFormatting>
  <conditionalFormatting sqref="AL44">
    <cfRule type="expression" dxfId="12304" priority="12755">
      <formula>WEEKDAY(AL$1) =1</formula>
    </cfRule>
    <cfRule type="expression" dxfId="12303" priority="12756">
      <formula>WEEKDAY(AL$1)=7</formula>
    </cfRule>
    <cfRule type="expression" dxfId="12302" priority="12757">
      <formula>AL44="Congés"</formula>
    </cfRule>
  </conditionalFormatting>
  <conditionalFormatting sqref="AS43">
    <cfRule type="dataBar" priority="127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{B11E12EA-A6ED-45C6-8352-FDF7E0D9D909}</x14:id>
        </ext>
      </extLst>
    </cfRule>
  </conditionalFormatting>
  <conditionalFormatting sqref="AS43">
    <cfRule type="expression" dxfId="12301" priority="12728">
      <formula>WEEKDAY(AS$1)=7</formula>
    </cfRule>
    <cfRule type="expression" dxfId="12300" priority="12729">
      <formula>WEEKDAY(AS$1) =1</formula>
    </cfRule>
  </conditionalFormatting>
  <conditionalFormatting sqref="AS43">
    <cfRule type="dataBar" priority="12724">
      <dataBar>
        <cfvo type="min"/>
        <cfvo type="max"/>
        <color rgb="FFFFB628"/>
      </dataBar>
    </cfRule>
  </conditionalFormatting>
  <conditionalFormatting sqref="AS43">
    <cfRule type="expression" dxfId="12299" priority="12721">
      <formula>WEEKDAY(AS$1) =1</formula>
    </cfRule>
    <cfRule type="expression" dxfId="12298" priority="12722">
      <formula>WEEKDAY(AS$1)=7</formula>
    </cfRule>
    <cfRule type="expression" dxfId="12297" priority="12723">
      <formula>AS43="Congés"</formula>
    </cfRule>
  </conditionalFormatting>
  <conditionalFormatting sqref="AS43">
    <cfRule type="expression" dxfId="12296" priority="12718">
      <formula>WEEKDAY(AS$1) =1</formula>
    </cfRule>
    <cfRule type="expression" dxfId="12295" priority="12719">
      <formula>WEEKDAY(AS$1)=7</formula>
    </cfRule>
    <cfRule type="expression" dxfId="12294" priority="12720">
      <formula>AS43="Congés"</formula>
    </cfRule>
  </conditionalFormatting>
  <conditionalFormatting sqref="AS44">
    <cfRule type="dataBar" priority="127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{76DC7A8A-AC3A-4239-82D1-2CB6B3E005C1}</x14:id>
        </ext>
      </extLst>
    </cfRule>
  </conditionalFormatting>
  <conditionalFormatting sqref="AS44">
    <cfRule type="expression" dxfId="12293" priority="12712">
      <formula>WEEKDAY(AS$1)=7</formula>
    </cfRule>
    <cfRule type="expression" dxfId="12292" priority="12713">
      <formula>WEEKDAY(AS$1) =1</formula>
    </cfRule>
  </conditionalFormatting>
  <conditionalFormatting sqref="AS44">
    <cfRule type="dataBar" priority="12711">
      <dataBar>
        <cfvo type="min"/>
        <cfvo type="max"/>
        <color rgb="FFFFB628"/>
      </dataBar>
    </cfRule>
  </conditionalFormatting>
  <conditionalFormatting sqref="AS44">
    <cfRule type="expression" dxfId="12291" priority="12706">
      <formula>WEEKDAY(AS$1)=7</formula>
    </cfRule>
    <cfRule type="expression" dxfId="12290" priority="12707">
      <formula>WEEKDAY(AS$1) =1</formula>
    </cfRule>
  </conditionalFormatting>
  <conditionalFormatting sqref="AS44">
    <cfRule type="expression" dxfId="12289" priority="12703">
      <formula>WEEKDAY(AS$1)=7</formula>
    </cfRule>
    <cfRule type="expression" dxfId="12288" priority="12704">
      <formula>WEEKDAY(AS$1) =1</formula>
    </cfRule>
  </conditionalFormatting>
  <conditionalFormatting sqref="AV44">
    <cfRule type="dataBar" priority="126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{AF37D089-F50B-4188-AF81-2CC2006B6843}</x14:id>
        </ext>
      </extLst>
    </cfRule>
  </conditionalFormatting>
  <conditionalFormatting sqref="AV44">
    <cfRule type="expression" dxfId="12287" priority="12691">
      <formula>WEEKDAY(AV$1)=7</formula>
    </cfRule>
    <cfRule type="expression" dxfId="12286" priority="12692">
      <formula>WEEKDAY(AV$1) =1</formula>
    </cfRule>
  </conditionalFormatting>
  <conditionalFormatting sqref="AV44">
    <cfRule type="dataBar" priority="12687">
      <dataBar>
        <cfvo type="min"/>
        <cfvo type="max"/>
        <color rgb="FFFFB628"/>
      </dataBar>
    </cfRule>
  </conditionalFormatting>
  <conditionalFormatting sqref="AV44">
    <cfRule type="expression" dxfId="12285" priority="12684">
      <formula>WEEKDAY(AV$1) =1</formula>
    </cfRule>
    <cfRule type="expression" dxfId="12284" priority="12685">
      <formula>WEEKDAY(AV$1)=7</formula>
    </cfRule>
    <cfRule type="expression" dxfId="12283" priority="12686">
      <formula>AV44="Congés"</formula>
    </cfRule>
  </conditionalFormatting>
  <conditionalFormatting sqref="AV44">
    <cfRule type="expression" dxfId="12282" priority="12681">
      <formula>WEEKDAY(AV$1) =1</formula>
    </cfRule>
    <cfRule type="expression" dxfId="12281" priority="12682">
      <formula>WEEKDAY(AV$1)=7</formula>
    </cfRule>
    <cfRule type="expression" dxfId="12280" priority="12683">
      <formula>AV44="Congés"</formula>
    </cfRule>
  </conditionalFormatting>
  <conditionalFormatting sqref="AV43">
    <cfRule type="dataBar" priority="1268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{CE0014EA-4828-42E1-8C3B-857014D2C14F}</x14:id>
        </ext>
      </extLst>
    </cfRule>
  </conditionalFormatting>
  <conditionalFormatting sqref="AV43">
    <cfRule type="expression" dxfId="12279" priority="12675">
      <formula>WEEKDAY(AV$1)=7</formula>
    </cfRule>
    <cfRule type="expression" dxfId="12278" priority="12676">
      <formula>WEEKDAY(AV$1) =1</formula>
    </cfRule>
  </conditionalFormatting>
  <conditionalFormatting sqref="AV43">
    <cfRule type="dataBar" priority="12674">
      <dataBar>
        <cfvo type="min"/>
        <cfvo type="max"/>
        <color rgb="FFFFB628"/>
      </dataBar>
    </cfRule>
  </conditionalFormatting>
  <conditionalFormatting sqref="AV43">
    <cfRule type="expression" dxfId="12277" priority="12669">
      <formula>WEEKDAY(AV$1)=7</formula>
    </cfRule>
    <cfRule type="expression" dxfId="12276" priority="12670">
      <formula>WEEKDAY(AV$1) =1</formula>
    </cfRule>
  </conditionalFormatting>
  <conditionalFormatting sqref="AV43">
    <cfRule type="expression" dxfId="12275" priority="12666">
      <formula>WEEKDAY(AV$1)=7</formula>
    </cfRule>
    <cfRule type="expression" dxfId="12274" priority="12667">
      <formula>WEEKDAY(AV$1) =1</formula>
    </cfRule>
  </conditionalFormatting>
  <conditionalFormatting sqref="AE42">
    <cfRule type="dataBar" priority="126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{9420641B-945A-41A6-A15A-17D84C48D1F7}</x14:id>
        </ext>
      </extLst>
    </cfRule>
  </conditionalFormatting>
  <conditionalFormatting sqref="AE42">
    <cfRule type="expression" dxfId="12273" priority="12643">
      <formula>WEEKDAY(AE$1)=7</formula>
    </cfRule>
    <cfRule type="expression" dxfId="12272" priority="12644">
      <formula>WEEKDAY(AE$1) =1</formula>
    </cfRule>
  </conditionalFormatting>
  <conditionalFormatting sqref="AD41:AE41 W41">
    <cfRule type="dataBar" priority="125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{2BFFE74A-13A0-4898-B843-B0E53C49FAC5}</x14:id>
        </ext>
      </extLst>
    </cfRule>
  </conditionalFormatting>
  <conditionalFormatting sqref="W41 AD41:AE41">
    <cfRule type="expression" dxfId="12271" priority="12585">
      <formula>WEEKDAY(W$1)=7</formula>
    </cfRule>
    <cfRule type="expression" dxfId="12270" priority="12586">
      <formula>WEEKDAY(W$1) =1</formula>
    </cfRule>
  </conditionalFormatting>
  <conditionalFormatting sqref="AL41">
    <cfRule type="dataBar" priority="125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{FCD04C8E-2240-4FA5-9CE5-67852DA7BCDB}</x14:id>
        </ext>
      </extLst>
    </cfRule>
  </conditionalFormatting>
  <conditionalFormatting sqref="AL41">
    <cfRule type="expression" dxfId="12269" priority="12574">
      <formula>WEEKDAY(AL$1)=7</formula>
    </cfRule>
    <cfRule type="expression" dxfId="12268" priority="12575">
      <formula>WEEKDAY(AL$1) =1</formula>
    </cfRule>
  </conditionalFormatting>
  <conditionalFormatting sqref="AL41">
    <cfRule type="dataBar" priority="125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{D3BA291F-1848-4BAD-BAE3-84596348B057}</x14:id>
        </ext>
      </extLst>
    </cfRule>
  </conditionalFormatting>
  <conditionalFormatting sqref="AL41">
    <cfRule type="expression" dxfId="12267" priority="12563">
      <formula>WEEKDAY(AL$1)=7</formula>
    </cfRule>
    <cfRule type="expression" dxfId="12266" priority="12564">
      <formula>WEEKDAY(AL$1) =1</formula>
    </cfRule>
  </conditionalFormatting>
  <conditionalFormatting sqref="AS42">
    <cfRule type="dataBar" priority="125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{C83FA9BD-5CC5-4019-BD14-66D6EBDB58A1}</x14:id>
        </ext>
      </extLst>
    </cfRule>
  </conditionalFormatting>
  <conditionalFormatting sqref="AS42">
    <cfRule type="expression" dxfId="12265" priority="12522">
      <formula>WEEKDAY(AS$1)=7</formula>
    </cfRule>
    <cfRule type="expression" dxfId="12264" priority="12523">
      <formula>WEEKDAY(AS$1) =1</formula>
    </cfRule>
  </conditionalFormatting>
  <conditionalFormatting sqref="W14:X14">
    <cfRule type="dataBar" priority="123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{574BBA52-7C41-4C19-A5EC-C876C83F3D98}</x14:id>
        </ext>
      </extLst>
    </cfRule>
  </conditionalFormatting>
  <conditionalFormatting sqref="W14:X14">
    <cfRule type="expression" dxfId="12263" priority="12380">
      <formula>WEEKDAY(W$1)=7</formula>
    </cfRule>
    <cfRule type="expression" dxfId="12262" priority="12381">
      <formula>WEEKDAY(W$1) =1</formula>
    </cfRule>
  </conditionalFormatting>
  <conditionalFormatting sqref="AD14:AE14">
    <cfRule type="dataBar" priority="123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{33D39CBC-F3C6-4AF0-BEBF-B88B22253820}</x14:id>
        </ext>
      </extLst>
    </cfRule>
  </conditionalFormatting>
  <conditionalFormatting sqref="AD14:AE14">
    <cfRule type="expression" dxfId="12261" priority="12369">
      <formula>WEEKDAY(AD$1)=7</formula>
    </cfRule>
    <cfRule type="expression" dxfId="12260" priority="12370">
      <formula>WEEKDAY(AD$1) =1</formula>
    </cfRule>
  </conditionalFormatting>
  <conditionalFormatting sqref="AK14">
    <cfRule type="dataBar" priority="123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{3C783092-CF53-4BE6-B386-E5DBAFB22903}</x14:id>
        </ext>
      </extLst>
    </cfRule>
  </conditionalFormatting>
  <conditionalFormatting sqref="AK14">
    <cfRule type="expression" dxfId="12259" priority="12358">
      <formula>WEEKDAY(AK$1)=7</formula>
    </cfRule>
    <cfRule type="expression" dxfId="12258" priority="12359">
      <formula>WEEKDAY(AK$1) =1</formula>
    </cfRule>
  </conditionalFormatting>
  <conditionalFormatting sqref="AL14">
    <cfRule type="dataBar" priority="123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{2D2E2864-7603-487F-9F25-21D7F017CA22}</x14:id>
        </ext>
      </extLst>
    </cfRule>
  </conditionalFormatting>
  <conditionalFormatting sqref="AL14">
    <cfRule type="expression" dxfId="12257" priority="12347">
      <formula>WEEKDAY(AL$1)=7</formula>
    </cfRule>
    <cfRule type="expression" dxfId="12256" priority="12348">
      <formula>WEEKDAY(AL$1) =1</formula>
    </cfRule>
  </conditionalFormatting>
  <conditionalFormatting sqref="AS14">
    <cfRule type="dataBar" priority="123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{5384B740-6E4E-49AD-A195-8C52EE72E7B8}</x14:id>
        </ext>
      </extLst>
    </cfRule>
  </conditionalFormatting>
  <conditionalFormatting sqref="AS14">
    <cfRule type="expression" dxfId="12255" priority="12336">
      <formula>WEEKDAY(AS$1)=7</formula>
    </cfRule>
    <cfRule type="expression" dxfId="12254" priority="12337">
      <formula>WEEKDAY(AS$1) =1</formula>
    </cfRule>
  </conditionalFormatting>
  <conditionalFormatting sqref="W30:X30">
    <cfRule type="dataBar" priority="12231">
      <dataBar>
        <cfvo type="min"/>
        <cfvo type="max"/>
        <color rgb="FFFFB628"/>
      </dataBar>
    </cfRule>
  </conditionalFormatting>
  <conditionalFormatting sqref="W30:X30">
    <cfRule type="expression" dxfId="12253" priority="12228">
      <formula>WEEKDAY(W$1) =1</formula>
    </cfRule>
    <cfRule type="expression" dxfId="12252" priority="12229">
      <formula>WEEKDAY(W$1)=7</formula>
    </cfRule>
    <cfRule type="expression" dxfId="12251" priority="12230">
      <formula>W30="Congés"</formula>
    </cfRule>
  </conditionalFormatting>
  <conditionalFormatting sqref="W30:X30">
    <cfRule type="dataBar" priority="122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{585D79AA-445F-4BBA-9834-7D8B6D582557}</x14:id>
        </ext>
      </extLst>
    </cfRule>
  </conditionalFormatting>
  <conditionalFormatting sqref="W30:X30">
    <cfRule type="expression" dxfId="12250" priority="12225">
      <formula>WEEKDAY(W$1)=7</formula>
    </cfRule>
    <cfRule type="expression" dxfId="12249" priority="12226">
      <formula>WEEKDAY(W$1) =1</formula>
    </cfRule>
  </conditionalFormatting>
  <conditionalFormatting sqref="AD30:AE30">
    <cfRule type="dataBar" priority="12216">
      <dataBar>
        <cfvo type="min"/>
        <cfvo type="max"/>
        <color rgb="FFFFB628"/>
      </dataBar>
    </cfRule>
  </conditionalFormatting>
  <conditionalFormatting sqref="AD30:AE30">
    <cfRule type="expression" dxfId="12248" priority="12213">
      <formula>WEEKDAY(AD$1) =1</formula>
    </cfRule>
    <cfRule type="expression" dxfId="12247" priority="12214">
      <formula>WEEKDAY(AD$1)=7</formula>
    </cfRule>
    <cfRule type="expression" dxfId="12246" priority="12215">
      <formula>AD30="Congés"</formula>
    </cfRule>
  </conditionalFormatting>
  <conditionalFormatting sqref="AD30:AE30">
    <cfRule type="dataBar" priority="122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{22A45046-395D-45D7-811F-B45D59A46A89}</x14:id>
        </ext>
      </extLst>
    </cfRule>
  </conditionalFormatting>
  <conditionalFormatting sqref="AD30:AE30">
    <cfRule type="expression" dxfId="12245" priority="12210">
      <formula>WEEKDAY(AD$1)=7</formula>
    </cfRule>
    <cfRule type="expression" dxfId="12244" priority="12211">
      <formula>WEEKDAY(AD$1) =1</formula>
    </cfRule>
  </conditionalFormatting>
  <conditionalFormatting sqref="AK30:AL30">
    <cfRule type="dataBar" priority="12201">
      <dataBar>
        <cfvo type="min"/>
        <cfvo type="max"/>
        <color rgb="FFFFB628"/>
      </dataBar>
    </cfRule>
  </conditionalFormatting>
  <conditionalFormatting sqref="AK30:AL30">
    <cfRule type="expression" dxfId="12243" priority="12198">
      <formula>WEEKDAY(AK$1) =1</formula>
    </cfRule>
    <cfRule type="expression" dxfId="12242" priority="12199">
      <formula>WEEKDAY(AK$1)=7</formula>
    </cfRule>
    <cfRule type="expression" dxfId="12241" priority="12200">
      <formula>AK30="Congés"</formula>
    </cfRule>
  </conditionalFormatting>
  <conditionalFormatting sqref="AK30:AL30">
    <cfRule type="dataBar" priority="121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{73F668F1-31F0-49D6-BD75-B2A32D174A6F}</x14:id>
        </ext>
      </extLst>
    </cfRule>
  </conditionalFormatting>
  <conditionalFormatting sqref="AK30:AL30">
    <cfRule type="expression" dxfId="12240" priority="12195">
      <formula>WEEKDAY(AK$1)=7</formula>
    </cfRule>
    <cfRule type="expression" dxfId="12239" priority="12196">
      <formula>WEEKDAY(AK$1) =1</formula>
    </cfRule>
  </conditionalFormatting>
  <conditionalFormatting sqref="AR30:AS30">
    <cfRule type="dataBar" priority="12186">
      <dataBar>
        <cfvo type="min"/>
        <cfvo type="max"/>
        <color rgb="FFFFB628"/>
      </dataBar>
    </cfRule>
  </conditionalFormatting>
  <conditionalFormatting sqref="AR30:AS30">
    <cfRule type="expression" dxfId="12238" priority="12183">
      <formula>WEEKDAY(AR$1) =1</formula>
    </cfRule>
    <cfRule type="expression" dxfId="12237" priority="12184">
      <formula>WEEKDAY(AR$1)=7</formula>
    </cfRule>
    <cfRule type="expression" dxfId="12236" priority="12185">
      <formula>AR30="Congés"</formula>
    </cfRule>
  </conditionalFormatting>
  <conditionalFormatting sqref="AR30:AS30">
    <cfRule type="dataBar" priority="12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{538C6F5A-CFB1-47B2-BC8F-69F7A6FA6243}</x14:id>
        </ext>
      </extLst>
    </cfRule>
  </conditionalFormatting>
  <conditionalFormatting sqref="AR30:AS30">
    <cfRule type="expression" dxfId="12235" priority="12180">
      <formula>WEEKDAY(AR$1)=7</formula>
    </cfRule>
    <cfRule type="expression" dxfId="12234" priority="12181">
      <formula>WEEKDAY(AR$1) =1</formula>
    </cfRule>
  </conditionalFormatting>
  <conditionalFormatting sqref="P2:Q2">
    <cfRule type="expression" dxfId="12233" priority="11539">
      <formula>WEEKDAY(P$1)=7</formula>
    </cfRule>
    <cfRule type="expression" dxfId="12232" priority="11540">
      <formula>WEEKDAY(P$1) =1</formula>
    </cfRule>
  </conditionalFormatting>
  <conditionalFormatting sqref="AK15:AL15">
    <cfRule type="expression" dxfId="12231" priority="12135">
      <formula>WEEKDAY(AK$1)=7</formula>
    </cfRule>
    <cfRule type="expression" dxfId="12230" priority="12136">
      <formula>WEEKDAY(AK$1) =1</formula>
    </cfRule>
  </conditionalFormatting>
  <conditionalFormatting sqref="AK15:AL15">
    <cfRule type="dataBar" priority="121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{EB70513A-BCFD-4F33-AD1E-B2ED915EFF24}</x14:id>
        </ext>
      </extLst>
    </cfRule>
  </conditionalFormatting>
  <conditionalFormatting sqref="AK15:AL15">
    <cfRule type="dataBar" priority="12134">
      <dataBar>
        <cfvo type="min"/>
        <cfvo type="max"/>
        <color rgb="FFFFB628"/>
      </dataBar>
    </cfRule>
  </conditionalFormatting>
  <conditionalFormatting sqref="AK15:AL15">
    <cfRule type="expression" dxfId="12229" priority="12131">
      <formula>WEEKDAY(AK$1) =1</formula>
    </cfRule>
    <cfRule type="expression" dxfId="12228" priority="12132">
      <formula>WEEKDAY(AK$1)=7</formula>
    </cfRule>
    <cfRule type="expression" dxfId="12227" priority="12133">
      <formula>AK15="Congés"</formula>
    </cfRule>
  </conditionalFormatting>
  <conditionalFormatting sqref="AK15:AL15">
    <cfRule type="dataBar" priority="121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{1A1814E7-E46C-438D-ACFB-96F589088DB9}</x14:id>
        </ext>
      </extLst>
    </cfRule>
  </conditionalFormatting>
  <conditionalFormatting sqref="AK15:AL15">
    <cfRule type="expression" dxfId="12226" priority="12128">
      <formula>WEEKDAY(AK$1)=7</formula>
    </cfRule>
    <cfRule type="expression" dxfId="12225" priority="12129">
      <formula>WEEKDAY(AK$1) =1</formula>
    </cfRule>
  </conditionalFormatting>
  <conditionalFormatting sqref="AK15:AL15">
    <cfRule type="dataBar" priority="121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{EB5E5A63-5DEC-4CEF-8FEB-797340E1FEF0}</x14:id>
        </ext>
      </extLst>
    </cfRule>
  </conditionalFormatting>
  <conditionalFormatting sqref="AK15:AL15">
    <cfRule type="expression" dxfId="12224" priority="12125">
      <formula>WEEKDAY(AK$1)=7</formula>
    </cfRule>
    <cfRule type="expression" dxfId="12223" priority="12126">
      <formula>WEEKDAY(AK$1) =1</formula>
    </cfRule>
  </conditionalFormatting>
  <conditionalFormatting sqref="AK15:AL15">
    <cfRule type="dataBar" priority="12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{6F7F7DA8-C983-48E7-AF1B-19D9A985880A}</x14:id>
        </ext>
      </extLst>
    </cfRule>
  </conditionalFormatting>
  <conditionalFormatting sqref="AK15:AL15">
    <cfRule type="expression" dxfId="12222" priority="12122">
      <formula>WEEKDAY(AK$1)=7</formula>
    </cfRule>
    <cfRule type="expression" dxfId="12221" priority="12123">
      <formula>WEEKDAY(AK$1) =1</formula>
    </cfRule>
  </conditionalFormatting>
  <conditionalFormatting sqref="J61">
    <cfRule type="expression" dxfId="12220" priority="12100">
      <formula>WEEKDAY(J$1)=7</formula>
    </cfRule>
    <cfRule type="expression" dxfId="12219" priority="12101">
      <formula>WEEKDAY(J$1) =1</formula>
    </cfRule>
  </conditionalFormatting>
  <conditionalFormatting sqref="J53">
    <cfRule type="dataBar" priority="1206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{90A95E50-27D9-404B-AAAE-C137DE740767}</x14:id>
        </ext>
      </extLst>
    </cfRule>
  </conditionalFormatting>
  <conditionalFormatting sqref="J53">
    <cfRule type="expression" dxfId="12218" priority="12060">
      <formula>WEEKDAY(J$1)=7</formula>
    </cfRule>
    <cfRule type="expression" dxfId="12217" priority="12061">
      <formula>WEEKDAY(J$1) =1</formula>
    </cfRule>
  </conditionalFormatting>
  <conditionalFormatting sqref="J53">
    <cfRule type="dataBar" priority="12059">
      <dataBar>
        <cfvo type="min"/>
        <cfvo type="max"/>
        <color rgb="FFFFB628"/>
      </dataBar>
    </cfRule>
  </conditionalFormatting>
  <conditionalFormatting sqref="J53">
    <cfRule type="expression" dxfId="12216" priority="12056">
      <formula>WEEKDAY(J$1) =1</formula>
    </cfRule>
    <cfRule type="expression" dxfId="12215" priority="12057">
      <formula>WEEKDAY(J$1)=7</formula>
    </cfRule>
    <cfRule type="expression" dxfId="12214" priority="12058">
      <formula>J53="Congés"</formula>
    </cfRule>
  </conditionalFormatting>
  <conditionalFormatting sqref="J61">
    <cfRule type="dataBar" priority="120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{146400A3-92A1-49A9-8D16-3BEB8AB25272}</x14:id>
        </ext>
      </extLst>
    </cfRule>
  </conditionalFormatting>
  <conditionalFormatting sqref="J61">
    <cfRule type="dataBar" priority="12014">
      <dataBar>
        <cfvo type="min"/>
        <cfvo type="max"/>
        <color rgb="FFFFB628"/>
      </dataBar>
    </cfRule>
  </conditionalFormatting>
  <conditionalFormatting sqref="J60">
    <cfRule type="expression" dxfId="12213" priority="11975">
      <formula>WEEKDAY(J$1)=7</formula>
    </cfRule>
    <cfRule type="expression" dxfId="12212" priority="11976">
      <formula>WEEKDAY(J$1) =1</formula>
    </cfRule>
  </conditionalFormatting>
  <conditionalFormatting sqref="J50">
    <cfRule type="dataBar" priority="119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{ED6F48EA-720F-4CC4-9C35-EB22A0DEA1E7}</x14:id>
        </ext>
      </extLst>
    </cfRule>
  </conditionalFormatting>
  <conditionalFormatting sqref="J50">
    <cfRule type="expression" dxfId="12211" priority="11962">
      <formula>WEEKDAY(J$1)=7</formula>
    </cfRule>
    <cfRule type="expression" dxfId="12210" priority="11963">
      <formula>WEEKDAY(J$1) =1</formula>
    </cfRule>
  </conditionalFormatting>
  <conditionalFormatting sqref="J49">
    <cfRule type="dataBar" priority="11907">
      <dataBar>
        <cfvo type="min"/>
        <cfvo type="max"/>
        <color rgb="FFFFB628"/>
      </dataBar>
    </cfRule>
  </conditionalFormatting>
  <conditionalFormatting sqref="J49">
    <cfRule type="expression" dxfId="12209" priority="11904">
      <formula>WEEKDAY(J$1) =1</formula>
    </cfRule>
    <cfRule type="expression" dxfId="12208" priority="11905">
      <formula>WEEKDAY(J$1)=7</formula>
    </cfRule>
    <cfRule type="expression" dxfId="12207" priority="11906">
      <formula>J49="Congés"</formula>
    </cfRule>
  </conditionalFormatting>
  <conditionalFormatting sqref="J55">
    <cfRule type="dataBar" priority="118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{60FED5B0-ABD4-4119-9C7F-76F3A1F78514}</x14:id>
        </ext>
      </extLst>
    </cfRule>
  </conditionalFormatting>
  <conditionalFormatting sqref="J55">
    <cfRule type="expression" dxfId="12206" priority="11887">
      <formula>WEEKDAY(J$1)=7</formula>
    </cfRule>
    <cfRule type="expression" dxfId="12205" priority="11888">
      <formula>WEEKDAY(J$1) =1</formula>
    </cfRule>
  </conditionalFormatting>
  <conditionalFormatting sqref="J58">
    <cfRule type="expression" dxfId="12204" priority="11799">
      <formula>WEEKDAY(J$1)=7</formula>
    </cfRule>
    <cfRule type="expression" dxfId="12203" priority="11800">
      <formula>WEEKDAY(J$1) =1</formula>
    </cfRule>
  </conditionalFormatting>
  <conditionalFormatting sqref="J58">
    <cfRule type="expression" dxfId="12202" priority="11794">
      <formula>WEEKDAY(J$1)=7</formula>
    </cfRule>
    <cfRule type="expression" dxfId="12201" priority="11795">
      <formula>WEEKDAY(J$1) =1</formula>
    </cfRule>
  </conditionalFormatting>
  <conditionalFormatting sqref="J56">
    <cfRule type="dataBar" priority="117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{BA016421-FBEA-42C0-A41C-A3ADEAC4CA85}</x14:id>
        </ext>
      </extLst>
    </cfRule>
  </conditionalFormatting>
  <conditionalFormatting sqref="J56">
    <cfRule type="expression" dxfId="12200" priority="11767">
      <formula>WEEKDAY(J$1)=7</formula>
    </cfRule>
    <cfRule type="expression" dxfId="12199" priority="11768">
      <formula>WEEKDAY(J$1) =1</formula>
    </cfRule>
  </conditionalFormatting>
  <conditionalFormatting sqref="J56">
    <cfRule type="dataBar" priority="11766">
      <dataBar>
        <cfvo type="min"/>
        <cfvo type="max"/>
        <color rgb="FFFFB628"/>
      </dataBar>
    </cfRule>
  </conditionalFormatting>
  <conditionalFormatting sqref="J56">
    <cfRule type="expression" dxfId="12198" priority="11761">
      <formula>WEEKDAY(J$1)=7</formula>
    </cfRule>
    <cfRule type="expression" dxfId="12197" priority="11762">
      <formula>WEEKDAY(J$1) =1</formula>
    </cfRule>
  </conditionalFormatting>
  <conditionalFormatting sqref="J56">
    <cfRule type="expression" dxfId="12196" priority="11758">
      <formula>WEEKDAY(J$1)=7</formula>
    </cfRule>
    <cfRule type="expression" dxfId="12195" priority="11759">
      <formula>WEEKDAY(J$1) =1</formula>
    </cfRule>
  </conditionalFormatting>
  <conditionalFormatting sqref="J56">
    <cfRule type="dataBar" priority="117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{81129277-64C4-4F0E-9FD3-9D466F2EB152}</x14:id>
        </ext>
      </extLst>
    </cfRule>
  </conditionalFormatting>
  <conditionalFormatting sqref="J56">
    <cfRule type="expression" dxfId="12194" priority="11750">
      <formula>WEEKDAY(J$1)=7</formula>
    </cfRule>
    <cfRule type="expression" dxfId="12193" priority="11751">
      <formula>WEEKDAY(J$1) =1</formula>
    </cfRule>
  </conditionalFormatting>
  <conditionalFormatting sqref="J56">
    <cfRule type="expression" dxfId="12192" priority="11744">
      <formula>WEEKDAY(J$1)=7</formula>
    </cfRule>
    <cfRule type="expression" dxfId="12191" priority="11745">
      <formula>WEEKDAY(J$1) =1</formula>
    </cfRule>
  </conditionalFormatting>
  <conditionalFormatting sqref="J56">
    <cfRule type="expression" dxfId="12190" priority="11741">
      <formula>WEEKDAY(J$1)=7</formula>
    </cfRule>
    <cfRule type="expression" dxfId="12189" priority="11742">
      <formula>WEEKDAY(J$1) =1</formula>
    </cfRule>
  </conditionalFormatting>
  <conditionalFormatting sqref="J57">
    <cfRule type="dataBar" priority="117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{2F7211E8-C5C9-4138-89BD-B5E35E035382}</x14:id>
        </ext>
      </extLst>
    </cfRule>
  </conditionalFormatting>
  <conditionalFormatting sqref="J57">
    <cfRule type="expression" dxfId="12188" priority="11733">
      <formula>WEEKDAY(J$1)=7</formula>
    </cfRule>
    <cfRule type="expression" dxfId="12187" priority="11734">
      <formula>WEEKDAY(J$1) =1</formula>
    </cfRule>
  </conditionalFormatting>
  <conditionalFormatting sqref="J57">
    <cfRule type="dataBar" priority="11732">
      <dataBar>
        <cfvo type="min"/>
        <cfvo type="max"/>
        <color rgb="FFFFB628"/>
      </dataBar>
    </cfRule>
  </conditionalFormatting>
  <conditionalFormatting sqref="J57">
    <cfRule type="expression" dxfId="12186" priority="11727">
      <formula>WEEKDAY(J$1)=7</formula>
    </cfRule>
    <cfRule type="expression" dxfId="12185" priority="11728">
      <formula>WEEKDAY(J$1) =1</formula>
    </cfRule>
  </conditionalFormatting>
  <conditionalFormatting sqref="J57">
    <cfRule type="expression" dxfId="12184" priority="11724">
      <formula>WEEKDAY(J$1)=7</formula>
    </cfRule>
    <cfRule type="expression" dxfId="12183" priority="11725">
      <formula>WEEKDAY(J$1) =1</formula>
    </cfRule>
  </conditionalFormatting>
  <conditionalFormatting sqref="J60">
    <cfRule type="dataBar" priority="121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{F7E4DDF7-E37E-4BFB-8738-806CE54B6F7C}</x14:id>
        </ext>
      </extLst>
    </cfRule>
  </conditionalFormatting>
  <conditionalFormatting sqref="J48">
    <cfRule type="expression" dxfId="12182" priority="11695">
      <formula>WEEKDAY(J$1)=7</formula>
    </cfRule>
    <cfRule type="expression" dxfId="12181" priority="11696">
      <formula>WEEKDAY(J$1) =1</formula>
    </cfRule>
  </conditionalFormatting>
  <conditionalFormatting sqref="J51">
    <cfRule type="expression" dxfId="12180" priority="11693">
      <formula>WEEKDAY(J$1)=7</formula>
    </cfRule>
    <cfRule type="expression" dxfId="12179" priority="11694">
      <formula>WEEKDAY(J$1) =1</formula>
    </cfRule>
  </conditionalFormatting>
  <conditionalFormatting sqref="J59">
    <cfRule type="expression" dxfId="12178" priority="11691">
      <formula>WEEKDAY(J$1)=7</formula>
    </cfRule>
    <cfRule type="expression" dxfId="12177" priority="11692">
      <formula>WEEKDAY(J$1) =1</formula>
    </cfRule>
  </conditionalFormatting>
  <conditionalFormatting sqref="J58">
    <cfRule type="dataBar" priority="121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{D137532D-9A74-4458-A04E-0D600C833BEA}</x14:id>
        </ext>
      </extLst>
    </cfRule>
  </conditionalFormatting>
  <conditionalFormatting sqref="J58">
    <cfRule type="dataBar" priority="12118">
      <dataBar>
        <cfvo type="min"/>
        <cfvo type="max"/>
        <color rgb="FFFFB628"/>
      </dataBar>
    </cfRule>
  </conditionalFormatting>
  <conditionalFormatting sqref="X26">
    <cfRule type="dataBar" priority="116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{2D718BAC-4560-4DAF-A079-2DC4E1EEC28B}</x14:id>
        </ext>
      </extLst>
    </cfRule>
  </conditionalFormatting>
  <conditionalFormatting sqref="X26">
    <cfRule type="expression" dxfId="12176" priority="11642">
      <formula>WEEKDAY(X$1)=7</formula>
    </cfRule>
    <cfRule type="expression" dxfId="12175" priority="11643">
      <formula>WEEKDAY(X$1) =1</formula>
    </cfRule>
  </conditionalFormatting>
  <conditionalFormatting sqref="AK26:AL26">
    <cfRule type="dataBar" priority="11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{E263E7F6-5D4C-45E7-8DD7-3BFEC56383C0}</x14:id>
        </ext>
      </extLst>
    </cfRule>
  </conditionalFormatting>
  <conditionalFormatting sqref="AK26:AL26">
    <cfRule type="expression" dxfId="12174" priority="11622">
      <formula>WEEKDAY(AK$1)=7</formula>
    </cfRule>
    <cfRule type="expression" dxfId="12173" priority="11623">
      <formula>WEEKDAY(AK$1) =1</formula>
    </cfRule>
  </conditionalFormatting>
  <conditionalFormatting sqref="W16:X16">
    <cfRule type="dataBar" priority="11621">
      <dataBar>
        <cfvo type="min"/>
        <cfvo type="max"/>
        <color rgb="FFFFB628"/>
      </dataBar>
    </cfRule>
  </conditionalFormatting>
  <conditionalFormatting sqref="W16:X16">
    <cfRule type="expression" dxfId="12172" priority="11618">
      <formula>WEEKDAY(W$1) =1</formula>
    </cfRule>
    <cfRule type="expression" dxfId="12171" priority="11619">
      <formula>WEEKDAY(W$1)=7</formula>
    </cfRule>
    <cfRule type="expression" dxfId="12170" priority="11620">
      <formula>W16="Congés"</formula>
    </cfRule>
  </conditionalFormatting>
  <conditionalFormatting sqref="W16:X16">
    <cfRule type="expression" dxfId="12169" priority="11615">
      <formula>WEEKDAY(W$1) =1</formula>
    </cfRule>
    <cfRule type="expression" dxfId="12168" priority="11616">
      <formula>WEEKDAY(W$1)=7</formula>
    </cfRule>
    <cfRule type="expression" dxfId="12167" priority="11617">
      <formula>W16="Congés"</formula>
    </cfRule>
  </conditionalFormatting>
  <conditionalFormatting sqref="AD23:AE23">
    <cfRule type="dataBar" priority="115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{E3BD3BB4-05E4-413F-BB95-9CB140EC9F0D}</x14:id>
        </ext>
      </extLst>
    </cfRule>
  </conditionalFormatting>
  <conditionalFormatting sqref="AD23:AE23">
    <cfRule type="expression" dxfId="12166" priority="11582">
      <formula>WEEKDAY(AD$1)=7</formula>
    </cfRule>
    <cfRule type="expression" dxfId="12165" priority="11583">
      <formula>WEEKDAY(AD$1) =1</formula>
    </cfRule>
  </conditionalFormatting>
  <conditionalFormatting sqref="AK23:AL23">
    <cfRule type="dataBar" priority="1157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{7400A29D-8062-4A28-AF11-020732419156}</x14:id>
        </ext>
      </extLst>
    </cfRule>
  </conditionalFormatting>
  <conditionalFormatting sqref="AK23:AL23">
    <cfRule type="expression" dxfId="12164" priority="11572">
      <formula>WEEKDAY(AK$1)=7</formula>
    </cfRule>
    <cfRule type="expression" dxfId="12163" priority="11573">
      <formula>WEEKDAY(AK$1) =1</formula>
    </cfRule>
  </conditionalFormatting>
  <conditionalFormatting sqref="P2:Q2">
    <cfRule type="dataBar" priority="115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{F7B605C8-F338-442C-AD04-A212151E1B34}</x14:id>
        </ext>
      </extLst>
    </cfRule>
  </conditionalFormatting>
  <conditionalFormatting sqref="X35">
    <cfRule type="dataBar" priority="115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{95EDC61F-95E2-4CEF-AFBC-F2A69C50DC76}</x14:id>
        </ext>
      </extLst>
    </cfRule>
  </conditionalFormatting>
  <conditionalFormatting sqref="X35">
    <cfRule type="expression" dxfId="12162" priority="11531">
      <formula>WEEKDAY(X$1)=7</formula>
    </cfRule>
    <cfRule type="expression" dxfId="12161" priority="11532">
      <formula>WEEKDAY(X$1) =1</formula>
    </cfRule>
  </conditionalFormatting>
  <conditionalFormatting sqref="P7:Q7 P6">
    <cfRule type="dataBar" priority="115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{16BB908A-1361-4141-8D70-98FE8E14E36F}</x14:id>
        </ext>
      </extLst>
    </cfRule>
  </conditionalFormatting>
  <conditionalFormatting sqref="P7:Q7 P6">
    <cfRule type="expression" dxfId="12160" priority="11522">
      <formula>WEEKDAY(P$1)=7</formula>
    </cfRule>
    <cfRule type="expression" dxfId="12159" priority="11523">
      <formula>WEEKDAY(P$1) =1</formula>
    </cfRule>
  </conditionalFormatting>
  <conditionalFormatting sqref="P7:Q7 P6">
    <cfRule type="dataBar" priority="11521">
      <dataBar>
        <cfvo type="min"/>
        <cfvo type="max"/>
        <color rgb="FFFFB628"/>
      </dataBar>
    </cfRule>
  </conditionalFormatting>
  <conditionalFormatting sqref="P7:Q7 P6">
    <cfRule type="expression" dxfId="12158" priority="11516">
      <formula>WEEKDAY(P$1)=7</formula>
    </cfRule>
    <cfRule type="expression" dxfId="12157" priority="11517">
      <formula>WEEKDAY(P$1) =1</formula>
    </cfRule>
  </conditionalFormatting>
  <conditionalFormatting sqref="P7:Q7 P6">
    <cfRule type="expression" dxfId="12156" priority="11513">
      <formula>WEEKDAY(P$1)=7</formula>
    </cfRule>
    <cfRule type="expression" dxfId="12155" priority="11514">
      <formula>WEEKDAY(P$1) =1</formula>
    </cfRule>
  </conditionalFormatting>
  <conditionalFormatting sqref="R47">
    <cfRule type="dataBar" priority="11478">
      <dataBar>
        <cfvo type="min"/>
        <cfvo type="max"/>
        <color rgb="FFFFB628"/>
      </dataBar>
    </cfRule>
  </conditionalFormatting>
  <conditionalFormatting sqref="R47">
    <cfRule type="expression" dxfId="12154" priority="11476">
      <formula>WEEKDAY(R$1)=7</formula>
    </cfRule>
    <cfRule type="expression" dxfId="12153" priority="11477">
      <formula>WEEKDAY(R$1) =1</formula>
    </cfRule>
  </conditionalFormatting>
  <conditionalFormatting sqref="P22:Q22">
    <cfRule type="expression" dxfId="12152" priority="11434">
      <formula>WEEKDAY(P$1)=7</formula>
    </cfRule>
    <cfRule type="expression" dxfId="12151" priority="11435">
      <formula>WEEKDAY(P$1) =1</formula>
    </cfRule>
  </conditionalFormatting>
  <conditionalFormatting sqref="P22:Q22">
    <cfRule type="dataBar" priority="114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{F7B0BA9D-FECB-4C74-91A6-A32564D407F0}</x14:id>
        </ext>
      </extLst>
    </cfRule>
  </conditionalFormatting>
  <conditionalFormatting sqref="W19">
    <cfRule type="dataBar" priority="114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{35E13BA4-FD80-4979-9605-DB9A5A91AA8C}</x14:id>
        </ext>
      </extLst>
    </cfRule>
  </conditionalFormatting>
  <conditionalFormatting sqref="W19">
    <cfRule type="expression" dxfId="12150" priority="11417">
      <formula>WEEKDAY(W$1)=7</formula>
    </cfRule>
    <cfRule type="expression" dxfId="12149" priority="11418">
      <formula>WEEKDAY(W$1) =1</formula>
    </cfRule>
  </conditionalFormatting>
  <conditionalFormatting sqref="W19">
    <cfRule type="expression" dxfId="12148" priority="11413">
      <formula>WEEKDAY(W$1) =1</formula>
    </cfRule>
    <cfRule type="expression" dxfId="12147" priority="11414">
      <formula>WEEKDAY(W$1)=7</formula>
    </cfRule>
    <cfRule type="expression" dxfId="12146" priority="11415">
      <formula>W19="Congés"</formula>
    </cfRule>
  </conditionalFormatting>
  <conditionalFormatting sqref="W19">
    <cfRule type="dataBar" priority="114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{B4E2AB5D-8810-43C4-968B-449DE6097F39}</x14:id>
        </ext>
      </extLst>
    </cfRule>
  </conditionalFormatting>
  <conditionalFormatting sqref="W19">
    <cfRule type="expression" dxfId="12145" priority="11410">
      <formula>WEEKDAY(W$1)=7</formula>
    </cfRule>
    <cfRule type="expression" dxfId="12144" priority="11411">
      <formula>WEEKDAY(W$1) =1</formula>
    </cfRule>
  </conditionalFormatting>
  <conditionalFormatting sqref="W19">
    <cfRule type="dataBar" priority="114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{B61C877E-B689-4BE9-8635-ACB8455C5E49}</x14:id>
        </ext>
      </extLst>
    </cfRule>
  </conditionalFormatting>
  <conditionalFormatting sqref="W19">
    <cfRule type="expression" dxfId="12143" priority="11407">
      <formula>WEEKDAY(W$1)=7</formula>
    </cfRule>
    <cfRule type="expression" dxfId="12142" priority="11408">
      <formula>WEEKDAY(W$1) =1</formula>
    </cfRule>
  </conditionalFormatting>
  <conditionalFormatting sqref="W49:X49">
    <cfRule type="dataBar" priority="114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{1189F29A-1066-454F-A323-C7ACF65AD665}</x14:id>
        </ext>
      </extLst>
    </cfRule>
  </conditionalFormatting>
  <conditionalFormatting sqref="W49:X49">
    <cfRule type="expression" dxfId="12141" priority="11394">
      <formula>WEEKDAY(W$1)=7</formula>
    </cfRule>
    <cfRule type="expression" dxfId="12140" priority="11395">
      <formula>WEEKDAY(W$1) =1</formula>
    </cfRule>
  </conditionalFormatting>
  <conditionalFormatting sqref="W50:X50">
    <cfRule type="dataBar" priority="1138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{D669A274-8995-4A8B-8A88-0D6D6B614493}</x14:id>
        </ext>
      </extLst>
    </cfRule>
  </conditionalFormatting>
  <conditionalFormatting sqref="W50:X50">
    <cfRule type="expression" dxfId="12139" priority="11384">
      <formula>WEEKDAY(W$1)=7</formula>
    </cfRule>
    <cfRule type="expression" dxfId="12138" priority="11385">
      <formula>WEEKDAY(W$1) =1</formula>
    </cfRule>
  </conditionalFormatting>
  <conditionalFormatting sqref="AD49:AE49">
    <cfRule type="dataBar" priority="113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{A00FBB6C-7AFD-4FCA-8240-16CF961BFC4F}</x14:id>
        </ext>
      </extLst>
    </cfRule>
  </conditionalFormatting>
  <conditionalFormatting sqref="AD49:AE49">
    <cfRule type="expression" dxfId="12137" priority="11376">
      <formula>WEEKDAY(AD$1)=7</formula>
    </cfRule>
    <cfRule type="expression" dxfId="12136" priority="11377">
      <formula>WEEKDAY(AD$1) =1</formula>
    </cfRule>
  </conditionalFormatting>
  <conditionalFormatting sqref="AD50:AE50">
    <cfRule type="dataBar" priority="113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{24A7FE1C-B217-452F-BF47-046D30647D79}</x14:id>
        </ext>
      </extLst>
    </cfRule>
  </conditionalFormatting>
  <conditionalFormatting sqref="AD50:AE50">
    <cfRule type="expression" dxfId="12135" priority="11366">
      <formula>WEEKDAY(AD$1)=7</formula>
    </cfRule>
    <cfRule type="expression" dxfId="12134" priority="11367">
      <formula>WEEKDAY(AD$1) =1</formula>
    </cfRule>
  </conditionalFormatting>
  <conditionalFormatting sqref="AK49:AL49">
    <cfRule type="dataBar" priority="113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{31F66CED-EF40-4D71-A307-25345C338DA9}</x14:id>
        </ext>
      </extLst>
    </cfRule>
  </conditionalFormatting>
  <conditionalFormatting sqref="AK49:AL49">
    <cfRule type="expression" dxfId="12133" priority="11358">
      <formula>WEEKDAY(AK$1)=7</formula>
    </cfRule>
    <cfRule type="expression" dxfId="12132" priority="11359">
      <formula>WEEKDAY(AK$1) =1</formula>
    </cfRule>
  </conditionalFormatting>
  <conditionalFormatting sqref="AK50:AL50">
    <cfRule type="dataBar" priority="113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{B7CC1A4E-F1A0-427E-AD79-164141A55BB5}</x14:id>
        </ext>
      </extLst>
    </cfRule>
  </conditionalFormatting>
  <conditionalFormatting sqref="AK50:AL50">
    <cfRule type="expression" dxfId="12131" priority="11348">
      <formula>WEEKDAY(AK$1)=7</formula>
    </cfRule>
    <cfRule type="expression" dxfId="12130" priority="11349">
      <formula>WEEKDAY(AK$1) =1</formula>
    </cfRule>
  </conditionalFormatting>
  <conditionalFormatting sqref="AR49:AS49 AR50">
    <cfRule type="dataBar" priority="113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{112A8C0F-09FC-4F84-9F2F-62F046D568D3}</x14:id>
        </ext>
      </extLst>
    </cfRule>
  </conditionalFormatting>
  <conditionalFormatting sqref="AR49:AS49 AR50">
    <cfRule type="expression" dxfId="12129" priority="11340">
      <formula>WEEKDAY(AR$1)=7</formula>
    </cfRule>
    <cfRule type="expression" dxfId="12128" priority="11341">
      <formula>WEEKDAY(AR$1) =1</formula>
    </cfRule>
  </conditionalFormatting>
  <conditionalFormatting sqref="AR50:AS50">
    <cfRule type="dataBar" priority="113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{39289D5D-A6E6-43DC-8044-33083055C3D0}</x14:id>
        </ext>
      </extLst>
    </cfRule>
  </conditionalFormatting>
  <conditionalFormatting sqref="AR50:AS50">
    <cfRule type="expression" dxfId="12127" priority="11330">
      <formula>WEEKDAY(AR$1)=7</formula>
    </cfRule>
    <cfRule type="expression" dxfId="12126" priority="11331">
      <formula>WEEKDAY(AR$1) =1</formula>
    </cfRule>
  </conditionalFormatting>
  <conditionalFormatting sqref="W2:X2">
    <cfRule type="dataBar" priority="11314">
      <dataBar>
        <cfvo type="min"/>
        <cfvo type="max"/>
        <color rgb="FFFFB628"/>
      </dataBar>
    </cfRule>
  </conditionalFormatting>
  <conditionalFormatting sqref="W2:X2">
    <cfRule type="expression" dxfId="12125" priority="11311">
      <formula>WEEKDAY(W$1) =1</formula>
    </cfRule>
    <cfRule type="expression" dxfId="12124" priority="11312">
      <formula>WEEKDAY(W$1)=7</formula>
    </cfRule>
    <cfRule type="expression" dxfId="12123" priority="11313">
      <formula>W2="Congés"</formula>
    </cfRule>
  </conditionalFormatting>
  <conditionalFormatting sqref="W31:X31">
    <cfRule type="dataBar" priority="113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{A09F7645-B7C3-4E9E-B66C-CE6E98C69533}</x14:id>
        </ext>
      </extLst>
    </cfRule>
  </conditionalFormatting>
  <conditionalFormatting sqref="W31:X31">
    <cfRule type="expression" dxfId="12122" priority="11305">
      <formula>WEEKDAY(W$1)=7</formula>
    </cfRule>
    <cfRule type="expression" dxfId="12121" priority="11306">
      <formula>WEEKDAY(W$1) =1</formula>
    </cfRule>
  </conditionalFormatting>
  <conditionalFormatting sqref="W31:X31">
    <cfRule type="dataBar" priority="11304">
      <dataBar>
        <cfvo type="min"/>
        <cfvo type="max"/>
        <color rgb="FFFFB628"/>
      </dataBar>
    </cfRule>
  </conditionalFormatting>
  <conditionalFormatting sqref="W31:X31">
    <cfRule type="expression" dxfId="12120" priority="11299">
      <formula>WEEKDAY(W$1)=7</formula>
    </cfRule>
    <cfRule type="expression" dxfId="12119" priority="11300">
      <formula>WEEKDAY(W$1) =1</formula>
    </cfRule>
  </conditionalFormatting>
  <conditionalFormatting sqref="W31:X31">
    <cfRule type="expression" dxfId="12118" priority="11296">
      <formula>WEEKDAY(W$1)=7</formula>
    </cfRule>
    <cfRule type="expression" dxfId="12117" priority="11297">
      <formula>WEEKDAY(W$1) =1</formula>
    </cfRule>
  </conditionalFormatting>
  <conditionalFormatting sqref="X27">
    <cfRule type="dataBar" priority="112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{CA1070B6-0CB8-4062-A245-253173AAF60F}</x14:id>
        </ext>
      </extLst>
    </cfRule>
  </conditionalFormatting>
  <conditionalFormatting sqref="X27">
    <cfRule type="expression" dxfId="12116" priority="11286">
      <formula>WEEKDAY(X$1)=7</formula>
    </cfRule>
    <cfRule type="expression" dxfId="12115" priority="11287">
      <formula>WEEKDAY(X$1) =1</formula>
    </cfRule>
  </conditionalFormatting>
  <conditionalFormatting sqref="X27">
    <cfRule type="dataBar" priority="11285">
      <dataBar>
        <cfvo type="min"/>
        <cfvo type="max"/>
        <color rgb="FFFFB628"/>
      </dataBar>
    </cfRule>
  </conditionalFormatting>
  <conditionalFormatting sqref="X27">
    <cfRule type="expression" dxfId="12114" priority="11280">
      <formula>WEEKDAY(X$1)=7</formula>
    </cfRule>
    <cfRule type="expression" dxfId="12113" priority="11281">
      <formula>WEEKDAY(X$1) =1</formula>
    </cfRule>
  </conditionalFormatting>
  <conditionalFormatting sqref="X27">
    <cfRule type="expression" dxfId="12112" priority="11277">
      <formula>WEEKDAY(X$1)=7</formula>
    </cfRule>
    <cfRule type="expression" dxfId="12111" priority="11278">
      <formula>WEEKDAY(X$1) =1</formula>
    </cfRule>
  </conditionalFormatting>
  <conditionalFormatting sqref="X25">
    <cfRule type="dataBar" priority="112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{1690311E-9EE9-44F3-B2B6-57529A629310}</x14:id>
        </ext>
      </extLst>
    </cfRule>
  </conditionalFormatting>
  <conditionalFormatting sqref="X25">
    <cfRule type="expression" dxfId="12110" priority="11267">
      <formula>WEEKDAY(X$1)=7</formula>
    </cfRule>
    <cfRule type="expression" dxfId="12109" priority="11268">
      <formula>WEEKDAY(X$1) =1</formula>
    </cfRule>
  </conditionalFormatting>
  <conditionalFormatting sqref="X25">
    <cfRule type="dataBar" priority="11266">
      <dataBar>
        <cfvo type="min"/>
        <cfvo type="max"/>
        <color rgb="FFFFB628"/>
      </dataBar>
    </cfRule>
  </conditionalFormatting>
  <conditionalFormatting sqref="X25">
    <cfRule type="expression" dxfId="12108" priority="11261">
      <formula>WEEKDAY(X$1)=7</formula>
    </cfRule>
    <cfRule type="expression" dxfId="12107" priority="11262">
      <formula>WEEKDAY(X$1) =1</formula>
    </cfRule>
  </conditionalFormatting>
  <conditionalFormatting sqref="X25">
    <cfRule type="expression" dxfId="12106" priority="11258">
      <formula>WEEKDAY(X$1)=7</formula>
    </cfRule>
    <cfRule type="expression" dxfId="12105" priority="11259">
      <formula>WEEKDAY(X$1) =1</formula>
    </cfRule>
  </conditionalFormatting>
  <conditionalFormatting sqref="W20:X20">
    <cfRule type="dataBar" priority="112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{F9A1AB06-0442-49D7-86B0-0959297D889A}</x14:id>
        </ext>
      </extLst>
    </cfRule>
  </conditionalFormatting>
  <conditionalFormatting sqref="W20:X20">
    <cfRule type="expression" dxfId="12104" priority="11246">
      <formula>WEEKDAY(W$1)=7</formula>
    </cfRule>
    <cfRule type="expression" dxfId="12103" priority="11247">
      <formula>WEEKDAY(W$1) =1</formula>
    </cfRule>
  </conditionalFormatting>
  <conditionalFormatting sqref="W20:X20">
    <cfRule type="dataBar" priority="112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{D42AAE58-D445-464C-BE7B-E7DB44D69FCC}</x14:id>
        </ext>
      </extLst>
    </cfRule>
  </conditionalFormatting>
  <conditionalFormatting sqref="W20:X20">
    <cfRule type="expression" dxfId="12102" priority="11240">
      <formula>WEEKDAY(W$1)=7</formula>
    </cfRule>
    <cfRule type="expression" dxfId="12101" priority="11241">
      <formula>WEEKDAY(W$1) =1</formula>
    </cfRule>
  </conditionalFormatting>
  <conditionalFormatting sqref="AD19">
    <cfRule type="dataBar" priority="112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{3C1CDDC8-44C1-4B1A-841C-E265399425E6}</x14:id>
        </ext>
      </extLst>
    </cfRule>
  </conditionalFormatting>
  <conditionalFormatting sqref="AD19">
    <cfRule type="expression" dxfId="12100" priority="11232">
      <formula>WEEKDAY(AD$1)=7</formula>
    </cfRule>
    <cfRule type="expression" dxfId="12099" priority="11233">
      <formula>WEEKDAY(AD$1) =1</formula>
    </cfRule>
  </conditionalFormatting>
  <conditionalFormatting sqref="AD19">
    <cfRule type="dataBar" priority="112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{AF4F369B-35E7-470B-8D5E-94FF5B6ECAB2}</x14:id>
        </ext>
      </extLst>
    </cfRule>
  </conditionalFormatting>
  <conditionalFormatting sqref="AD19">
    <cfRule type="expression" dxfId="12098" priority="11226">
      <formula>WEEKDAY(AD$1)=7</formula>
    </cfRule>
    <cfRule type="expression" dxfId="12097" priority="11227">
      <formula>WEEKDAY(AD$1) =1</formula>
    </cfRule>
  </conditionalFormatting>
  <conditionalFormatting sqref="W23:X23">
    <cfRule type="dataBar" priority="112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{2FBF47CA-E403-4C85-8F2A-AC125F211848}</x14:id>
        </ext>
      </extLst>
    </cfRule>
  </conditionalFormatting>
  <conditionalFormatting sqref="W23:X23">
    <cfRule type="expression" dxfId="12096" priority="11216">
      <formula>WEEKDAY(W$1)=7</formula>
    </cfRule>
    <cfRule type="expression" dxfId="12095" priority="11217">
      <formula>WEEKDAY(W$1) =1</formula>
    </cfRule>
  </conditionalFormatting>
  <conditionalFormatting sqref="W15:X15">
    <cfRule type="dataBar" priority="112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{67A27E02-E6A5-4373-9E1B-CEB4E6DE0E37}</x14:id>
        </ext>
      </extLst>
    </cfRule>
  </conditionalFormatting>
  <conditionalFormatting sqref="W15:X15">
    <cfRule type="expression" dxfId="12094" priority="11208">
      <formula>WEEKDAY(W$1)=7</formula>
    </cfRule>
    <cfRule type="expression" dxfId="12093" priority="11209">
      <formula>WEEKDAY(W$1) =1</formula>
    </cfRule>
  </conditionalFormatting>
  <conditionalFormatting sqref="W15:X15">
    <cfRule type="dataBar" priority="112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{8FBDB063-50AC-4AD0-A25E-71659D02E6E5}</x14:id>
        </ext>
      </extLst>
    </cfRule>
  </conditionalFormatting>
  <conditionalFormatting sqref="W15:X15">
    <cfRule type="expression" dxfId="12092" priority="11202">
      <formula>WEEKDAY(W$1)=7</formula>
    </cfRule>
    <cfRule type="expression" dxfId="12091" priority="11203">
      <formula>WEEKDAY(W$1) =1</formula>
    </cfRule>
  </conditionalFormatting>
  <conditionalFormatting sqref="AD15:AE15">
    <cfRule type="dataBar" priority="112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{DE709B90-A1AC-4604-BD67-3D869131A471}</x14:id>
        </ext>
      </extLst>
    </cfRule>
  </conditionalFormatting>
  <conditionalFormatting sqref="AD15:AE15">
    <cfRule type="expression" dxfId="12090" priority="11194">
      <formula>WEEKDAY(AD$1)=7</formula>
    </cfRule>
    <cfRule type="expression" dxfId="12089" priority="11195">
      <formula>WEEKDAY(AD$1) =1</formula>
    </cfRule>
  </conditionalFormatting>
  <conditionalFormatting sqref="AD15:AE15">
    <cfRule type="dataBar" priority="111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{4C9F48BA-84C9-449D-8C4A-72CC9B8A1241}</x14:id>
        </ext>
      </extLst>
    </cfRule>
  </conditionalFormatting>
  <conditionalFormatting sqref="AD15:AE15">
    <cfRule type="expression" dxfId="12088" priority="11188">
      <formula>WEEKDAY(AD$1)=7</formula>
    </cfRule>
    <cfRule type="expression" dxfId="12087" priority="11189">
      <formula>WEEKDAY(AD$1) =1</formula>
    </cfRule>
  </conditionalFormatting>
  <conditionalFormatting sqref="AD24:AE24">
    <cfRule type="expression" dxfId="12086" priority="10954">
      <formula>WEEKDAY(AD$1)=7</formula>
    </cfRule>
    <cfRule type="expression" dxfId="12085" priority="10955">
      <formula>WEEKDAY(AD$1) =1</formula>
    </cfRule>
  </conditionalFormatting>
  <conditionalFormatting sqref="AD24:AE24">
    <cfRule type="expression" dxfId="12084" priority="10951">
      <formula>WEEKDAY(AD$1)=7</formula>
    </cfRule>
    <cfRule type="expression" dxfId="12083" priority="10952">
      <formula>WEEKDAY(AD$1) =1</formula>
    </cfRule>
  </conditionalFormatting>
  <conditionalFormatting sqref="AD7:AE7 AD6">
    <cfRule type="dataBar" priority="111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{9CFDBF8D-3C99-45E8-AE65-A5AF5A0CCDA7}</x14:id>
        </ext>
      </extLst>
    </cfRule>
  </conditionalFormatting>
  <conditionalFormatting sqref="AD7:AE7 AD6">
    <cfRule type="expression" dxfId="12082" priority="11162">
      <formula>WEEKDAY(AD$1)=7</formula>
    </cfRule>
    <cfRule type="expression" dxfId="12081" priority="11163">
      <formula>WEEKDAY(AD$1) =1</formula>
    </cfRule>
  </conditionalFormatting>
  <conditionalFormatting sqref="AD7:AE7 AD6">
    <cfRule type="dataBar" priority="111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{B478AF8D-8CB4-4450-A92E-8797A763C1DA}</x14:id>
        </ext>
      </extLst>
    </cfRule>
  </conditionalFormatting>
  <conditionalFormatting sqref="AD7:AE7 AD6">
    <cfRule type="expression" dxfId="12080" priority="11159">
      <formula>WEEKDAY(AD$1)=7</formula>
    </cfRule>
    <cfRule type="expression" dxfId="12079" priority="11160">
      <formula>WEEKDAY(AD$1) =1</formula>
    </cfRule>
  </conditionalFormatting>
  <conditionalFormatting sqref="AD7:AE7 AD6">
    <cfRule type="dataBar" priority="111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{5AA75DFC-328A-4419-8207-10366F051D92}</x14:id>
        </ext>
      </extLst>
    </cfRule>
  </conditionalFormatting>
  <conditionalFormatting sqref="AE19">
    <cfRule type="dataBar" priority="111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{F60B7405-92A0-4A27-A40D-509BB40B679C}</x14:id>
        </ext>
      </extLst>
    </cfRule>
  </conditionalFormatting>
  <conditionalFormatting sqref="AE19">
    <cfRule type="expression" dxfId="12078" priority="11103">
      <formula>WEEKDAY(AE$1)=7</formula>
    </cfRule>
    <cfRule type="expression" dxfId="12077" priority="11104">
      <formula>WEEKDAY(AE$1) =1</formula>
    </cfRule>
  </conditionalFormatting>
  <conditionalFormatting sqref="AE19">
    <cfRule type="expression" dxfId="12076" priority="11100">
      <formula>WEEKDAY(AE$1)=7</formula>
    </cfRule>
    <cfRule type="expression" dxfId="12075" priority="11101">
      <formula>WEEKDAY(AE$1) =1</formula>
    </cfRule>
  </conditionalFormatting>
  <conditionalFormatting sqref="AE19">
    <cfRule type="dataBar" priority="111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{3CCE1819-5B0B-45DF-8421-CEEF07B60F5D}</x14:id>
        </ext>
      </extLst>
    </cfRule>
  </conditionalFormatting>
  <conditionalFormatting sqref="AE19">
    <cfRule type="dataBar" priority="11099">
      <dataBar>
        <cfvo type="min"/>
        <cfvo type="max"/>
        <color rgb="FFFFB628"/>
      </dataBar>
    </cfRule>
  </conditionalFormatting>
  <conditionalFormatting sqref="AE19">
    <cfRule type="expression" dxfId="12074" priority="11096">
      <formula>WEEKDAY(AE$1) =1</formula>
    </cfRule>
    <cfRule type="expression" dxfId="12073" priority="11097">
      <formula>WEEKDAY(AE$1)=7</formula>
    </cfRule>
    <cfRule type="expression" dxfId="12072" priority="11098">
      <formula>AE19="Congés"</formula>
    </cfRule>
  </conditionalFormatting>
  <conditionalFormatting sqref="AD11:AE11">
    <cfRule type="dataBar" priority="110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{4A267186-B69B-44BB-B0BE-4D3D5749DCA6}</x14:id>
        </ext>
      </extLst>
    </cfRule>
  </conditionalFormatting>
  <conditionalFormatting sqref="AD11:AE11">
    <cfRule type="expression" dxfId="12071" priority="11093">
      <formula>WEEKDAY(AD$1)=7</formula>
    </cfRule>
    <cfRule type="expression" dxfId="12070" priority="11094">
      <formula>WEEKDAY(AD$1) =1</formula>
    </cfRule>
  </conditionalFormatting>
  <conditionalFormatting sqref="AD11:AE11">
    <cfRule type="expression" dxfId="12069" priority="11090">
      <formula>WEEKDAY(AD$1)=7</formula>
    </cfRule>
    <cfRule type="expression" dxfId="12068" priority="11091">
      <formula>WEEKDAY(AD$1) =1</formula>
    </cfRule>
  </conditionalFormatting>
  <conditionalFormatting sqref="AD11:AE11">
    <cfRule type="dataBar" priority="110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{C1C8D6AF-BE28-4E05-AA2C-CB89350CB4E7}</x14:id>
        </ext>
      </extLst>
    </cfRule>
  </conditionalFormatting>
  <conditionalFormatting sqref="AD11:AE11">
    <cfRule type="dataBar" priority="11089">
      <dataBar>
        <cfvo type="min"/>
        <cfvo type="max"/>
        <color rgb="FFFFB628"/>
      </dataBar>
    </cfRule>
  </conditionalFormatting>
  <conditionalFormatting sqref="AD11:AE11">
    <cfRule type="expression" dxfId="12067" priority="11086">
      <formula>WEEKDAY(AD$1) =1</formula>
    </cfRule>
    <cfRule type="expression" dxfId="12066" priority="11087">
      <formula>WEEKDAY(AD$1)=7</formula>
    </cfRule>
    <cfRule type="expression" dxfId="12065" priority="11088">
      <formula>AD11="Congés"</formula>
    </cfRule>
  </conditionalFormatting>
  <conditionalFormatting sqref="U24:X24">
    <cfRule type="expression" dxfId="12064" priority="11075">
      <formula>WEEKDAY(U$1)=7</formula>
    </cfRule>
    <cfRule type="expression" dxfId="12063" priority="11076">
      <formula>WEEKDAY(U$1) =1</formula>
    </cfRule>
  </conditionalFormatting>
  <conditionalFormatting sqref="W24">
    <cfRule type="dataBar" priority="1107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{CD5E0597-F6F7-42A4-8660-B0845913A9D5}</x14:id>
        </ext>
      </extLst>
    </cfRule>
  </conditionalFormatting>
  <conditionalFormatting sqref="W24">
    <cfRule type="expression" dxfId="12062" priority="11072">
      <formula>WEEKDAY(W$1)=7</formula>
    </cfRule>
    <cfRule type="expression" dxfId="12061" priority="11073">
      <formula>WEEKDAY(W$1) =1</formula>
    </cfRule>
  </conditionalFormatting>
  <conditionalFormatting sqref="W24">
    <cfRule type="dataBar" priority="11071">
      <dataBar>
        <cfvo type="min"/>
        <cfvo type="max"/>
        <color rgb="FFFFB628"/>
      </dataBar>
    </cfRule>
  </conditionalFormatting>
  <conditionalFormatting sqref="W24">
    <cfRule type="expression" dxfId="12060" priority="11068">
      <formula>WEEKDAY(W$1) =1</formula>
    </cfRule>
    <cfRule type="expression" dxfId="12059" priority="11069">
      <formula>WEEKDAY(W$1)=7</formula>
    </cfRule>
    <cfRule type="expression" dxfId="12058" priority="11070">
      <formula>W24="Congés"</formula>
    </cfRule>
  </conditionalFormatting>
  <conditionalFormatting sqref="W24:X24">
    <cfRule type="dataBar" priority="110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{E6366FFA-17F3-4302-AB15-4C5EB341EABC}</x14:id>
        </ext>
      </extLst>
    </cfRule>
  </conditionalFormatting>
  <conditionalFormatting sqref="W24:X24">
    <cfRule type="expression" dxfId="12057" priority="11065">
      <formula>WEEKDAY(W$1)=7</formula>
    </cfRule>
    <cfRule type="expression" dxfId="12056" priority="11066">
      <formula>WEEKDAY(W$1) =1</formula>
    </cfRule>
  </conditionalFormatting>
  <conditionalFormatting sqref="W24:X24">
    <cfRule type="dataBar" priority="110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{8ECB379A-B4B9-464C-ACEF-44AFA3642EEE}</x14:id>
        </ext>
      </extLst>
    </cfRule>
  </conditionalFormatting>
  <conditionalFormatting sqref="W24:X24">
    <cfRule type="expression" dxfId="12055" priority="11062">
      <formula>WEEKDAY(W$1)=7</formula>
    </cfRule>
    <cfRule type="expression" dxfId="12054" priority="11063">
      <formula>WEEKDAY(W$1) =1</formula>
    </cfRule>
  </conditionalFormatting>
  <conditionalFormatting sqref="U24:X24">
    <cfRule type="dataBar" priority="110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{96D92757-2B22-46CC-9D53-F48880E9DF71}</x14:id>
        </ext>
      </extLst>
    </cfRule>
  </conditionalFormatting>
  <conditionalFormatting sqref="W35">
    <cfRule type="dataBar" priority="110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{1679F376-BF9A-4061-B240-DE0E2DFCC96F}</x14:id>
        </ext>
      </extLst>
    </cfRule>
  </conditionalFormatting>
  <conditionalFormatting sqref="W35">
    <cfRule type="expression" dxfId="12053" priority="11006">
      <formula>WEEKDAY(W$1)=7</formula>
    </cfRule>
    <cfRule type="expression" dxfId="12052" priority="11007">
      <formula>WEEKDAY(W$1) =1</formula>
    </cfRule>
  </conditionalFormatting>
  <conditionalFormatting sqref="W35">
    <cfRule type="dataBar" priority="110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{4A23564B-9104-4063-BF0C-661945B5F245}</x14:id>
        </ext>
      </extLst>
    </cfRule>
  </conditionalFormatting>
  <conditionalFormatting sqref="W35">
    <cfRule type="expression" dxfId="12051" priority="11003">
      <formula>WEEKDAY(W$1)=7</formula>
    </cfRule>
    <cfRule type="expression" dxfId="12050" priority="11004">
      <formula>WEEKDAY(W$1) =1</formula>
    </cfRule>
  </conditionalFormatting>
  <conditionalFormatting sqref="W35">
    <cfRule type="dataBar" priority="110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{09A995EF-4891-4D09-80DF-9EF8FD8EC76E}</x14:id>
        </ext>
      </extLst>
    </cfRule>
  </conditionalFormatting>
  <conditionalFormatting sqref="AB22:AE22 AE23">
    <cfRule type="dataBar" priority="109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{657BC740-4CA4-485C-A8F7-0D64E61FD718}</x14:id>
        </ext>
      </extLst>
    </cfRule>
  </conditionalFormatting>
  <conditionalFormatting sqref="AB22:AE22 AE23">
    <cfRule type="expression" dxfId="12049" priority="10988">
      <formula>WEEKDAY(AB$1)=7</formula>
    </cfRule>
    <cfRule type="expression" dxfId="12048" priority="10989">
      <formula>WEEKDAY(AB$1) =1</formula>
    </cfRule>
  </conditionalFormatting>
  <conditionalFormatting sqref="AB22:AE22 AE23">
    <cfRule type="dataBar" priority="109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{3B04971B-F7D2-42CC-995B-DA6043451758}</x14:id>
        </ext>
      </extLst>
    </cfRule>
  </conditionalFormatting>
  <conditionalFormatting sqref="AB22:AE22 AE23">
    <cfRule type="expression" dxfId="12047" priority="10985">
      <formula>WEEKDAY(AB$1)=7</formula>
    </cfRule>
    <cfRule type="expression" dxfId="12046" priority="10986">
      <formula>WEEKDAY(AB$1) =1</formula>
    </cfRule>
  </conditionalFormatting>
  <conditionalFormatting sqref="AD31:AE32">
    <cfRule type="dataBar" priority="109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{9684A901-4972-4186-ADF1-3E9BB4DB5EF9}</x14:id>
        </ext>
      </extLst>
    </cfRule>
  </conditionalFormatting>
  <conditionalFormatting sqref="AD31:AE32">
    <cfRule type="expression" dxfId="12045" priority="10974">
      <formula>WEEKDAY(AD$1)=7</formula>
    </cfRule>
    <cfRule type="expression" dxfId="12044" priority="10975">
      <formula>WEEKDAY(AD$1) =1</formula>
    </cfRule>
  </conditionalFormatting>
  <conditionalFormatting sqref="AD31:AE32">
    <cfRule type="dataBar" priority="109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{D312E2E6-3B33-459B-97EE-DE382D45A849}</x14:id>
        </ext>
      </extLst>
    </cfRule>
  </conditionalFormatting>
  <conditionalFormatting sqref="AD31:AE32">
    <cfRule type="expression" dxfId="12043" priority="10971">
      <formula>WEEKDAY(AD$1)=7</formula>
    </cfRule>
    <cfRule type="expression" dxfId="12042" priority="10972">
      <formula>WEEKDAY(AD$1) =1</formula>
    </cfRule>
  </conditionalFormatting>
  <conditionalFormatting sqref="AD31:AE32">
    <cfRule type="dataBar" priority="109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{304AB9FE-D948-497A-A9FD-24EC96DBC300}</x14:id>
        </ext>
      </extLst>
    </cfRule>
  </conditionalFormatting>
  <conditionalFormatting sqref="AD24:AE24">
    <cfRule type="dataBar" priority="109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{64F5E012-BED1-4104-A4DF-52ADB7CBDE44}</x14:id>
        </ext>
      </extLst>
    </cfRule>
  </conditionalFormatting>
  <conditionalFormatting sqref="AD24:AE24">
    <cfRule type="dataBar" priority="109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{56F169BA-89B4-4AC4-8A46-0B5869478CBA}</x14:id>
        </ext>
      </extLst>
    </cfRule>
  </conditionalFormatting>
  <conditionalFormatting sqref="AD24:AE24">
    <cfRule type="dataBar" priority="109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{A44F7D28-4AF9-4E02-BC21-20C66F6573E3}</x14:id>
        </ext>
      </extLst>
    </cfRule>
  </conditionalFormatting>
  <conditionalFormatting sqref="AD24:AE24">
    <cfRule type="dataBar" priority="109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{EECA57E6-FFD1-41DE-869F-E27F184B9363}</x14:id>
        </ext>
      </extLst>
    </cfRule>
  </conditionalFormatting>
  <conditionalFormatting sqref="AD24:AE24">
    <cfRule type="dataBar" priority="109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{39E33BA8-C6F3-462E-B4EF-6BEC68884A68}</x14:id>
        </ext>
      </extLst>
    </cfRule>
  </conditionalFormatting>
  <conditionalFormatting sqref="AD24:AE24">
    <cfRule type="expression" dxfId="12041" priority="10947">
      <formula>WEEKDAY(AD$1)=7</formula>
    </cfRule>
    <cfRule type="expression" dxfId="12040" priority="10948">
      <formula>WEEKDAY(AD$1) =1</formula>
    </cfRule>
  </conditionalFormatting>
  <conditionalFormatting sqref="AK11:AL11">
    <cfRule type="expression" dxfId="12039" priority="10929">
      <formula>WEEKDAY(AK$1)=7</formula>
    </cfRule>
    <cfRule type="expression" dxfId="12038" priority="10930">
      <formula>WEEKDAY(AK$1) =1</formula>
    </cfRule>
  </conditionalFormatting>
  <conditionalFormatting sqref="AK11:AL11">
    <cfRule type="dataBar" priority="109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{846E0E4B-2289-4EE7-811E-21F699CE7C32}</x14:id>
        </ext>
      </extLst>
    </cfRule>
  </conditionalFormatting>
  <conditionalFormatting sqref="AK11:AL11">
    <cfRule type="expression" dxfId="12037" priority="10926">
      <formula>WEEKDAY(AK$1)=7</formula>
    </cfRule>
    <cfRule type="expression" dxfId="12036" priority="10927">
      <formula>WEEKDAY(AK$1) =1</formula>
    </cfRule>
  </conditionalFormatting>
  <conditionalFormatting sqref="AK11:AL11">
    <cfRule type="dataBar" priority="109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{1C759865-6A2E-4AC1-9E9E-11A146639AF2}</x14:id>
        </ext>
      </extLst>
    </cfRule>
  </conditionalFormatting>
  <conditionalFormatting sqref="AK11:AL11">
    <cfRule type="expression" dxfId="12035" priority="10923">
      <formula>WEEKDAY(AK$1)=7</formula>
    </cfRule>
    <cfRule type="expression" dxfId="12034" priority="10924">
      <formula>WEEKDAY(AK$1) =1</formula>
    </cfRule>
  </conditionalFormatting>
  <conditionalFormatting sqref="AK11:AL11 AH11">
    <cfRule type="dataBar" priority="109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{2D7F1332-DB7B-4F38-839D-99599139FD15}</x14:id>
        </ext>
      </extLst>
    </cfRule>
  </conditionalFormatting>
  <conditionalFormatting sqref="AH11 AK11:AL11">
    <cfRule type="expression" dxfId="12033" priority="10920">
      <formula>WEEKDAY(AH$1)=7</formula>
    </cfRule>
    <cfRule type="expression" dxfId="12032" priority="10921">
      <formula>WEEKDAY(AH$1) =1</formula>
    </cfRule>
  </conditionalFormatting>
  <conditionalFormatting sqref="AK11:AL11 AH11">
    <cfRule type="dataBar" priority="10919">
      <dataBar>
        <cfvo type="min"/>
        <cfvo type="max"/>
        <color rgb="FFFFB628"/>
      </dataBar>
    </cfRule>
  </conditionalFormatting>
  <conditionalFormatting sqref="AH11 AK11:AL11">
    <cfRule type="expression" dxfId="12031" priority="10916">
      <formula>WEEKDAY(AH$1) =1</formula>
    </cfRule>
    <cfRule type="expression" dxfId="12030" priority="10917">
      <formula>WEEKDAY(AH$1)=7</formula>
    </cfRule>
    <cfRule type="expression" dxfId="12029" priority="10918">
      <formula>AH11="Congés"</formula>
    </cfRule>
  </conditionalFormatting>
  <conditionalFormatting sqref="AK11:AL11">
    <cfRule type="dataBar" priority="109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{C9DA6447-F80D-44DA-9ACE-9BA8FFFB65A7}</x14:id>
        </ext>
      </extLst>
    </cfRule>
  </conditionalFormatting>
  <conditionalFormatting sqref="AK11:AL11 AH11">
    <cfRule type="dataBar" priority="109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{51A1E432-648F-4ED0-AEF4-A5AF1708C40C}</x14:id>
        </ext>
      </extLst>
    </cfRule>
  </conditionalFormatting>
  <conditionalFormatting sqref="AH11 AK11:AL11">
    <cfRule type="expression" dxfId="12028" priority="10913">
      <formula>WEEKDAY(AH$1)=7</formula>
    </cfRule>
    <cfRule type="expression" dxfId="12027" priority="10914">
      <formula>WEEKDAY(AH$1) =1</formula>
    </cfRule>
  </conditionalFormatting>
  <conditionalFormatting sqref="AH11 AK11:AL11">
    <cfRule type="expression" dxfId="12026" priority="10910">
      <formula>WEEKDAY(AH$1)=7</formula>
    </cfRule>
    <cfRule type="expression" dxfId="12025" priority="10911">
      <formula>WEEKDAY(AH$1) =1</formula>
    </cfRule>
  </conditionalFormatting>
  <conditionalFormatting sqref="AK11:AL11 AH11">
    <cfRule type="dataBar" priority="109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{05FE0F73-E54D-4BE4-BFE0-36C6D80250F8}</x14:id>
        </ext>
      </extLst>
    </cfRule>
  </conditionalFormatting>
  <conditionalFormatting sqref="AH11 AK11:AL11">
    <cfRule type="expression" dxfId="12024" priority="10906">
      <formula>WEEKDAY(AH$1) =1</formula>
    </cfRule>
    <cfRule type="expression" dxfId="12023" priority="10907">
      <formula>WEEKDAY(AH$1)=7</formula>
    </cfRule>
    <cfRule type="expression" dxfId="12022" priority="10908">
      <formula>AH11="Congés"</formula>
    </cfRule>
  </conditionalFormatting>
  <conditionalFormatting sqref="AK3:AL3">
    <cfRule type="dataBar" priority="109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{09B10914-2D29-479B-8136-91A91309A4F8}</x14:id>
        </ext>
      </extLst>
    </cfRule>
  </conditionalFormatting>
  <conditionalFormatting sqref="AK3:AL3">
    <cfRule type="expression" dxfId="12021" priority="10903">
      <formula>WEEKDAY(AK$1)=7</formula>
    </cfRule>
    <cfRule type="expression" dxfId="12020" priority="10904">
      <formula>WEEKDAY(AK$1) =1</formula>
    </cfRule>
  </conditionalFormatting>
  <conditionalFormatting sqref="AK3:AL3">
    <cfRule type="expression" dxfId="12019" priority="10900">
      <formula>WEEKDAY(AK$1)=7</formula>
    </cfRule>
    <cfRule type="expression" dxfId="12018" priority="10901">
      <formula>WEEKDAY(AK$1) =1</formula>
    </cfRule>
  </conditionalFormatting>
  <conditionalFormatting sqref="AK3:AL3">
    <cfRule type="dataBar" priority="109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{A8114B94-9C69-4A8E-B207-1931B9A9A316}</x14:id>
        </ext>
      </extLst>
    </cfRule>
  </conditionalFormatting>
  <conditionalFormatting sqref="AK3:AL3">
    <cfRule type="dataBar" priority="10899">
      <dataBar>
        <cfvo type="min"/>
        <cfvo type="max"/>
        <color rgb="FFFFB628"/>
      </dataBar>
    </cfRule>
  </conditionalFormatting>
  <conditionalFormatting sqref="AK3:AL3">
    <cfRule type="expression" dxfId="12017" priority="10896">
      <formula>WEEKDAY(AK$1) =1</formula>
    </cfRule>
    <cfRule type="expression" dxfId="12016" priority="10897">
      <formula>WEEKDAY(AK$1)=7</formula>
    </cfRule>
    <cfRule type="expression" dxfId="12015" priority="10898">
      <formula>AK3="Congés"</formula>
    </cfRule>
  </conditionalFormatting>
  <conditionalFormatting sqref="AK3:AL3">
    <cfRule type="expression" dxfId="12014" priority="10893">
      <formula>WEEKDAY(AK$1)=7</formula>
    </cfRule>
    <cfRule type="expression" dxfId="12013" priority="10894">
      <formula>WEEKDAY(AK$1) =1</formula>
    </cfRule>
  </conditionalFormatting>
  <conditionalFormatting sqref="AK3:AL3">
    <cfRule type="dataBar" priority="108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{DA8AF509-E320-4FCB-A3A3-A2E57DDC8B30}</x14:id>
        </ext>
      </extLst>
    </cfRule>
  </conditionalFormatting>
  <conditionalFormatting sqref="AK3:AL3">
    <cfRule type="expression" dxfId="12012" priority="10890">
      <formula>WEEKDAY(AK$1)=7</formula>
    </cfRule>
    <cfRule type="expression" dxfId="12011" priority="10891">
      <formula>WEEKDAY(AK$1) =1</formula>
    </cfRule>
  </conditionalFormatting>
  <conditionalFormatting sqref="AK3:AL3">
    <cfRule type="dataBar" priority="108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{953C8B6A-78AF-4380-AC88-C84D28072A65}</x14:id>
        </ext>
      </extLst>
    </cfRule>
  </conditionalFormatting>
  <conditionalFormatting sqref="AK3:AL3">
    <cfRule type="expression" dxfId="12010" priority="10887">
      <formula>WEEKDAY(AK$1)=7</formula>
    </cfRule>
    <cfRule type="expression" dxfId="12009" priority="10888">
      <formula>WEEKDAY(AK$1) =1</formula>
    </cfRule>
  </conditionalFormatting>
  <conditionalFormatting sqref="AK3:AL3">
    <cfRule type="dataBar" priority="1088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{C52569F4-2837-4C79-8B8A-A1669A972F80}</x14:id>
        </ext>
      </extLst>
    </cfRule>
  </conditionalFormatting>
  <conditionalFormatting sqref="AK3:AL3">
    <cfRule type="expression" dxfId="12008" priority="10884">
      <formula>WEEKDAY(AK$1)=7</formula>
    </cfRule>
    <cfRule type="expression" dxfId="12007" priority="10885">
      <formula>WEEKDAY(AK$1) =1</formula>
    </cfRule>
  </conditionalFormatting>
  <conditionalFormatting sqref="AK3:AL3">
    <cfRule type="expression" dxfId="12006" priority="10880">
      <formula>WEEKDAY(AK$1) =1</formula>
    </cfRule>
    <cfRule type="expression" dxfId="12005" priority="10881">
      <formula>WEEKDAY(AK$1)=7</formula>
    </cfRule>
    <cfRule type="expression" dxfId="12004" priority="10882">
      <formula>AK3="Congés"</formula>
    </cfRule>
  </conditionalFormatting>
  <conditionalFormatting sqref="AK3:AL3">
    <cfRule type="dataBar" priority="108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{9663C256-0FE4-4456-9303-5B7CDCF7CCD3}</x14:id>
        </ext>
      </extLst>
    </cfRule>
  </conditionalFormatting>
  <conditionalFormatting sqref="AK3:AL3">
    <cfRule type="dataBar" priority="108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{3CB62C26-A4B4-41BB-BA14-AA0D869A3072}</x14:id>
        </ext>
      </extLst>
    </cfRule>
  </conditionalFormatting>
  <conditionalFormatting sqref="AK3:AL3">
    <cfRule type="expression" dxfId="12003" priority="10877">
      <formula>WEEKDAY(AK$1)=7</formula>
    </cfRule>
    <cfRule type="expression" dxfId="12002" priority="10878">
      <formula>WEEKDAY(AK$1) =1</formula>
    </cfRule>
  </conditionalFormatting>
  <conditionalFormatting sqref="AK3:AL3">
    <cfRule type="expression" dxfId="12001" priority="10874">
      <formula>WEEKDAY(AK$1)=7</formula>
    </cfRule>
    <cfRule type="expression" dxfId="12000" priority="10875">
      <formula>WEEKDAY(AK$1) =1</formula>
    </cfRule>
  </conditionalFormatting>
  <conditionalFormatting sqref="AK3:AL3">
    <cfRule type="dataBar" priority="108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{85F7BF53-F88E-4D66-AB18-480A2F274722}</x14:id>
        </ext>
      </extLst>
    </cfRule>
  </conditionalFormatting>
  <conditionalFormatting sqref="AK3:AL3">
    <cfRule type="expression" dxfId="11999" priority="10870">
      <formula>WEEKDAY(AK$1) =1</formula>
    </cfRule>
    <cfRule type="expression" dxfId="11998" priority="10871">
      <formula>WEEKDAY(AK$1)=7</formula>
    </cfRule>
    <cfRule type="expression" dxfId="11997" priority="10872">
      <formula>AK3="Congés"</formula>
    </cfRule>
  </conditionalFormatting>
  <conditionalFormatting sqref="AK7:AL7">
    <cfRule type="expression" dxfId="11996" priority="10646">
      <formula>WEEKDAY(AK$1)=7</formula>
    </cfRule>
    <cfRule type="expression" dxfId="11995" priority="10647">
      <formula>WEEKDAY(AK$1) =1</formula>
    </cfRule>
  </conditionalFormatting>
  <conditionalFormatting sqref="AI22:AL22">
    <cfRule type="dataBar" priority="108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{BCEE7665-1B1A-44E2-9E90-40B20A2A6DA5}</x14:id>
        </ext>
      </extLst>
    </cfRule>
  </conditionalFormatting>
  <conditionalFormatting sqref="AI22:AL22">
    <cfRule type="expression" dxfId="11994" priority="10799">
      <formula>WEEKDAY(AI$1)=7</formula>
    </cfRule>
    <cfRule type="expression" dxfId="11993" priority="10800">
      <formula>WEEKDAY(AI$1) =1</formula>
    </cfRule>
  </conditionalFormatting>
  <conditionalFormatting sqref="AI22:AL22">
    <cfRule type="dataBar" priority="107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{A2A7BEEF-2723-4DC1-889A-F1261907941C}</x14:id>
        </ext>
      </extLst>
    </cfRule>
  </conditionalFormatting>
  <conditionalFormatting sqref="AI22:AL22">
    <cfRule type="expression" dxfId="11992" priority="10796">
      <formula>WEEKDAY(AI$1)=7</formula>
    </cfRule>
    <cfRule type="expression" dxfId="11991" priority="10797">
      <formula>WEEKDAY(AI$1) =1</formula>
    </cfRule>
  </conditionalFormatting>
  <conditionalFormatting sqref="AK7:AL7">
    <cfRule type="expression" dxfId="11990" priority="10665">
      <formula>WEEKDAY(AK$1)=7</formula>
    </cfRule>
    <cfRule type="expression" dxfId="11989" priority="10666">
      <formula>WEEKDAY(AK$1) =1</formula>
    </cfRule>
  </conditionalFormatting>
  <conditionalFormatting sqref="AK7:AL7">
    <cfRule type="expression" dxfId="11988" priority="10662">
      <formula>WEEKDAY(AK$1)=7</formula>
    </cfRule>
    <cfRule type="expression" dxfId="11987" priority="10663">
      <formula>WEEKDAY(AK$1) =1</formula>
    </cfRule>
  </conditionalFormatting>
  <conditionalFormatting sqref="AK19:AL19">
    <cfRule type="dataBar" priority="107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{B93766A9-EA79-4F63-93C8-AA0D9D042295}</x14:id>
        </ext>
      </extLst>
    </cfRule>
  </conditionalFormatting>
  <conditionalFormatting sqref="AK19:AL19">
    <cfRule type="expression" dxfId="11986" priority="10763">
      <formula>WEEKDAY(AK$1)=7</formula>
    </cfRule>
    <cfRule type="expression" dxfId="11985" priority="10764">
      <formula>WEEKDAY(AK$1) =1</formula>
    </cfRule>
  </conditionalFormatting>
  <conditionalFormatting sqref="AK19:AL19">
    <cfRule type="dataBar" priority="10762">
      <dataBar>
        <cfvo type="min"/>
        <cfvo type="max"/>
        <color rgb="FFFFB628"/>
      </dataBar>
    </cfRule>
  </conditionalFormatting>
  <conditionalFormatting sqref="AK19:AL19">
    <cfRule type="expression" dxfId="11984" priority="10759">
      <formula>WEEKDAY(AK$1) =1</formula>
    </cfRule>
    <cfRule type="expression" dxfId="11983" priority="10760">
      <formula>WEEKDAY(AK$1)=7</formula>
    </cfRule>
    <cfRule type="expression" dxfId="11982" priority="10761">
      <formula>AK19="Congés"</formula>
    </cfRule>
  </conditionalFormatting>
  <conditionalFormatting sqref="AK19:AL19">
    <cfRule type="dataBar" priority="107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{EBD12FA1-6F6C-494A-ADBE-97DBC1888BA1}</x14:id>
        </ext>
      </extLst>
    </cfRule>
  </conditionalFormatting>
  <conditionalFormatting sqref="AK19:AL19">
    <cfRule type="expression" dxfId="11981" priority="10756">
      <formula>WEEKDAY(AK$1)=7</formula>
    </cfRule>
    <cfRule type="expression" dxfId="11980" priority="10757">
      <formula>WEEKDAY(AK$1) =1</formula>
    </cfRule>
  </conditionalFormatting>
  <conditionalFormatting sqref="AK19:AL19">
    <cfRule type="expression" dxfId="11979" priority="10753">
      <formula>WEEKDAY(AK$1)=7</formula>
    </cfRule>
    <cfRule type="expression" dxfId="11978" priority="10754">
      <formula>WEEKDAY(AK$1) =1</formula>
    </cfRule>
  </conditionalFormatting>
  <conditionalFormatting sqref="AK19:AL19">
    <cfRule type="dataBar" priority="107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{05A38F46-E545-40F0-9EC5-C6BB9396D0B8}</x14:id>
        </ext>
      </extLst>
    </cfRule>
  </conditionalFormatting>
  <conditionalFormatting sqref="AK19:AL19">
    <cfRule type="expression" dxfId="11977" priority="10749">
      <formula>WEEKDAY(AK$1) =1</formula>
    </cfRule>
    <cfRule type="expression" dxfId="11976" priority="10750">
      <formula>WEEKDAY(AK$1)=7</formula>
    </cfRule>
    <cfRule type="expression" dxfId="11975" priority="10751">
      <formula>AK19="Congés"</formula>
    </cfRule>
  </conditionalFormatting>
  <conditionalFormatting sqref="AK27:AL27">
    <cfRule type="expression" dxfId="11974" priority="10745">
      <formula>WEEKDAY(AK$1)=7</formula>
    </cfRule>
    <cfRule type="expression" dxfId="11973" priority="10746">
      <formula>WEEKDAY(AK$1) =1</formula>
    </cfRule>
  </conditionalFormatting>
  <conditionalFormatting sqref="AK27">
    <cfRule type="expression" dxfId="11972" priority="10742">
      <formula>WEEKDAY(AK$1) =1</formula>
    </cfRule>
    <cfRule type="expression" dxfId="11971" priority="10743">
      <formula>WEEKDAY(AK$1)=7</formula>
    </cfRule>
    <cfRule type="expression" dxfId="11970" priority="10744">
      <formula>AK27="Congés"</formula>
    </cfRule>
  </conditionalFormatting>
  <conditionalFormatting sqref="AL27">
    <cfRule type="dataBar" priority="107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{3EE56601-7228-4C88-A62E-94DAE4B0F837}</x14:id>
        </ext>
      </extLst>
    </cfRule>
  </conditionalFormatting>
  <conditionalFormatting sqref="AK27:AL27">
    <cfRule type="dataBar" priority="107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{419FDA09-A4C2-4308-8FC2-8579D09C35E4}</x14:id>
        </ext>
      </extLst>
    </cfRule>
  </conditionalFormatting>
  <conditionalFormatting sqref="AK27:AL27">
    <cfRule type="expression" dxfId="11969" priority="10738">
      <formula>WEEKDAY(AK$1)=7</formula>
    </cfRule>
    <cfRule type="expression" dxfId="11968" priority="10739">
      <formula>WEEKDAY(AK$1) =1</formula>
    </cfRule>
  </conditionalFormatting>
  <conditionalFormatting sqref="AK27:AL27">
    <cfRule type="dataBar" priority="10737">
      <dataBar>
        <cfvo type="min"/>
        <cfvo type="max"/>
        <color rgb="FFFFB628"/>
      </dataBar>
    </cfRule>
  </conditionalFormatting>
  <conditionalFormatting sqref="AK27:AL27">
    <cfRule type="expression" dxfId="11967" priority="10734">
      <formula>WEEKDAY(AK$1) =1</formula>
    </cfRule>
    <cfRule type="expression" dxfId="11966" priority="10735">
      <formula>WEEKDAY(AK$1)=7</formula>
    </cfRule>
    <cfRule type="expression" dxfId="11965" priority="10736">
      <formula>AK27="Congés"</formula>
    </cfRule>
  </conditionalFormatting>
  <conditionalFormatting sqref="AK27:AL27">
    <cfRule type="dataBar" priority="107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{F17FACB8-4B35-43B0-9629-81DFEC94A61F}</x14:id>
        </ext>
      </extLst>
    </cfRule>
  </conditionalFormatting>
  <conditionalFormatting sqref="AK27:AL27">
    <cfRule type="expression" dxfId="11964" priority="10731">
      <formula>WEEKDAY(AK$1)=7</formula>
    </cfRule>
    <cfRule type="expression" dxfId="11963" priority="10732">
      <formula>WEEKDAY(AK$1) =1</formula>
    </cfRule>
  </conditionalFormatting>
  <conditionalFormatting sqref="AK27">
    <cfRule type="dataBar" priority="107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{F3878A39-4BB3-49DB-9D75-BB8472EFA986}</x14:id>
        </ext>
      </extLst>
    </cfRule>
  </conditionalFormatting>
  <conditionalFormatting sqref="AK27">
    <cfRule type="expression" dxfId="11962" priority="10728">
      <formula>WEEKDAY(AK$1)=7</formula>
    </cfRule>
    <cfRule type="expression" dxfId="11961" priority="10729">
      <formula>WEEKDAY(AK$1) =1</formula>
    </cfRule>
  </conditionalFormatting>
  <conditionalFormatting sqref="AK27">
    <cfRule type="dataBar" priority="10727">
      <dataBar>
        <cfvo type="min"/>
        <cfvo type="max"/>
        <color rgb="FFFFB628"/>
      </dataBar>
    </cfRule>
  </conditionalFormatting>
  <conditionalFormatting sqref="AK27">
    <cfRule type="expression" dxfId="11960" priority="10724">
      <formula>WEEKDAY(AK$1) =1</formula>
    </cfRule>
    <cfRule type="expression" dxfId="11959" priority="10725">
      <formula>WEEKDAY(AK$1)=7</formula>
    </cfRule>
    <cfRule type="expression" dxfId="11958" priority="10726">
      <formula>AK27="Congés"</formula>
    </cfRule>
  </conditionalFormatting>
  <conditionalFormatting sqref="AK27">
    <cfRule type="dataBar" priority="107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{B9DB8772-09FF-42D1-9ED1-A0E71851A903}</x14:id>
        </ext>
      </extLst>
    </cfRule>
  </conditionalFormatting>
  <conditionalFormatting sqref="AK27:AL27">
    <cfRule type="dataBar" priority="107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{B0BA59B7-E378-45AC-9E72-8325A8FD1D7F}</x14:id>
        </ext>
      </extLst>
    </cfRule>
  </conditionalFormatting>
  <conditionalFormatting sqref="AK27:AL27">
    <cfRule type="dataBar" priority="107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{9BA2DA68-6564-4F4E-AE48-0CE18E2012F3}</x14:id>
        </ext>
      </extLst>
    </cfRule>
  </conditionalFormatting>
  <conditionalFormatting sqref="AK27:AL27">
    <cfRule type="expression" dxfId="11957" priority="10719">
      <formula>WEEKDAY(AK$1)=7</formula>
    </cfRule>
    <cfRule type="expression" dxfId="11956" priority="10720">
      <formula>WEEKDAY(AK$1) =1</formula>
    </cfRule>
  </conditionalFormatting>
  <conditionalFormatting sqref="AK27:AL27">
    <cfRule type="dataBar" priority="107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{627CEBD2-AAE4-4A23-BAD9-37C2F529A115}</x14:id>
        </ext>
      </extLst>
    </cfRule>
  </conditionalFormatting>
  <conditionalFormatting sqref="AK27:AL27">
    <cfRule type="expression" dxfId="11955" priority="10716">
      <formula>WEEKDAY(AK$1)=7</formula>
    </cfRule>
    <cfRule type="expression" dxfId="11954" priority="10717">
      <formula>WEEKDAY(AK$1) =1</formula>
    </cfRule>
  </conditionalFormatting>
  <conditionalFormatting sqref="AL24:AL25">
    <cfRule type="dataBar" priority="107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{F5F8793F-CA55-43D3-BBA2-3CFE1164DE4C}</x14:id>
        </ext>
      </extLst>
    </cfRule>
  </conditionalFormatting>
  <conditionalFormatting sqref="AL24:AL25">
    <cfRule type="expression" dxfId="11953" priority="10712">
      <formula>WEEKDAY(AL$1)=7</formula>
    </cfRule>
    <cfRule type="expression" dxfId="11952" priority="10713">
      <formula>WEEKDAY(AL$1) =1</formula>
    </cfRule>
  </conditionalFormatting>
  <conditionalFormatting sqref="AK24:AL24 AL25">
    <cfRule type="expression" dxfId="11951" priority="10705">
      <formula>WEEKDAY(AK$1)=7</formula>
    </cfRule>
    <cfRule type="expression" dxfId="11950" priority="10706">
      <formula>WEEKDAY(AK$1) =1</formula>
    </cfRule>
  </conditionalFormatting>
  <conditionalFormatting sqref="AK24">
    <cfRule type="expression" dxfId="11949" priority="10702">
      <formula>WEEKDAY(AK$1) =1</formula>
    </cfRule>
    <cfRule type="expression" dxfId="11948" priority="10703">
      <formula>WEEKDAY(AK$1)=7</formula>
    </cfRule>
    <cfRule type="expression" dxfId="11947" priority="10704">
      <formula>AK24="Congés"</formula>
    </cfRule>
  </conditionalFormatting>
  <conditionalFormatting sqref="AL24:AL25">
    <cfRule type="dataBar" priority="107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{D8389D26-EB61-4A29-B7C2-5DFBBC95A4BB}</x14:id>
        </ext>
      </extLst>
    </cfRule>
  </conditionalFormatting>
  <conditionalFormatting sqref="AK24:AL24 AL25">
    <cfRule type="dataBar" priority="107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{53DE02A5-1458-4409-BD41-A66427B34048}</x14:id>
        </ext>
      </extLst>
    </cfRule>
  </conditionalFormatting>
  <conditionalFormatting sqref="AK24:AL24 AL25">
    <cfRule type="expression" dxfId="11946" priority="10698">
      <formula>WEEKDAY(AK$1)=7</formula>
    </cfRule>
    <cfRule type="expression" dxfId="11945" priority="10699">
      <formula>WEEKDAY(AK$1) =1</formula>
    </cfRule>
  </conditionalFormatting>
  <conditionalFormatting sqref="AK24:AL24 AL25">
    <cfRule type="dataBar" priority="10697">
      <dataBar>
        <cfvo type="min"/>
        <cfvo type="max"/>
        <color rgb="FFFFB628"/>
      </dataBar>
    </cfRule>
  </conditionalFormatting>
  <conditionalFormatting sqref="AK24:AL24 AL25">
    <cfRule type="expression" dxfId="11944" priority="10694">
      <formula>WEEKDAY(AK$1) =1</formula>
    </cfRule>
    <cfRule type="expression" dxfId="11943" priority="10695">
      <formula>WEEKDAY(AK$1)=7</formula>
    </cfRule>
    <cfRule type="expression" dxfId="11942" priority="10696">
      <formula>AK24="Congés"</formula>
    </cfRule>
  </conditionalFormatting>
  <conditionalFormatting sqref="AK24:AL24 AL25">
    <cfRule type="dataBar" priority="106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{F3D72952-17D3-484B-882A-B24E7B6EE90D}</x14:id>
        </ext>
      </extLst>
    </cfRule>
  </conditionalFormatting>
  <conditionalFormatting sqref="AK24:AL24 AL25">
    <cfRule type="expression" dxfId="11941" priority="10691">
      <formula>WEEKDAY(AK$1)=7</formula>
    </cfRule>
    <cfRule type="expression" dxfId="11940" priority="10692">
      <formula>WEEKDAY(AK$1) =1</formula>
    </cfRule>
  </conditionalFormatting>
  <conditionalFormatting sqref="AK24">
    <cfRule type="dataBar" priority="106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{D6F81D58-97B5-41BC-A4C3-321C440462D2}</x14:id>
        </ext>
      </extLst>
    </cfRule>
  </conditionalFormatting>
  <conditionalFormatting sqref="AK24">
    <cfRule type="expression" dxfId="11939" priority="10688">
      <formula>WEEKDAY(AK$1)=7</formula>
    </cfRule>
    <cfRule type="expression" dxfId="11938" priority="10689">
      <formula>WEEKDAY(AK$1) =1</formula>
    </cfRule>
  </conditionalFormatting>
  <conditionalFormatting sqref="AK24">
    <cfRule type="dataBar" priority="10687">
      <dataBar>
        <cfvo type="min"/>
        <cfvo type="max"/>
        <color rgb="FFFFB628"/>
      </dataBar>
    </cfRule>
  </conditionalFormatting>
  <conditionalFormatting sqref="AK24">
    <cfRule type="expression" dxfId="11937" priority="10684">
      <formula>WEEKDAY(AK$1) =1</formula>
    </cfRule>
    <cfRule type="expression" dxfId="11936" priority="10685">
      <formula>WEEKDAY(AK$1)=7</formula>
    </cfRule>
    <cfRule type="expression" dxfId="11935" priority="10686">
      <formula>AK24="Congés"</formula>
    </cfRule>
  </conditionalFormatting>
  <conditionalFormatting sqref="AK24">
    <cfRule type="dataBar" priority="106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{0209D1E8-5382-44FC-AE7B-E6C5E91F8FDB}</x14:id>
        </ext>
      </extLst>
    </cfRule>
  </conditionalFormatting>
  <conditionalFormatting sqref="AK24:AL24 AL25">
    <cfRule type="dataBar" priority="107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{6372F4C9-584E-4CB6-ABA0-80B7681F79A4}</x14:id>
        </ext>
      </extLst>
    </cfRule>
  </conditionalFormatting>
  <conditionalFormatting sqref="AK24:AL24 AL25">
    <cfRule type="dataBar" priority="106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{ADC457C6-4326-40DD-A0C0-5EB6A4B2B431}</x14:id>
        </ext>
      </extLst>
    </cfRule>
  </conditionalFormatting>
  <conditionalFormatting sqref="AK24:AL24 AL25">
    <cfRule type="expression" dxfId="11934" priority="10679">
      <formula>WEEKDAY(AK$1)=7</formula>
    </cfRule>
    <cfRule type="expression" dxfId="11933" priority="10680">
      <formula>WEEKDAY(AK$1) =1</formula>
    </cfRule>
  </conditionalFormatting>
  <conditionalFormatting sqref="AK24:AL24 AL25">
    <cfRule type="dataBar" priority="106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{9CC8B313-07BC-46B7-9657-9AEB8AB80D9B}</x14:id>
        </ext>
      </extLst>
    </cfRule>
  </conditionalFormatting>
  <conditionalFormatting sqref="AK24:AL24 AL25">
    <cfRule type="expression" dxfId="11932" priority="10676">
      <formula>WEEKDAY(AK$1)=7</formula>
    </cfRule>
    <cfRule type="expression" dxfId="11931" priority="10677">
      <formula>WEEKDAY(AK$1) =1</formula>
    </cfRule>
  </conditionalFormatting>
  <conditionalFormatting sqref="AK7:AL7">
    <cfRule type="expression" dxfId="11930" priority="10668">
      <formula>WEEKDAY(AK$1)=7</formula>
    </cfRule>
    <cfRule type="expression" dxfId="11929" priority="10669">
      <formula>WEEKDAY(AK$1) =1</formula>
    </cfRule>
  </conditionalFormatting>
  <conditionalFormatting sqref="AK7:AL7">
    <cfRule type="dataBar" priority="106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{0C6541B4-B7B5-46CD-8F8E-C5CE811D81F9}</x14:id>
        </ext>
      </extLst>
    </cfRule>
  </conditionalFormatting>
  <conditionalFormatting sqref="AK7:AL7">
    <cfRule type="dataBar" priority="106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{FF5CF800-1CB0-4E28-969D-6865DD6E24ED}</x14:id>
        </ext>
      </extLst>
    </cfRule>
  </conditionalFormatting>
  <conditionalFormatting sqref="AK7:AL7">
    <cfRule type="dataBar" priority="10661">
      <dataBar>
        <cfvo type="min"/>
        <cfvo type="max"/>
        <color rgb="FFFFB628"/>
      </dataBar>
    </cfRule>
  </conditionalFormatting>
  <conditionalFormatting sqref="AK7:AL7">
    <cfRule type="expression" dxfId="11928" priority="10658">
      <formula>WEEKDAY(AK$1) =1</formula>
    </cfRule>
    <cfRule type="expression" dxfId="11927" priority="10659">
      <formula>WEEKDAY(AK$1)=7</formula>
    </cfRule>
    <cfRule type="expression" dxfId="11926" priority="10660">
      <formula>AK7="Congés"</formula>
    </cfRule>
  </conditionalFormatting>
  <conditionalFormatting sqref="AK7:AL7">
    <cfRule type="expression" dxfId="11925" priority="10655">
      <formula>WEEKDAY(AK$1)=7</formula>
    </cfRule>
    <cfRule type="expression" dxfId="11924" priority="10656">
      <formula>WEEKDAY(AK$1) =1</formula>
    </cfRule>
  </conditionalFormatting>
  <conditionalFormatting sqref="AK7:AL7">
    <cfRule type="dataBar" priority="106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{6FAB62F6-DBEC-4790-B604-3DEE12FF149B}</x14:id>
        </ext>
      </extLst>
    </cfRule>
  </conditionalFormatting>
  <conditionalFormatting sqref="AK7:AL7">
    <cfRule type="expression" dxfId="11923" priority="10652">
      <formula>WEEKDAY(AK$1)=7</formula>
    </cfRule>
    <cfRule type="expression" dxfId="11922" priority="10653">
      <formula>WEEKDAY(AK$1) =1</formula>
    </cfRule>
  </conditionalFormatting>
  <conditionalFormatting sqref="AK7:AL7">
    <cfRule type="dataBar" priority="106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{ADA888A1-C6EC-45B0-93E6-B10A7B7F4601}</x14:id>
        </ext>
      </extLst>
    </cfRule>
  </conditionalFormatting>
  <conditionalFormatting sqref="AK7:AL7">
    <cfRule type="expression" dxfId="11921" priority="10649">
      <formula>WEEKDAY(AK$1)=7</formula>
    </cfRule>
    <cfRule type="expression" dxfId="11920" priority="10650">
      <formula>WEEKDAY(AK$1) =1</formula>
    </cfRule>
  </conditionalFormatting>
  <conditionalFormatting sqref="AK7:AL7">
    <cfRule type="dataBar" priority="106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{DEB07B0B-BCEE-4225-899F-E17A51AC9848}</x14:id>
        </ext>
      </extLst>
    </cfRule>
  </conditionalFormatting>
  <conditionalFormatting sqref="AK7:AL7">
    <cfRule type="expression" dxfId="11919" priority="10642">
      <formula>WEEKDAY(AK$1) =1</formula>
    </cfRule>
    <cfRule type="expression" dxfId="11918" priority="10643">
      <formula>WEEKDAY(AK$1)=7</formula>
    </cfRule>
    <cfRule type="expression" dxfId="11917" priority="10644">
      <formula>AK7="Congés"</formula>
    </cfRule>
  </conditionalFormatting>
  <conditionalFormatting sqref="AK7:AL7">
    <cfRule type="dataBar" priority="106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{B629CE48-89D9-4641-9FEE-B05D5299747D}</x14:id>
        </ext>
      </extLst>
    </cfRule>
  </conditionalFormatting>
  <conditionalFormatting sqref="AK7:AL7">
    <cfRule type="dataBar" priority="106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{0A221B07-0C9D-4AA6-A96B-0DBBE3B9BE48}</x14:id>
        </ext>
      </extLst>
    </cfRule>
  </conditionalFormatting>
  <conditionalFormatting sqref="AK7:AL7">
    <cfRule type="expression" dxfId="11916" priority="10639">
      <formula>WEEKDAY(AK$1)=7</formula>
    </cfRule>
    <cfRule type="expression" dxfId="11915" priority="10640">
      <formula>WEEKDAY(AK$1) =1</formula>
    </cfRule>
  </conditionalFormatting>
  <conditionalFormatting sqref="AK7:AL7">
    <cfRule type="expression" dxfId="11914" priority="10636">
      <formula>WEEKDAY(AK$1)=7</formula>
    </cfRule>
    <cfRule type="expression" dxfId="11913" priority="10637">
      <formula>WEEKDAY(AK$1) =1</formula>
    </cfRule>
  </conditionalFormatting>
  <conditionalFormatting sqref="AK7:AL7">
    <cfRule type="dataBar" priority="106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{5391F7F9-224C-453F-9B12-4E1B6E2C5192}</x14:id>
        </ext>
      </extLst>
    </cfRule>
  </conditionalFormatting>
  <conditionalFormatting sqref="AK7:AL7">
    <cfRule type="expression" dxfId="11912" priority="10632">
      <formula>WEEKDAY(AK$1) =1</formula>
    </cfRule>
    <cfRule type="expression" dxfId="11911" priority="10633">
      <formula>WEEKDAY(AK$1)=7</formula>
    </cfRule>
    <cfRule type="expression" dxfId="11910" priority="10634">
      <formula>AK7="Congés"</formula>
    </cfRule>
  </conditionalFormatting>
  <conditionalFormatting sqref="W22:X22">
    <cfRule type="dataBar" priority="106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{3EC12199-E5EA-4CC2-BAC7-A68B7B2CE2D3}</x14:id>
        </ext>
      </extLst>
    </cfRule>
  </conditionalFormatting>
  <conditionalFormatting sqref="W22:X22">
    <cfRule type="expression" dxfId="11909" priority="10599">
      <formula>WEEKDAY(W$1)=7</formula>
    </cfRule>
    <cfRule type="expression" dxfId="11908" priority="10600">
      <formula>WEEKDAY(W$1) =1</formula>
    </cfRule>
  </conditionalFormatting>
  <conditionalFormatting sqref="W22:X22">
    <cfRule type="dataBar" priority="105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{FAB4BA06-E5EC-4098-BE33-EBA61F3110D2}</x14:id>
        </ext>
      </extLst>
    </cfRule>
  </conditionalFormatting>
  <conditionalFormatting sqref="W22:X22">
    <cfRule type="expression" dxfId="11907" priority="10593">
      <formula>WEEKDAY(W$1)=7</formula>
    </cfRule>
    <cfRule type="expression" dxfId="11906" priority="10594">
      <formula>WEEKDAY(W$1) =1</formula>
    </cfRule>
  </conditionalFormatting>
  <conditionalFormatting sqref="AH2:AL2">
    <cfRule type="dataBar" priority="105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{645CE84A-6A32-4991-B1E4-1C0050281331}</x14:id>
        </ext>
      </extLst>
    </cfRule>
  </conditionalFormatting>
  <conditionalFormatting sqref="AH2:AL2">
    <cfRule type="expression" dxfId="11905" priority="10582">
      <formula>WEEKDAY(AH$1)=7</formula>
    </cfRule>
    <cfRule type="expression" dxfId="11904" priority="10583">
      <formula>WEEKDAY(AH$1) =1</formula>
    </cfRule>
  </conditionalFormatting>
  <conditionalFormatting sqref="AH2:AL2">
    <cfRule type="dataBar" priority="105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{4EDEDEEE-3258-46A7-AC33-3467B58CB2B8}</x14:id>
        </ext>
      </extLst>
    </cfRule>
  </conditionalFormatting>
  <conditionalFormatting sqref="AH2:AL2">
    <cfRule type="expression" dxfId="11903" priority="10579">
      <formula>WEEKDAY(AH$1)=7</formula>
    </cfRule>
    <cfRule type="expression" dxfId="11902" priority="10580">
      <formula>WEEKDAY(AH$1) =1</formula>
    </cfRule>
  </conditionalFormatting>
  <conditionalFormatting sqref="AH2:AL2">
    <cfRule type="dataBar" priority="105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{00D3BB7F-7568-48E6-95DC-E03A7033B3F2}</x14:id>
        </ext>
      </extLst>
    </cfRule>
  </conditionalFormatting>
  <conditionalFormatting sqref="W56:X56">
    <cfRule type="dataBar" priority="105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{E22678C7-57BD-478F-875A-605EFA25168C}</x14:id>
        </ext>
      </extLst>
    </cfRule>
  </conditionalFormatting>
  <conditionalFormatting sqref="W56:X56">
    <cfRule type="expression" dxfId="11901" priority="10572">
      <formula>WEEKDAY(W$1)=7</formula>
    </cfRule>
    <cfRule type="expression" dxfId="11900" priority="10573">
      <formula>WEEKDAY(W$1) =1</formula>
    </cfRule>
  </conditionalFormatting>
  <conditionalFormatting sqref="W56:X56">
    <cfRule type="dataBar" priority="10571">
      <dataBar>
        <cfvo type="min"/>
        <cfvo type="max"/>
        <color rgb="FFFFB628"/>
      </dataBar>
    </cfRule>
  </conditionalFormatting>
  <conditionalFormatting sqref="W56:X56">
    <cfRule type="expression" dxfId="11899" priority="10566">
      <formula>WEEKDAY(W$1)=7</formula>
    </cfRule>
    <cfRule type="expression" dxfId="11898" priority="10567">
      <formula>WEEKDAY(W$1) =1</formula>
    </cfRule>
  </conditionalFormatting>
  <conditionalFormatting sqref="W56:X56">
    <cfRule type="expression" dxfId="11897" priority="10563">
      <formula>WEEKDAY(W$1)=7</formula>
    </cfRule>
    <cfRule type="expression" dxfId="11896" priority="10564">
      <formula>WEEKDAY(W$1) =1</formula>
    </cfRule>
  </conditionalFormatting>
  <conditionalFormatting sqref="W56:X56">
    <cfRule type="dataBar" priority="105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{FC003888-92C5-467E-8721-3684E69D27BF}</x14:id>
        </ext>
      </extLst>
    </cfRule>
  </conditionalFormatting>
  <conditionalFormatting sqref="W56:X56">
    <cfRule type="expression" dxfId="11895" priority="10555">
      <formula>WEEKDAY(W$1)=7</formula>
    </cfRule>
    <cfRule type="expression" dxfId="11894" priority="10556">
      <formula>WEEKDAY(W$1) =1</formula>
    </cfRule>
  </conditionalFormatting>
  <conditionalFormatting sqref="W56:X56">
    <cfRule type="dataBar" priority="10554">
      <dataBar>
        <cfvo type="min"/>
        <cfvo type="max"/>
        <color rgb="FFFFB628"/>
      </dataBar>
    </cfRule>
  </conditionalFormatting>
  <conditionalFormatting sqref="W56:X56">
    <cfRule type="expression" dxfId="11893" priority="10549">
      <formula>WEEKDAY(W$1)=7</formula>
    </cfRule>
    <cfRule type="expression" dxfId="11892" priority="10550">
      <formula>WEEKDAY(W$1) =1</formula>
    </cfRule>
  </conditionalFormatting>
  <conditionalFormatting sqref="W56:X56">
    <cfRule type="expression" dxfId="11891" priority="10546">
      <formula>WEEKDAY(W$1)=7</formula>
    </cfRule>
    <cfRule type="expression" dxfId="11890" priority="10547">
      <formula>WEEKDAY(W$1) =1</formula>
    </cfRule>
  </conditionalFormatting>
  <conditionalFormatting sqref="AK56:AL56 AD56:AE56">
    <cfRule type="dataBar" priority="105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{D6B15517-A3DE-49EC-9947-6A25B15F5579}</x14:id>
        </ext>
      </extLst>
    </cfRule>
  </conditionalFormatting>
  <conditionalFormatting sqref="AK56:AL56 AD56:AE56">
    <cfRule type="expression" dxfId="11889" priority="10538">
      <formula>WEEKDAY(AD$1)=7</formula>
    </cfRule>
    <cfRule type="expression" dxfId="11888" priority="10539">
      <formula>WEEKDAY(AD$1) =1</formula>
    </cfRule>
  </conditionalFormatting>
  <conditionalFormatting sqref="AK56:AL56 AD56:AE56">
    <cfRule type="dataBar" priority="10537">
      <dataBar>
        <cfvo type="min"/>
        <cfvo type="max"/>
        <color rgb="FFFFB628"/>
      </dataBar>
    </cfRule>
  </conditionalFormatting>
  <conditionalFormatting sqref="AK56:AL56 AD56:AE56">
    <cfRule type="expression" dxfId="11887" priority="10532">
      <formula>WEEKDAY(AD$1)=7</formula>
    </cfRule>
    <cfRule type="expression" dxfId="11886" priority="10533">
      <formula>WEEKDAY(AD$1) =1</formula>
    </cfRule>
  </conditionalFormatting>
  <conditionalFormatting sqref="AK56:AL56 AD56:AE56">
    <cfRule type="expression" dxfId="11885" priority="10529">
      <formula>WEEKDAY(AD$1)=7</formula>
    </cfRule>
    <cfRule type="expression" dxfId="11884" priority="10530">
      <formula>WEEKDAY(AD$1) =1</formula>
    </cfRule>
  </conditionalFormatting>
  <conditionalFormatting sqref="AK56:AL56 AD56:AE56">
    <cfRule type="dataBar" priority="105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{364F7218-8503-46BA-8CBC-CF4B89E7D0DA}</x14:id>
        </ext>
      </extLst>
    </cfRule>
  </conditionalFormatting>
  <conditionalFormatting sqref="AK56:AL56 AD56:AE56">
    <cfRule type="expression" dxfId="11883" priority="10521">
      <formula>WEEKDAY(AD$1)=7</formula>
    </cfRule>
    <cfRule type="expression" dxfId="11882" priority="10522">
      <formula>WEEKDAY(AD$1) =1</formula>
    </cfRule>
  </conditionalFormatting>
  <conditionalFormatting sqref="AK56:AL56 AD56:AE56">
    <cfRule type="dataBar" priority="10520">
      <dataBar>
        <cfvo type="min"/>
        <cfvo type="max"/>
        <color rgb="FFFFB628"/>
      </dataBar>
    </cfRule>
  </conditionalFormatting>
  <conditionalFormatting sqref="AK56:AL56 AD56:AE56">
    <cfRule type="expression" dxfId="11881" priority="10515">
      <formula>WEEKDAY(AD$1)=7</formula>
    </cfRule>
    <cfRule type="expression" dxfId="11880" priority="10516">
      <formula>WEEKDAY(AD$1) =1</formula>
    </cfRule>
  </conditionalFormatting>
  <conditionalFormatting sqref="AK56:AL56 AD56:AE56">
    <cfRule type="expression" dxfId="11879" priority="10512">
      <formula>WEEKDAY(AD$1)=7</formula>
    </cfRule>
    <cfRule type="expression" dxfId="11878" priority="10513">
      <formula>WEEKDAY(AD$1) =1</formula>
    </cfRule>
  </conditionalFormatting>
  <conditionalFormatting sqref="AS56">
    <cfRule type="dataBar" priority="105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{563F0C55-9600-4DC4-AEDE-A193EC38A25D}</x14:id>
        </ext>
      </extLst>
    </cfRule>
  </conditionalFormatting>
  <conditionalFormatting sqref="AS56">
    <cfRule type="expression" dxfId="11877" priority="10504">
      <formula>WEEKDAY(AS$1)=7</formula>
    </cfRule>
    <cfRule type="expression" dxfId="11876" priority="10505">
      <formula>WEEKDAY(AS$1) =1</formula>
    </cfRule>
  </conditionalFormatting>
  <conditionalFormatting sqref="AS56">
    <cfRule type="dataBar" priority="10503">
      <dataBar>
        <cfvo type="min"/>
        <cfvo type="max"/>
        <color rgb="FFFFB628"/>
      </dataBar>
    </cfRule>
  </conditionalFormatting>
  <conditionalFormatting sqref="AS56">
    <cfRule type="expression" dxfId="11875" priority="10498">
      <formula>WEEKDAY(AS$1)=7</formula>
    </cfRule>
    <cfRule type="expression" dxfId="11874" priority="10499">
      <formula>WEEKDAY(AS$1) =1</formula>
    </cfRule>
  </conditionalFormatting>
  <conditionalFormatting sqref="AS56">
    <cfRule type="expression" dxfId="11873" priority="10495">
      <formula>WEEKDAY(AS$1)=7</formula>
    </cfRule>
    <cfRule type="expression" dxfId="11872" priority="10496">
      <formula>WEEKDAY(AS$1) =1</formula>
    </cfRule>
  </conditionalFormatting>
  <conditionalFormatting sqref="AS56">
    <cfRule type="dataBar" priority="104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{11BF441B-BA99-45C0-8AAA-60504400FB03}</x14:id>
        </ext>
      </extLst>
    </cfRule>
  </conditionalFormatting>
  <conditionalFormatting sqref="AS56">
    <cfRule type="expression" dxfId="11871" priority="10487">
      <formula>WEEKDAY(AS$1)=7</formula>
    </cfRule>
    <cfRule type="expression" dxfId="11870" priority="10488">
      <formula>WEEKDAY(AS$1) =1</formula>
    </cfRule>
  </conditionalFormatting>
  <conditionalFormatting sqref="AS56">
    <cfRule type="dataBar" priority="10486">
      <dataBar>
        <cfvo type="min"/>
        <cfvo type="max"/>
        <color rgb="FFFFB628"/>
      </dataBar>
    </cfRule>
  </conditionalFormatting>
  <conditionalFormatting sqref="AS56">
    <cfRule type="expression" dxfId="11869" priority="10481">
      <formula>WEEKDAY(AS$1)=7</formula>
    </cfRule>
    <cfRule type="expression" dxfId="11868" priority="10482">
      <formula>WEEKDAY(AS$1) =1</formula>
    </cfRule>
  </conditionalFormatting>
  <conditionalFormatting sqref="AS56">
    <cfRule type="expression" dxfId="11867" priority="10478">
      <formula>WEEKDAY(AS$1)=7</formula>
    </cfRule>
    <cfRule type="expression" dxfId="11866" priority="10479">
      <formula>WEEKDAY(AS$1) =1</formula>
    </cfRule>
  </conditionalFormatting>
  <conditionalFormatting sqref="W7:X7">
    <cfRule type="dataBar" priority="104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{D32F6977-8FD7-4DC6-83CB-C7FFFD2B990F}</x14:id>
        </ext>
      </extLst>
    </cfRule>
  </conditionalFormatting>
  <conditionalFormatting sqref="W7:X7">
    <cfRule type="expression" dxfId="11865" priority="10440">
      <formula>WEEKDAY(W$1)=7</formula>
    </cfRule>
    <cfRule type="expression" dxfId="11864" priority="10441">
      <formula>WEEKDAY(W$1) =1</formula>
    </cfRule>
  </conditionalFormatting>
  <conditionalFormatting sqref="W7:X7">
    <cfRule type="dataBar" priority="104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{F2AE809F-C5B9-4319-A91E-451EC6C5CA79}</x14:id>
        </ext>
      </extLst>
    </cfRule>
  </conditionalFormatting>
  <conditionalFormatting sqref="W7:X7">
    <cfRule type="expression" dxfId="11863" priority="10437">
      <formula>WEEKDAY(W$1)=7</formula>
    </cfRule>
    <cfRule type="expression" dxfId="11862" priority="10438">
      <formula>WEEKDAY(W$1) =1</formula>
    </cfRule>
  </conditionalFormatting>
  <conditionalFormatting sqref="W7:X7">
    <cfRule type="dataBar" priority="104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{BB451CCC-BA64-46AC-8872-ACEE2F61972F}</x14:id>
        </ext>
      </extLst>
    </cfRule>
  </conditionalFormatting>
  <conditionalFormatting sqref="AE25">
    <cfRule type="dataBar" priority="104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{AD7E4D64-00E8-4B2B-AAA2-95EF686B8851}</x14:id>
        </ext>
      </extLst>
    </cfRule>
  </conditionalFormatting>
  <conditionalFormatting sqref="AE25">
    <cfRule type="expression" dxfId="11861" priority="10410">
      <formula>WEEKDAY(AE$1)=7</formula>
    </cfRule>
    <cfRule type="expression" dxfId="11860" priority="10411">
      <formula>WEEKDAY(AE$1) =1</formula>
    </cfRule>
  </conditionalFormatting>
  <conditionalFormatting sqref="AE25">
    <cfRule type="dataBar" priority="104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{A3796015-C816-4121-A23A-BE5529A2A7BB}</x14:id>
        </ext>
      </extLst>
    </cfRule>
  </conditionalFormatting>
  <conditionalFormatting sqref="AE25">
    <cfRule type="expression" dxfId="11859" priority="10407">
      <formula>WEEKDAY(AE$1)=7</formula>
    </cfRule>
    <cfRule type="expression" dxfId="11858" priority="10408">
      <formula>WEEKDAY(AE$1) =1</formula>
    </cfRule>
  </conditionalFormatting>
  <conditionalFormatting sqref="AE25">
    <cfRule type="dataBar" priority="104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{658B1EA5-B931-452B-BA94-AAA6E95D5BB1}</x14:id>
        </ext>
      </extLst>
    </cfRule>
  </conditionalFormatting>
  <conditionalFormatting sqref="AD29:AE29">
    <cfRule type="dataBar" priority="103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{FA093FF1-254B-4841-8A97-28E62A8F5C37}</x14:id>
        </ext>
      </extLst>
    </cfRule>
  </conditionalFormatting>
  <conditionalFormatting sqref="AD29:AE29">
    <cfRule type="expression" dxfId="11857" priority="10380">
      <formula>WEEKDAY(AD$1)=7</formula>
    </cfRule>
    <cfRule type="expression" dxfId="11856" priority="10381">
      <formula>WEEKDAY(AD$1) =1</formula>
    </cfRule>
  </conditionalFormatting>
  <conditionalFormatting sqref="AD29:AE29">
    <cfRule type="dataBar" priority="103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{9D024067-0F7D-4459-BE08-0BDE7984B1F4}</x14:id>
        </ext>
      </extLst>
    </cfRule>
  </conditionalFormatting>
  <conditionalFormatting sqref="AD29:AE29">
    <cfRule type="expression" dxfId="11855" priority="10377">
      <formula>WEEKDAY(AD$1)=7</formula>
    </cfRule>
    <cfRule type="expression" dxfId="11854" priority="10378">
      <formula>WEEKDAY(AD$1) =1</formula>
    </cfRule>
  </conditionalFormatting>
  <conditionalFormatting sqref="AD29:AE29">
    <cfRule type="dataBar" priority="103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{FCDA9B76-163C-4E00-B8D3-B91C08E61868}</x14:id>
        </ext>
      </extLst>
    </cfRule>
  </conditionalFormatting>
  <conditionalFormatting sqref="AK31">
    <cfRule type="dataBar" priority="103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{8BCEB1E7-5016-4562-8B67-6D3AAAC4AFD6}</x14:id>
        </ext>
      </extLst>
    </cfRule>
  </conditionalFormatting>
  <conditionalFormatting sqref="AK31">
    <cfRule type="expression" dxfId="11853" priority="10352">
      <formula>WEEKDAY(AK$1)=7</formula>
    </cfRule>
    <cfRule type="expression" dxfId="11852" priority="10353">
      <formula>WEEKDAY(AK$1) =1</formula>
    </cfRule>
  </conditionalFormatting>
  <conditionalFormatting sqref="AK31">
    <cfRule type="dataBar" priority="10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{4E6897E8-3AB1-403C-86B4-DBE79AE8305C}</x14:id>
        </ext>
      </extLst>
    </cfRule>
  </conditionalFormatting>
  <conditionalFormatting sqref="AK31">
    <cfRule type="expression" dxfId="11851" priority="10349">
      <formula>WEEKDAY(AK$1)=7</formula>
    </cfRule>
    <cfRule type="expression" dxfId="11850" priority="10350">
      <formula>WEEKDAY(AK$1) =1</formula>
    </cfRule>
  </conditionalFormatting>
  <conditionalFormatting sqref="AK31">
    <cfRule type="dataBar" priority="103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{15B6D25C-CBE5-4A98-BD14-0F271F1193DE}</x14:id>
        </ext>
      </extLst>
    </cfRule>
  </conditionalFormatting>
  <conditionalFormatting sqref="AL31">
    <cfRule type="dataBar" priority="103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{8D39AD37-7177-4D8E-BF78-D519EAD9BB64}</x14:id>
        </ext>
      </extLst>
    </cfRule>
  </conditionalFormatting>
  <conditionalFormatting sqref="AL31">
    <cfRule type="expression" dxfId="11849" priority="10337">
      <formula>WEEKDAY(AL$1)=7</formula>
    </cfRule>
    <cfRule type="expression" dxfId="11848" priority="10338">
      <formula>WEEKDAY(AL$1) =1</formula>
    </cfRule>
  </conditionalFormatting>
  <conditionalFormatting sqref="AL31">
    <cfRule type="dataBar" priority="103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{70F2F7A9-F4E6-462F-AEA0-D8B957F3874F}</x14:id>
        </ext>
      </extLst>
    </cfRule>
  </conditionalFormatting>
  <conditionalFormatting sqref="AL31">
    <cfRule type="expression" dxfId="11847" priority="10334">
      <formula>WEEKDAY(AL$1)=7</formula>
    </cfRule>
    <cfRule type="expression" dxfId="11846" priority="10335">
      <formula>WEEKDAY(AL$1) =1</formula>
    </cfRule>
  </conditionalFormatting>
  <conditionalFormatting sqref="AL31">
    <cfRule type="dataBar" priority="103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{9F72D4AA-B37C-47B4-B969-51639A1F6D3C}</x14:id>
        </ext>
      </extLst>
    </cfRule>
  </conditionalFormatting>
  <conditionalFormatting sqref="AK32">
    <cfRule type="dataBar" priority="103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{53D03C1E-E7B1-414F-A875-F2C059354491}</x14:id>
        </ext>
      </extLst>
    </cfRule>
  </conditionalFormatting>
  <conditionalFormatting sqref="AK32">
    <cfRule type="expression" dxfId="11845" priority="10322">
      <formula>WEEKDAY(AK$1)=7</formula>
    </cfRule>
    <cfRule type="expression" dxfId="11844" priority="10323">
      <formula>WEEKDAY(AK$1) =1</formula>
    </cfRule>
  </conditionalFormatting>
  <conditionalFormatting sqref="AK32">
    <cfRule type="dataBar" priority="103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{E3F0E2CC-E604-4E13-A51C-68CFD74AA67D}</x14:id>
        </ext>
      </extLst>
    </cfRule>
  </conditionalFormatting>
  <conditionalFormatting sqref="AK32">
    <cfRule type="expression" dxfId="11843" priority="10319">
      <formula>WEEKDAY(AK$1)=7</formula>
    </cfRule>
    <cfRule type="expression" dxfId="11842" priority="10320">
      <formula>WEEKDAY(AK$1) =1</formula>
    </cfRule>
  </conditionalFormatting>
  <conditionalFormatting sqref="AK32">
    <cfRule type="dataBar" priority="103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{0D9ECF09-CFBC-4047-B679-5A266601ECB2}</x14:id>
        </ext>
      </extLst>
    </cfRule>
  </conditionalFormatting>
  <conditionalFormatting sqref="AL32">
    <cfRule type="dataBar" priority="103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{7D2244D6-A28C-43CA-BEBD-D69E3140869F}</x14:id>
        </ext>
      </extLst>
    </cfRule>
  </conditionalFormatting>
  <conditionalFormatting sqref="AL32">
    <cfRule type="expression" dxfId="11841" priority="10307">
      <formula>WEEKDAY(AL$1)=7</formula>
    </cfRule>
    <cfRule type="expression" dxfId="11840" priority="10308">
      <formula>WEEKDAY(AL$1) =1</formula>
    </cfRule>
  </conditionalFormatting>
  <conditionalFormatting sqref="AL32">
    <cfRule type="dataBar" priority="103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{5606EC40-9784-44FC-B4F1-EA515DEDE497}</x14:id>
        </ext>
      </extLst>
    </cfRule>
  </conditionalFormatting>
  <conditionalFormatting sqref="AL32">
    <cfRule type="expression" dxfId="11839" priority="10304">
      <formula>WEEKDAY(AL$1)=7</formula>
    </cfRule>
    <cfRule type="expression" dxfId="11838" priority="10305">
      <formula>WEEKDAY(AL$1) =1</formula>
    </cfRule>
  </conditionalFormatting>
  <conditionalFormatting sqref="AL32">
    <cfRule type="dataBar" priority="103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{F4ECEFE7-9190-4C7F-927D-D41E99E0ABE6}</x14:id>
        </ext>
      </extLst>
    </cfRule>
  </conditionalFormatting>
  <conditionalFormatting sqref="W32:X32">
    <cfRule type="dataBar" priority="102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{7F58ECE3-816E-4369-99DA-0501EB97E201}</x14:id>
        </ext>
      </extLst>
    </cfRule>
  </conditionalFormatting>
  <conditionalFormatting sqref="W32:X32">
    <cfRule type="expression" dxfId="11837" priority="10292">
      <formula>WEEKDAY(W$1)=7</formula>
    </cfRule>
    <cfRule type="expression" dxfId="11836" priority="10293">
      <formula>WEEKDAY(W$1) =1</formula>
    </cfRule>
  </conditionalFormatting>
  <conditionalFormatting sqref="W32:X32">
    <cfRule type="dataBar" priority="102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{4E351A87-20A6-4500-9760-268D2DEB6A27}</x14:id>
        </ext>
      </extLst>
    </cfRule>
  </conditionalFormatting>
  <conditionalFormatting sqref="W32:X32">
    <cfRule type="expression" dxfId="11835" priority="10289">
      <formula>WEEKDAY(W$1)=7</formula>
    </cfRule>
    <cfRule type="expression" dxfId="11834" priority="10290">
      <formula>WEEKDAY(W$1) =1</formula>
    </cfRule>
  </conditionalFormatting>
  <conditionalFormatting sqref="W32:X32">
    <cfRule type="dataBar" priority="102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{FA8EDC53-BCF5-4C72-905C-9A9050A55486}</x14:id>
        </ext>
      </extLst>
    </cfRule>
  </conditionalFormatting>
  <conditionalFormatting sqref="W11:X11">
    <cfRule type="dataBar" priority="102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{7EA0807C-51F3-4259-A56E-1C1FDC214584}</x14:id>
        </ext>
      </extLst>
    </cfRule>
  </conditionalFormatting>
  <conditionalFormatting sqref="W11:X11">
    <cfRule type="expression" dxfId="11833" priority="10277">
      <formula>WEEKDAY(W$1)=7</formula>
    </cfRule>
    <cfRule type="expression" dxfId="11832" priority="10278">
      <formula>WEEKDAY(W$1) =1</formula>
    </cfRule>
  </conditionalFormatting>
  <conditionalFormatting sqref="W11:X11">
    <cfRule type="dataBar" priority="102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{9B051CE5-13F3-4D5F-9E06-E794EE974CDE}</x14:id>
        </ext>
      </extLst>
    </cfRule>
  </conditionalFormatting>
  <conditionalFormatting sqref="W11:X11">
    <cfRule type="expression" dxfId="11831" priority="10274">
      <formula>WEEKDAY(W$1)=7</formula>
    </cfRule>
    <cfRule type="expression" dxfId="11830" priority="10275">
      <formula>WEEKDAY(W$1) =1</formula>
    </cfRule>
  </conditionalFormatting>
  <conditionalFormatting sqref="W11:X11">
    <cfRule type="dataBar" priority="102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{254C115C-D81D-481E-AEA9-108AFFA7F9D6}</x14:id>
        </ext>
      </extLst>
    </cfRule>
  </conditionalFormatting>
  <conditionalFormatting sqref="P11">
    <cfRule type="dataBar" priority="102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{85A379FA-5CDC-419E-9B4D-9D338C065105}</x14:id>
        </ext>
      </extLst>
    </cfRule>
  </conditionalFormatting>
  <conditionalFormatting sqref="P11">
    <cfRule type="expression" dxfId="11829" priority="10262">
      <formula>WEEKDAY(P$1)=7</formula>
    </cfRule>
    <cfRule type="expression" dxfId="11828" priority="10263">
      <formula>WEEKDAY(P$1) =1</formula>
    </cfRule>
  </conditionalFormatting>
  <conditionalFormatting sqref="P11">
    <cfRule type="dataBar" priority="102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{F4A8E2D1-F6DA-416F-88BE-9646B7DEFC41}</x14:id>
        </ext>
      </extLst>
    </cfRule>
  </conditionalFormatting>
  <conditionalFormatting sqref="P11">
    <cfRule type="expression" dxfId="11827" priority="10259">
      <formula>WEEKDAY(P$1)=7</formula>
    </cfRule>
    <cfRule type="expression" dxfId="11826" priority="10260">
      <formula>WEEKDAY(P$1) =1</formula>
    </cfRule>
  </conditionalFormatting>
  <conditionalFormatting sqref="P11">
    <cfRule type="dataBar" priority="102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{362D3B11-72CD-4D6A-8ED3-E4932D9A0E5C}</x14:id>
        </ext>
      </extLst>
    </cfRule>
  </conditionalFormatting>
  <conditionalFormatting sqref="Q11">
    <cfRule type="dataBar" priority="102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{38CA7413-6A85-4AD8-A618-9AF4D2E22BAC}</x14:id>
        </ext>
      </extLst>
    </cfRule>
  </conditionalFormatting>
  <conditionalFormatting sqref="Q11">
    <cfRule type="expression" dxfId="11825" priority="10247">
      <formula>WEEKDAY(Q$1)=7</formula>
    </cfRule>
    <cfRule type="expression" dxfId="11824" priority="10248">
      <formula>WEEKDAY(Q$1) =1</formula>
    </cfRule>
  </conditionalFormatting>
  <conditionalFormatting sqref="Q11">
    <cfRule type="dataBar" priority="102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{D2379BFE-D1ED-4EFA-9024-F474F4145C83}</x14:id>
        </ext>
      </extLst>
    </cfRule>
  </conditionalFormatting>
  <conditionalFormatting sqref="Q11">
    <cfRule type="expression" dxfId="11823" priority="10244">
      <formula>WEEKDAY(Q$1)=7</formula>
    </cfRule>
    <cfRule type="expression" dxfId="11822" priority="10245">
      <formula>WEEKDAY(Q$1) =1</formula>
    </cfRule>
  </conditionalFormatting>
  <conditionalFormatting sqref="Q11">
    <cfRule type="dataBar" priority="102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{0612FE91-0B42-4E51-9BAF-F4A63496620A}</x14:id>
        </ext>
      </extLst>
    </cfRule>
  </conditionalFormatting>
  <conditionalFormatting sqref="W55:X55">
    <cfRule type="dataBar" priority="102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{DF8C2EDC-9B61-4BF6-AC9E-964D5397CD09}</x14:id>
        </ext>
      </extLst>
    </cfRule>
  </conditionalFormatting>
  <conditionalFormatting sqref="W55:X55">
    <cfRule type="expression" dxfId="11821" priority="10203">
      <formula>WEEKDAY(W$1)=7</formula>
    </cfRule>
    <cfRule type="expression" dxfId="11820" priority="10204">
      <formula>WEEKDAY(W$1) =1</formula>
    </cfRule>
  </conditionalFormatting>
  <conditionalFormatting sqref="P55:Q55">
    <cfRule type="expression" dxfId="11819" priority="10197">
      <formula>WEEKDAY(P$1)=7</formula>
    </cfRule>
    <cfRule type="expression" dxfId="11818" priority="10198">
      <formula>WEEKDAY(P$1) =1</formula>
    </cfRule>
  </conditionalFormatting>
  <conditionalFormatting sqref="P55:Q55">
    <cfRule type="dataBar" priority="101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{C01EE9F4-7B86-4DE4-A07C-C46A5726D2DC}</x14:id>
        </ext>
      </extLst>
    </cfRule>
  </conditionalFormatting>
  <conditionalFormatting sqref="AE25">
    <cfRule type="dataBar" priority="101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{8716A16A-65C5-4857-81B2-DC05542A07B7}</x14:id>
        </ext>
      </extLst>
    </cfRule>
  </conditionalFormatting>
  <conditionalFormatting sqref="AE25">
    <cfRule type="expression" dxfId="11817" priority="10145">
      <formula>WEEKDAY(AE$1)=7</formula>
    </cfRule>
    <cfRule type="expression" dxfId="11816" priority="10146">
      <formula>WEEKDAY(AE$1) =1</formula>
    </cfRule>
  </conditionalFormatting>
  <conditionalFormatting sqref="AE25">
    <cfRule type="dataBar" priority="101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{0D9FD5B4-4528-4755-AE26-BA8EB92DB650}</x14:id>
        </ext>
      </extLst>
    </cfRule>
  </conditionalFormatting>
  <conditionalFormatting sqref="AE25">
    <cfRule type="expression" dxfId="11815" priority="10142">
      <formula>WEEKDAY(AE$1)=7</formula>
    </cfRule>
    <cfRule type="expression" dxfId="11814" priority="10143">
      <formula>WEEKDAY(AE$1) =1</formula>
    </cfRule>
  </conditionalFormatting>
  <conditionalFormatting sqref="AE25">
    <cfRule type="dataBar" priority="101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{FEA24C83-9B04-49B8-A288-C24F77136886}</x14:id>
        </ext>
      </extLst>
    </cfRule>
  </conditionalFormatting>
  <conditionalFormatting sqref="AE25">
    <cfRule type="expression" dxfId="11813" priority="10139">
      <formula>WEEKDAY(AE$1)=7</formula>
    </cfRule>
    <cfRule type="expression" dxfId="11812" priority="10140">
      <formula>WEEKDAY(AE$1) =1</formula>
    </cfRule>
  </conditionalFormatting>
  <conditionalFormatting sqref="AE25">
    <cfRule type="dataBar" priority="101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{463B1710-CFAB-4994-825E-9B704D70EE4F}</x14:id>
        </ext>
      </extLst>
    </cfRule>
  </conditionalFormatting>
  <conditionalFormatting sqref="AE25">
    <cfRule type="dataBar" priority="101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{5A96342E-0835-4B30-8F7D-6E1A2756411A}</x14:id>
        </ext>
      </extLst>
    </cfRule>
  </conditionalFormatting>
  <conditionalFormatting sqref="AE25">
    <cfRule type="expression" dxfId="11811" priority="10135">
      <formula>WEEKDAY(AE$1)=7</formula>
    </cfRule>
    <cfRule type="expression" dxfId="11810" priority="10136">
      <formula>WEEKDAY(AE$1) =1</formula>
    </cfRule>
  </conditionalFormatting>
  <conditionalFormatting sqref="AE25">
    <cfRule type="dataBar" priority="101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{61AEA0B3-AE04-41FB-9D61-47A225979104}</x14:id>
        </ext>
      </extLst>
    </cfRule>
  </conditionalFormatting>
  <conditionalFormatting sqref="AE25">
    <cfRule type="expression" dxfId="11809" priority="10132">
      <formula>WEEKDAY(AE$1)=7</formula>
    </cfRule>
    <cfRule type="expression" dxfId="11808" priority="10133">
      <formula>WEEKDAY(AE$1) =1</formula>
    </cfRule>
  </conditionalFormatting>
  <conditionalFormatting sqref="W35">
    <cfRule type="dataBar" priority="101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{A8E4EE53-F79F-4516-99FC-5854A407FAD5}</x14:id>
        </ext>
      </extLst>
    </cfRule>
  </conditionalFormatting>
  <conditionalFormatting sqref="W35">
    <cfRule type="expression" dxfId="11807" priority="10129">
      <formula>WEEKDAY(W$1)=7</formula>
    </cfRule>
    <cfRule type="expression" dxfId="11806" priority="10130">
      <formula>WEEKDAY(W$1) =1</formula>
    </cfRule>
  </conditionalFormatting>
  <conditionalFormatting sqref="W35">
    <cfRule type="dataBar" priority="101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{1F5BDA76-3822-49C6-BBE7-592E1A151EA4}</x14:id>
        </ext>
      </extLst>
    </cfRule>
  </conditionalFormatting>
  <conditionalFormatting sqref="W35">
    <cfRule type="expression" dxfId="11805" priority="10126">
      <formula>WEEKDAY(W$1)=7</formula>
    </cfRule>
    <cfRule type="expression" dxfId="11804" priority="10127">
      <formula>WEEKDAY(W$1) =1</formula>
    </cfRule>
  </conditionalFormatting>
  <conditionalFormatting sqref="W35">
    <cfRule type="dataBar" priority="101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{15F36BC9-DE37-4A1D-8C2A-A0B7F179076A}</x14:id>
        </ext>
      </extLst>
    </cfRule>
  </conditionalFormatting>
  <conditionalFormatting sqref="M47">
    <cfRule type="expression" dxfId="11803" priority="10036">
      <formula>M47="Repos"</formula>
    </cfRule>
  </conditionalFormatting>
  <conditionalFormatting sqref="M47">
    <cfRule type="dataBar" priority="100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{CD76BAF3-EC7D-4E91-BE6D-DAF9A104E752}</x14:id>
        </ext>
      </extLst>
    </cfRule>
  </conditionalFormatting>
  <conditionalFormatting sqref="M47">
    <cfRule type="expression" dxfId="11802" priority="10033">
      <formula>WEEKDAY(M$1)=7</formula>
    </cfRule>
    <cfRule type="expression" dxfId="11801" priority="10034">
      <formula>WEEKDAY(M$1) =1</formula>
    </cfRule>
  </conditionalFormatting>
  <conditionalFormatting sqref="AL25">
    <cfRule type="expression" dxfId="11800" priority="10020">
      <formula>WEEKDAY(AL$1)=7</formula>
    </cfRule>
    <cfRule type="expression" dxfId="11799" priority="10021">
      <formula>WEEKDAY(AL$1) =1</formula>
    </cfRule>
  </conditionalFormatting>
  <conditionalFormatting sqref="AL25">
    <cfRule type="dataBar" priority="100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{B424746B-CCFF-4A9E-B53D-DEE3E15A9C74}</x14:id>
        </ext>
      </extLst>
    </cfRule>
  </conditionalFormatting>
  <conditionalFormatting sqref="AL25">
    <cfRule type="expression" dxfId="11798" priority="10017">
      <formula>WEEKDAY(AL$1)=7</formula>
    </cfRule>
    <cfRule type="expression" dxfId="11797" priority="10018">
      <formula>WEEKDAY(AL$1) =1</formula>
    </cfRule>
  </conditionalFormatting>
  <conditionalFormatting sqref="AL25">
    <cfRule type="dataBar" priority="10016">
      <dataBar>
        <cfvo type="min"/>
        <cfvo type="max"/>
        <color rgb="FFFFB628"/>
      </dataBar>
    </cfRule>
  </conditionalFormatting>
  <conditionalFormatting sqref="AL25">
    <cfRule type="expression" dxfId="11796" priority="10013">
      <formula>WEEKDAY(AL$1) =1</formula>
    </cfRule>
    <cfRule type="expression" dxfId="11795" priority="10014">
      <formula>WEEKDAY(AL$1)=7</formula>
    </cfRule>
    <cfRule type="expression" dxfId="11794" priority="10015">
      <formula>AL25="Congés"</formula>
    </cfRule>
  </conditionalFormatting>
  <conditionalFormatting sqref="AL25">
    <cfRule type="dataBar" priority="100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{4117B09D-4994-42E3-9808-4159BAFE7C5F}</x14:id>
        </ext>
      </extLst>
    </cfRule>
  </conditionalFormatting>
  <conditionalFormatting sqref="AL25">
    <cfRule type="expression" dxfId="11793" priority="10010">
      <formula>WEEKDAY(AL$1)=7</formula>
    </cfRule>
    <cfRule type="expression" dxfId="11792" priority="10011">
      <formula>WEEKDAY(AL$1) =1</formula>
    </cfRule>
  </conditionalFormatting>
  <conditionalFormatting sqref="AL25">
    <cfRule type="dataBar" priority="100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{943DFAEE-54CF-442C-AD79-B20D46330AB4}</x14:id>
        </ext>
      </extLst>
    </cfRule>
  </conditionalFormatting>
  <conditionalFormatting sqref="AL25">
    <cfRule type="expression" dxfId="11791" priority="10007">
      <formula>WEEKDAY(AL$1)=7</formula>
    </cfRule>
    <cfRule type="expression" dxfId="11790" priority="10008">
      <formula>WEEKDAY(AL$1) =1</formula>
    </cfRule>
  </conditionalFormatting>
  <conditionalFormatting sqref="AL25">
    <cfRule type="dataBar" priority="100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{5430970F-C188-42BB-8525-8FE4398C83D2}</x14:id>
        </ext>
      </extLst>
    </cfRule>
  </conditionalFormatting>
  <conditionalFormatting sqref="AL25">
    <cfRule type="dataBar" priority="100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{A1B4A9FD-9C93-4901-BF9A-4B38BC0EBAC0}</x14:id>
        </ext>
      </extLst>
    </cfRule>
  </conditionalFormatting>
  <conditionalFormatting sqref="AL25">
    <cfRule type="expression" dxfId="11789" priority="10003">
      <formula>WEEKDAY(AL$1)=7</formula>
    </cfRule>
    <cfRule type="expression" dxfId="11788" priority="10004">
      <formula>WEEKDAY(AL$1) =1</formula>
    </cfRule>
  </conditionalFormatting>
  <conditionalFormatting sqref="AL25">
    <cfRule type="dataBar" priority="100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{B55A259D-1723-4435-A355-BE65E5D9842A}</x14:id>
        </ext>
      </extLst>
    </cfRule>
  </conditionalFormatting>
  <conditionalFormatting sqref="AL25">
    <cfRule type="dataBar" priority="100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{1EC9F45E-6B30-4B63-AB29-03FA98CF56B7}</x14:id>
        </ext>
      </extLst>
    </cfRule>
  </conditionalFormatting>
  <conditionalFormatting sqref="AL25">
    <cfRule type="expression" dxfId="11787" priority="9999">
      <formula>WEEKDAY(AL$1)=7</formula>
    </cfRule>
    <cfRule type="expression" dxfId="11786" priority="10000">
      <formula>WEEKDAY(AL$1) =1</formula>
    </cfRule>
  </conditionalFormatting>
  <conditionalFormatting sqref="AL25">
    <cfRule type="dataBar" priority="99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{72EA0822-CF86-4749-B1EF-4B62467479CD}</x14:id>
        </ext>
      </extLst>
    </cfRule>
  </conditionalFormatting>
  <conditionalFormatting sqref="AL25">
    <cfRule type="expression" dxfId="11785" priority="9996">
      <formula>WEEKDAY(AL$1)=7</formula>
    </cfRule>
    <cfRule type="expression" dxfId="11784" priority="9997">
      <formula>WEEKDAY(AL$1) =1</formula>
    </cfRule>
  </conditionalFormatting>
  <conditionalFormatting sqref="AL25">
    <cfRule type="dataBar" priority="99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{79494E00-3DEC-4DFC-9756-78F11BA765B5}</x14:id>
        </ext>
      </extLst>
    </cfRule>
  </conditionalFormatting>
  <conditionalFormatting sqref="AL40">
    <cfRule type="expression" dxfId="11783" priority="9972">
      <formula>WEEKDAY(AL$1)=7</formula>
    </cfRule>
    <cfRule type="expression" dxfId="11782" priority="9973">
      <formula>WEEKDAY(AL$1) =1</formula>
    </cfRule>
  </conditionalFormatting>
  <conditionalFormatting sqref="AK40:AL40">
    <cfRule type="expression" dxfId="11781" priority="9969">
      <formula>WEEKDAY(AK$1) =1</formula>
    </cfRule>
    <cfRule type="expression" dxfId="11780" priority="9970">
      <formula>WEEKDAY(AK$1)=7</formula>
    </cfRule>
    <cfRule type="expression" dxfId="11779" priority="9971">
      <formula>AK40="Congés"</formula>
    </cfRule>
  </conditionalFormatting>
  <conditionalFormatting sqref="AK40:AL40">
    <cfRule type="expression" dxfId="11778" priority="9966">
      <formula>WEEKDAY(AK$1) =1</formula>
    </cfRule>
    <cfRule type="expression" dxfId="11777" priority="9967">
      <formula>WEEKDAY(AK$1)=7</formula>
    </cfRule>
    <cfRule type="expression" dxfId="11776" priority="9968">
      <formula>AK40="Congés"</formula>
    </cfRule>
  </conditionalFormatting>
  <conditionalFormatting sqref="AK40:AL40">
    <cfRule type="dataBar" priority="9965">
      <dataBar>
        <cfvo type="min"/>
        <cfvo type="max"/>
        <color rgb="FFFFB628"/>
      </dataBar>
    </cfRule>
  </conditionalFormatting>
  <conditionalFormatting sqref="AL40">
    <cfRule type="dataBar" priority="99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{0A508864-1497-4CD9-836B-65EF87259938}</x14:id>
        </ext>
      </extLst>
    </cfRule>
  </conditionalFormatting>
  <conditionalFormatting sqref="A38:B38 Q38 W38:X38 AO38:XFD38">
    <cfRule type="expression" dxfId="11775" priority="9954">
      <formula>A38="Congés"</formula>
    </cfRule>
  </conditionalFormatting>
  <conditionalFormatting sqref="AQ38:AV38 W38:X38 Q38">
    <cfRule type="expression" dxfId="11774" priority="9953">
      <formula>Q38="Repos"</formula>
    </cfRule>
  </conditionalFormatting>
  <conditionalFormatting sqref="AW38:AY38 AQ38">
    <cfRule type="dataBar" priority="99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{6859DA70-84EB-4D7F-9767-31F8A9BC914E}</x14:id>
        </ext>
      </extLst>
    </cfRule>
  </conditionalFormatting>
  <conditionalFormatting sqref="C38 AP38:AY38 Q38 W38:X38">
    <cfRule type="expression" dxfId="11773" priority="9950">
      <formula>C38="NICE OUEST"</formula>
    </cfRule>
    <cfRule type="expression" dxfId="11772" priority="9951">
      <formula>C38="NICE EST"</formula>
    </cfRule>
    <cfRule type="expression" dxfId="11771" priority="9952">
      <formula>C38="NICE NORD"</formula>
    </cfRule>
  </conditionalFormatting>
  <conditionalFormatting sqref="AQ38 C38 AW38:AY38 W38:X38">
    <cfRule type="expression" dxfId="11770" priority="9948">
      <formula>WEEKDAY(C$1)=7</formula>
    </cfRule>
    <cfRule type="expression" dxfId="11769" priority="9949">
      <formula>WEEKDAY(C$1) =1</formula>
    </cfRule>
  </conditionalFormatting>
  <conditionalFormatting sqref="AQ38">
    <cfRule type="dataBar" priority="99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{3D8DF5EA-D0CB-4A8E-9A64-182E30DDE1A6}</x14:id>
        </ext>
      </extLst>
    </cfRule>
  </conditionalFormatting>
  <conditionalFormatting sqref="A38:C38 Q38 W38:X38 AO38:AY38">
    <cfRule type="containsText" dxfId="11768" priority="9941" stopIfTrue="1" operator="containsText" text="FORMATION">
      <formula>NOT(ISERROR(SEARCH("FORMATION",A38)))</formula>
    </cfRule>
    <cfRule type="containsText" dxfId="11767" priority="9942" stopIfTrue="1" operator="containsText" text="Congés">
      <formula>NOT(ISERROR(SEARCH("Congés",A38)))</formula>
    </cfRule>
    <cfRule type="containsText" dxfId="11766" priority="9946" stopIfTrue="1" operator="containsText" text="REPOS">
      <formula>NOT(ISERROR(SEARCH("REPOS",A38)))</formula>
    </cfRule>
  </conditionalFormatting>
  <conditionalFormatting sqref="C38">
    <cfRule type="dataBar" priority="99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{961A57B1-ACC0-471F-A8B7-8877440CDE8A}</x14:id>
        </ext>
      </extLst>
    </cfRule>
  </conditionalFormatting>
  <conditionalFormatting sqref="W38:X38">
    <cfRule type="dataBar" priority="99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{46B687EA-13F5-4C6A-8AE2-AAD7292D2384}</x14:id>
        </ext>
      </extLst>
    </cfRule>
  </conditionalFormatting>
  <conditionalFormatting sqref="W38:X38">
    <cfRule type="expression" dxfId="11765" priority="9934">
      <formula>WEEKDAY(W$1)=7</formula>
    </cfRule>
    <cfRule type="expression" dxfId="11764" priority="9935">
      <formula>WEEKDAY(W$1) =1</formula>
    </cfRule>
  </conditionalFormatting>
  <conditionalFormatting sqref="X38">
    <cfRule type="dataBar" priority="99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{8332862F-ED25-40D3-B434-A5D53AA2BECE}</x14:id>
        </ext>
      </extLst>
    </cfRule>
  </conditionalFormatting>
  <conditionalFormatting sqref="W38:X38">
    <cfRule type="dataBar" priority="99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{53E32D8D-9AE2-4B3C-8F27-FD29CB61BB83}</x14:id>
        </ext>
      </extLst>
    </cfRule>
  </conditionalFormatting>
  <conditionalFormatting sqref="AP38">
    <cfRule type="dataBar" priority="99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{278ACCFB-F792-4840-A6DB-6C06A7B05B4D}</x14:id>
        </ext>
      </extLst>
    </cfRule>
  </conditionalFormatting>
  <conditionalFormatting sqref="AP38">
    <cfRule type="expression" dxfId="11763" priority="9922">
      <formula>WEEKDAY(AP$1)=7</formula>
    </cfRule>
    <cfRule type="expression" dxfId="11762" priority="9923">
      <formula>WEEKDAY(AP$1) =1</formula>
    </cfRule>
  </conditionalFormatting>
  <conditionalFormatting sqref="AS38:AV38">
    <cfRule type="dataBar" priority="99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{14E67E88-87C4-4EDC-8845-D3A1FCDE75A2}</x14:id>
        </ext>
      </extLst>
    </cfRule>
  </conditionalFormatting>
  <conditionalFormatting sqref="AS38:AV38">
    <cfRule type="expression" dxfId="11761" priority="9915">
      <formula>WEEKDAY(AS$1)=7</formula>
    </cfRule>
    <cfRule type="expression" dxfId="11760" priority="9916">
      <formula>WEEKDAY(AS$1) =1</formula>
    </cfRule>
  </conditionalFormatting>
  <conditionalFormatting sqref="AS38:AV38">
    <cfRule type="dataBar" priority="99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{8F133ECC-1C77-4E84-A8D8-D7AB42DC7FE9}</x14:id>
        </ext>
      </extLst>
    </cfRule>
  </conditionalFormatting>
  <conditionalFormatting sqref="W38:X38">
    <cfRule type="dataBar" priority="99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{D7C6BD89-5111-4161-86FD-D5E8C2D72585}</x14:id>
        </ext>
      </extLst>
    </cfRule>
  </conditionalFormatting>
  <conditionalFormatting sqref="C38">
    <cfRule type="dataBar" priority="99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{7D9AD46F-3AC0-4424-A5E0-98AA1A3AE213}</x14:id>
        </ext>
      </extLst>
    </cfRule>
  </conditionalFormatting>
  <conditionalFormatting sqref="Q38">
    <cfRule type="dataBar" priority="99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{1FCDE056-5EA7-4A69-AF53-29685BBA49E8}</x14:id>
        </ext>
      </extLst>
    </cfRule>
  </conditionalFormatting>
  <conditionalFormatting sqref="Q38">
    <cfRule type="expression" dxfId="11759" priority="9904">
      <formula>WEEKDAY(Q$1)=7</formula>
    </cfRule>
    <cfRule type="expression" dxfId="11758" priority="9905">
      <formula>WEEKDAY(Q$1) =1</formula>
    </cfRule>
  </conditionalFormatting>
  <conditionalFormatting sqref="Q38">
    <cfRule type="dataBar" priority="99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{8CF35861-95C7-4269-8F2B-FE9BAB6BE11C}</x14:id>
        </ext>
      </extLst>
    </cfRule>
  </conditionalFormatting>
  <conditionalFormatting sqref="AR38">
    <cfRule type="dataBar" priority="98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{EB257444-6046-49EE-AE21-C8812D784EAA}</x14:id>
        </ext>
      </extLst>
    </cfRule>
  </conditionalFormatting>
  <conditionalFormatting sqref="AR38">
    <cfRule type="expression" dxfId="11757" priority="9886">
      <formula>WEEKDAY(AR$1)=7</formula>
    </cfRule>
    <cfRule type="expression" dxfId="11756" priority="9887">
      <formula>WEEKDAY(AR$1) =1</formula>
    </cfRule>
  </conditionalFormatting>
  <conditionalFormatting sqref="AR38">
    <cfRule type="dataBar" priority="9885">
      <dataBar>
        <cfvo type="min"/>
        <cfvo type="max"/>
        <color rgb="FFFFB628"/>
      </dataBar>
    </cfRule>
  </conditionalFormatting>
  <conditionalFormatting sqref="AR38">
    <cfRule type="expression" dxfId="11755" priority="9882">
      <formula>WEEKDAY(AR$1) =1</formula>
    </cfRule>
    <cfRule type="expression" dxfId="11754" priority="9883">
      <formula>WEEKDAY(AR$1)=7</formula>
    </cfRule>
    <cfRule type="expression" dxfId="11753" priority="9884">
      <formula>AR38="Congés"</formula>
    </cfRule>
  </conditionalFormatting>
  <conditionalFormatting sqref="D2:I9 D11:I15 I10">
    <cfRule type="expression" dxfId="11752" priority="9653">
      <formula>D2="Congés"</formula>
    </cfRule>
  </conditionalFormatting>
  <conditionalFormatting sqref="I15 D2:I9 D11:I14 I10">
    <cfRule type="expression" dxfId="11751" priority="9652">
      <formula>D2="Repos"</formula>
    </cfRule>
  </conditionalFormatting>
  <conditionalFormatting sqref="D2:I9 D11:I15 I10">
    <cfRule type="expression" dxfId="11750" priority="9649">
      <formula>D2="NICE OUEST"</formula>
    </cfRule>
    <cfRule type="expression" dxfId="11749" priority="9650">
      <formula>D2="NICE EST"</formula>
    </cfRule>
    <cfRule type="expression" dxfId="11748" priority="9651">
      <formula>D2="NICE NORD"</formula>
    </cfRule>
  </conditionalFormatting>
  <conditionalFormatting sqref="G14 G11:G12 G2">
    <cfRule type="expression" dxfId="11747" priority="9646">
      <formula>WEEKDAY(G$1) =1</formula>
    </cfRule>
    <cfRule type="expression" dxfId="11746" priority="9647">
      <formula>WEEKDAY(G$1)=7</formula>
    </cfRule>
    <cfRule type="expression" dxfId="11745" priority="9648">
      <formula>G2="Congés"</formula>
    </cfRule>
  </conditionalFormatting>
  <conditionalFormatting sqref="E12:F12 F2">
    <cfRule type="expression" dxfId="11744" priority="9644">
      <formula>WEEKDAY(E$1)=7</formula>
    </cfRule>
    <cfRule type="expression" dxfId="11743" priority="9645">
      <formula>WEEKDAY(E$1) =1</formula>
    </cfRule>
  </conditionalFormatting>
  <conditionalFormatting sqref="D2:I9 D11:I15 I10">
    <cfRule type="containsText" dxfId="11742" priority="9641" stopIfTrue="1" operator="containsText" text="FORMATION">
      <formula>NOT(ISERROR(SEARCH("FORMATION",D2)))</formula>
    </cfRule>
    <cfRule type="containsText" dxfId="11741" priority="9642" stopIfTrue="1" operator="containsText" text="Congés">
      <formula>NOT(ISERROR(SEARCH("Congés",D2)))</formula>
    </cfRule>
    <cfRule type="containsText" dxfId="11740" priority="9643" stopIfTrue="1" operator="containsText" text="REPOS">
      <formula>NOT(ISERROR(SEARCH("REPOS",D2)))</formula>
    </cfRule>
  </conditionalFormatting>
  <conditionalFormatting sqref="H2:I2">
    <cfRule type="dataBar" priority="9640">
      <dataBar>
        <cfvo type="min"/>
        <cfvo type="max"/>
        <color rgb="FFFFB628"/>
      </dataBar>
    </cfRule>
  </conditionalFormatting>
  <conditionalFormatting sqref="H2:I2">
    <cfRule type="expression" dxfId="11739" priority="9637">
      <formula>WEEKDAY(H$1) =1</formula>
    </cfRule>
    <cfRule type="expression" dxfId="11738" priority="9638">
      <formula>WEEKDAY(H$1)=7</formula>
    </cfRule>
    <cfRule type="expression" dxfId="11737" priority="9639">
      <formula>H2="Congés"</formula>
    </cfRule>
  </conditionalFormatting>
  <conditionalFormatting sqref="I3">
    <cfRule type="dataBar" priority="9636">
      <dataBar>
        <cfvo type="min"/>
        <cfvo type="max"/>
        <color rgb="FFFFB628"/>
      </dataBar>
    </cfRule>
  </conditionalFormatting>
  <conditionalFormatting sqref="I3">
    <cfRule type="expression" dxfId="11736" priority="9634">
      <formula>WEEKDAY(I$1)=7</formula>
    </cfRule>
    <cfRule type="expression" dxfId="11735" priority="9635">
      <formula>WEEKDAY(I$1) =1</formula>
    </cfRule>
  </conditionalFormatting>
  <conditionalFormatting sqref="E2">
    <cfRule type="dataBar" priority="9633">
      <dataBar>
        <cfvo type="min"/>
        <cfvo type="max"/>
        <color rgb="FFFFB628"/>
      </dataBar>
    </cfRule>
  </conditionalFormatting>
  <conditionalFormatting sqref="E2">
    <cfRule type="expression" dxfId="11734" priority="9630">
      <formula>WEEKDAY(E$1) =1</formula>
    </cfRule>
    <cfRule type="expression" dxfId="11733" priority="9631">
      <formula>WEEKDAY(E$1)=7</formula>
    </cfRule>
    <cfRule type="expression" dxfId="11732" priority="9632">
      <formula>E2="Congés"</formula>
    </cfRule>
  </conditionalFormatting>
  <conditionalFormatting sqref="E2">
    <cfRule type="expression" dxfId="11731" priority="9628">
      <formula>WEEKDAY(E$1)=7</formula>
    </cfRule>
    <cfRule type="expression" dxfId="11730" priority="9629">
      <formula>WEEKDAY(E$1) =1</formula>
    </cfRule>
  </conditionalFormatting>
  <conditionalFormatting sqref="G2">
    <cfRule type="dataBar" priority="9627">
      <dataBar>
        <cfvo type="min"/>
        <cfvo type="max"/>
        <color rgb="FFFFB628"/>
      </dataBar>
    </cfRule>
  </conditionalFormatting>
  <conditionalFormatting sqref="G2">
    <cfRule type="expression" dxfId="11729" priority="9624">
      <formula>WEEKDAY(G$1) =1</formula>
    </cfRule>
    <cfRule type="expression" dxfId="11728" priority="9625">
      <formula>WEEKDAY(G$1)=7</formula>
    </cfRule>
    <cfRule type="expression" dxfId="11727" priority="9626">
      <formula>G2="Congés"</formula>
    </cfRule>
  </conditionalFormatting>
  <conditionalFormatting sqref="D2">
    <cfRule type="dataBar" priority="9623">
      <dataBar>
        <cfvo type="min"/>
        <cfvo type="max"/>
        <color rgb="FFFFB628"/>
      </dataBar>
    </cfRule>
  </conditionalFormatting>
  <conditionalFormatting sqref="D2">
    <cfRule type="expression" dxfId="11726" priority="9621">
      <formula>WEEKDAY(D$1)=7</formula>
    </cfRule>
    <cfRule type="expression" dxfId="11725" priority="9622">
      <formula>WEEKDAY(D$1) =1</formula>
    </cfRule>
  </conditionalFormatting>
  <conditionalFormatting sqref="D4:G4">
    <cfRule type="expression" dxfId="11724" priority="9619">
      <formula>WEEKDAY(D$1)=7</formula>
    </cfRule>
    <cfRule type="expression" dxfId="11723" priority="9620">
      <formula>WEEKDAY(D$1) =1</formula>
    </cfRule>
  </conditionalFormatting>
  <conditionalFormatting sqref="D4">
    <cfRule type="dataBar" priority="9618">
      <dataBar>
        <cfvo type="min"/>
        <cfvo type="max"/>
        <color rgb="FFFFB628"/>
      </dataBar>
    </cfRule>
  </conditionalFormatting>
  <conditionalFormatting sqref="D4">
    <cfRule type="expression" dxfId="11722" priority="9616">
      <formula>WEEKDAY(D$1)=7</formula>
    </cfRule>
    <cfRule type="expression" dxfId="11721" priority="9617">
      <formula>WEEKDAY(D$1) =1</formula>
    </cfRule>
  </conditionalFormatting>
  <conditionalFormatting sqref="D4">
    <cfRule type="expression" dxfId="11720" priority="9613">
      <formula>WEEKDAY(D$1) =1</formula>
    </cfRule>
    <cfRule type="expression" dxfId="11719" priority="9614">
      <formula>WEEKDAY(D$1)=7</formula>
    </cfRule>
    <cfRule type="expression" dxfId="11718" priority="9615">
      <formula>D4="Congés"</formula>
    </cfRule>
  </conditionalFormatting>
  <conditionalFormatting sqref="H4:I4">
    <cfRule type="dataBar" priority="9612">
      <dataBar>
        <cfvo type="min"/>
        <cfvo type="max"/>
        <color rgb="FFFFB628"/>
      </dataBar>
    </cfRule>
  </conditionalFormatting>
  <conditionalFormatting sqref="H4:I4">
    <cfRule type="expression" dxfId="11717" priority="9609">
      <formula>WEEKDAY(H$1) =1</formula>
    </cfRule>
    <cfRule type="expression" dxfId="11716" priority="9610">
      <formula>WEEKDAY(H$1)=7</formula>
    </cfRule>
    <cfRule type="expression" dxfId="11715" priority="9611">
      <formula>H4="Congés"</formula>
    </cfRule>
  </conditionalFormatting>
  <conditionalFormatting sqref="G4">
    <cfRule type="expression" dxfId="11714" priority="9607">
      <formula>WEEKDAY(G$1)=7</formula>
    </cfRule>
    <cfRule type="expression" dxfId="11713" priority="9608">
      <formula>WEEKDAY(G$1) =1</formula>
    </cfRule>
  </conditionalFormatting>
  <conditionalFormatting sqref="G4">
    <cfRule type="dataBar" priority="9606">
      <dataBar>
        <cfvo type="min"/>
        <cfvo type="max"/>
        <color rgb="FFFFB628"/>
      </dataBar>
    </cfRule>
  </conditionalFormatting>
  <conditionalFormatting sqref="G4">
    <cfRule type="expression" dxfId="11712" priority="9603">
      <formula>WEEKDAY(G$1) =1</formula>
    </cfRule>
    <cfRule type="expression" dxfId="11711" priority="9604">
      <formula>WEEKDAY(G$1)=7</formula>
    </cfRule>
    <cfRule type="expression" dxfId="11710" priority="9605">
      <formula>G4="Congés"</formula>
    </cfRule>
  </conditionalFormatting>
  <conditionalFormatting sqref="D4:G4">
    <cfRule type="dataBar" priority="9602">
      <dataBar>
        <cfvo type="min"/>
        <cfvo type="max"/>
        <color rgb="FFFFB628"/>
      </dataBar>
    </cfRule>
  </conditionalFormatting>
  <conditionalFormatting sqref="F4:G4">
    <cfRule type="dataBar" priority="9601">
      <dataBar>
        <cfvo type="min"/>
        <cfvo type="max"/>
        <color rgb="FFFFB628"/>
      </dataBar>
    </cfRule>
  </conditionalFormatting>
  <conditionalFormatting sqref="F4:G4">
    <cfRule type="expression" dxfId="11709" priority="9599">
      <formula>WEEKDAY(F$1)=7</formula>
    </cfRule>
    <cfRule type="expression" dxfId="11708" priority="9600">
      <formula>WEEKDAY(F$1) =1</formula>
    </cfRule>
  </conditionalFormatting>
  <conditionalFormatting sqref="F4:G4">
    <cfRule type="expression" dxfId="11707" priority="9596">
      <formula>WEEKDAY(F$1) =1</formula>
    </cfRule>
    <cfRule type="expression" dxfId="11706" priority="9597">
      <formula>WEEKDAY(F$1)=7</formula>
    </cfRule>
    <cfRule type="expression" dxfId="11705" priority="9598">
      <formula>F4="Congés"</formula>
    </cfRule>
  </conditionalFormatting>
  <conditionalFormatting sqref="H4">
    <cfRule type="expression" dxfId="11704" priority="9594">
      <formula>WEEKDAY(H$1)=7</formula>
    </cfRule>
    <cfRule type="expression" dxfId="11703" priority="9595">
      <formula>WEEKDAY(H$1) =1</formula>
    </cfRule>
  </conditionalFormatting>
  <conditionalFormatting sqref="H4">
    <cfRule type="expression" dxfId="11702" priority="9592">
      <formula>WEEKDAY(H$1)=7</formula>
    </cfRule>
    <cfRule type="expression" dxfId="11701" priority="9593">
      <formula>WEEKDAY(H$1) =1</formula>
    </cfRule>
  </conditionalFormatting>
  <conditionalFormatting sqref="H4">
    <cfRule type="dataBar" priority="9591">
      <dataBar>
        <cfvo type="min"/>
        <cfvo type="max"/>
        <color rgb="FFFFB628"/>
      </dataBar>
    </cfRule>
  </conditionalFormatting>
  <conditionalFormatting sqref="H4">
    <cfRule type="expression" dxfId="11700" priority="9588">
      <formula>WEEKDAY(H$1) =1</formula>
    </cfRule>
    <cfRule type="expression" dxfId="11699" priority="9589">
      <formula>WEEKDAY(H$1)=7</formula>
    </cfRule>
    <cfRule type="expression" dxfId="11698" priority="9590">
      <formula>H4="Congés"</formula>
    </cfRule>
  </conditionalFormatting>
  <conditionalFormatting sqref="H4">
    <cfRule type="expression" dxfId="11697" priority="9586">
      <formula>WEEKDAY(H$1)=7</formula>
    </cfRule>
    <cfRule type="expression" dxfId="11696" priority="9587">
      <formula>WEEKDAY(H$1) =1</formula>
    </cfRule>
  </conditionalFormatting>
  <conditionalFormatting sqref="H4">
    <cfRule type="expression" dxfId="11695" priority="9583">
      <formula>WEEKDAY(H$1) =1</formula>
    </cfRule>
    <cfRule type="expression" dxfId="11694" priority="9584">
      <formula>WEEKDAY(H$1)=7</formula>
    </cfRule>
    <cfRule type="expression" dxfId="11693" priority="9585">
      <formula>H4="Congés"</formula>
    </cfRule>
  </conditionalFormatting>
  <conditionalFormatting sqref="H4">
    <cfRule type="expression" dxfId="11692" priority="9581">
      <formula>WEEKDAY(H$1)=7</formula>
    </cfRule>
    <cfRule type="expression" dxfId="11691" priority="9582">
      <formula>WEEKDAY(H$1) =1</formula>
    </cfRule>
  </conditionalFormatting>
  <conditionalFormatting sqref="H4">
    <cfRule type="expression" dxfId="11690" priority="9579">
      <formula>WEEKDAY(H$1)=7</formula>
    </cfRule>
    <cfRule type="expression" dxfId="11689" priority="9580">
      <formula>WEEKDAY(H$1) =1</formula>
    </cfRule>
  </conditionalFormatting>
  <conditionalFormatting sqref="H4">
    <cfRule type="expression" dxfId="11688" priority="9576">
      <formula>WEEKDAY(H$1) =1</formula>
    </cfRule>
    <cfRule type="expression" dxfId="11687" priority="9577">
      <formula>WEEKDAY(H$1)=7</formula>
    </cfRule>
    <cfRule type="expression" dxfId="11686" priority="9578">
      <formula>H4="Congés"</formula>
    </cfRule>
  </conditionalFormatting>
  <conditionalFormatting sqref="H4">
    <cfRule type="expression" dxfId="11685" priority="9574">
      <formula>WEEKDAY(H$1)=7</formula>
    </cfRule>
    <cfRule type="expression" dxfId="11684" priority="9575">
      <formula>WEEKDAY(H$1) =1</formula>
    </cfRule>
  </conditionalFormatting>
  <conditionalFormatting sqref="H4">
    <cfRule type="expression" dxfId="11683" priority="9571">
      <formula>WEEKDAY(H$1) =1</formula>
    </cfRule>
    <cfRule type="expression" dxfId="11682" priority="9572">
      <formula>WEEKDAY(H$1)=7</formula>
    </cfRule>
    <cfRule type="expression" dxfId="11681" priority="9573">
      <formula>H4="Congés"</formula>
    </cfRule>
  </conditionalFormatting>
  <conditionalFormatting sqref="D3:H3">
    <cfRule type="dataBar" priority="9570">
      <dataBar>
        <cfvo type="min"/>
        <cfvo type="max"/>
        <color rgb="FFFFB628"/>
      </dataBar>
    </cfRule>
  </conditionalFormatting>
  <conditionalFormatting sqref="D3:H3">
    <cfRule type="expression" dxfId="11680" priority="9568">
      <formula>WEEKDAY(D$1)=7</formula>
    </cfRule>
    <cfRule type="expression" dxfId="11679" priority="9569">
      <formula>WEEKDAY(D$1) =1</formula>
    </cfRule>
  </conditionalFormatting>
  <conditionalFormatting sqref="F2:H2">
    <cfRule type="dataBar" priority="9567">
      <dataBar>
        <cfvo type="min"/>
        <cfvo type="max"/>
        <color rgb="FFFFB628"/>
      </dataBar>
    </cfRule>
  </conditionalFormatting>
  <conditionalFormatting sqref="F2:H2">
    <cfRule type="expression" dxfId="11678" priority="9565">
      <formula>WEEKDAY(F$1)=7</formula>
    </cfRule>
    <cfRule type="expression" dxfId="11677" priority="9566">
      <formula>WEEKDAY(F$1) =1</formula>
    </cfRule>
  </conditionalFormatting>
  <conditionalFormatting sqref="F2:H2">
    <cfRule type="expression" dxfId="11676" priority="9563">
      <formula>WEEKDAY(F$1)=7</formula>
    </cfRule>
    <cfRule type="expression" dxfId="11675" priority="9564">
      <formula>WEEKDAY(F$1) =1</formula>
    </cfRule>
  </conditionalFormatting>
  <conditionalFormatting sqref="F2:H2">
    <cfRule type="expression" dxfId="11674" priority="9560">
      <formula>WEEKDAY(F$1) =1</formula>
    </cfRule>
    <cfRule type="expression" dxfId="11673" priority="9561">
      <formula>WEEKDAY(F$1)=7</formula>
    </cfRule>
    <cfRule type="expression" dxfId="11672" priority="9562">
      <formula>F2="Congés"</formula>
    </cfRule>
  </conditionalFormatting>
  <conditionalFormatting sqref="F2:H2">
    <cfRule type="expression" dxfId="11671" priority="9558">
      <formula>WEEKDAY(F$1)=7</formula>
    </cfRule>
    <cfRule type="expression" dxfId="11670" priority="9559">
      <formula>WEEKDAY(F$1) =1</formula>
    </cfRule>
  </conditionalFormatting>
  <conditionalFormatting sqref="F2:H2">
    <cfRule type="expression" dxfId="11669" priority="9556">
      <formula>WEEKDAY(F$1)=7</formula>
    </cfRule>
    <cfRule type="expression" dxfId="11668" priority="9557">
      <formula>WEEKDAY(F$1) =1</formula>
    </cfRule>
  </conditionalFormatting>
  <conditionalFormatting sqref="F2:H2">
    <cfRule type="expression" dxfId="11667" priority="9554">
      <formula>WEEKDAY(F$1)=7</formula>
    </cfRule>
    <cfRule type="expression" dxfId="11666" priority="9555">
      <formula>WEEKDAY(F$1) =1</formula>
    </cfRule>
  </conditionalFormatting>
  <conditionalFormatting sqref="F2:H2">
    <cfRule type="expression" dxfId="11665" priority="9552">
      <formula>WEEKDAY(F$1)=7</formula>
    </cfRule>
    <cfRule type="expression" dxfId="11664" priority="9553">
      <formula>WEEKDAY(F$1) =1</formula>
    </cfRule>
  </conditionalFormatting>
  <conditionalFormatting sqref="F2:H2">
    <cfRule type="expression" dxfId="11663" priority="9549">
      <formula>WEEKDAY(F$1) =1</formula>
    </cfRule>
    <cfRule type="expression" dxfId="11662" priority="9550">
      <formula>WEEKDAY(F$1)=7</formula>
    </cfRule>
    <cfRule type="expression" dxfId="11661" priority="9551">
      <formula>F2="Congés"</formula>
    </cfRule>
  </conditionalFormatting>
  <conditionalFormatting sqref="F2:H2">
    <cfRule type="expression" dxfId="11660" priority="9547">
      <formula>WEEKDAY(F$1)=7</formula>
    </cfRule>
    <cfRule type="expression" dxfId="11659" priority="9548">
      <formula>WEEKDAY(F$1) =1</formula>
    </cfRule>
  </conditionalFormatting>
  <conditionalFormatting sqref="F2:H2">
    <cfRule type="expression" dxfId="11658" priority="9545">
      <formula>WEEKDAY(F$1)=7</formula>
    </cfRule>
    <cfRule type="expression" dxfId="11657" priority="9546">
      <formula>WEEKDAY(F$1) =1</formula>
    </cfRule>
  </conditionalFormatting>
  <conditionalFormatting sqref="F2:H2">
    <cfRule type="expression" dxfId="11656" priority="9542">
      <formula>WEEKDAY(F$1) =1</formula>
    </cfRule>
    <cfRule type="expression" dxfId="11655" priority="9543">
      <formula>WEEKDAY(F$1)=7</formula>
    </cfRule>
    <cfRule type="expression" dxfId="11654" priority="9544">
      <formula>F2="Congés"</formula>
    </cfRule>
  </conditionalFormatting>
  <conditionalFormatting sqref="D14:H14 E11:F12 G11:H11 D8:F8 D6:G6 D5:H5 F2">
    <cfRule type="dataBar" priority="9654">
      <dataBar>
        <cfvo type="min"/>
        <cfvo type="max"/>
        <color rgb="FFFFB628"/>
      </dataBar>
    </cfRule>
  </conditionalFormatting>
  <conditionalFormatting sqref="G12 D14:I14 E11:H11 D8:F8 D5:F6 G6">
    <cfRule type="expression" dxfId="11653" priority="9540">
      <formula>WEEKDAY(D$1)=7</formula>
    </cfRule>
    <cfRule type="expression" dxfId="11652" priority="9541">
      <formula>WEEKDAY(D$1) =1</formula>
    </cfRule>
  </conditionalFormatting>
  <conditionalFormatting sqref="D6">
    <cfRule type="dataBar" priority="9539">
      <dataBar>
        <cfvo type="min"/>
        <cfvo type="max"/>
        <color rgb="FFFFB628"/>
      </dataBar>
    </cfRule>
  </conditionalFormatting>
  <conditionalFormatting sqref="D6">
    <cfRule type="expression" dxfId="11651" priority="9537">
      <formula>WEEKDAY(D$1)=7</formula>
    </cfRule>
    <cfRule type="expression" dxfId="11650" priority="9538">
      <formula>WEEKDAY(D$1) =1</formula>
    </cfRule>
  </conditionalFormatting>
  <conditionalFormatting sqref="D6">
    <cfRule type="expression" dxfId="11649" priority="9534">
      <formula>WEEKDAY(D$1) =1</formula>
    </cfRule>
    <cfRule type="expression" dxfId="11648" priority="9535">
      <formula>WEEKDAY(D$1)=7</formula>
    </cfRule>
    <cfRule type="expression" dxfId="11647" priority="9536">
      <formula>D6="Congés"</formula>
    </cfRule>
  </conditionalFormatting>
  <conditionalFormatting sqref="D5">
    <cfRule type="dataBar" priority="9533">
      <dataBar>
        <cfvo type="min"/>
        <cfvo type="max"/>
        <color rgb="FFFFB628"/>
      </dataBar>
    </cfRule>
  </conditionalFormatting>
  <conditionalFormatting sqref="D5">
    <cfRule type="expression" dxfId="11646" priority="9531">
      <formula>WEEKDAY(D$1)=7</formula>
    </cfRule>
    <cfRule type="expression" dxfId="11645" priority="9532">
      <formula>WEEKDAY(D$1) =1</formula>
    </cfRule>
  </conditionalFormatting>
  <conditionalFormatting sqref="H6:I6">
    <cfRule type="dataBar" priority="9530">
      <dataBar>
        <cfvo type="min"/>
        <cfvo type="max"/>
        <color rgb="FFFFB628"/>
      </dataBar>
    </cfRule>
  </conditionalFormatting>
  <conditionalFormatting sqref="H6:I6">
    <cfRule type="expression" dxfId="11644" priority="9527">
      <formula>WEEKDAY(H$1) =1</formula>
    </cfRule>
    <cfRule type="expression" dxfId="11643" priority="9528">
      <formula>WEEKDAY(H$1)=7</formula>
    </cfRule>
    <cfRule type="expression" dxfId="11642" priority="9529">
      <formula>H6="Congés"</formula>
    </cfRule>
  </conditionalFormatting>
  <conditionalFormatting sqref="H5:I5">
    <cfRule type="dataBar" priority="9526">
      <dataBar>
        <cfvo type="min"/>
        <cfvo type="max"/>
        <color rgb="FFFFB628"/>
      </dataBar>
    </cfRule>
  </conditionalFormatting>
  <conditionalFormatting sqref="H5:I5">
    <cfRule type="expression" dxfId="11641" priority="9524">
      <formula>WEEKDAY(H$1)=7</formula>
    </cfRule>
    <cfRule type="expression" dxfId="11640" priority="9525">
      <formula>WEEKDAY(H$1) =1</formula>
    </cfRule>
  </conditionalFormatting>
  <conditionalFormatting sqref="G11:G12 G14 G5">
    <cfRule type="dataBar" priority="9523">
      <dataBar>
        <cfvo type="min"/>
        <cfvo type="max"/>
        <color rgb="FFFFB628"/>
      </dataBar>
    </cfRule>
  </conditionalFormatting>
  <conditionalFormatting sqref="G12 G14 G5">
    <cfRule type="expression" dxfId="11639" priority="9521">
      <formula>WEEKDAY(G$1)=7</formula>
    </cfRule>
    <cfRule type="expression" dxfId="11638" priority="9522">
      <formula>WEEKDAY(G$1) =1</formula>
    </cfRule>
  </conditionalFormatting>
  <conditionalFormatting sqref="G6">
    <cfRule type="expression" dxfId="11637" priority="9519">
      <formula>WEEKDAY(G$1)=7</formula>
    </cfRule>
    <cfRule type="expression" dxfId="11636" priority="9520">
      <formula>WEEKDAY(G$1) =1</formula>
    </cfRule>
  </conditionalFormatting>
  <conditionalFormatting sqref="G6">
    <cfRule type="dataBar" priority="9518">
      <dataBar>
        <cfvo type="min"/>
        <cfvo type="max"/>
        <color rgb="FFFFB628"/>
      </dataBar>
    </cfRule>
  </conditionalFormatting>
  <conditionalFormatting sqref="G6">
    <cfRule type="expression" dxfId="11635" priority="9515">
      <formula>WEEKDAY(G$1) =1</formula>
    </cfRule>
    <cfRule type="expression" dxfId="11634" priority="9516">
      <formula>WEEKDAY(G$1)=7</formula>
    </cfRule>
    <cfRule type="expression" dxfId="11633" priority="9517">
      <formula>G6="Congés"</formula>
    </cfRule>
  </conditionalFormatting>
  <conditionalFormatting sqref="F6:G6">
    <cfRule type="dataBar" priority="9514">
      <dataBar>
        <cfvo type="min"/>
        <cfvo type="max"/>
        <color rgb="FFFFB628"/>
      </dataBar>
    </cfRule>
  </conditionalFormatting>
  <conditionalFormatting sqref="F6:G6">
    <cfRule type="expression" dxfId="11632" priority="9512">
      <formula>WEEKDAY(F$1)=7</formula>
    </cfRule>
    <cfRule type="expression" dxfId="11631" priority="9513">
      <formula>WEEKDAY(F$1) =1</formula>
    </cfRule>
  </conditionalFormatting>
  <conditionalFormatting sqref="F6:G6">
    <cfRule type="expression" dxfId="11630" priority="9509">
      <formula>WEEKDAY(F$1) =1</formula>
    </cfRule>
    <cfRule type="expression" dxfId="11629" priority="9510">
      <formula>WEEKDAY(F$1)=7</formula>
    </cfRule>
    <cfRule type="expression" dxfId="11628" priority="9511">
      <formula>F6="Congés"</formula>
    </cfRule>
  </conditionalFormatting>
  <conditionalFormatting sqref="H6">
    <cfRule type="expression" dxfId="11627" priority="9507">
      <formula>WEEKDAY(H$1)=7</formula>
    </cfRule>
    <cfRule type="expression" dxfId="11626" priority="9508">
      <formula>WEEKDAY(H$1) =1</formula>
    </cfRule>
  </conditionalFormatting>
  <conditionalFormatting sqref="H6">
    <cfRule type="expression" dxfId="11625" priority="9505">
      <formula>WEEKDAY(H$1)=7</formula>
    </cfRule>
    <cfRule type="expression" dxfId="11624" priority="9506">
      <formula>WEEKDAY(H$1) =1</formula>
    </cfRule>
  </conditionalFormatting>
  <conditionalFormatting sqref="H6">
    <cfRule type="dataBar" priority="9504">
      <dataBar>
        <cfvo type="min"/>
        <cfvo type="max"/>
        <color rgb="FFFFB628"/>
      </dataBar>
    </cfRule>
  </conditionalFormatting>
  <conditionalFormatting sqref="H6">
    <cfRule type="expression" dxfId="11623" priority="9501">
      <formula>WEEKDAY(H$1) =1</formula>
    </cfRule>
    <cfRule type="expression" dxfId="11622" priority="9502">
      <formula>WEEKDAY(H$1)=7</formula>
    </cfRule>
    <cfRule type="expression" dxfId="11621" priority="9503">
      <formula>H6="Congés"</formula>
    </cfRule>
  </conditionalFormatting>
  <conditionalFormatting sqref="H6">
    <cfRule type="expression" dxfId="11620" priority="9499">
      <formula>WEEKDAY(H$1)=7</formula>
    </cfRule>
    <cfRule type="expression" dxfId="11619" priority="9500">
      <formula>WEEKDAY(H$1) =1</formula>
    </cfRule>
  </conditionalFormatting>
  <conditionalFormatting sqref="H6">
    <cfRule type="expression" dxfId="11618" priority="9496">
      <formula>WEEKDAY(H$1) =1</formula>
    </cfRule>
    <cfRule type="expression" dxfId="11617" priority="9497">
      <formula>WEEKDAY(H$1)=7</formula>
    </cfRule>
    <cfRule type="expression" dxfId="11616" priority="9498">
      <formula>H6="Congés"</formula>
    </cfRule>
  </conditionalFormatting>
  <conditionalFormatting sqref="H6">
    <cfRule type="expression" dxfId="11615" priority="9494">
      <formula>WEEKDAY(H$1)=7</formula>
    </cfRule>
    <cfRule type="expression" dxfId="11614" priority="9495">
      <formula>WEEKDAY(H$1) =1</formula>
    </cfRule>
  </conditionalFormatting>
  <conditionalFormatting sqref="H6">
    <cfRule type="expression" dxfId="11613" priority="9492">
      <formula>WEEKDAY(H$1)=7</formula>
    </cfRule>
    <cfRule type="expression" dxfId="11612" priority="9493">
      <formula>WEEKDAY(H$1) =1</formula>
    </cfRule>
  </conditionalFormatting>
  <conditionalFormatting sqref="H6">
    <cfRule type="expression" dxfId="11611" priority="9489">
      <formula>WEEKDAY(H$1) =1</formula>
    </cfRule>
    <cfRule type="expression" dxfId="11610" priority="9490">
      <formula>WEEKDAY(H$1)=7</formula>
    </cfRule>
    <cfRule type="expression" dxfId="11609" priority="9491">
      <formula>H6="Congés"</formula>
    </cfRule>
  </conditionalFormatting>
  <conditionalFormatting sqref="H6">
    <cfRule type="expression" dxfId="11608" priority="9487">
      <formula>WEEKDAY(H$1)=7</formula>
    </cfRule>
    <cfRule type="expression" dxfId="11607" priority="9488">
      <formula>WEEKDAY(H$1) =1</formula>
    </cfRule>
  </conditionalFormatting>
  <conditionalFormatting sqref="H6">
    <cfRule type="expression" dxfId="11606" priority="9484">
      <formula>WEEKDAY(H$1) =1</formula>
    </cfRule>
    <cfRule type="expression" dxfId="11605" priority="9485">
      <formula>WEEKDAY(H$1)=7</formula>
    </cfRule>
    <cfRule type="expression" dxfId="11604" priority="9486">
      <formula>H6="Congés"</formula>
    </cfRule>
  </conditionalFormatting>
  <conditionalFormatting sqref="D5:H5">
    <cfRule type="expression" dxfId="11603" priority="9482">
      <formula>WEEKDAY(D$1)=7</formula>
    </cfRule>
    <cfRule type="expression" dxfId="11602" priority="9483">
      <formula>WEEKDAY(D$1) =1</formula>
    </cfRule>
  </conditionalFormatting>
  <conditionalFormatting sqref="D5:H5">
    <cfRule type="expression" dxfId="11601" priority="9480">
      <formula>WEEKDAY(D$1)=7</formula>
    </cfRule>
    <cfRule type="expression" dxfId="11600" priority="9481">
      <formula>WEEKDAY(D$1) =1</formula>
    </cfRule>
  </conditionalFormatting>
  <conditionalFormatting sqref="D5:H5">
    <cfRule type="expression" dxfId="11599" priority="9478">
      <formula>WEEKDAY(D$1)=7</formula>
    </cfRule>
    <cfRule type="expression" dxfId="11598" priority="9479">
      <formula>WEEKDAY(D$1) =1</formula>
    </cfRule>
  </conditionalFormatting>
  <conditionalFormatting sqref="D5:H5">
    <cfRule type="expression" dxfId="11597" priority="9476">
      <formula>WEEKDAY(D$1)=7</formula>
    </cfRule>
    <cfRule type="expression" dxfId="11596" priority="9477">
      <formula>WEEKDAY(D$1) =1</formula>
    </cfRule>
  </conditionalFormatting>
  <conditionalFormatting sqref="D5:H5">
    <cfRule type="dataBar" priority="9475">
      <dataBar>
        <cfvo type="min"/>
        <cfvo type="max"/>
        <color rgb="FFFFB628"/>
      </dataBar>
    </cfRule>
  </conditionalFormatting>
  <conditionalFormatting sqref="D5:H5">
    <cfRule type="expression" dxfId="11595" priority="9472">
      <formula>WEEKDAY(D$1) =1</formula>
    </cfRule>
    <cfRule type="expression" dxfId="11594" priority="9473">
      <formula>WEEKDAY(D$1)=7</formula>
    </cfRule>
    <cfRule type="expression" dxfId="11593" priority="9474">
      <formula>D5="Congés"</formula>
    </cfRule>
  </conditionalFormatting>
  <conditionalFormatting sqref="D5:H5">
    <cfRule type="expression" dxfId="11592" priority="9470">
      <formula>WEEKDAY(D$1)=7</formula>
    </cfRule>
    <cfRule type="expression" dxfId="11591" priority="9471">
      <formula>WEEKDAY(D$1) =1</formula>
    </cfRule>
  </conditionalFormatting>
  <conditionalFormatting sqref="D5:H5">
    <cfRule type="expression" dxfId="11590" priority="9468">
      <formula>WEEKDAY(D$1)=7</formula>
    </cfRule>
    <cfRule type="expression" dxfId="11589" priority="9469">
      <formula>WEEKDAY(D$1) =1</formula>
    </cfRule>
  </conditionalFormatting>
  <conditionalFormatting sqref="D5:H5">
    <cfRule type="expression" dxfId="11588" priority="9466">
      <formula>WEEKDAY(D$1)=7</formula>
    </cfRule>
    <cfRule type="expression" dxfId="11587" priority="9467">
      <formula>WEEKDAY(D$1) =1</formula>
    </cfRule>
  </conditionalFormatting>
  <conditionalFormatting sqref="D5:H5">
    <cfRule type="expression" dxfId="11586" priority="9463">
      <formula>WEEKDAY(D$1) =1</formula>
    </cfRule>
    <cfRule type="expression" dxfId="11585" priority="9464">
      <formula>WEEKDAY(D$1)=7</formula>
    </cfRule>
    <cfRule type="expression" dxfId="11584" priority="9465">
      <formula>D5="Congés"</formula>
    </cfRule>
  </conditionalFormatting>
  <conditionalFormatting sqref="D5:H5">
    <cfRule type="expression" dxfId="11583" priority="9461">
      <formula>WEEKDAY(D$1)=7</formula>
    </cfRule>
    <cfRule type="expression" dxfId="11582" priority="9462">
      <formula>WEEKDAY(D$1) =1</formula>
    </cfRule>
  </conditionalFormatting>
  <conditionalFormatting sqref="D5:H5">
    <cfRule type="expression" dxfId="11581" priority="9459">
      <formula>WEEKDAY(D$1)=7</formula>
    </cfRule>
    <cfRule type="expression" dxfId="11580" priority="9460">
      <formula>WEEKDAY(D$1) =1</formula>
    </cfRule>
  </conditionalFormatting>
  <conditionalFormatting sqref="D5:H5">
    <cfRule type="expression" dxfId="11579" priority="9456">
      <formula>WEEKDAY(D$1) =1</formula>
    </cfRule>
    <cfRule type="expression" dxfId="11578" priority="9457">
      <formula>WEEKDAY(D$1)=7</formula>
    </cfRule>
    <cfRule type="expression" dxfId="11577" priority="9458">
      <formula>D5="Congés"</formula>
    </cfRule>
  </conditionalFormatting>
  <conditionalFormatting sqref="F5">
    <cfRule type="dataBar" priority="9455">
      <dataBar>
        <cfvo type="min"/>
        <cfvo type="max"/>
        <color rgb="FFFFB628"/>
      </dataBar>
    </cfRule>
  </conditionalFormatting>
  <conditionalFormatting sqref="F5">
    <cfRule type="expression" dxfId="11576" priority="9453">
      <formula>WEEKDAY(F$1)=7</formula>
    </cfRule>
    <cfRule type="expression" dxfId="11575" priority="9454">
      <formula>WEEKDAY(F$1) =1</formula>
    </cfRule>
  </conditionalFormatting>
  <conditionalFormatting sqref="D8:E8">
    <cfRule type="dataBar" priority="9452">
      <dataBar>
        <cfvo type="min"/>
        <cfvo type="max"/>
        <color rgb="FFFFB628"/>
      </dataBar>
    </cfRule>
  </conditionalFormatting>
  <conditionalFormatting sqref="D8:E8">
    <cfRule type="expression" dxfId="11574" priority="9450">
      <formula>WEEKDAY(D$1)=7</formula>
    </cfRule>
    <cfRule type="expression" dxfId="11573" priority="9451">
      <formula>WEEKDAY(D$1) =1</formula>
    </cfRule>
  </conditionalFormatting>
  <conditionalFormatting sqref="D8:E8">
    <cfRule type="expression" dxfId="11572" priority="9448">
      <formula>WEEKDAY(D$1)=7</formula>
    </cfRule>
    <cfRule type="expression" dxfId="11571" priority="9449">
      <formula>WEEKDAY(D$1) =1</formula>
    </cfRule>
  </conditionalFormatting>
  <conditionalFormatting sqref="I7">
    <cfRule type="dataBar" priority="9447">
      <dataBar>
        <cfvo type="min"/>
        <cfvo type="max"/>
        <color rgb="FFFFB628"/>
      </dataBar>
    </cfRule>
  </conditionalFormatting>
  <conditionalFormatting sqref="I7">
    <cfRule type="expression" dxfId="11570" priority="9444">
      <formula>WEEKDAY(I$1) =1</formula>
    </cfRule>
    <cfRule type="expression" dxfId="11569" priority="9445">
      <formula>WEEKDAY(I$1)=7</formula>
    </cfRule>
    <cfRule type="expression" dxfId="11568" priority="9446">
      <formula>I7="Congés"</formula>
    </cfRule>
  </conditionalFormatting>
  <conditionalFormatting sqref="I7">
    <cfRule type="expression" dxfId="11567" priority="9442">
      <formula>WEEKDAY(I$1)=7</formula>
    </cfRule>
    <cfRule type="expression" dxfId="11566" priority="9443">
      <formula>WEEKDAY(I$1) =1</formula>
    </cfRule>
  </conditionalFormatting>
  <conditionalFormatting sqref="G8:I8">
    <cfRule type="dataBar" priority="9441">
      <dataBar>
        <cfvo type="min"/>
        <cfvo type="max"/>
        <color rgb="FFFFB628"/>
      </dataBar>
    </cfRule>
  </conditionalFormatting>
  <conditionalFormatting sqref="G8:I8">
    <cfRule type="expression" dxfId="11565" priority="9439">
      <formula>WEEKDAY(G$1)=7</formula>
    </cfRule>
    <cfRule type="expression" dxfId="11564" priority="9440">
      <formula>WEEKDAY(G$1) =1</formula>
    </cfRule>
  </conditionalFormatting>
  <conditionalFormatting sqref="G8">
    <cfRule type="expression" dxfId="11563" priority="9437">
      <formula>WEEKDAY(G$1)=7</formula>
    </cfRule>
    <cfRule type="expression" dxfId="11562" priority="9438">
      <formula>WEEKDAY(G$1) =1</formula>
    </cfRule>
  </conditionalFormatting>
  <conditionalFormatting sqref="G8">
    <cfRule type="dataBar" priority="9436">
      <dataBar>
        <cfvo type="min"/>
        <cfvo type="max"/>
        <color rgb="FFFFB628"/>
      </dataBar>
    </cfRule>
  </conditionalFormatting>
  <conditionalFormatting sqref="G8">
    <cfRule type="expression" dxfId="11561" priority="9433">
      <formula>WEEKDAY(G$1) =1</formula>
    </cfRule>
    <cfRule type="expression" dxfId="11560" priority="9434">
      <formula>WEEKDAY(G$1)=7</formula>
    </cfRule>
    <cfRule type="expression" dxfId="11559" priority="9435">
      <formula>G8="Congés"</formula>
    </cfRule>
  </conditionalFormatting>
  <conditionalFormatting sqref="D7">
    <cfRule type="dataBar" priority="9432">
      <dataBar>
        <cfvo type="min"/>
        <cfvo type="max"/>
        <color rgb="FFFFB628"/>
      </dataBar>
    </cfRule>
  </conditionalFormatting>
  <conditionalFormatting sqref="D7">
    <cfRule type="expression" dxfId="11558" priority="9429">
      <formula>WEEKDAY(D$1) =1</formula>
    </cfRule>
    <cfRule type="expression" dxfId="11557" priority="9430">
      <formula>WEEKDAY(D$1)=7</formula>
    </cfRule>
    <cfRule type="expression" dxfId="11556" priority="9431">
      <formula>D7="Congés"</formula>
    </cfRule>
  </conditionalFormatting>
  <conditionalFormatting sqref="D7">
    <cfRule type="expression" dxfId="11555" priority="9427">
      <formula>WEEKDAY(D$1)=7</formula>
    </cfRule>
    <cfRule type="expression" dxfId="11554" priority="9428">
      <formula>WEEKDAY(D$1) =1</formula>
    </cfRule>
  </conditionalFormatting>
  <conditionalFormatting sqref="E7:G7">
    <cfRule type="dataBar" priority="9426">
      <dataBar>
        <cfvo type="min"/>
        <cfvo type="max"/>
        <color rgb="FFFFB628"/>
      </dataBar>
    </cfRule>
  </conditionalFormatting>
  <conditionalFormatting sqref="E7:G7">
    <cfRule type="expression" dxfId="11553" priority="9423">
      <formula>WEEKDAY(E$1) =1</formula>
    </cfRule>
    <cfRule type="expression" dxfId="11552" priority="9424">
      <formula>WEEKDAY(E$1)=7</formula>
    </cfRule>
    <cfRule type="expression" dxfId="11551" priority="9425">
      <formula>E7="Congés"</formula>
    </cfRule>
  </conditionalFormatting>
  <conditionalFormatting sqref="E7:G7">
    <cfRule type="expression" dxfId="11550" priority="9421">
      <formula>WEEKDAY(E$1)=7</formula>
    </cfRule>
    <cfRule type="expression" dxfId="11549" priority="9422">
      <formula>WEEKDAY(E$1) =1</formula>
    </cfRule>
  </conditionalFormatting>
  <conditionalFormatting sqref="H7">
    <cfRule type="dataBar" priority="9420">
      <dataBar>
        <cfvo type="min"/>
        <cfvo type="max"/>
        <color rgb="FFFFB628"/>
      </dataBar>
    </cfRule>
  </conditionalFormatting>
  <conditionalFormatting sqref="H7">
    <cfRule type="expression" dxfId="11548" priority="9417">
      <formula>WEEKDAY(H$1) =1</formula>
    </cfRule>
    <cfRule type="expression" dxfId="11547" priority="9418">
      <formula>WEEKDAY(H$1)=7</formula>
    </cfRule>
    <cfRule type="expression" dxfId="11546" priority="9419">
      <formula>H7="Congés"</formula>
    </cfRule>
  </conditionalFormatting>
  <conditionalFormatting sqref="H7">
    <cfRule type="expression" dxfId="11545" priority="9415">
      <formula>WEEKDAY(H$1)=7</formula>
    </cfRule>
    <cfRule type="expression" dxfId="11544" priority="9416">
      <formula>WEEKDAY(H$1) =1</formula>
    </cfRule>
  </conditionalFormatting>
  <conditionalFormatting sqref="G8:H8">
    <cfRule type="expression" dxfId="11543" priority="9413">
      <formula>WEEKDAY(G$1)=7</formula>
    </cfRule>
    <cfRule type="expression" dxfId="11542" priority="9414">
      <formula>WEEKDAY(G$1) =1</formula>
    </cfRule>
  </conditionalFormatting>
  <conditionalFormatting sqref="G8:H8">
    <cfRule type="dataBar" priority="9412">
      <dataBar>
        <cfvo type="min"/>
        <cfvo type="max"/>
        <color rgb="FFFFB628"/>
      </dataBar>
    </cfRule>
  </conditionalFormatting>
  <conditionalFormatting sqref="G8:H8">
    <cfRule type="expression" dxfId="11541" priority="9410">
      <formula>WEEKDAY(G$1)=7</formula>
    </cfRule>
    <cfRule type="expression" dxfId="11540" priority="9411">
      <formula>WEEKDAY(G$1) =1</formula>
    </cfRule>
  </conditionalFormatting>
  <conditionalFormatting sqref="G8:H8">
    <cfRule type="expression" dxfId="11539" priority="9408">
      <formula>WEEKDAY(G$1)=7</formula>
    </cfRule>
    <cfRule type="expression" dxfId="11538" priority="9409">
      <formula>WEEKDAY(G$1) =1</formula>
    </cfRule>
  </conditionalFormatting>
  <conditionalFormatting sqref="D8:E8 G8:H8">
    <cfRule type="dataBar" priority="9407">
      <dataBar>
        <cfvo type="min"/>
        <cfvo type="max"/>
        <color rgb="FFFFB628"/>
      </dataBar>
    </cfRule>
  </conditionalFormatting>
  <conditionalFormatting sqref="D8:E8 G8:H8">
    <cfRule type="expression" dxfId="11537" priority="9405">
      <formula>WEEKDAY(D$1)=7</formula>
    </cfRule>
    <cfRule type="expression" dxfId="11536" priority="9406">
      <formula>WEEKDAY(D$1) =1</formula>
    </cfRule>
  </conditionalFormatting>
  <conditionalFormatting sqref="D8:E8 G8:H8">
    <cfRule type="expression" dxfId="11535" priority="9402">
      <formula>WEEKDAY(D$1) =1</formula>
    </cfRule>
    <cfRule type="expression" dxfId="11534" priority="9403">
      <formula>WEEKDAY(D$1)=7</formula>
    </cfRule>
    <cfRule type="expression" dxfId="11533" priority="9404">
      <formula>D8="Congés"</formula>
    </cfRule>
  </conditionalFormatting>
  <conditionalFormatting sqref="D8:E8 G8:H8">
    <cfRule type="expression" dxfId="11532" priority="9400">
      <formula>WEEKDAY(D$1)=7</formula>
    </cfRule>
    <cfRule type="expression" dxfId="11531" priority="9401">
      <formula>WEEKDAY(D$1) =1</formula>
    </cfRule>
  </conditionalFormatting>
  <conditionalFormatting sqref="D8:E8 G8:H8">
    <cfRule type="expression" dxfId="11530" priority="9398">
      <formula>WEEKDAY(D$1)=7</formula>
    </cfRule>
    <cfRule type="expression" dxfId="11529" priority="9399">
      <formula>WEEKDAY(D$1) =1</formula>
    </cfRule>
  </conditionalFormatting>
  <conditionalFormatting sqref="D8:E8 G8:H8">
    <cfRule type="expression" dxfId="11528" priority="9395">
      <formula>WEEKDAY(D$1) =1</formula>
    </cfRule>
    <cfRule type="expression" dxfId="11527" priority="9396">
      <formula>WEEKDAY(D$1)=7</formula>
    </cfRule>
    <cfRule type="expression" dxfId="11526" priority="9397">
      <formula>D8="Congés"</formula>
    </cfRule>
  </conditionalFormatting>
  <conditionalFormatting sqref="I9">
    <cfRule type="dataBar" priority="9394">
      <dataBar>
        <cfvo type="min"/>
        <cfvo type="max"/>
        <color rgb="FFFFB628"/>
      </dataBar>
    </cfRule>
  </conditionalFormatting>
  <conditionalFormatting sqref="I9">
    <cfRule type="expression" dxfId="11525" priority="9391">
      <formula>WEEKDAY(I$1) =1</formula>
    </cfRule>
    <cfRule type="expression" dxfId="11524" priority="9392">
      <formula>WEEKDAY(I$1)=7</formula>
    </cfRule>
    <cfRule type="expression" dxfId="11523" priority="9393">
      <formula>I9="Congés"</formula>
    </cfRule>
  </conditionalFormatting>
  <conditionalFormatting sqref="I9">
    <cfRule type="expression" dxfId="11522" priority="9388">
      <formula>WEEKDAY(I$1) =1</formula>
    </cfRule>
    <cfRule type="expression" dxfId="11521" priority="9389">
      <formula>WEEKDAY(I$1)=7</formula>
    </cfRule>
    <cfRule type="expression" dxfId="11520" priority="9390">
      <formula>I9="Congés"</formula>
    </cfRule>
  </conditionalFormatting>
  <conditionalFormatting sqref="D9:H9">
    <cfRule type="dataBar" priority="9387">
      <dataBar>
        <cfvo type="min"/>
        <cfvo type="max"/>
        <color rgb="FFFFB628"/>
      </dataBar>
    </cfRule>
  </conditionalFormatting>
  <conditionalFormatting sqref="D9:H9">
    <cfRule type="expression" dxfId="11519" priority="9385">
      <formula>WEEKDAY(D$1)=7</formula>
    </cfRule>
    <cfRule type="expression" dxfId="11518" priority="9386">
      <formula>WEEKDAY(D$1) =1</formula>
    </cfRule>
  </conditionalFormatting>
  <conditionalFormatting sqref="D9:H9">
    <cfRule type="expression" dxfId="11517" priority="9383">
      <formula>WEEKDAY(D$1)=7</formula>
    </cfRule>
    <cfRule type="expression" dxfId="11516" priority="9384">
      <formula>WEEKDAY(D$1) =1</formula>
    </cfRule>
  </conditionalFormatting>
  <conditionalFormatting sqref="D11">
    <cfRule type="dataBar" priority="9382">
      <dataBar>
        <cfvo type="min"/>
        <cfvo type="max"/>
        <color rgb="FFFFB628"/>
      </dataBar>
    </cfRule>
  </conditionalFormatting>
  <conditionalFormatting sqref="D11">
    <cfRule type="expression" dxfId="11515" priority="9379">
      <formula>WEEKDAY(D$1) =1</formula>
    </cfRule>
    <cfRule type="expression" dxfId="11514" priority="9380">
      <formula>WEEKDAY(D$1)=7</formula>
    </cfRule>
    <cfRule type="expression" dxfId="11513" priority="9381">
      <formula>D11="Congés"</formula>
    </cfRule>
  </conditionalFormatting>
  <conditionalFormatting sqref="D11">
    <cfRule type="expression" dxfId="11512" priority="9376">
      <formula>WEEKDAY(D$1) =1</formula>
    </cfRule>
    <cfRule type="expression" dxfId="11511" priority="9377">
      <formula>WEEKDAY(D$1)=7</formula>
    </cfRule>
    <cfRule type="expression" dxfId="11510" priority="9378">
      <formula>D11="Congés"</formula>
    </cfRule>
  </conditionalFormatting>
  <conditionalFormatting sqref="H11:I11">
    <cfRule type="dataBar" priority="9375">
      <dataBar>
        <cfvo type="min"/>
        <cfvo type="max"/>
        <color rgb="FFFFB628"/>
      </dataBar>
    </cfRule>
  </conditionalFormatting>
  <conditionalFormatting sqref="H11:I11">
    <cfRule type="expression" dxfId="11509" priority="9372">
      <formula>WEEKDAY(H$1) =1</formula>
    </cfRule>
    <cfRule type="expression" dxfId="11508" priority="9373">
      <formula>WEEKDAY(H$1)=7</formula>
    </cfRule>
    <cfRule type="expression" dxfId="11507" priority="9374">
      <formula>H11="Congés"</formula>
    </cfRule>
  </conditionalFormatting>
  <conditionalFormatting sqref="H11:I11">
    <cfRule type="expression" dxfId="11506" priority="9369">
      <formula>WEEKDAY(H$1) =1</formula>
    </cfRule>
    <cfRule type="expression" dxfId="11505" priority="9370">
      <formula>WEEKDAY(H$1)=7</formula>
    </cfRule>
    <cfRule type="expression" dxfId="11504" priority="9371">
      <formula>H11="Congés"</formula>
    </cfRule>
  </conditionalFormatting>
  <conditionalFormatting sqref="I10">
    <cfRule type="dataBar" priority="9368">
      <dataBar>
        <cfvo type="min"/>
        <cfvo type="max"/>
        <color rgb="FFFFB628"/>
      </dataBar>
    </cfRule>
  </conditionalFormatting>
  <conditionalFormatting sqref="I10">
    <cfRule type="expression" dxfId="11503" priority="9366">
      <formula>WEEKDAY(I$1)=7</formula>
    </cfRule>
    <cfRule type="expression" dxfId="11502" priority="9367">
      <formula>WEEKDAY(I$1) =1</formula>
    </cfRule>
  </conditionalFormatting>
  <conditionalFormatting sqref="I10">
    <cfRule type="expression" dxfId="11501" priority="9364">
      <formula>WEEKDAY(I$1)=7</formula>
    </cfRule>
    <cfRule type="expression" dxfId="11500" priority="9365">
      <formula>WEEKDAY(I$1) =1</formula>
    </cfRule>
  </conditionalFormatting>
  <conditionalFormatting sqref="I10">
    <cfRule type="expression" dxfId="11499" priority="9361">
      <formula>WEEKDAY(I$1) =1</formula>
    </cfRule>
    <cfRule type="expression" dxfId="11498" priority="9362">
      <formula>WEEKDAY(I$1)=7</formula>
    </cfRule>
    <cfRule type="expression" dxfId="11497" priority="9363">
      <formula>I10="Congés"</formula>
    </cfRule>
  </conditionalFormatting>
  <conditionalFormatting sqref="G11">
    <cfRule type="dataBar" priority="9357">
      <dataBar>
        <cfvo type="min"/>
        <cfvo type="max"/>
        <color rgb="FFFFB628"/>
      </dataBar>
    </cfRule>
  </conditionalFormatting>
  <conditionalFormatting sqref="G11">
    <cfRule type="expression" dxfId="11496" priority="9355">
      <formula>WEEKDAY(G$1)=7</formula>
    </cfRule>
    <cfRule type="expression" dxfId="11495" priority="9356">
      <formula>WEEKDAY(G$1) =1</formula>
    </cfRule>
  </conditionalFormatting>
  <conditionalFormatting sqref="G11">
    <cfRule type="expression" dxfId="11494" priority="9353">
      <formula>WEEKDAY(G$1)=7</formula>
    </cfRule>
    <cfRule type="expression" dxfId="11493" priority="9354">
      <formula>WEEKDAY(G$1) =1</formula>
    </cfRule>
  </conditionalFormatting>
  <conditionalFormatting sqref="D12:H12">
    <cfRule type="expression" dxfId="11492" priority="9340">
      <formula>WEEKDAY(D$1)=7</formula>
    </cfRule>
    <cfRule type="expression" dxfId="11491" priority="9341">
      <formula>WEEKDAY(D$1) =1</formula>
    </cfRule>
  </conditionalFormatting>
  <conditionalFormatting sqref="D12:H12">
    <cfRule type="dataBar" priority="9339">
      <dataBar>
        <cfvo type="min"/>
        <cfvo type="max"/>
        <color rgb="FFFFB628"/>
      </dataBar>
    </cfRule>
  </conditionalFormatting>
  <conditionalFormatting sqref="D12:H12">
    <cfRule type="expression" dxfId="11490" priority="9336">
      <formula>WEEKDAY(D$1) =1</formula>
    </cfRule>
    <cfRule type="expression" dxfId="11489" priority="9337">
      <formula>WEEKDAY(D$1)=7</formula>
    </cfRule>
    <cfRule type="expression" dxfId="11488" priority="9338">
      <formula>D12="Congés"</formula>
    </cfRule>
  </conditionalFormatting>
  <conditionalFormatting sqref="D12:H12">
    <cfRule type="expression" dxfId="11487" priority="9334">
      <formula>WEEKDAY(D$1)=7</formula>
    </cfRule>
    <cfRule type="expression" dxfId="11486" priority="9335">
      <formula>WEEKDAY(D$1) =1</formula>
    </cfRule>
  </conditionalFormatting>
  <conditionalFormatting sqref="D12:H12">
    <cfRule type="expression" dxfId="11485" priority="9332">
      <formula>WEEKDAY(D$1)=7</formula>
    </cfRule>
    <cfRule type="expression" dxfId="11484" priority="9333">
      <formula>WEEKDAY(D$1) =1</formula>
    </cfRule>
  </conditionalFormatting>
  <conditionalFormatting sqref="H14:I14">
    <cfRule type="dataBar" priority="9328">
      <dataBar>
        <cfvo type="min"/>
        <cfvo type="max"/>
        <color rgb="FFFFB628"/>
      </dataBar>
    </cfRule>
  </conditionalFormatting>
  <conditionalFormatting sqref="D14:H14">
    <cfRule type="dataBar" priority="9327">
      <dataBar>
        <cfvo type="min"/>
        <cfvo type="max"/>
        <color rgb="FFFFB628"/>
      </dataBar>
    </cfRule>
  </conditionalFormatting>
  <conditionalFormatting sqref="D14:H14">
    <cfRule type="expression" dxfId="11483" priority="9325">
      <formula>WEEKDAY(D$1)=7</formula>
    </cfRule>
    <cfRule type="expression" dxfId="11482" priority="9326">
      <formula>WEEKDAY(D$1) =1</formula>
    </cfRule>
  </conditionalFormatting>
  <conditionalFormatting sqref="D14:H14">
    <cfRule type="expression" dxfId="11481" priority="9322">
      <formula>WEEKDAY(D$1) =1</formula>
    </cfRule>
    <cfRule type="expression" dxfId="11480" priority="9323">
      <formula>WEEKDAY(D$1)=7</formula>
    </cfRule>
    <cfRule type="expression" dxfId="11479" priority="9324">
      <formula>D14="Congés"</formula>
    </cfRule>
  </conditionalFormatting>
  <conditionalFormatting sqref="H12:I12 I13">
    <cfRule type="dataBar" priority="9321">
      <dataBar>
        <cfvo type="min"/>
        <cfvo type="max"/>
        <color rgb="FFFFB628"/>
      </dataBar>
    </cfRule>
  </conditionalFormatting>
  <conditionalFormatting sqref="H12:I12 I13">
    <cfRule type="expression" dxfId="11478" priority="9319">
      <formula>WEEKDAY(H$1)=7</formula>
    </cfRule>
    <cfRule type="expression" dxfId="11477" priority="9320">
      <formula>WEEKDAY(H$1) =1</formula>
    </cfRule>
  </conditionalFormatting>
  <conditionalFormatting sqref="I13">
    <cfRule type="dataBar" priority="9318">
      <dataBar>
        <cfvo type="min"/>
        <cfvo type="max"/>
        <color rgb="FFFFB628"/>
      </dataBar>
    </cfRule>
  </conditionalFormatting>
  <conditionalFormatting sqref="I13">
    <cfRule type="expression" dxfId="11476" priority="9316">
      <formula>WEEKDAY(I$1)=7</formula>
    </cfRule>
    <cfRule type="expression" dxfId="11475" priority="9317">
      <formula>WEEKDAY(I$1) =1</formula>
    </cfRule>
  </conditionalFormatting>
  <conditionalFormatting sqref="D14:H14">
    <cfRule type="expression" dxfId="11474" priority="9314">
      <formula>WEEKDAY(D$1)=7</formula>
    </cfRule>
    <cfRule type="expression" dxfId="11473" priority="9315">
      <formula>WEEKDAY(D$1) =1</formula>
    </cfRule>
  </conditionalFormatting>
  <conditionalFormatting sqref="I15">
    <cfRule type="dataBar" priority="9313">
      <dataBar>
        <cfvo type="min"/>
        <cfvo type="max"/>
        <color rgb="FFFFB628"/>
      </dataBar>
    </cfRule>
  </conditionalFormatting>
  <conditionalFormatting sqref="I15">
    <cfRule type="expression" dxfId="11472" priority="9310">
      <formula>WEEKDAY(I$1) =1</formula>
    </cfRule>
    <cfRule type="expression" dxfId="11471" priority="9311">
      <formula>WEEKDAY(I$1)=7</formula>
    </cfRule>
    <cfRule type="expression" dxfId="11470" priority="9312">
      <formula>I15="Congés"</formula>
    </cfRule>
  </conditionalFormatting>
  <conditionalFormatting sqref="D12:H12">
    <cfRule type="dataBar" priority="9309">
      <dataBar>
        <cfvo type="min"/>
        <cfvo type="max"/>
        <color rgb="FFFFB628"/>
      </dataBar>
    </cfRule>
  </conditionalFormatting>
  <conditionalFormatting sqref="D12:H12">
    <cfRule type="expression" dxfId="11469" priority="9307">
      <formula>WEEKDAY(D$1)=7</formula>
    </cfRule>
    <cfRule type="expression" dxfId="11468" priority="9308">
      <formula>WEEKDAY(D$1) =1</formula>
    </cfRule>
  </conditionalFormatting>
  <conditionalFormatting sqref="I13">
    <cfRule type="expression" dxfId="11467" priority="9305">
      <formula>WEEKDAY(I$1)=7</formula>
    </cfRule>
    <cfRule type="expression" dxfId="11466" priority="9306">
      <formula>WEEKDAY(I$1) =1</formula>
    </cfRule>
  </conditionalFormatting>
  <conditionalFormatting sqref="G14">
    <cfRule type="dataBar" priority="9304">
      <dataBar>
        <cfvo type="min"/>
        <cfvo type="max"/>
        <color rgb="FFFFB628"/>
      </dataBar>
    </cfRule>
  </conditionalFormatting>
  <conditionalFormatting sqref="G14">
    <cfRule type="expression" dxfId="11465" priority="9301">
      <formula>WEEKDAY(G$1) =1</formula>
    </cfRule>
    <cfRule type="expression" dxfId="11464" priority="9302">
      <formula>WEEKDAY(G$1)=7</formula>
    </cfRule>
    <cfRule type="expression" dxfId="11463" priority="9303">
      <formula>G14="Congés"</formula>
    </cfRule>
  </conditionalFormatting>
  <conditionalFormatting sqref="G12 G14">
    <cfRule type="dataBar" priority="9300">
      <dataBar>
        <cfvo type="min"/>
        <cfvo type="max"/>
        <color rgb="FFFFB628"/>
      </dataBar>
    </cfRule>
  </conditionalFormatting>
  <conditionalFormatting sqref="D13:G13">
    <cfRule type="dataBar" priority="9299">
      <dataBar>
        <cfvo type="min"/>
        <cfvo type="max"/>
        <color rgb="FFFFB628"/>
      </dataBar>
    </cfRule>
  </conditionalFormatting>
  <conditionalFormatting sqref="D13:G13">
    <cfRule type="expression" dxfId="11462" priority="9297">
      <formula>WEEKDAY(D$1)=7</formula>
    </cfRule>
    <cfRule type="expression" dxfId="11461" priority="9298">
      <formula>WEEKDAY(D$1) =1</formula>
    </cfRule>
  </conditionalFormatting>
  <conditionalFormatting sqref="H13">
    <cfRule type="dataBar" priority="9296">
      <dataBar>
        <cfvo type="min"/>
        <cfvo type="max"/>
        <color rgb="FFFFB628"/>
      </dataBar>
    </cfRule>
  </conditionalFormatting>
  <conditionalFormatting sqref="H13">
    <cfRule type="expression" dxfId="11460" priority="9294">
      <formula>WEEKDAY(H$1)=7</formula>
    </cfRule>
    <cfRule type="expression" dxfId="11459" priority="9295">
      <formula>WEEKDAY(H$1) =1</formula>
    </cfRule>
  </conditionalFormatting>
  <conditionalFormatting sqref="I13">
    <cfRule type="dataBar" priority="9293">
      <dataBar>
        <cfvo type="min"/>
        <cfvo type="max"/>
        <color rgb="FFFFB628"/>
      </dataBar>
    </cfRule>
  </conditionalFormatting>
  <conditionalFormatting sqref="I13">
    <cfRule type="expression" dxfId="11458" priority="9291">
      <formula>WEEKDAY(I$1)=7</formula>
    </cfRule>
    <cfRule type="expression" dxfId="11457" priority="9292">
      <formula>WEEKDAY(I$1) =1</formula>
    </cfRule>
  </conditionalFormatting>
  <conditionalFormatting sqref="E15:H15">
    <cfRule type="dataBar" priority="9290">
      <dataBar>
        <cfvo type="min"/>
        <cfvo type="max"/>
        <color rgb="FFFFB628"/>
      </dataBar>
    </cfRule>
  </conditionalFormatting>
  <conditionalFormatting sqref="E15:H15">
    <cfRule type="expression" dxfId="11456" priority="9288">
      <formula>WEEKDAY(E$1)=7</formula>
    </cfRule>
    <cfRule type="expression" dxfId="11455" priority="9289">
      <formula>WEEKDAY(E$1) =1</formula>
    </cfRule>
  </conditionalFormatting>
  <conditionalFormatting sqref="D15:H15">
    <cfRule type="dataBar" priority="9287">
      <dataBar>
        <cfvo type="min"/>
        <cfvo type="max"/>
        <color rgb="FFFFB628"/>
      </dataBar>
    </cfRule>
  </conditionalFormatting>
  <conditionalFormatting sqref="D15:H15">
    <cfRule type="expression" dxfId="11454" priority="9285">
      <formula>WEEKDAY(D$1)=7</formula>
    </cfRule>
    <cfRule type="expression" dxfId="11453" priority="9286">
      <formula>WEEKDAY(D$1) =1</formula>
    </cfRule>
  </conditionalFormatting>
  <conditionalFormatting sqref="D14:H14">
    <cfRule type="dataBar" priority="9284">
      <dataBar>
        <cfvo type="min"/>
        <cfvo type="max"/>
        <color rgb="FFFFB628"/>
      </dataBar>
    </cfRule>
  </conditionalFormatting>
  <conditionalFormatting sqref="D14:H14">
    <cfRule type="expression" dxfId="11452" priority="9282">
      <formula>WEEKDAY(D$1)=7</formula>
    </cfRule>
    <cfRule type="expression" dxfId="11451" priority="9283">
      <formula>WEEKDAY(D$1) =1</formula>
    </cfRule>
  </conditionalFormatting>
  <conditionalFormatting sqref="D14:H14">
    <cfRule type="expression" dxfId="11450" priority="9280">
      <formula>WEEKDAY(D$1)=7</formula>
    </cfRule>
    <cfRule type="expression" dxfId="11449" priority="9281">
      <formula>WEEKDAY(D$1) =1</formula>
    </cfRule>
  </conditionalFormatting>
  <conditionalFormatting sqref="D35:J35 D32:J33 I20:J20 D21:J30 D16 I16:J16 D17:J19">
    <cfRule type="expression" dxfId="11448" priority="9279">
      <formula>D16="Congés"</formula>
    </cfRule>
  </conditionalFormatting>
  <conditionalFormatting sqref="J30 D29 H29:J29 I27:J28 D28:H28 I24 D25:J26 I18:J20 D17:H17 D19:H19 D21:H23 D30:H30">
    <cfRule type="expression" dxfId="11447" priority="9278">
      <formula>D17="Repos"</formula>
    </cfRule>
  </conditionalFormatting>
  <conditionalFormatting sqref="D35:J35 D32:J33 D29:F29 D27:G28 H27:J29 D21:J26 I20:J20 D30:J30 D16 I16:J16 D17:J19">
    <cfRule type="expression" dxfId="11446" priority="9275">
      <formula>D16="NICE OUEST"</formula>
    </cfRule>
    <cfRule type="expression" dxfId="11445" priority="9276">
      <formula>D16="NICE EST"</formula>
    </cfRule>
    <cfRule type="expression" dxfId="11444" priority="9277">
      <formula>D16="NICE NORD"</formula>
    </cfRule>
  </conditionalFormatting>
  <conditionalFormatting sqref="I35:J35 E29:F29 I21:J21">
    <cfRule type="expression" dxfId="11443" priority="9273">
      <formula>WEEKDAY(E$1)=7</formula>
    </cfRule>
    <cfRule type="expression" dxfId="11442" priority="9274">
      <formula>WEEKDAY(E$1) =1</formula>
    </cfRule>
  </conditionalFormatting>
  <conditionalFormatting sqref="E17:F17">
    <cfRule type="expression" dxfId="11441" priority="9271">
      <formula>WEEKDAY(E$1)=7</formula>
    </cfRule>
    <cfRule type="expression" dxfId="11440" priority="9272">
      <formula>WEEKDAY(E$1) =1</formula>
    </cfRule>
  </conditionalFormatting>
  <conditionalFormatting sqref="D35:J35 D32:J33 I20:J20 D21:J30 D16 I16:J16 D17:J19">
    <cfRule type="containsText" dxfId="11439" priority="9268" stopIfTrue="1" operator="containsText" text="FORMATION">
      <formula>NOT(ISERROR(SEARCH("FORMATION",D16)))</formula>
    </cfRule>
    <cfRule type="containsText" dxfId="11438" priority="9269" stopIfTrue="1" operator="containsText" text="Congés">
      <formula>NOT(ISERROR(SEARCH("Congés",D16)))</formula>
    </cfRule>
    <cfRule type="containsText" dxfId="11437" priority="9270" stopIfTrue="1" operator="containsText" text="REPOS">
      <formula>NOT(ISERROR(SEARCH("REPOS",D16)))</formula>
    </cfRule>
  </conditionalFormatting>
  <conditionalFormatting sqref="I20:J20">
    <cfRule type="dataBar" priority="9267">
      <dataBar>
        <cfvo type="min"/>
        <cfvo type="max"/>
        <color rgb="FFFFB628"/>
      </dataBar>
    </cfRule>
  </conditionalFormatting>
  <conditionalFormatting sqref="I20:J20">
    <cfRule type="expression" dxfId="11436" priority="9265">
      <formula>WEEKDAY(I$1)=7</formula>
    </cfRule>
    <cfRule type="expression" dxfId="11435" priority="9266">
      <formula>WEEKDAY(I$1) =1</formula>
    </cfRule>
  </conditionalFormatting>
  <conditionalFormatting sqref="I20:J20">
    <cfRule type="expression" dxfId="11434" priority="9263">
      <formula>WEEKDAY(I$1)=7</formula>
    </cfRule>
    <cfRule type="expression" dxfId="11433" priority="9264">
      <formula>WEEKDAY(I$1) =1</formula>
    </cfRule>
  </conditionalFormatting>
  <conditionalFormatting sqref="I19:J19">
    <cfRule type="dataBar" priority="9262">
      <dataBar>
        <cfvo type="min"/>
        <cfvo type="max"/>
        <color rgb="FFFFB628"/>
      </dataBar>
    </cfRule>
  </conditionalFormatting>
  <conditionalFormatting sqref="I19:J19">
    <cfRule type="expression" dxfId="11432" priority="9260">
      <formula>WEEKDAY(I$1)=7</formula>
    </cfRule>
    <cfRule type="expression" dxfId="11431" priority="9261">
      <formula>WEEKDAY(I$1) =1</formula>
    </cfRule>
  </conditionalFormatting>
  <conditionalFormatting sqref="H17:J17">
    <cfRule type="dataBar" priority="9259">
      <dataBar>
        <cfvo type="min"/>
        <cfvo type="max"/>
        <color rgb="FFFFB628"/>
      </dataBar>
    </cfRule>
  </conditionalFormatting>
  <conditionalFormatting sqref="H17:J17">
    <cfRule type="expression" dxfId="11430" priority="9257">
      <formula>WEEKDAY(H$1)=7</formula>
    </cfRule>
    <cfRule type="expression" dxfId="11429" priority="9258">
      <formula>WEEKDAY(H$1) =1</formula>
    </cfRule>
  </conditionalFormatting>
  <conditionalFormatting sqref="I20:J20">
    <cfRule type="expression" dxfId="11428" priority="9255">
      <formula>WEEKDAY(I$1)=7</formula>
    </cfRule>
    <cfRule type="expression" dxfId="11427" priority="9256">
      <formula>WEEKDAY(I$1) =1</formula>
    </cfRule>
  </conditionalFormatting>
  <conditionalFormatting sqref="I16:J16">
    <cfRule type="dataBar" priority="9254">
      <dataBar>
        <cfvo type="min"/>
        <cfvo type="max"/>
        <color rgb="FFFFB628"/>
      </dataBar>
    </cfRule>
  </conditionalFormatting>
  <conditionalFormatting sqref="I16:J16">
    <cfRule type="expression" dxfId="11426" priority="9252">
      <formula>WEEKDAY(I$1)=7</formula>
    </cfRule>
    <cfRule type="expression" dxfId="11425" priority="9253">
      <formula>WEEKDAY(I$1) =1</formula>
    </cfRule>
  </conditionalFormatting>
  <conditionalFormatting sqref="I18:J18">
    <cfRule type="dataBar" priority="9251">
      <dataBar>
        <cfvo type="min"/>
        <cfvo type="max"/>
        <color rgb="FFFFB628"/>
      </dataBar>
    </cfRule>
  </conditionalFormatting>
  <conditionalFormatting sqref="I18:J18">
    <cfRule type="expression" dxfId="11424" priority="9249">
      <formula>WEEKDAY(I$1)=7</formula>
    </cfRule>
    <cfRule type="expression" dxfId="11423" priority="9250">
      <formula>WEEKDAY(I$1) =1</formula>
    </cfRule>
  </conditionalFormatting>
  <conditionalFormatting sqref="D17">
    <cfRule type="dataBar" priority="9248">
      <dataBar>
        <cfvo type="min"/>
        <cfvo type="max"/>
        <color rgb="FFFFB628"/>
      </dataBar>
    </cfRule>
  </conditionalFormatting>
  <conditionalFormatting sqref="D17">
    <cfRule type="expression" dxfId="11422" priority="9246">
      <formula>WEEKDAY(D$1)=7</formula>
    </cfRule>
    <cfRule type="expression" dxfId="11421" priority="9247">
      <formula>WEEKDAY(D$1) =1</formula>
    </cfRule>
  </conditionalFormatting>
  <conditionalFormatting sqref="I22:J22">
    <cfRule type="dataBar" priority="9245">
      <dataBar>
        <cfvo type="min"/>
        <cfvo type="max"/>
        <color rgb="FFFFB628"/>
      </dataBar>
    </cfRule>
  </conditionalFormatting>
  <conditionalFormatting sqref="I22:J22">
    <cfRule type="expression" dxfId="11420" priority="9243">
      <formula>WEEKDAY(I$1)=7</formula>
    </cfRule>
    <cfRule type="expression" dxfId="11419" priority="9244">
      <formula>WEEKDAY(I$1) =1</formula>
    </cfRule>
  </conditionalFormatting>
  <conditionalFormatting sqref="I22:J22">
    <cfRule type="expression" dxfId="11418" priority="9241">
      <formula>WEEKDAY(I$1)=7</formula>
    </cfRule>
    <cfRule type="expression" dxfId="11417" priority="9242">
      <formula>WEEKDAY(I$1) =1</formula>
    </cfRule>
  </conditionalFormatting>
  <conditionalFormatting sqref="I22:J22">
    <cfRule type="expression" dxfId="11416" priority="9239">
      <formula>WEEKDAY(I$1)=7</formula>
    </cfRule>
    <cfRule type="expression" dxfId="11415" priority="9240">
      <formula>WEEKDAY(I$1) =1</formula>
    </cfRule>
  </conditionalFormatting>
  <conditionalFormatting sqref="I21:J21">
    <cfRule type="dataBar" priority="9238">
      <dataBar>
        <cfvo type="min"/>
        <cfvo type="max"/>
        <color rgb="FFFFB628"/>
      </dataBar>
    </cfRule>
  </conditionalFormatting>
  <conditionalFormatting sqref="I21:J21">
    <cfRule type="expression" dxfId="11414" priority="9236">
      <formula>WEEKDAY(I$1)=7</formula>
    </cfRule>
    <cfRule type="expression" dxfId="11413" priority="9237">
      <formula>WEEKDAY(I$1) =1</formula>
    </cfRule>
  </conditionalFormatting>
  <conditionalFormatting sqref="I21:J21">
    <cfRule type="dataBar" priority="9235">
      <dataBar>
        <cfvo type="min"/>
        <cfvo type="max"/>
        <color rgb="FFFFB628"/>
      </dataBar>
    </cfRule>
  </conditionalFormatting>
  <conditionalFormatting sqref="E29:F29 E17:F17">
    <cfRule type="dataBar" priority="9234">
      <dataBar>
        <cfvo type="min"/>
        <cfvo type="max"/>
        <color rgb="FFFFB628"/>
      </dataBar>
    </cfRule>
  </conditionalFormatting>
  <conditionalFormatting sqref="D18:H18">
    <cfRule type="expression" dxfId="11412" priority="9232">
      <formula>WEEKDAY(D$1)=7</formula>
    </cfRule>
    <cfRule type="expression" dxfId="11411" priority="9233">
      <formula>WEEKDAY(D$1) =1</formula>
    </cfRule>
  </conditionalFormatting>
  <conditionalFormatting sqref="D18:H18">
    <cfRule type="dataBar" priority="9231">
      <dataBar>
        <cfvo type="min"/>
        <cfvo type="max"/>
        <color rgb="FFFFB628"/>
      </dataBar>
    </cfRule>
  </conditionalFormatting>
  <conditionalFormatting sqref="D19">
    <cfRule type="dataBar" priority="9230">
      <dataBar>
        <cfvo type="min"/>
        <cfvo type="max"/>
        <color rgb="FFFFB628"/>
      </dataBar>
    </cfRule>
  </conditionalFormatting>
  <conditionalFormatting sqref="D19">
    <cfRule type="expression" dxfId="11410" priority="9228">
      <formula>WEEKDAY(D$1)=7</formula>
    </cfRule>
    <cfRule type="expression" dxfId="11409" priority="9229">
      <formula>WEEKDAY(D$1) =1</formula>
    </cfRule>
  </conditionalFormatting>
  <conditionalFormatting sqref="E19:H19">
    <cfRule type="dataBar" priority="9227">
      <dataBar>
        <cfvo type="min"/>
        <cfvo type="max"/>
        <color rgb="FFFFB628"/>
      </dataBar>
    </cfRule>
  </conditionalFormatting>
  <conditionalFormatting sqref="E19:H19">
    <cfRule type="expression" dxfId="11408" priority="9225">
      <formula>WEEKDAY(E$1)=7</formula>
    </cfRule>
    <cfRule type="expression" dxfId="11407" priority="9226">
      <formula>WEEKDAY(E$1) =1</formula>
    </cfRule>
  </conditionalFormatting>
  <conditionalFormatting sqref="D16">
    <cfRule type="dataBar" priority="9218">
      <dataBar>
        <cfvo type="min"/>
        <cfvo type="max"/>
        <color rgb="FFFFB628"/>
      </dataBar>
    </cfRule>
  </conditionalFormatting>
  <conditionalFormatting sqref="D16">
    <cfRule type="expression" dxfId="11406" priority="9216">
      <formula>WEEKDAY(D$1)=7</formula>
    </cfRule>
    <cfRule type="expression" dxfId="11405" priority="9217">
      <formula>WEEKDAY(D$1) =1</formula>
    </cfRule>
  </conditionalFormatting>
  <conditionalFormatting sqref="D17:H17">
    <cfRule type="expression" dxfId="11404" priority="9214">
      <formula>WEEKDAY(D$1)=7</formula>
    </cfRule>
    <cfRule type="expression" dxfId="11403" priority="9215">
      <formula>WEEKDAY(D$1) =1</formula>
    </cfRule>
  </conditionalFormatting>
  <conditionalFormatting sqref="G17">
    <cfRule type="expression" dxfId="11402" priority="9211">
      <formula>WEEKDAY(G$1) =1</formula>
    </cfRule>
    <cfRule type="expression" dxfId="11401" priority="9212">
      <formula>WEEKDAY(G$1)=7</formula>
    </cfRule>
    <cfRule type="expression" dxfId="11400" priority="9213">
      <formula>G17="Congés"</formula>
    </cfRule>
  </conditionalFormatting>
  <conditionalFormatting sqref="H17">
    <cfRule type="dataBar" priority="9210">
      <dataBar>
        <cfvo type="min"/>
        <cfvo type="max"/>
        <color rgb="FFFFB628"/>
      </dataBar>
    </cfRule>
  </conditionalFormatting>
  <conditionalFormatting sqref="D17:H17">
    <cfRule type="dataBar" priority="9209">
      <dataBar>
        <cfvo type="min"/>
        <cfvo type="max"/>
        <color rgb="FFFFB628"/>
      </dataBar>
    </cfRule>
  </conditionalFormatting>
  <conditionalFormatting sqref="D17:H17">
    <cfRule type="expression" dxfId="11399" priority="9207">
      <formula>WEEKDAY(D$1)=7</formula>
    </cfRule>
    <cfRule type="expression" dxfId="11398" priority="9208">
      <formula>WEEKDAY(D$1) =1</formula>
    </cfRule>
  </conditionalFormatting>
  <conditionalFormatting sqref="D17:H17">
    <cfRule type="expression" dxfId="11397" priority="9204">
      <formula>WEEKDAY(D$1) =1</formula>
    </cfRule>
    <cfRule type="expression" dxfId="11396" priority="9205">
      <formula>WEEKDAY(D$1)=7</formula>
    </cfRule>
    <cfRule type="expression" dxfId="11395" priority="9206">
      <formula>D17="Congés"</formula>
    </cfRule>
  </conditionalFormatting>
  <conditionalFormatting sqref="D17:H17">
    <cfRule type="expression" dxfId="11394" priority="9202">
      <formula>WEEKDAY(D$1)=7</formula>
    </cfRule>
    <cfRule type="expression" dxfId="11393" priority="9203">
      <formula>WEEKDAY(D$1) =1</formula>
    </cfRule>
  </conditionalFormatting>
  <conditionalFormatting sqref="G17">
    <cfRule type="dataBar" priority="9201">
      <dataBar>
        <cfvo type="min"/>
        <cfvo type="max"/>
        <color rgb="FFFFB628"/>
      </dataBar>
    </cfRule>
  </conditionalFormatting>
  <conditionalFormatting sqref="G17">
    <cfRule type="expression" dxfId="11392" priority="9199">
      <formula>WEEKDAY(G$1)=7</formula>
    </cfRule>
    <cfRule type="expression" dxfId="11391" priority="9200">
      <formula>WEEKDAY(G$1) =1</formula>
    </cfRule>
  </conditionalFormatting>
  <conditionalFormatting sqref="G17">
    <cfRule type="expression" dxfId="11390" priority="9196">
      <formula>WEEKDAY(G$1) =1</formula>
    </cfRule>
    <cfRule type="expression" dxfId="11389" priority="9197">
      <formula>WEEKDAY(G$1)=7</formula>
    </cfRule>
    <cfRule type="expression" dxfId="11388" priority="9198">
      <formula>G17="Congés"</formula>
    </cfRule>
  </conditionalFormatting>
  <conditionalFormatting sqref="D17:H17">
    <cfRule type="expression" dxfId="11387" priority="9194">
      <formula>WEEKDAY(D$1)=7</formula>
    </cfRule>
    <cfRule type="expression" dxfId="11386" priority="9195">
      <formula>WEEKDAY(D$1) =1</formula>
    </cfRule>
  </conditionalFormatting>
  <conditionalFormatting sqref="D17:H17">
    <cfRule type="expression" dxfId="11385" priority="9192">
      <formula>WEEKDAY(D$1)=7</formula>
    </cfRule>
    <cfRule type="expression" dxfId="11384" priority="9193">
      <formula>WEEKDAY(D$1) =1</formula>
    </cfRule>
  </conditionalFormatting>
  <conditionalFormatting sqref="J17">
    <cfRule type="dataBar" priority="9191">
      <dataBar>
        <cfvo type="min"/>
        <cfvo type="max"/>
        <color rgb="FFFFB628"/>
      </dataBar>
    </cfRule>
  </conditionalFormatting>
  <conditionalFormatting sqref="J17">
    <cfRule type="expression" dxfId="11383" priority="9189">
      <formula>WEEKDAY(J$1)=7</formula>
    </cfRule>
    <cfRule type="expression" dxfId="11382" priority="9190">
      <formula>WEEKDAY(J$1) =1</formula>
    </cfRule>
  </conditionalFormatting>
  <conditionalFormatting sqref="J17">
    <cfRule type="expression" dxfId="11381" priority="9187">
      <formula>WEEKDAY(J$1)=7</formula>
    </cfRule>
    <cfRule type="expression" dxfId="11380" priority="9188">
      <formula>WEEKDAY(J$1) =1</formula>
    </cfRule>
  </conditionalFormatting>
  <conditionalFormatting sqref="D21:G21">
    <cfRule type="dataBar" priority="9186">
      <dataBar>
        <cfvo type="min"/>
        <cfvo type="max"/>
        <color rgb="FFFFB628"/>
      </dataBar>
    </cfRule>
  </conditionalFormatting>
  <conditionalFormatting sqref="D21:G21">
    <cfRule type="expression" dxfId="11379" priority="9184">
      <formula>WEEKDAY(D$1)=7</formula>
    </cfRule>
    <cfRule type="expression" dxfId="11378" priority="9185">
      <formula>WEEKDAY(D$1) =1</formula>
    </cfRule>
  </conditionalFormatting>
  <conditionalFormatting sqref="D21:G21">
    <cfRule type="expression" dxfId="11377" priority="9182">
      <formula>WEEKDAY(D$1)=7</formula>
    </cfRule>
    <cfRule type="expression" dxfId="11376" priority="9183">
      <formula>WEEKDAY(D$1) =1</formula>
    </cfRule>
  </conditionalFormatting>
  <conditionalFormatting sqref="H21">
    <cfRule type="dataBar" priority="9181">
      <dataBar>
        <cfvo type="min"/>
        <cfvo type="max"/>
        <color rgb="FFFFB628"/>
      </dataBar>
    </cfRule>
  </conditionalFormatting>
  <conditionalFormatting sqref="H21">
    <cfRule type="expression" dxfId="11375" priority="9179">
      <formula>WEEKDAY(H$1)=7</formula>
    </cfRule>
    <cfRule type="expression" dxfId="11374" priority="9180">
      <formula>WEEKDAY(H$1) =1</formula>
    </cfRule>
  </conditionalFormatting>
  <conditionalFormatting sqref="H21">
    <cfRule type="expression" dxfId="11373" priority="9177">
      <formula>WEEKDAY(H$1)=7</formula>
    </cfRule>
    <cfRule type="expression" dxfId="11372" priority="9178">
      <formula>WEEKDAY(H$1) =1</formula>
    </cfRule>
  </conditionalFormatting>
  <conditionalFormatting sqref="D22:G22">
    <cfRule type="dataBar" priority="9176">
      <dataBar>
        <cfvo type="min"/>
        <cfvo type="max"/>
        <color rgb="FFFFB628"/>
      </dataBar>
    </cfRule>
  </conditionalFormatting>
  <conditionalFormatting sqref="D22:G22">
    <cfRule type="expression" dxfId="11371" priority="9174">
      <formula>WEEKDAY(D$1)=7</formula>
    </cfRule>
    <cfRule type="expression" dxfId="11370" priority="9175">
      <formula>WEEKDAY(D$1) =1</formula>
    </cfRule>
  </conditionalFormatting>
  <conditionalFormatting sqref="D22:G22">
    <cfRule type="expression" dxfId="11369" priority="9172">
      <formula>WEEKDAY(D$1)=7</formula>
    </cfRule>
    <cfRule type="expression" dxfId="11368" priority="9173">
      <formula>WEEKDAY(D$1) =1</formula>
    </cfRule>
  </conditionalFormatting>
  <conditionalFormatting sqref="H22">
    <cfRule type="dataBar" priority="9171">
      <dataBar>
        <cfvo type="min"/>
        <cfvo type="max"/>
        <color rgb="FFFFB628"/>
      </dataBar>
    </cfRule>
  </conditionalFormatting>
  <conditionalFormatting sqref="H22">
    <cfRule type="expression" dxfId="11367" priority="9169">
      <formula>WEEKDAY(H$1)=7</formula>
    </cfRule>
    <cfRule type="expression" dxfId="11366" priority="9170">
      <formula>WEEKDAY(H$1) =1</formula>
    </cfRule>
  </conditionalFormatting>
  <conditionalFormatting sqref="H22">
    <cfRule type="expression" dxfId="11365" priority="9167">
      <formula>WEEKDAY(H$1)=7</formula>
    </cfRule>
    <cfRule type="expression" dxfId="11364" priority="9168">
      <formula>WEEKDAY(H$1) =1</formula>
    </cfRule>
  </conditionalFormatting>
  <conditionalFormatting sqref="F17">
    <cfRule type="expression" dxfId="11363" priority="9165">
      <formula>WEEKDAY(F$1)=7</formula>
    </cfRule>
    <cfRule type="expression" dxfId="11362" priority="9166">
      <formula>WEEKDAY(F$1) =1</formula>
    </cfRule>
  </conditionalFormatting>
  <conditionalFormatting sqref="F17">
    <cfRule type="dataBar" priority="9164">
      <dataBar>
        <cfvo type="min"/>
        <cfvo type="max"/>
        <color rgb="FFFFB628"/>
      </dataBar>
    </cfRule>
  </conditionalFormatting>
  <conditionalFormatting sqref="I27:J27">
    <cfRule type="dataBar" priority="9163">
      <dataBar>
        <cfvo type="min"/>
        <cfvo type="max"/>
        <color rgb="FFFFB628"/>
      </dataBar>
    </cfRule>
  </conditionalFormatting>
  <conditionalFormatting sqref="I27:J27">
    <cfRule type="expression" dxfId="11361" priority="9161">
      <formula>WEEKDAY(I$1)=7</formula>
    </cfRule>
    <cfRule type="expression" dxfId="11360" priority="9162">
      <formula>WEEKDAY(I$1) =1</formula>
    </cfRule>
  </conditionalFormatting>
  <conditionalFormatting sqref="J26">
    <cfRule type="expression" dxfId="11359" priority="9159">
      <formula>WEEKDAY(J$1)=7</formula>
    </cfRule>
    <cfRule type="expression" dxfId="11358" priority="9160">
      <formula>WEEKDAY(J$1) =1</formula>
    </cfRule>
  </conditionalFormatting>
  <conditionalFormatting sqref="J26">
    <cfRule type="dataBar" priority="9158">
      <dataBar>
        <cfvo type="min"/>
        <cfvo type="max"/>
        <color rgb="FFFFB628"/>
      </dataBar>
    </cfRule>
  </conditionalFormatting>
  <conditionalFormatting sqref="I28:J28">
    <cfRule type="dataBar" priority="9157">
      <dataBar>
        <cfvo type="min"/>
        <cfvo type="max"/>
        <color rgb="FFFFB628"/>
      </dataBar>
    </cfRule>
  </conditionalFormatting>
  <conditionalFormatting sqref="I28:J28">
    <cfRule type="expression" dxfId="11357" priority="9155">
      <formula>WEEKDAY(I$1)=7</formula>
    </cfRule>
    <cfRule type="expression" dxfId="11356" priority="9156">
      <formula>WEEKDAY(I$1) =1</formula>
    </cfRule>
  </conditionalFormatting>
  <conditionalFormatting sqref="I28:J28">
    <cfRule type="dataBar" priority="9154">
      <dataBar>
        <cfvo type="min"/>
        <cfvo type="max"/>
        <color rgb="FFFFB628"/>
      </dataBar>
    </cfRule>
  </conditionalFormatting>
  <conditionalFormatting sqref="H29:J29">
    <cfRule type="dataBar" priority="9153">
      <dataBar>
        <cfvo type="min"/>
        <cfvo type="max"/>
        <color rgb="FFFFB628"/>
      </dataBar>
    </cfRule>
  </conditionalFormatting>
  <conditionalFormatting sqref="H29:J29">
    <cfRule type="expression" dxfId="11355" priority="9151">
      <formula>WEEKDAY(H$1)=7</formula>
    </cfRule>
    <cfRule type="expression" dxfId="11354" priority="9152">
      <formula>WEEKDAY(H$1) =1</formula>
    </cfRule>
  </conditionalFormatting>
  <conditionalFormatting sqref="H29:J29">
    <cfRule type="dataBar" priority="9150">
      <dataBar>
        <cfvo type="min"/>
        <cfvo type="max"/>
        <color rgb="FFFFB628"/>
      </dataBar>
    </cfRule>
  </conditionalFormatting>
  <conditionalFormatting sqref="I23:J23">
    <cfRule type="dataBar" priority="9149">
      <dataBar>
        <cfvo type="min"/>
        <cfvo type="max"/>
        <color rgb="FFFFB628"/>
      </dataBar>
    </cfRule>
  </conditionalFormatting>
  <conditionalFormatting sqref="I23:J23">
    <cfRule type="expression" dxfId="11353" priority="9147">
      <formula>WEEKDAY(I$1)=7</formula>
    </cfRule>
    <cfRule type="expression" dxfId="11352" priority="9148">
      <formula>WEEKDAY(I$1) =1</formula>
    </cfRule>
  </conditionalFormatting>
  <conditionalFormatting sqref="I23:J23">
    <cfRule type="expression" dxfId="11351" priority="9145">
      <formula>WEEKDAY(I$1)=7</formula>
    </cfRule>
    <cfRule type="expression" dxfId="11350" priority="9146">
      <formula>WEEKDAY(I$1) =1</formula>
    </cfRule>
  </conditionalFormatting>
  <conditionalFormatting sqref="I23:J23">
    <cfRule type="expression" dxfId="11349" priority="9143">
      <formula>WEEKDAY(I$1)=7</formula>
    </cfRule>
    <cfRule type="expression" dxfId="11348" priority="9144">
      <formula>WEEKDAY(I$1) =1</formula>
    </cfRule>
  </conditionalFormatting>
  <conditionalFormatting sqref="I24:J24">
    <cfRule type="dataBar" priority="9142">
      <dataBar>
        <cfvo type="min"/>
        <cfvo type="max"/>
        <color rgb="FFFFB628"/>
      </dataBar>
    </cfRule>
  </conditionalFormatting>
  <conditionalFormatting sqref="I24:J24">
    <cfRule type="expression" dxfId="11347" priority="9140">
      <formula>WEEKDAY(I$1)=7</formula>
    </cfRule>
    <cfRule type="expression" dxfId="11346" priority="9141">
      <formula>WEEKDAY(I$1) =1</formula>
    </cfRule>
  </conditionalFormatting>
  <conditionalFormatting sqref="I24">
    <cfRule type="dataBar" priority="9139">
      <dataBar>
        <cfvo type="min"/>
        <cfvo type="max"/>
        <color rgb="FFFFB628"/>
      </dataBar>
    </cfRule>
  </conditionalFormatting>
  <conditionalFormatting sqref="I24:J24">
    <cfRule type="expression" dxfId="11345" priority="9137">
      <formula>WEEKDAY(I$1)=7</formula>
    </cfRule>
    <cfRule type="expression" dxfId="11344" priority="9138">
      <formula>WEEKDAY(I$1) =1</formula>
    </cfRule>
  </conditionalFormatting>
  <conditionalFormatting sqref="I24">
    <cfRule type="expression" dxfId="11343" priority="9134">
      <formula>WEEKDAY(I$1) =1</formula>
    </cfRule>
    <cfRule type="expression" dxfId="11342" priority="9135">
      <formula>WEEKDAY(I$1)=7</formula>
    </cfRule>
    <cfRule type="expression" dxfId="11341" priority="9136">
      <formula>I24="Congés"</formula>
    </cfRule>
  </conditionalFormatting>
  <conditionalFormatting sqref="I24">
    <cfRule type="expression" dxfId="11340" priority="9131">
      <formula>WEEKDAY(I$1) =1</formula>
    </cfRule>
    <cfRule type="expression" dxfId="11339" priority="9132">
      <formula>WEEKDAY(I$1)=7</formula>
    </cfRule>
    <cfRule type="expression" dxfId="11338" priority="9133">
      <formula>I24="Congés"</formula>
    </cfRule>
  </conditionalFormatting>
  <conditionalFormatting sqref="I24">
    <cfRule type="expression" dxfId="11337" priority="9129">
      <formula>WEEKDAY(I$1)=7</formula>
    </cfRule>
    <cfRule type="expression" dxfId="11336" priority="9130">
      <formula>WEEKDAY(I$1) =1</formula>
    </cfRule>
  </conditionalFormatting>
  <conditionalFormatting sqref="I24">
    <cfRule type="expression" dxfId="11335" priority="9126">
      <formula>WEEKDAY(I$1) =1</formula>
    </cfRule>
    <cfRule type="expression" dxfId="11334" priority="9127">
      <formula>WEEKDAY(I$1)=7</formula>
    </cfRule>
    <cfRule type="expression" dxfId="11333" priority="9128">
      <formula>I24="Congés"</formula>
    </cfRule>
  </conditionalFormatting>
  <conditionalFormatting sqref="I24">
    <cfRule type="expression" dxfId="11332" priority="9124">
      <formula>WEEKDAY(I$1)=7</formula>
    </cfRule>
    <cfRule type="expression" dxfId="11331" priority="9125">
      <formula>WEEKDAY(I$1) =1</formula>
    </cfRule>
  </conditionalFormatting>
  <conditionalFormatting sqref="I24">
    <cfRule type="expression" dxfId="11330" priority="9121">
      <formula>WEEKDAY(I$1) =1</formula>
    </cfRule>
    <cfRule type="expression" dxfId="11329" priority="9122">
      <formula>WEEKDAY(I$1)=7</formula>
    </cfRule>
    <cfRule type="expression" dxfId="11328" priority="9123">
      <formula>I24="Congés"</formula>
    </cfRule>
  </conditionalFormatting>
  <conditionalFormatting sqref="I24">
    <cfRule type="expression" dxfId="11327" priority="9118">
      <formula>WEEKDAY(I$1) =1</formula>
    </cfRule>
    <cfRule type="expression" dxfId="11326" priority="9119">
      <formula>WEEKDAY(I$1)=7</formula>
    </cfRule>
    <cfRule type="expression" dxfId="11325" priority="9120">
      <formula>I24="Congés"</formula>
    </cfRule>
  </conditionalFormatting>
  <conditionalFormatting sqref="I24">
    <cfRule type="expression" dxfId="11324" priority="9116">
      <formula>WEEKDAY(I$1)=7</formula>
    </cfRule>
    <cfRule type="expression" dxfId="11323" priority="9117">
      <formula>WEEKDAY(I$1) =1</formula>
    </cfRule>
  </conditionalFormatting>
  <conditionalFormatting sqref="I24">
    <cfRule type="expression" dxfId="11322" priority="9113">
      <formula>WEEKDAY(I$1) =1</formula>
    </cfRule>
    <cfRule type="expression" dxfId="11321" priority="9114">
      <formula>WEEKDAY(I$1)=7</formula>
    </cfRule>
    <cfRule type="expression" dxfId="11320" priority="9115">
      <formula>I24="Congés"</formula>
    </cfRule>
  </conditionalFormatting>
  <conditionalFormatting sqref="I24">
    <cfRule type="expression" dxfId="11319" priority="9111">
      <formula>WEEKDAY(I$1)=7</formula>
    </cfRule>
    <cfRule type="expression" dxfId="11318" priority="9112">
      <formula>WEEKDAY(I$1) =1</formula>
    </cfRule>
  </conditionalFormatting>
  <conditionalFormatting sqref="J24">
    <cfRule type="dataBar" priority="9110">
      <dataBar>
        <cfvo type="min"/>
        <cfvo type="max"/>
        <color rgb="FFFFB628"/>
      </dataBar>
    </cfRule>
  </conditionalFormatting>
  <conditionalFormatting sqref="D29">
    <cfRule type="dataBar" priority="9109">
      <dataBar>
        <cfvo type="min"/>
        <cfvo type="max"/>
        <color rgb="FFFFB628"/>
      </dataBar>
    </cfRule>
  </conditionalFormatting>
  <conditionalFormatting sqref="D29">
    <cfRule type="expression" dxfId="11317" priority="9107">
      <formula>WEEKDAY(D$1)=7</formula>
    </cfRule>
    <cfRule type="expression" dxfId="11316" priority="9108">
      <formula>WEEKDAY(D$1) =1</formula>
    </cfRule>
  </conditionalFormatting>
  <conditionalFormatting sqref="D29">
    <cfRule type="dataBar" priority="9106">
      <dataBar>
        <cfvo type="min"/>
        <cfvo type="max"/>
        <color rgb="FFFFB628"/>
      </dataBar>
    </cfRule>
  </conditionalFormatting>
  <conditionalFormatting sqref="D24:H24">
    <cfRule type="expression" dxfId="11315" priority="9104">
      <formula>WEEKDAY(D$1)=7</formula>
    </cfRule>
    <cfRule type="expression" dxfId="11314" priority="9105">
      <formula>WEEKDAY(D$1) =1</formula>
    </cfRule>
  </conditionalFormatting>
  <conditionalFormatting sqref="D24:H24">
    <cfRule type="dataBar" priority="9103">
      <dataBar>
        <cfvo type="min"/>
        <cfvo type="max"/>
        <color rgb="FFFFB628"/>
      </dataBar>
    </cfRule>
  </conditionalFormatting>
  <conditionalFormatting sqref="D23:G23">
    <cfRule type="dataBar" priority="9102">
      <dataBar>
        <cfvo type="min"/>
        <cfvo type="max"/>
        <color rgb="FFFFB628"/>
      </dataBar>
    </cfRule>
  </conditionalFormatting>
  <conditionalFormatting sqref="D23:G23">
    <cfRule type="expression" dxfId="11313" priority="9100">
      <formula>WEEKDAY(D$1)=7</formula>
    </cfRule>
    <cfRule type="expression" dxfId="11312" priority="9101">
      <formula>WEEKDAY(D$1) =1</formula>
    </cfRule>
  </conditionalFormatting>
  <conditionalFormatting sqref="H23">
    <cfRule type="dataBar" priority="9099">
      <dataBar>
        <cfvo type="min"/>
        <cfvo type="max"/>
        <color rgb="FFFFB628"/>
      </dataBar>
    </cfRule>
  </conditionalFormatting>
  <conditionalFormatting sqref="H23">
    <cfRule type="expression" dxfId="11311" priority="9097">
      <formula>WEEKDAY(H$1)=7</formula>
    </cfRule>
    <cfRule type="expression" dxfId="11310" priority="9098">
      <formula>WEEKDAY(H$1) =1</formula>
    </cfRule>
  </conditionalFormatting>
  <conditionalFormatting sqref="I25:J25">
    <cfRule type="dataBar" priority="9096">
      <dataBar>
        <cfvo type="min"/>
        <cfvo type="max"/>
        <color rgb="FFFFB628"/>
      </dataBar>
    </cfRule>
  </conditionalFormatting>
  <conditionalFormatting sqref="I25:J25">
    <cfRule type="expression" dxfId="11309" priority="9093">
      <formula>WEEKDAY(I$1) =1</formula>
    </cfRule>
    <cfRule type="expression" dxfId="11308" priority="9094">
      <formula>WEEKDAY(I$1)=7</formula>
    </cfRule>
    <cfRule type="expression" dxfId="11307" priority="9095">
      <formula>I25="Congés"</formula>
    </cfRule>
  </conditionalFormatting>
  <conditionalFormatting sqref="I25:J25">
    <cfRule type="expression" dxfId="11306" priority="9091">
      <formula>WEEKDAY(I$1)=7</formula>
    </cfRule>
    <cfRule type="expression" dxfId="11305" priority="9092">
      <formula>WEEKDAY(I$1) =1</formula>
    </cfRule>
  </conditionalFormatting>
  <conditionalFormatting sqref="E25:H25">
    <cfRule type="dataBar" priority="9090">
      <dataBar>
        <cfvo type="min"/>
        <cfvo type="max"/>
        <color rgb="FFFFB628"/>
      </dataBar>
    </cfRule>
  </conditionalFormatting>
  <conditionalFormatting sqref="E25:H25">
    <cfRule type="expression" dxfId="11304" priority="9087">
      <formula>WEEKDAY(E$1) =1</formula>
    </cfRule>
    <cfRule type="expression" dxfId="11303" priority="9088">
      <formula>WEEKDAY(E$1)=7</formula>
    </cfRule>
    <cfRule type="expression" dxfId="11302" priority="9089">
      <formula>E25="Congés"</formula>
    </cfRule>
  </conditionalFormatting>
  <conditionalFormatting sqref="D25:H25">
    <cfRule type="dataBar" priority="9086">
      <dataBar>
        <cfvo type="min"/>
        <cfvo type="max"/>
        <color rgb="FFFFB628"/>
      </dataBar>
    </cfRule>
  </conditionalFormatting>
  <conditionalFormatting sqref="D25:H25">
    <cfRule type="expression" dxfId="11301" priority="9084">
      <formula>WEEKDAY(D$1)=7</formula>
    </cfRule>
    <cfRule type="expression" dxfId="11300" priority="9085">
      <formula>WEEKDAY(D$1) =1</formula>
    </cfRule>
  </conditionalFormatting>
  <conditionalFormatting sqref="E28:G28">
    <cfRule type="dataBar" priority="9083">
      <dataBar>
        <cfvo type="min"/>
        <cfvo type="max"/>
        <color rgb="FFFFB628"/>
      </dataBar>
    </cfRule>
  </conditionalFormatting>
  <conditionalFormatting sqref="E28:G28">
    <cfRule type="expression" dxfId="11299" priority="9081">
      <formula>WEEKDAY(E$1)=7</formula>
    </cfRule>
    <cfRule type="expression" dxfId="11298" priority="9082">
      <formula>WEEKDAY(E$1) =1</formula>
    </cfRule>
  </conditionalFormatting>
  <conditionalFormatting sqref="D28">
    <cfRule type="dataBar" priority="9080">
      <dataBar>
        <cfvo type="min"/>
        <cfvo type="max"/>
        <color rgb="FFFFB628"/>
      </dataBar>
    </cfRule>
  </conditionalFormatting>
  <conditionalFormatting sqref="D28">
    <cfRule type="expression" dxfId="11297" priority="9077">
      <formula>WEEKDAY(D$1) =1</formula>
    </cfRule>
    <cfRule type="expression" dxfId="11296" priority="9078">
      <formula>WEEKDAY(D$1)=7</formula>
    </cfRule>
    <cfRule type="expression" dxfId="11295" priority="9079">
      <formula>D28="Congés"</formula>
    </cfRule>
  </conditionalFormatting>
  <conditionalFormatting sqref="D28">
    <cfRule type="expression" dxfId="11294" priority="9074">
      <formula>WEEKDAY(D$1) =1</formula>
    </cfRule>
    <cfRule type="expression" dxfId="11293" priority="9075">
      <formula>WEEKDAY(D$1)=7</formula>
    </cfRule>
    <cfRule type="expression" dxfId="11292" priority="9076">
      <formula>D28="Congés"</formula>
    </cfRule>
  </conditionalFormatting>
  <conditionalFormatting sqref="D28:G28">
    <cfRule type="dataBar" priority="9073">
      <dataBar>
        <cfvo type="min"/>
        <cfvo type="max"/>
        <color rgb="FFFFB628"/>
      </dataBar>
    </cfRule>
  </conditionalFormatting>
  <conditionalFormatting sqref="D28:G28">
    <cfRule type="expression" dxfId="11291" priority="9070">
      <formula>WEEKDAY(D$1) =1</formula>
    </cfRule>
    <cfRule type="expression" dxfId="11290" priority="9071">
      <formula>WEEKDAY(D$1)=7</formula>
    </cfRule>
    <cfRule type="expression" dxfId="11289" priority="9072">
      <formula>D28="Congés"</formula>
    </cfRule>
  </conditionalFormatting>
  <conditionalFormatting sqref="D28:G28">
    <cfRule type="expression" dxfId="11288" priority="9067">
      <formula>WEEKDAY(D$1) =1</formula>
    </cfRule>
    <cfRule type="expression" dxfId="11287" priority="9068">
      <formula>WEEKDAY(D$1)=7</formula>
    </cfRule>
    <cfRule type="expression" dxfId="11286" priority="9069">
      <formula>D28="Congés"</formula>
    </cfRule>
  </conditionalFormatting>
  <conditionalFormatting sqref="D27:G27">
    <cfRule type="dataBar" priority="9066">
      <dataBar>
        <cfvo type="min"/>
        <cfvo type="max"/>
        <color rgb="FFFFB628"/>
      </dataBar>
    </cfRule>
  </conditionalFormatting>
  <conditionalFormatting sqref="D27:G27">
    <cfRule type="expression" dxfId="11285" priority="9064">
      <formula>WEEKDAY(D$1)=7</formula>
    </cfRule>
    <cfRule type="expression" dxfId="11284" priority="9065">
      <formula>WEEKDAY(D$1) =1</formula>
    </cfRule>
  </conditionalFormatting>
  <conditionalFormatting sqref="D27:G27">
    <cfRule type="dataBar" priority="9063">
      <dataBar>
        <cfvo type="min"/>
        <cfvo type="max"/>
        <color rgb="FFFFB628"/>
      </dataBar>
    </cfRule>
  </conditionalFormatting>
  <conditionalFormatting sqref="D27:G27">
    <cfRule type="expression" dxfId="11283" priority="9061">
      <formula>WEEKDAY(D$1)=7</formula>
    </cfRule>
    <cfRule type="expression" dxfId="11282" priority="9062">
      <formula>WEEKDAY(D$1) =1</formula>
    </cfRule>
  </conditionalFormatting>
  <conditionalFormatting sqref="D27:G27">
    <cfRule type="expression" dxfId="11281" priority="9059">
      <formula>WEEKDAY(D$1)=7</formula>
    </cfRule>
    <cfRule type="expression" dxfId="11280" priority="9060">
      <formula>WEEKDAY(D$1) =1</formula>
    </cfRule>
  </conditionalFormatting>
  <conditionalFormatting sqref="H28">
    <cfRule type="dataBar" priority="9058">
      <dataBar>
        <cfvo type="min"/>
        <cfvo type="max"/>
        <color rgb="FFFFB628"/>
      </dataBar>
    </cfRule>
  </conditionalFormatting>
  <conditionalFormatting sqref="H28">
    <cfRule type="expression" dxfId="11279" priority="9056">
      <formula>WEEKDAY(H$1)=7</formula>
    </cfRule>
    <cfRule type="expression" dxfId="11278" priority="9057">
      <formula>WEEKDAY(H$1) =1</formula>
    </cfRule>
  </conditionalFormatting>
  <conditionalFormatting sqref="H28">
    <cfRule type="dataBar" priority="9055">
      <dataBar>
        <cfvo type="min"/>
        <cfvo type="max"/>
        <color rgb="FFFFB628"/>
      </dataBar>
    </cfRule>
  </conditionalFormatting>
  <conditionalFormatting sqref="H28">
    <cfRule type="expression" dxfId="11277" priority="9052">
      <formula>WEEKDAY(H$1) =1</formula>
    </cfRule>
    <cfRule type="expression" dxfId="11276" priority="9053">
      <formula>WEEKDAY(H$1)=7</formula>
    </cfRule>
    <cfRule type="expression" dxfId="11275" priority="9054">
      <formula>H28="Congés"</formula>
    </cfRule>
  </conditionalFormatting>
  <conditionalFormatting sqref="H28">
    <cfRule type="expression" dxfId="11274" priority="9049">
      <formula>WEEKDAY(H$1) =1</formula>
    </cfRule>
    <cfRule type="expression" dxfId="11273" priority="9050">
      <formula>WEEKDAY(H$1)=7</formula>
    </cfRule>
    <cfRule type="expression" dxfId="11272" priority="9051">
      <formula>H28="Congés"</formula>
    </cfRule>
  </conditionalFormatting>
  <conditionalFormatting sqref="H27">
    <cfRule type="dataBar" priority="9048">
      <dataBar>
        <cfvo type="min"/>
        <cfvo type="max"/>
        <color rgb="FFFFB628"/>
      </dataBar>
    </cfRule>
  </conditionalFormatting>
  <conditionalFormatting sqref="H27">
    <cfRule type="expression" dxfId="11271" priority="9046">
      <formula>WEEKDAY(H$1)=7</formula>
    </cfRule>
    <cfRule type="expression" dxfId="11270" priority="9047">
      <formula>WEEKDAY(H$1) =1</formula>
    </cfRule>
  </conditionalFormatting>
  <conditionalFormatting sqref="H27">
    <cfRule type="dataBar" priority="9045">
      <dataBar>
        <cfvo type="min"/>
        <cfvo type="max"/>
        <color rgb="FFFFB628"/>
      </dataBar>
    </cfRule>
  </conditionalFormatting>
  <conditionalFormatting sqref="H27">
    <cfRule type="expression" dxfId="11269" priority="9043">
      <formula>WEEKDAY(H$1)=7</formula>
    </cfRule>
    <cfRule type="expression" dxfId="11268" priority="9044">
      <formula>WEEKDAY(H$1) =1</formula>
    </cfRule>
  </conditionalFormatting>
  <conditionalFormatting sqref="H27">
    <cfRule type="expression" dxfId="11267" priority="9041">
      <formula>WEEKDAY(H$1)=7</formula>
    </cfRule>
    <cfRule type="expression" dxfId="11266" priority="9042">
      <formula>WEEKDAY(H$1) =1</formula>
    </cfRule>
  </conditionalFormatting>
  <conditionalFormatting sqref="E26:I26">
    <cfRule type="dataBar" priority="9040">
      <dataBar>
        <cfvo type="min"/>
        <cfvo type="max"/>
        <color rgb="FFFFB628"/>
      </dataBar>
    </cfRule>
  </conditionalFormatting>
  <conditionalFormatting sqref="E26:I26">
    <cfRule type="expression" dxfId="11265" priority="9038">
      <formula>WEEKDAY(E$1)=7</formula>
    </cfRule>
    <cfRule type="expression" dxfId="11264" priority="9039">
      <formula>WEEKDAY(E$1) =1</formula>
    </cfRule>
  </conditionalFormatting>
  <conditionalFormatting sqref="D26">
    <cfRule type="dataBar" priority="9037">
      <dataBar>
        <cfvo type="min"/>
        <cfvo type="max"/>
        <color rgb="FFFFB628"/>
      </dataBar>
    </cfRule>
  </conditionalFormatting>
  <conditionalFormatting sqref="D26">
    <cfRule type="expression" dxfId="11263" priority="9035">
      <formula>WEEKDAY(D$1)=7</formula>
    </cfRule>
    <cfRule type="expression" dxfId="11262" priority="9036">
      <formula>WEEKDAY(D$1) =1</formula>
    </cfRule>
  </conditionalFormatting>
  <conditionalFormatting sqref="J26">
    <cfRule type="dataBar" priority="9034">
      <dataBar>
        <cfvo type="min"/>
        <cfvo type="max"/>
        <color rgb="FFFFB628"/>
      </dataBar>
    </cfRule>
  </conditionalFormatting>
  <conditionalFormatting sqref="J26">
    <cfRule type="expression" dxfId="11261" priority="9032">
      <formula>WEEKDAY(J$1)=7</formula>
    </cfRule>
    <cfRule type="expression" dxfId="11260" priority="9033">
      <formula>WEEKDAY(J$1) =1</formula>
    </cfRule>
  </conditionalFormatting>
  <conditionalFormatting sqref="J26">
    <cfRule type="dataBar" priority="9031">
      <dataBar>
        <cfvo type="min"/>
        <cfvo type="max"/>
        <color rgb="FFFFB628"/>
      </dataBar>
    </cfRule>
  </conditionalFormatting>
  <conditionalFormatting sqref="J26">
    <cfRule type="expression" dxfId="11259" priority="9029">
      <formula>WEEKDAY(J$1)=7</formula>
    </cfRule>
    <cfRule type="expression" dxfId="11258" priority="9030">
      <formula>WEEKDAY(J$1) =1</formula>
    </cfRule>
  </conditionalFormatting>
  <conditionalFormatting sqref="J26">
    <cfRule type="dataBar" priority="9028">
      <dataBar>
        <cfvo type="min"/>
        <cfvo type="max"/>
        <color rgb="FFFFB628"/>
      </dataBar>
    </cfRule>
  </conditionalFormatting>
  <conditionalFormatting sqref="J26">
    <cfRule type="expression" dxfId="11257" priority="9026">
      <formula>WEEKDAY(J$1)=7</formula>
    </cfRule>
    <cfRule type="expression" dxfId="11256" priority="9027">
      <formula>WEEKDAY(J$1) =1</formula>
    </cfRule>
  </conditionalFormatting>
  <conditionalFormatting sqref="J30">
    <cfRule type="dataBar" priority="9025">
      <dataBar>
        <cfvo type="min"/>
        <cfvo type="max"/>
        <color rgb="FFFFB628"/>
      </dataBar>
    </cfRule>
  </conditionalFormatting>
  <conditionalFormatting sqref="J30">
    <cfRule type="expression" dxfId="11255" priority="9023">
      <formula>WEEKDAY(J$1)=7</formula>
    </cfRule>
    <cfRule type="expression" dxfId="11254" priority="9024">
      <formula>WEEKDAY(J$1) =1</formula>
    </cfRule>
  </conditionalFormatting>
  <conditionalFormatting sqref="D31:J31">
    <cfRule type="expression" dxfId="11253" priority="9021">
      <formula>WEEKDAY(D$1)=7</formula>
    </cfRule>
    <cfRule type="expression" dxfId="11252" priority="9022">
      <formula>WEEKDAY(D$1) =1</formula>
    </cfRule>
  </conditionalFormatting>
  <conditionalFormatting sqref="D30:H30">
    <cfRule type="dataBar" priority="9020">
      <dataBar>
        <cfvo type="min"/>
        <cfvo type="max"/>
        <color rgb="FFFFB628"/>
      </dataBar>
    </cfRule>
  </conditionalFormatting>
  <conditionalFormatting sqref="D30:H30">
    <cfRule type="expression" dxfId="11251" priority="9018">
      <formula>WEEKDAY(D$1)=7</formula>
    </cfRule>
    <cfRule type="expression" dxfId="11250" priority="9019">
      <formula>WEEKDAY(D$1) =1</formula>
    </cfRule>
  </conditionalFormatting>
  <conditionalFormatting sqref="I30">
    <cfRule type="expression" dxfId="11249" priority="9016">
      <formula>WEEKDAY(I$1)=7</formula>
    </cfRule>
    <cfRule type="expression" dxfId="11248" priority="9017">
      <formula>WEEKDAY(I$1) =1</formula>
    </cfRule>
  </conditionalFormatting>
  <conditionalFormatting sqref="I30">
    <cfRule type="expression" dxfId="11247" priority="9014">
      <formula>WEEKDAY(I$1)=7</formula>
    </cfRule>
    <cfRule type="expression" dxfId="11246" priority="9015">
      <formula>WEEKDAY(I$1) =1</formula>
    </cfRule>
  </conditionalFormatting>
  <conditionalFormatting sqref="I30">
    <cfRule type="expression" dxfId="11245" priority="9012">
      <formula>WEEKDAY(I$1)=7</formula>
    </cfRule>
    <cfRule type="expression" dxfId="11244" priority="9013">
      <formula>WEEKDAY(I$1) =1</formula>
    </cfRule>
  </conditionalFormatting>
  <conditionalFormatting sqref="I30">
    <cfRule type="expression" dxfId="11243" priority="9010">
      <formula>WEEKDAY(I$1)=7</formula>
    </cfRule>
    <cfRule type="expression" dxfId="11242" priority="9011">
      <formula>WEEKDAY(I$1) =1</formula>
    </cfRule>
  </conditionalFormatting>
  <conditionalFormatting sqref="I30">
    <cfRule type="expression" dxfId="11241" priority="9008">
      <formula>WEEKDAY(I$1)=7</formula>
    </cfRule>
    <cfRule type="expression" dxfId="11240" priority="9009">
      <formula>WEEKDAY(I$1) =1</formula>
    </cfRule>
  </conditionalFormatting>
  <conditionalFormatting sqref="I30">
    <cfRule type="expression" dxfId="11239" priority="9006">
      <formula>WEEKDAY(I$1)=7</formula>
    </cfRule>
    <cfRule type="expression" dxfId="11238" priority="9007">
      <formula>WEEKDAY(I$1) =1</formula>
    </cfRule>
  </conditionalFormatting>
  <conditionalFormatting sqref="I30">
    <cfRule type="dataBar" priority="9005">
      <dataBar>
        <cfvo type="min"/>
        <cfvo type="max"/>
        <color rgb="FFFFB628"/>
      </dataBar>
    </cfRule>
  </conditionalFormatting>
  <conditionalFormatting sqref="I30">
    <cfRule type="dataBar" priority="9004">
      <dataBar>
        <cfvo type="min"/>
        <cfvo type="max"/>
        <color rgb="FFFFB628"/>
      </dataBar>
    </cfRule>
  </conditionalFormatting>
  <conditionalFormatting sqref="I32:J32">
    <cfRule type="dataBar" priority="9003">
      <dataBar>
        <cfvo type="min"/>
        <cfvo type="max"/>
        <color rgb="FFFFB628"/>
      </dataBar>
    </cfRule>
  </conditionalFormatting>
  <conditionalFormatting sqref="I32:J32">
    <cfRule type="expression" dxfId="11237" priority="9001">
      <formula>WEEKDAY(I$1)=7</formula>
    </cfRule>
    <cfRule type="expression" dxfId="11236" priority="9002">
      <formula>WEEKDAY(I$1) =1</formula>
    </cfRule>
  </conditionalFormatting>
  <conditionalFormatting sqref="I33:J33">
    <cfRule type="dataBar" priority="9000">
      <dataBar>
        <cfvo type="min"/>
        <cfvo type="max"/>
        <color rgb="FFFFB628"/>
      </dataBar>
    </cfRule>
  </conditionalFormatting>
  <conditionalFormatting sqref="I33:J33">
    <cfRule type="expression" dxfId="11235" priority="8998">
      <formula>WEEKDAY(I$1)=7</formula>
    </cfRule>
    <cfRule type="expression" dxfId="11234" priority="8999">
      <formula>WEEKDAY(I$1) =1</formula>
    </cfRule>
  </conditionalFormatting>
  <conditionalFormatting sqref="I33:J33">
    <cfRule type="dataBar" priority="8997">
      <dataBar>
        <cfvo type="min"/>
        <cfvo type="max"/>
        <color rgb="FFFFB628"/>
      </dataBar>
    </cfRule>
  </conditionalFormatting>
  <conditionalFormatting sqref="I33:J33">
    <cfRule type="expression" dxfId="11233" priority="8995">
      <formula>WEEKDAY(I$1)=7</formula>
    </cfRule>
    <cfRule type="expression" dxfId="11232" priority="8996">
      <formula>WEEKDAY(I$1) =1</formula>
    </cfRule>
  </conditionalFormatting>
  <conditionalFormatting sqref="I33:J33">
    <cfRule type="expression" dxfId="11231" priority="8993">
      <formula>WEEKDAY(I$1)=7</formula>
    </cfRule>
    <cfRule type="expression" dxfId="11230" priority="8994">
      <formula>WEEKDAY(I$1) =1</formula>
    </cfRule>
  </conditionalFormatting>
  <conditionalFormatting sqref="J33">
    <cfRule type="dataBar" priority="8992">
      <dataBar>
        <cfvo type="min"/>
        <cfvo type="max"/>
        <color rgb="FFFFB628"/>
      </dataBar>
    </cfRule>
  </conditionalFormatting>
  <conditionalFormatting sqref="J33">
    <cfRule type="expression" dxfId="11229" priority="8990">
      <formula>WEEKDAY(J$1)=7</formula>
    </cfRule>
    <cfRule type="expression" dxfId="11228" priority="8991">
      <formula>WEEKDAY(J$1) =1</formula>
    </cfRule>
  </conditionalFormatting>
  <conditionalFormatting sqref="J33">
    <cfRule type="dataBar" priority="8989">
      <dataBar>
        <cfvo type="min"/>
        <cfvo type="max"/>
        <color rgb="FFFFB628"/>
      </dataBar>
    </cfRule>
  </conditionalFormatting>
  <conditionalFormatting sqref="J33">
    <cfRule type="expression" dxfId="11227" priority="8987">
      <formula>WEEKDAY(J$1)=7</formula>
    </cfRule>
    <cfRule type="expression" dxfId="11226" priority="8988">
      <formula>WEEKDAY(J$1) =1</formula>
    </cfRule>
  </conditionalFormatting>
  <conditionalFormatting sqref="J33">
    <cfRule type="expression" dxfId="11225" priority="8985">
      <formula>WEEKDAY(J$1)=7</formula>
    </cfRule>
    <cfRule type="expression" dxfId="11224" priority="8986">
      <formula>WEEKDAY(J$1) =1</formula>
    </cfRule>
  </conditionalFormatting>
  <conditionalFormatting sqref="D32:H32">
    <cfRule type="dataBar" priority="8984">
      <dataBar>
        <cfvo type="min"/>
        <cfvo type="max"/>
        <color rgb="FFFFB628"/>
      </dataBar>
    </cfRule>
  </conditionalFormatting>
  <conditionalFormatting sqref="D32:H32">
    <cfRule type="expression" dxfId="11223" priority="8982">
      <formula>WEEKDAY(D$1)=7</formula>
    </cfRule>
    <cfRule type="expression" dxfId="11222" priority="8983">
      <formula>WEEKDAY(D$1) =1</formula>
    </cfRule>
  </conditionalFormatting>
  <conditionalFormatting sqref="D33:H33">
    <cfRule type="dataBar" priority="8981">
      <dataBar>
        <cfvo type="min"/>
        <cfvo type="max"/>
        <color rgb="FFFFB628"/>
      </dataBar>
    </cfRule>
  </conditionalFormatting>
  <conditionalFormatting sqref="D33:H33">
    <cfRule type="expression" dxfId="11221" priority="8979">
      <formula>WEEKDAY(D$1)=7</formula>
    </cfRule>
    <cfRule type="expression" dxfId="11220" priority="8980">
      <formula>WEEKDAY(D$1) =1</formula>
    </cfRule>
  </conditionalFormatting>
  <conditionalFormatting sqref="D33:H33">
    <cfRule type="dataBar" priority="8978">
      <dataBar>
        <cfvo type="min"/>
        <cfvo type="max"/>
        <color rgb="FFFFB628"/>
      </dataBar>
    </cfRule>
  </conditionalFormatting>
  <conditionalFormatting sqref="D33:H33">
    <cfRule type="expression" dxfId="11219" priority="8976">
      <formula>WEEKDAY(D$1)=7</formula>
    </cfRule>
    <cfRule type="expression" dxfId="11218" priority="8977">
      <formula>WEEKDAY(D$1) =1</formula>
    </cfRule>
  </conditionalFormatting>
  <conditionalFormatting sqref="D33:H33">
    <cfRule type="expression" dxfId="11217" priority="8974">
      <formula>WEEKDAY(D$1)=7</formula>
    </cfRule>
    <cfRule type="expression" dxfId="11216" priority="8975">
      <formula>WEEKDAY(D$1) =1</formula>
    </cfRule>
  </conditionalFormatting>
  <conditionalFormatting sqref="G33:H33">
    <cfRule type="dataBar" priority="8973">
      <dataBar>
        <cfvo type="min"/>
        <cfvo type="max"/>
        <color rgb="FFFFB628"/>
      </dataBar>
    </cfRule>
  </conditionalFormatting>
  <conditionalFormatting sqref="G33:H33">
    <cfRule type="expression" dxfId="11215" priority="8971">
      <formula>WEEKDAY(G$1)=7</formula>
    </cfRule>
    <cfRule type="expression" dxfId="11214" priority="8972">
      <formula>WEEKDAY(G$1) =1</formula>
    </cfRule>
  </conditionalFormatting>
  <conditionalFormatting sqref="G33:H33">
    <cfRule type="dataBar" priority="8970">
      <dataBar>
        <cfvo type="min"/>
        <cfvo type="max"/>
        <color rgb="FFFFB628"/>
      </dataBar>
    </cfRule>
  </conditionalFormatting>
  <conditionalFormatting sqref="G33:H33">
    <cfRule type="expression" dxfId="11213" priority="8968">
      <formula>WEEKDAY(G$1)=7</formula>
    </cfRule>
    <cfRule type="expression" dxfId="11212" priority="8969">
      <formula>WEEKDAY(G$1) =1</formula>
    </cfRule>
  </conditionalFormatting>
  <conditionalFormatting sqref="G33:H33">
    <cfRule type="expression" dxfId="11211" priority="8966">
      <formula>WEEKDAY(G$1)=7</formula>
    </cfRule>
    <cfRule type="expression" dxfId="11210" priority="8967">
      <formula>WEEKDAY(G$1) =1</formula>
    </cfRule>
  </conditionalFormatting>
  <conditionalFormatting sqref="E34:J34">
    <cfRule type="expression" dxfId="11209" priority="8964">
      <formula>WEEKDAY(E$1)=7</formula>
    </cfRule>
    <cfRule type="expression" dxfId="11208" priority="8965">
      <formula>WEEKDAY(E$1) =1</formula>
    </cfRule>
  </conditionalFormatting>
  <conditionalFormatting sqref="I35:J35">
    <cfRule type="dataBar" priority="8963">
      <dataBar>
        <cfvo type="min"/>
        <cfvo type="max"/>
        <color rgb="FFFFB628"/>
      </dataBar>
    </cfRule>
  </conditionalFormatting>
  <conditionalFormatting sqref="I35:J35">
    <cfRule type="dataBar" priority="8962">
      <dataBar>
        <cfvo type="min"/>
        <cfvo type="max"/>
        <color rgb="FFFFB628"/>
      </dataBar>
    </cfRule>
  </conditionalFormatting>
  <conditionalFormatting sqref="D35:H35">
    <cfRule type="dataBar" priority="8961">
      <dataBar>
        <cfvo type="min"/>
        <cfvo type="max"/>
        <color rgb="FFFFB628"/>
      </dataBar>
    </cfRule>
  </conditionalFormatting>
  <conditionalFormatting sqref="D35:H35">
    <cfRule type="expression" dxfId="11207" priority="8959">
      <formula>WEEKDAY(D$1)=7</formula>
    </cfRule>
    <cfRule type="expression" dxfId="11206" priority="8960">
      <formula>WEEKDAY(D$1) =1</formula>
    </cfRule>
  </conditionalFormatting>
  <conditionalFormatting sqref="D35:H35">
    <cfRule type="dataBar" priority="8958">
      <dataBar>
        <cfvo type="min"/>
        <cfvo type="max"/>
        <color rgb="FFFFB628"/>
      </dataBar>
    </cfRule>
  </conditionalFormatting>
  <conditionalFormatting sqref="D35">
    <cfRule type="dataBar" priority="8957">
      <dataBar>
        <cfvo type="min"/>
        <cfvo type="max"/>
        <color rgb="FFFFB628"/>
      </dataBar>
    </cfRule>
  </conditionalFormatting>
  <conditionalFormatting sqref="D35:H35">
    <cfRule type="dataBar" priority="8956">
      <dataBar>
        <cfvo type="min"/>
        <cfvo type="max"/>
        <color rgb="FFFFB628"/>
      </dataBar>
    </cfRule>
  </conditionalFormatting>
  <conditionalFormatting sqref="H35">
    <cfRule type="dataBar" priority="8955">
      <dataBar>
        <cfvo type="min"/>
        <cfvo type="max"/>
        <color rgb="FFFFB628"/>
      </dataBar>
    </cfRule>
  </conditionalFormatting>
  <conditionalFormatting sqref="I35:J35">
    <cfRule type="expression" dxfId="11205" priority="8954">
      <formula>I35="Repos"</formula>
    </cfRule>
  </conditionalFormatting>
  <conditionalFormatting sqref="I35">
    <cfRule type="dataBar" priority="8953">
      <dataBar>
        <cfvo type="min"/>
        <cfvo type="max"/>
        <color rgb="FFFFB628"/>
      </dataBar>
    </cfRule>
  </conditionalFormatting>
  <conditionalFormatting sqref="I35">
    <cfRule type="expression" dxfId="11204" priority="8951">
      <formula>WEEKDAY(I$1)=7</formula>
    </cfRule>
    <cfRule type="expression" dxfId="11203" priority="8952">
      <formula>WEEKDAY(I$1) =1</formula>
    </cfRule>
  </conditionalFormatting>
  <conditionalFormatting sqref="I35">
    <cfRule type="expression" dxfId="11202" priority="8948">
      <formula>WEEKDAY(I$1) =1</formula>
    </cfRule>
    <cfRule type="expression" dxfId="11201" priority="8949">
      <formula>WEEKDAY(I$1)=7</formula>
    </cfRule>
    <cfRule type="expression" dxfId="11200" priority="8950">
      <formula>I35="Congés"</formula>
    </cfRule>
  </conditionalFormatting>
  <conditionalFormatting sqref="I35">
    <cfRule type="dataBar" priority="8947">
      <dataBar>
        <cfvo type="min"/>
        <cfvo type="max"/>
        <color rgb="FFFFB628"/>
      </dataBar>
    </cfRule>
  </conditionalFormatting>
  <conditionalFormatting sqref="I35">
    <cfRule type="expression" dxfId="11199" priority="8945">
      <formula>WEEKDAY(I$1)=7</formula>
    </cfRule>
    <cfRule type="expression" dxfId="11198" priority="8946">
      <formula>WEEKDAY(I$1) =1</formula>
    </cfRule>
  </conditionalFormatting>
  <conditionalFormatting sqref="I35:J35">
    <cfRule type="dataBar" priority="8944">
      <dataBar>
        <cfvo type="min"/>
        <cfvo type="max"/>
        <color rgb="FFFFB628"/>
      </dataBar>
    </cfRule>
  </conditionalFormatting>
  <conditionalFormatting sqref="I35:J35">
    <cfRule type="expression" dxfId="11197" priority="8941">
      <formula>WEEKDAY(I$1) =1</formula>
    </cfRule>
    <cfRule type="expression" dxfId="11196" priority="8942">
      <formula>WEEKDAY(I$1)=7</formula>
    </cfRule>
    <cfRule type="expression" dxfId="11195" priority="8943">
      <formula>I35="Congés"</formula>
    </cfRule>
  </conditionalFormatting>
  <conditionalFormatting sqref="I35">
    <cfRule type="expression" dxfId="11194" priority="8939">
      <formula>WEEKDAY(I$1)=7</formula>
    </cfRule>
    <cfRule type="expression" dxfId="11193" priority="8940">
      <formula>WEEKDAY(I$1) =1</formula>
    </cfRule>
  </conditionalFormatting>
  <conditionalFormatting sqref="K12:M12 J2:J15">
    <cfRule type="expression" dxfId="11192" priority="8938">
      <formula>J2="Congés"</formula>
    </cfRule>
  </conditionalFormatting>
  <conditionalFormatting sqref="K12:M12 J2:J15">
    <cfRule type="expression" dxfId="11191" priority="8937">
      <formula>J2="Repos"</formula>
    </cfRule>
  </conditionalFormatting>
  <conditionalFormatting sqref="K12:M12 J2:J15">
    <cfRule type="expression" dxfId="11190" priority="8934">
      <formula>J2="NICE OUEST"</formula>
    </cfRule>
    <cfRule type="expression" dxfId="11189" priority="8935">
      <formula>J2="NICE EST"</formula>
    </cfRule>
    <cfRule type="expression" dxfId="11188" priority="8936">
      <formula>J2="NICE NORD"</formula>
    </cfRule>
  </conditionalFormatting>
  <conditionalFormatting sqref="K12:M12 J2:J15">
    <cfRule type="containsText" dxfId="11187" priority="8931" stopIfTrue="1" operator="containsText" text="FORMATION">
      <formula>NOT(ISERROR(SEARCH("FORMATION",J2)))</formula>
    </cfRule>
    <cfRule type="containsText" dxfId="11186" priority="8932" stopIfTrue="1" operator="containsText" text="Congés">
      <formula>NOT(ISERROR(SEARCH("Congés",J2)))</formula>
    </cfRule>
    <cfRule type="containsText" dxfId="11185" priority="8933" stopIfTrue="1" operator="containsText" text="REPOS">
      <formula>NOT(ISERROR(SEARCH("REPOS",J2)))</formula>
    </cfRule>
  </conditionalFormatting>
  <conditionalFormatting sqref="J2">
    <cfRule type="dataBar" priority="8930">
      <dataBar>
        <cfvo type="min"/>
        <cfvo type="max"/>
        <color rgb="FFFFB628"/>
      </dataBar>
    </cfRule>
  </conditionalFormatting>
  <conditionalFormatting sqref="J2">
    <cfRule type="expression" dxfId="11184" priority="8927">
      <formula>WEEKDAY(J$1) =1</formula>
    </cfRule>
    <cfRule type="expression" dxfId="11183" priority="8928">
      <formula>WEEKDAY(J$1)=7</formula>
    </cfRule>
    <cfRule type="expression" dxfId="11182" priority="8929">
      <formula>J2="Congés"</formula>
    </cfRule>
  </conditionalFormatting>
  <conditionalFormatting sqref="J3">
    <cfRule type="dataBar" priority="8926">
      <dataBar>
        <cfvo type="min"/>
        <cfvo type="max"/>
        <color rgb="FFFFB628"/>
      </dataBar>
    </cfRule>
  </conditionalFormatting>
  <conditionalFormatting sqref="J3">
    <cfRule type="expression" dxfId="11181" priority="8924">
      <formula>WEEKDAY(J$1)=7</formula>
    </cfRule>
    <cfRule type="expression" dxfId="11180" priority="8925">
      <formula>WEEKDAY(J$1) =1</formula>
    </cfRule>
  </conditionalFormatting>
  <conditionalFormatting sqref="J4">
    <cfRule type="dataBar" priority="8923">
      <dataBar>
        <cfvo type="min"/>
        <cfvo type="max"/>
        <color rgb="FFFFB628"/>
      </dataBar>
    </cfRule>
  </conditionalFormatting>
  <conditionalFormatting sqref="J4">
    <cfRule type="expression" dxfId="11179" priority="8920">
      <formula>WEEKDAY(J$1) =1</formula>
    </cfRule>
    <cfRule type="expression" dxfId="11178" priority="8921">
      <formula>WEEKDAY(J$1)=7</formula>
    </cfRule>
    <cfRule type="expression" dxfId="11177" priority="8922">
      <formula>J4="Congés"</formula>
    </cfRule>
  </conditionalFormatting>
  <conditionalFormatting sqref="J5">
    <cfRule type="dataBar" priority="8919">
      <dataBar>
        <cfvo type="min"/>
        <cfvo type="max"/>
        <color rgb="FFFFB628"/>
      </dataBar>
    </cfRule>
  </conditionalFormatting>
  <conditionalFormatting sqref="J5">
    <cfRule type="expression" dxfId="11176" priority="8917">
      <formula>WEEKDAY(J$1)=7</formula>
    </cfRule>
    <cfRule type="expression" dxfId="11175" priority="8918">
      <formula>WEEKDAY(J$1) =1</formula>
    </cfRule>
  </conditionalFormatting>
  <conditionalFormatting sqref="J6">
    <cfRule type="dataBar" priority="8916">
      <dataBar>
        <cfvo type="min"/>
        <cfvo type="max"/>
        <color rgb="FFFFB628"/>
      </dataBar>
    </cfRule>
  </conditionalFormatting>
  <conditionalFormatting sqref="J6">
    <cfRule type="expression" dxfId="11174" priority="8914">
      <formula>WEEKDAY(J$1)=7</formula>
    </cfRule>
    <cfRule type="expression" dxfId="11173" priority="8915">
      <formula>WEEKDAY(J$1) =1</formula>
    </cfRule>
  </conditionalFormatting>
  <conditionalFormatting sqref="J6">
    <cfRule type="expression" dxfId="11172" priority="8911">
      <formula>WEEKDAY(J$1) =1</formula>
    </cfRule>
    <cfRule type="expression" dxfId="11171" priority="8912">
      <formula>WEEKDAY(J$1)=7</formula>
    </cfRule>
    <cfRule type="expression" dxfId="11170" priority="8913">
      <formula>J6="Congés"</formula>
    </cfRule>
  </conditionalFormatting>
  <conditionalFormatting sqref="J7">
    <cfRule type="dataBar" priority="8910">
      <dataBar>
        <cfvo type="min"/>
        <cfvo type="max"/>
        <color rgb="FFFFB628"/>
      </dataBar>
    </cfRule>
  </conditionalFormatting>
  <conditionalFormatting sqref="J7">
    <cfRule type="expression" dxfId="11169" priority="8907">
      <formula>WEEKDAY(J$1) =1</formula>
    </cfRule>
    <cfRule type="expression" dxfId="11168" priority="8908">
      <formula>WEEKDAY(J$1)=7</formula>
    </cfRule>
    <cfRule type="expression" dxfId="11167" priority="8909">
      <formula>J7="Congés"</formula>
    </cfRule>
  </conditionalFormatting>
  <conditionalFormatting sqref="J7">
    <cfRule type="expression" dxfId="11166" priority="8905">
      <formula>WEEKDAY(J$1)=7</formula>
    </cfRule>
    <cfRule type="expression" dxfId="11165" priority="8906">
      <formula>WEEKDAY(J$1) =1</formula>
    </cfRule>
  </conditionalFormatting>
  <conditionalFormatting sqref="J8">
    <cfRule type="dataBar" priority="8904">
      <dataBar>
        <cfvo type="min"/>
        <cfvo type="max"/>
        <color rgb="FFFFB628"/>
      </dataBar>
    </cfRule>
  </conditionalFormatting>
  <conditionalFormatting sqref="J8">
    <cfRule type="expression" dxfId="11164" priority="8902">
      <formula>WEEKDAY(J$1)=7</formula>
    </cfRule>
    <cfRule type="expression" dxfId="11163" priority="8903">
      <formula>WEEKDAY(J$1) =1</formula>
    </cfRule>
  </conditionalFormatting>
  <conditionalFormatting sqref="J9">
    <cfRule type="dataBar" priority="8901">
      <dataBar>
        <cfvo type="min"/>
        <cfvo type="max"/>
        <color rgb="FFFFB628"/>
      </dataBar>
    </cfRule>
  </conditionalFormatting>
  <conditionalFormatting sqref="J9">
    <cfRule type="expression" dxfId="11162" priority="8899">
      <formula>WEEKDAY(J$1)=7</formula>
    </cfRule>
    <cfRule type="expression" dxfId="11161" priority="8900">
      <formula>WEEKDAY(J$1) =1</formula>
    </cfRule>
  </conditionalFormatting>
  <conditionalFormatting sqref="J9">
    <cfRule type="expression" dxfId="11160" priority="8896">
      <formula>WEEKDAY(J$1) =1</formula>
    </cfRule>
    <cfRule type="expression" dxfId="11159" priority="8897">
      <formula>WEEKDAY(J$1)=7</formula>
    </cfRule>
    <cfRule type="expression" dxfId="11158" priority="8898">
      <formula>J9="Congés"</formula>
    </cfRule>
  </conditionalFormatting>
  <conditionalFormatting sqref="J11">
    <cfRule type="dataBar" priority="8895">
      <dataBar>
        <cfvo type="min"/>
        <cfvo type="max"/>
        <color rgb="FFFFB628"/>
      </dataBar>
    </cfRule>
  </conditionalFormatting>
  <conditionalFormatting sqref="J11">
    <cfRule type="expression" dxfId="11157" priority="8892">
      <formula>WEEKDAY(J$1) =1</formula>
    </cfRule>
    <cfRule type="expression" dxfId="11156" priority="8893">
      <formula>WEEKDAY(J$1)=7</formula>
    </cfRule>
    <cfRule type="expression" dxfId="11155" priority="8894">
      <formula>J11="Congés"</formula>
    </cfRule>
  </conditionalFormatting>
  <conditionalFormatting sqref="J11">
    <cfRule type="expression" dxfId="11154" priority="8889">
      <formula>WEEKDAY(J$1) =1</formula>
    </cfRule>
    <cfRule type="expression" dxfId="11153" priority="8890">
      <formula>WEEKDAY(J$1)=7</formula>
    </cfRule>
    <cfRule type="expression" dxfId="11152" priority="8891">
      <formula>J11="Congés"</formula>
    </cfRule>
  </conditionalFormatting>
  <conditionalFormatting sqref="J10">
    <cfRule type="dataBar" priority="8888">
      <dataBar>
        <cfvo type="min"/>
        <cfvo type="max"/>
        <color rgb="FFFFB628"/>
      </dataBar>
    </cfRule>
  </conditionalFormatting>
  <conditionalFormatting sqref="J10">
    <cfRule type="expression" dxfId="11151" priority="8886">
      <formula>WEEKDAY(J$1)=7</formula>
    </cfRule>
    <cfRule type="expression" dxfId="11150" priority="8887">
      <formula>WEEKDAY(J$1) =1</formula>
    </cfRule>
  </conditionalFormatting>
  <conditionalFormatting sqref="J10">
    <cfRule type="expression" dxfId="11149" priority="8884">
      <formula>WEEKDAY(J$1)=7</formula>
    </cfRule>
    <cfRule type="expression" dxfId="11148" priority="8885">
      <formula>WEEKDAY(J$1) =1</formula>
    </cfRule>
  </conditionalFormatting>
  <conditionalFormatting sqref="J10">
    <cfRule type="expression" dxfId="11147" priority="8881">
      <formula>WEEKDAY(J$1) =1</formula>
    </cfRule>
    <cfRule type="expression" dxfId="11146" priority="8882">
      <formula>WEEKDAY(J$1)=7</formula>
    </cfRule>
    <cfRule type="expression" dxfId="11145" priority="8883">
      <formula>J10="Congés"</formula>
    </cfRule>
  </conditionalFormatting>
  <conditionalFormatting sqref="J14">
    <cfRule type="dataBar" priority="8880">
      <dataBar>
        <cfvo type="min"/>
        <cfvo type="max"/>
        <color rgb="FFFFB628"/>
      </dataBar>
    </cfRule>
  </conditionalFormatting>
  <conditionalFormatting sqref="J12:M12">
    <cfRule type="dataBar" priority="8879">
      <dataBar>
        <cfvo type="min"/>
        <cfvo type="max"/>
        <color rgb="FFFFB628"/>
      </dataBar>
    </cfRule>
  </conditionalFormatting>
  <conditionalFormatting sqref="J12:M12">
    <cfRule type="expression" dxfId="11144" priority="8877">
      <formula>WEEKDAY(J$1)=7</formula>
    </cfRule>
    <cfRule type="expression" dxfId="11143" priority="8878">
      <formula>WEEKDAY(J$1) =1</formula>
    </cfRule>
  </conditionalFormatting>
  <conditionalFormatting sqref="J13:J14">
    <cfRule type="dataBar" priority="8876">
      <dataBar>
        <cfvo type="min"/>
        <cfvo type="max"/>
        <color rgb="FFFFB628"/>
      </dataBar>
    </cfRule>
  </conditionalFormatting>
  <conditionalFormatting sqref="J13:J14">
    <cfRule type="expression" dxfId="11142" priority="8874">
      <formula>WEEKDAY(J$1)=7</formula>
    </cfRule>
    <cfRule type="expression" dxfId="11141" priority="8875">
      <formula>WEEKDAY(J$1) =1</formula>
    </cfRule>
  </conditionalFormatting>
  <conditionalFormatting sqref="J15">
    <cfRule type="dataBar" priority="8873">
      <dataBar>
        <cfvo type="min"/>
        <cfvo type="max"/>
        <color rgb="FFFFB628"/>
      </dataBar>
    </cfRule>
  </conditionalFormatting>
  <conditionalFormatting sqref="J15">
    <cfRule type="expression" dxfId="11140" priority="8870">
      <formula>WEEKDAY(J$1) =1</formula>
    </cfRule>
    <cfRule type="expression" dxfId="11139" priority="8871">
      <formula>WEEKDAY(J$1)=7</formula>
    </cfRule>
    <cfRule type="expression" dxfId="11138" priority="8872">
      <formula>J15="Congés"</formula>
    </cfRule>
  </conditionalFormatting>
  <conditionalFormatting sqref="J13:J14">
    <cfRule type="expression" dxfId="11137" priority="8868">
      <formula>WEEKDAY(J$1)=7</formula>
    </cfRule>
    <cfRule type="expression" dxfId="11136" priority="8869">
      <formula>WEEKDAY(J$1) =1</formula>
    </cfRule>
  </conditionalFormatting>
  <conditionalFormatting sqref="J14">
    <cfRule type="expression" dxfId="11135" priority="8866">
      <formula>WEEKDAY(H$1)=7</formula>
    </cfRule>
    <cfRule type="expression" dxfId="11134" priority="8867">
      <formula>WEEKDAY(H$1) =1</formula>
    </cfRule>
  </conditionalFormatting>
  <conditionalFormatting sqref="K45:AS46 D38:J47">
    <cfRule type="expression" dxfId="11133" priority="8865">
      <formula>D38="Congés"</formula>
    </cfRule>
  </conditionalFormatting>
  <conditionalFormatting sqref="D45:J47 D41:J42 D40:H40 I39:J40 K45:AS46 D38:J38">
    <cfRule type="expression" dxfId="11132" priority="8864">
      <formula>D38="Repos"</formula>
    </cfRule>
  </conditionalFormatting>
  <conditionalFormatting sqref="K45:AS46 D38:J47">
    <cfRule type="expression" dxfId="11131" priority="8861">
      <formula>D38="NICE OUEST"</formula>
    </cfRule>
    <cfRule type="expression" dxfId="11130" priority="8862">
      <formula>D38="NICE EST"</formula>
    </cfRule>
    <cfRule type="expression" dxfId="11129" priority="8863">
      <formula>D38="NICE NORD"</formula>
    </cfRule>
  </conditionalFormatting>
  <conditionalFormatting sqref="K45:AS46 D38:J47">
    <cfRule type="containsText" dxfId="11128" priority="8858" stopIfTrue="1" operator="containsText" text="FORMATION">
      <formula>NOT(ISERROR(SEARCH("FORMATION",D38)))</formula>
    </cfRule>
    <cfRule type="containsText" dxfId="11127" priority="8859" stopIfTrue="1" operator="containsText" text="Congés">
      <formula>NOT(ISERROR(SEARCH("Congés",D38)))</formula>
    </cfRule>
    <cfRule type="containsText" dxfId="11126" priority="8860" stopIfTrue="1" operator="containsText" text="REPOS">
      <formula>NOT(ISERROR(SEARCH("REPOS",D38)))</formula>
    </cfRule>
  </conditionalFormatting>
  <conditionalFormatting sqref="D38:H38">
    <cfRule type="expression" dxfId="11125" priority="8856">
      <formula>WEEKDAY(D$1)=7</formula>
    </cfRule>
    <cfRule type="expression" dxfId="11124" priority="8857">
      <formula>WEEKDAY(D$1) =1</formula>
    </cfRule>
  </conditionalFormatting>
  <conditionalFormatting sqref="D38">
    <cfRule type="dataBar" priority="8855">
      <dataBar>
        <cfvo type="min"/>
        <cfvo type="max"/>
        <color rgb="FFFFB628"/>
      </dataBar>
    </cfRule>
  </conditionalFormatting>
  <conditionalFormatting sqref="D38">
    <cfRule type="expression" dxfId="11123" priority="8853">
      <formula>WEEKDAY(D$1)=7</formula>
    </cfRule>
    <cfRule type="expression" dxfId="11122" priority="8854">
      <formula>WEEKDAY(D$1) =1</formula>
    </cfRule>
  </conditionalFormatting>
  <conditionalFormatting sqref="D38">
    <cfRule type="expression" dxfId="11121" priority="8850">
      <formula>WEEKDAY(D$1) =1</formula>
    </cfRule>
    <cfRule type="expression" dxfId="11120" priority="8851">
      <formula>WEEKDAY(D$1)=7</formula>
    </cfRule>
    <cfRule type="expression" dxfId="11119" priority="8852">
      <formula>D38="Congés"</formula>
    </cfRule>
  </conditionalFormatting>
  <conditionalFormatting sqref="H38:J38">
    <cfRule type="dataBar" priority="8849">
      <dataBar>
        <cfvo type="min"/>
        <cfvo type="max"/>
        <color rgb="FFFFB628"/>
      </dataBar>
    </cfRule>
  </conditionalFormatting>
  <conditionalFormatting sqref="H38:J38">
    <cfRule type="expression" dxfId="11118" priority="8846">
      <formula>WEEKDAY(H$1) =1</formula>
    </cfRule>
    <cfRule type="expression" dxfId="11117" priority="8847">
      <formula>WEEKDAY(H$1)=7</formula>
    </cfRule>
    <cfRule type="expression" dxfId="11116" priority="8848">
      <formula>H38="Congés"</formula>
    </cfRule>
  </conditionalFormatting>
  <conditionalFormatting sqref="G38">
    <cfRule type="expression" dxfId="11115" priority="8844">
      <formula>WEEKDAY(G$1)=7</formula>
    </cfRule>
    <cfRule type="expression" dxfId="11114" priority="8845">
      <formula>WEEKDAY(G$1) =1</formula>
    </cfRule>
  </conditionalFormatting>
  <conditionalFormatting sqref="G38">
    <cfRule type="dataBar" priority="8843">
      <dataBar>
        <cfvo type="min"/>
        <cfvo type="max"/>
        <color rgb="FFFFB628"/>
      </dataBar>
    </cfRule>
  </conditionalFormatting>
  <conditionalFormatting sqref="G38">
    <cfRule type="expression" dxfId="11113" priority="8840">
      <formula>WEEKDAY(G$1) =1</formula>
    </cfRule>
    <cfRule type="expression" dxfId="11112" priority="8841">
      <formula>WEEKDAY(G$1)=7</formula>
    </cfRule>
    <cfRule type="expression" dxfId="11111" priority="8842">
      <formula>G38="Congés"</formula>
    </cfRule>
  </conditionalFormatting>
  <conditionalFormatting sqref="D38:H38">
    <cfRule type="dataBar" priority="8839">
      <dataBar>
        <cfvo type="min"/>
        <cfvo type="max"/>
        <color rgb="FFFFB628"/>
      </dataBar>
    </cfRule>
  </conditionalFormatting>
  <conditionalFormatting sqref="F38:G38">
    <cfRule type="dataBar" priority="8838">
      <dataBar>
        <cfvo type="min"/>
        <cfvo type="max"/>
        <color rgb="FFFFB628"/>
      </dataBar>
    </cfRule>
  </conditionalFormatting>
  <conditionalFormatting sqref="F38:G38">
    <cfRule type="expression" dxfId="11110" priority="8836">
      <formula>WEEKDAY(F$1)=7</formula>
    </cfRule>
    <cfRule type="expression" dxfId="11109" priority="8837">
      <formula>WEEKDAY(F$1) =1</formula>
    </cfRule>
  </conditionalFormatting>
  <conditionalFormatting sqref="F38:G38">
    <cfRule type="expression" dxfId="11108" priority="8833">
      <formula>WEEKDAY(F$1) =1</formula>
    </cfRule>
    <cfRule type="expression" dxfId="11107" priority="8834">
      <formula>WEEKDAY(F$1)=7</formula>
    </cfRule>
    <cfRule type="expression" dxfId="11106" priority="8835">
      <formula>F38="Congés"</formula>
    </cfRule>
  </conditionalFormatting>
  <conditionalFormatting sqref="H38">
    <cfRule type="expression" dxfId="11105" priority="8831">
      <formula>WEEKDAY(H$1)=7</formula>
    </cfRule>
    <cfRule type="expression" dxfId="11104" priority="8832">
      <formula>WEEKDAY(H$1) =1</formula>
    </cfRule>
  </conditionalFormatting>
  <conditionalFormatting sqref="H38">
    <cfRule type="expression" dxfId="11103" priority="8829">
      <formula>WEEKDAY(H$1)=7</formula>
    </cfRule>
    <cfRule type="expression" dxfId="11102" priority="8830">
      <formula>WEEKDAY(H$1) =1</formula>
    </cfRule>
  </conditionalFormatting>
  <conditionalFormatting sqref="H38">
    <cfRule type="dataBar" priority="8828">
      <dataBar>
        <cfvo type="min"/>
        <cfvo type="max"/>
        <color rgb="FFFFB628"/>
      </dataBar>
    </cfRule>
  </conditionalFormatting>
  <conditionalFormatting sqref="H38">
    <cfRule type="expression" dxfId="11101" priority="8825">
      <formula>WEEKDAY(H$1) =1</formula>
    </cfRule>
    <cfRule type="expression" dxfId="11100" priority="8826">
      <formula>WEEKDAY(H$1)=7</formula>
    </cfRule>
    <cfRule type="expression" dxfId="11099" priority="8827">
      <formula>H38="Congés"</formula>
    </cfRule>
  </conditionalFormatting>
  <conditionalFormatting sqref="H38">
    <cfRule type="expression" dxfId="11098" priority="8823">
      <formula>WEEKDAY(H$1)=7</formula>
    </cfRule>
    <cfRule type="expression" dxfId="11097" priority="8824">
      <formula>WEEKDAY(H$1) =1</formula>
    </cfRule>
  </conditionalFormatting>
  <conditionalFormatting sqref="H38">
    <cfRule type="expression" dxfId="11096" priority="8820">
      <formula>WEEKDAY(H$1) =1</formula>
    </cfRule>
    <cfRule type="expression" dxfId="11095" priority="8821">
      <formula>WEEKDAY(H$1)=7</formula>
    </cfRule>
    <cfRule type="expression" dxfId="11094" priority="8822">
      <formula>H38="Congés"</formula>
    </cfRule>
  </conditionalFormatting>
  <conditionalFormatting sqref="H38">
    <cfRule type="expression" dxfId="11093" priority="8818">
      <formula>WEEKDAY(H$1)=7</formula>
    </cfRule>
    <cfRule type="expression" dxfId="11092" priority="8819">
      <formula>WEEKDAY(H$1) =1</formula>
    </cfRule>
  </conditionalFormatting>
  <conditionalFormatting sqref="H38">
    <cfRule type="expression" dxfId="11091" priority="8816">
      <formula>WEEKDAY(H$1)=7</formula>
    </cfRule>
    <cfRule type="expression" dxfId="11090" priority="8817">
      <formula>WEEKDAY(H$1) =1</formula>
    </cfRule>
  </conditionalFormatting>
  <conditionalFormatting sqref="H38">
    <cfRule type="expression" dxfId="11089" priority="8813">
      <formula>WEEKDAY(H$1) =1</formula>
    </cfRule>
    <cfRule type="expression" dxfId="11088" priority="8814">
      <formula>WEEKDAY(H$1)=7</formula>
    </cfRule>
    <cfRule type="expression" dxfId="11087" priority="8815">
      <formula>H38="Congés"</formula>
    </cfRule>
  </conditionalFormatting>
  <conditionalFormatting sqref="H38">
    <cfRule type="expression" dxfId="11086" priority="8811">
      <formula>WEEKDAY(H$1)=7</formula>
    </cfRule>
    <cfRule type="expression" dxfId="11085" priority="8812">
      <formula>WEEKDAY(H$1) =1</formula>
    </cfRule>
  </conditionalFormatting>
  <conditionalFormatting sqref="H38">
    <cfRule type="expression" dxfId="11084" priority="8808">
      <formula>WEEKDAY(H$1) =1</formula>
    </cfRule>
    <cfRule type="expression" dxfId="11083" priority="8809">
      <formula>WEEKDAY(H$1)=7</formula>
    </cfRule>
    <cfRule type="expression" dxfId="11082" priority="8810">
      <formula>H38="Congés"</formula>
    </cfRule>
  </conditionalFormatting>
  <conditionalFormatting sqref="I39:J39">
    <cfRule type="dataBar" priority="8807">
      <dataBar>
        <cfvo type="min"/>
        <cfvo type="max"/>
        <color rgb="FFFFB628"/>
      </dataBar>
    </cfRule>
  </conditionalFormatting>
  <conditionalFormatting sqref="I39:J39">
    <cfRule type="expression" dxfId="11081" priority="8805">
      <formula>WEEKDAY(I$1)=7</formula>
    </cfRule>
    <cfRule type="expression" dxfId="11080" priority="8806">
      <formula>WEEKDAY(I$1) =1</formula>
    </cfRule>
  </conditionalFormatting>
  <conditionalFormatting sqref="I39:J39">
    <cfRule type="expression" dxfId="11079" priority="8802">
      <formula>WEEKDAY(I$1) =1</formula>
    </cfRule>
    <cfRule type="expression" dxfId="11078" priority="8803">
      <formula>WEEKDAY(I$1)=7</formula>
    </cfRule>
    <cfRule type="expression" dxfId="11077" priority="8804">
      <formula>I39="Congés"</formula>
    </cfRule>
  </conditionalFormatting>
  <conditionalFormatting sqref="D39:H39">
    <cfRule type="expression" dxfId="11076" priority="8800">
      <formula>WEEKDAY(D$1)=7</formula>
    </cfRule>
    <cfRule type="expression" dxfId="11075" priority="8801">
      <formula>WEEKDAY(D$1) =1</formula>
    </cfRule>
  </conditionalFormatting>
  <conditionalFormatting sqref="D39:H39">
    <cfRule type="dataBar" priority="8799">
      <dataBar>
        <cfvo type="min"/>
        <cfvo type="max"/>
        <color rgb="FFFFB628"/>
      </dataBar>
    </cfRule>
  </conditionalFormatting>
  <conditionalFormatting sqref="I40:J40">
    <cfRule type="dataBar" priority="8798">
      <dataBar>
        <cfvo type="min"/>
        <cfvo type="max"/>
        <color rgb="FFFFB628"/>
      </dataBar>
    </cfRule>
  </conditionalFormatting>
  <conditionalFormatting sqref="I40:J40">
    <cfRule type="expression" dxfId="11074" priority="8796">
      <formula>WEEKDAY(I$1)=7</formula>
    </cfRule>
    <cfRule type="expression" dxfId="11073" priority="8797">
      <formula>WEEKDAY(I$1) =1</formula>
    </cfRule>
  </conditionalFormatting>
  <conditionalFormatting sqref="I40:J40">
    <cfRule type="expression" dxfId="11072" priority="8793">
      <formula>WEEKDAY(I$1) =1</formula>
    </cfRule>
    <cfRule type="expression" dxfId="11071" priority="8794">
      <formula>WEEKDAY(I$1)=7</formula>
    </cfRule>
    <cfRule type="expression" dxfId="11070" priority="8795">
      <formula>I40="Congés"</formula>
    </cfRule>
  </conditionalFormatting>
  <conditionalFormatting sqref="D40:G40">
    <cfRule type="dataBar" priority="8792">
      <dataBar>
        <cfvo type="min"/>
        <cfvo type="max"/>
        <color rgb="FFFFB628"/>
      </dataBar>
    </cfRule>
  </conditionalFormatting>
  <conditionalFormatting sqref="D40:G40">
    <cfRule type="expression" dxfId="11069" priority="8790">
      <formula>WEEKDAY(D$1)=7</formula>
    </cfRule>
    <cfRule type="expression" dxfId="11068" priority="8791">
      <formula>WEEKDAY(D$1) =1</formula>
    </cfRule>
  </conditionalFormatting>
  <conditionalFormatting sqref="H40">
    <cfRule type="dataBar" priority="8789">
      <dataBar>
        <cfvo type="min"/>
        <cfvo type="max"/>
        <color rgb="FFFFB628"/>
      </dataBar>
    </cfRule>
  </conditionalFormatting>
  <conditionalFormatting sqref="H40">
    <cfRule type="expression" dxfId="11067" priority="8787">
      <formula>WEEKDAY(H$1)=7</formula>
    </cfRule>
    <cfRule type="expression" dxfId="11066" priority="8788">
      <formula>WEEKDAY(H$1) =1</formula>
    </cfRule>
  </conditionalFormatting>
  <conditionalFormatting sqref="G40:H40">
    <cfRule type="dataBar" priority="8786">
      <dataBar>
        <cfvo type="min"/>
        <cfvo type="max"/>
        <color rgb="FFFFB628"/>
      </dataBar>
    </cfRule>
  </conditionalFormatting>
  <conditionalFormatting sqref="G40:H40">
    <cfRule type="expression" dxfId="11065" priority="8784">
      <formula>WEEKDAY(G$1)=7</formula>
    </cfRule>
    <cfRule type="expression" dxfId="11064" priority="8785">
      <formula>WEEKDAY(G$1) =1</formula>
    </cfRule>
  </conditionalFormatting>
  <conditionalFormatting sqref="E40">
    <cfRule type="dataBar" priority="8783">
      <dataBar>
        <cfvo type="min"/>
        <cfvo type="max"/>
        <color rgb="FFFFB628"/>
      </dataBar>
    </cfRule>
  </conditionalFormatting>
  <conditionalFormatting sqref="E40">
    <cfRule type="expression" dxfId="11063" priority="8781">
      <formula>WEEKDAY(E$1)=7</formula>
    </cfRule>
    <cfRule type="expression" dxfId="11062" priority="8782">
      <formula>WEEKDAY(E$1) =1</formula>
    </cfRule>
  </conditionalFormatting>
  <conditionalFormatting sqref="D40:E40">
    <cfRule type="dataBar" priority="8780">
      <dataBar>
        <cfvo type="min"/>
        <cfvo type="max"/>
        <color rgb="FFFFB628"/>
      </dataBar>
    </cfRule>
  </conditionalFormatting>
  <conditionalFormatting sqref="D40:E40">
    <cfRule type="expression" dxfId="11061" priority="8778">
      <formula>WEEKDAY(D$1)=7</formula>
    </cfRule>
    <cfRule type="expression" dxfId="11060" priority="8779">
      <formula>WEEKDAY(D$1) =1</formula>
    </cfRule>
  </conditionalFormatting>
  <conditionalFormatting sqref="D41:G41">
    <cfRule type="expression" dxfId="11059" priority="8776">
      <formula>WEEKDAY(D$1)=7</formula>
    </cfRule>
    <cfRule type="expression" dxfId="11058" priority="8777">
      <formula>WEEKDAY(D$1) =1</formula>
    </cfRule>
  </conditionalFormatting>
  <conditionalFormatting sqref="D41">
    <cfRule type="dataBar" priority="8775">
      <dataBar>
        <cfvo type="min"/>
        <cfvo type="max"/>
        <color rgb="FFFFB628"/>
      </dataBar>
    </cfRule>
  </conditionalFormatting>
  <conditionalFormatting sqref="D41">
    <cfRule type="expression" dxfId="11057" priority="8773">
      <formula>WEEKDAY(D$1)=7</formula>
    </cfRule>
    <cfRule type="expression" dxfId="11056" priority="8774">
      <formula>WEEKDAY(D$1) =1</formula>
    </cfRule>
  </conditionalFormatting>
  <conditionalFormatting sqref="D41">
    <cfRule type="expression" dxfId="11055" priority="8770">
      <formula>WEEKDAY(D$1) =1</formula>
    </cfRule>
    <cfRule type="expression" dxfId="11054" priority="8771">
      <formula>WEEKDAY(D$1)=7</formula>
    </cfRule>
    <cfRule type="expression" dxfId="11053" priority="8772">
      <formula>D41="Congés"</formula>
    </cfRule>
  </conditionalFormatting>
  <conditionalFormatting sqref="H41:J41">
    <cfRule type="dataBar" priority="8769">
      <dataBar>
        <cfvo type="min"/>
        <cfvo type="max"/>
        <color rgb="FFFFB628"/>
      </dataBar>
    </cfRule>
  </conditionalFormatting>
  <conditionalFormatting sqref="H41:J41">
    <cfRule type="expression" dxfId="11052" priority="8766">
      <formula>WEEKDAY(H$1) =1</formula>
    </cfRule>
    <cfRule type="expression" dxfId="11051" priority="8767">
      <formula>WEEKDAY(H$1)=7</formula>
    </cfRule>
    <cfRule type="expression" dxfId="11050" priority="8768">
      <formula>H41="Congés"</formula>
    </cfRule>
  </conditionalFormatting>
  <conditionalFormatting sqref="G41">
    <cfRule type="expression" dxfId="11049" priority="8764">
      <formula>WEEKDAY(G$1)=7</formula>
    </cfRule>
    <cfRule type="expression" dxfId="11048" priority="8765">
      <formula>WEEKDAY(G$1) =1</formula>
    </cfRule>
  </conditionalFormatting>
  <conditionalFormatting sqref="G41">
    <cfRule type="dataBar" priority="8763">
      <dataBar>
        <cfvo type="min"/>
        <cfvo type="max"/>
        <color rgb="FFFFB628"/>
      </dataBar>
    </cfRule>
  </conditionalFormatting>
  <conditionalFormatting sqref="G41">
    <cfRule type="expression" dxfId="11047" priority="8760">
      <formula>WEEKDAY(G$1) =1</formula>
    </cfRule>
    <cfRule type="expression" dxfId="11046" priority="8761">
      <formula>WEEKDAY(G$1)=7</formula>
    </cfRule>
    <cfRule type="expression" dxfId="11045" priority="8762">
      <formula>G41="Congés"</formula>
    </cfRule>
  </conditionalFormatting>
  <conditionalFormatting sqref="D41:G41">
    <cfRule type="dataBar" priority="8759">
      <dataBar>
        <cfvo type="min"/>
        <cfvo type="max"/>
        <color rgb="FFFFB628"/>
      </dataBar>
    </cfRule>
  </conditionalFormatting>
  <conditionalFormatting sqref="F41:G41">
    <cfRule type="dataBar" priority="8758">
      <dataBar>
        <cfvo type="min"/>
        <cfvo type="max"/>
        <color rgb="FFFFB628"/>
      </dataBar>
    </cfRule>
  </conditionalFormatting>
  <conditionalFormatting sqref="F41:G41">
    <cfRule type="expression" dxfId="11044" priority="8756">
      <formula>WEEKDAY(F$1)=7</formula>
    </cfRule>
    <cfRule type="expression" dxfId="11043" priority="8757">
      <formula>WEEKDAY(F$1) =1</formula>
    </cfRule>
  </conditionalFormatting>
  <conditionalFormatting sqref="F41:G41">
    <cfRule type="expression" dxfId="11042" priority="8753">
      <formula>WEEKDAY(F$1) =1</formula>
    </cfRule>
    <cfRule type="expression" dxfId="11041" priority="8754">
      <formula>WEEKDAY(F$1)=7</formula>
    </cfRule>
    <cfRule type="expression" dxfId="11040" priority="8755">
      <formula>F41="Congés"</formula>
    </cfRule>
  </conditionalFormatting>
  <conditionalFormatting sqref="H41">
    <cfRule type="expression" dxfId="11039" priority="8751">
      <formula>WEEKDAY(H$1)=7</formula>
    </cfRule>
    <cfRule type="expression" dxfId="11038" priority="8752">
      <formula>WEEKDAY(H$1) =1</formula>
    </cfRule>
  </conditionalFormatting>
  <conditionalFormatting sqref="H41">
    <cfRule type="expression" dxfId="11037" priority="8749">
      <formula>WEEKDAY(H$1)=7</formula>
    </cfRule>
    <cfRule type="expression" dxfId="11036" priority="8750">
      <formula>WEEKDAY(H$1) =1</formula>
    </cfRule>
  </conditionalFormatting>
  <conditionalFormatting sqref="H41">
    <cfRule type="dataBar" priority="8748">
      <dataBar>
        <cfvo type="min"/>
        <cfvo type="max"/>
        <color rgb="FFFFB628"/>
      </dataBar>
    </cfRule>
  </conditionalFormatting>
  <conditionalFormatting sqref="H41">
    <cfRule type="expression" dxfId="11035" priority="8745">
      <formula>WEEKDAY(H$1) =1</formula>
    </cfRule>
    <cfRule type="expression" dxfId="11034" priority="8746">
      <formula>WEEKDAY(H$1)=7</formula>
    </cfRule>
    <cfRule type="expression" dxfId="11033" priority="8747">
      <formula>H41="Congés"</formula>
    </cfRule>
  </conditionalFormatting>
  <conditionalFormatting sqref="H41">
    <cfRule type="expression" dxfId="11032" priority="8743">
      <formula>WEEKDAY(H$1)=7</formula>
    </cfRule>
    <cfRule type="expression" dxfId="11031" priority="8744">
      <formula>WEEKDAY(H$1) =1</formula>
    </cfRule>
  </conditionalFormatting>
  <conditionalFormatting sqref="H41">
    <cfRule type="expression" dxfId="11030" priority="8740">
      <formula>WEEKDAY(H$1) =1</formula>
    </cfRule>
    <cfRule type="expression" dxfId="11029" priority="8741">
      <formula>WEEKDAY(H$1)=7</formula>
    </cfRule>
    <cfRule type="expression" dxfId="11028" priority="8742">
      <formula>H41="Congés"</formula>
    </cfRule>
  </conditionalFormatting>
  <conditionalFormatting sqref="H41">
    <cfRule type="expression" dxfId="11027" priority="8738">
      <formula>WEEKDAY(H$1)=7</formula>
    </cfRule>
    <cfRule type="expression" dxfId="11026" priority="8739">
      <formula>WEEKDAY(H$1) =1</formula>
    </cfRule>
  </conditionalFormatting>
  <conditionalFormatting sqref="H41">
    <cfRule type="expression" dxfId="11025" priority="8736">
      <formula>WEEKDAY(H$1)=7</formula>
    </cfRule>
    <cfRule type="expression" dxfId="11024" priority="8737">
      <formula>WEEKDAY(H$1) =1</formula>
    </cfRule>
  </conditionalFormatting>
  <conditionalFormatting sqref="H41">
    <cfRule type="expression" dxfId="11023" priority="8733">
      <formula>WEEKDAY(H$1) =1</formula>
    </cfRule>
    <cfRule type="expression" dxfId="11022" priority="8734">
      <formula>WEEKDAY(H$1)=7</formula>
    </cfRule>
    <cfRule type="expression" dxfId="11021" priority="8735">
      <formula>H41="Congés"</formula>
    </cfRule>
  </conditionalFormatting>
  <conditionalFormatting sqref="H41">
    <cfRule type="expression" dxfId="11020" priority="8731">
      <formula>WEEKDAY(H$1)=7</formula>
    </cfRule>
    <cfRule type="expression" dxfId="11019" priority="8732">
      <formula>WEEKDAY(H$1) =1</formula>
    </cfRule>
  </conditionalFormatting>
  <conditionalFormatting sqref="H41">
    <cfRule type="expression" dxfId="11018" priority="8728">
      <formula>WEEKDAY(H$1) =1</formula>
    </cfRule>
    <cfRule type="expression" dxfId="11017" priority="8729">
      <formula>WEEKDAY(H$1)=7</formula>
    </cfRule>
    <cfRule type="expression" dxfId="11016" priority="8730">
      <formula>H41="Congés"</formula>
    </cfRule>
  </conditionalFormatting>
  <conditionalFormatting sqref="G42">
    <cfRule type="expression" dxfId="11015" priority="8725">
      <formula>WEEKDAY(G$1)=7</formula>
    </cfRule>
    <cfRule type="expression" dxfId="11014" priority="8726">
      <formula>WEEKDAY(G$1) =1</formula>
    </cfRule>
  </conditionalFormatting>
  <conditionalFormatting sqref="G42">
    <cfRule type="expression" dxfId="11013" priority="8722">
      <formula>WEEKDAY(G$1) =1</formula>
    </cfRule>
    <cfRule type="expression" dxfId="11012" priority="8723">
      <formula>WEEKDAY(G$1)=7</formula>
    </cfRule>
    <cfRule type="expression" dxfId="11011" priority="8724">
      <formula>G42="Congés"</formula>
    </cfRule>
  </conditionalFormatting>
  <conditionalFormatting sqref="E42:F42">
    <cfRule type="expression" dxfId="11010" priority="8720">
      <formula>WEEKDAY(E$1)=7</formula>
    </cfRule>
    <cfRule type="expression" dxfId="11009" priority="8721">
      <formula>WEEKDAY(E$1) =1</formula>
    </cfRule>
  </conditionalFormatting>
  <conditionalFormatting sqref="D42">
    <cfRule type="dataBar" priority="8719">
      <dataBar>
        <cfvo type="min"/>
        <cfvo type="max"/>
        <color rgb="FFFFB628"/>
      </dataBar>
    </cfRule>
  </conditionalFormatting>
  <conditionalFormatting sqref="D42">
    <cfRule type="expression" dxfId="11008" priority="8717">
      <formula>WEEKDAY(D$1)=7</formula>
    </cfRule>
    <cfRule type="expression" dxfId="11007" priority="8718">
      <formula>WEEKDAY(D$1) =1</formula>
    </cfRule>
  </conditionalFormatting>
  <conditionalFormatting sqref="D42">
    <cfRule type="expression" dxfId="11006" priority="8714">
      <formula>WEEKDAY(D$1) =1</formula>
    </cfRule>
    <cfRule type="expression" dxfId="11005" priority="8715">
      <formula>WEEKDAY(D$1)=7</formula>
    </cfRule>
    <cfRule type="expression" dxfId="11004" priority="8716">
      <formula>D42="Congés"</formula>
    </cfRule>
  </conditionalFormatting>
  <conditionalFormatting sqref="H42">
    <cfRule type="dataBar" priority="8713">
      <dataBar>
        <cfvo type="min"/>
        <cfvo type="max"/>
        <color rgb="FFFFB628"/>
      </dataBar>
    </cfRule>
  </conditionalFormatting>
  <conditionalFormatting sqref="H42">
    <cfRule type="expression" dxfId="11003" priority="8711">
      <formula>WEEKDAY(H$1)=7</formula>
    </cfRule>
    <cfRule type="expression" dxfId="11002" priority="8712">
      <formula>WEEKDAY(H$1) =1</formula>
    </cfRule>
  </conditionalFormatting>
  <conditionalFormatting sqref="H42">
    <cfRule type="expression" dxfId="11001" priority="8708">
      <formula>WEEKDAY(H$1) =1</formula>
    </cfRule>
    <cfRule type="expression" dxfId="11000" priority="8709">
      <formula>WEEKDAY(H$1)=7</formula>
    </cfRule>
    <cfRule type="expression" dxfId="10999" priority="8710">
      <formula>H42="Congés"</formula>
    </cfRule>
  </conditionalFormatting>
  <conditionalFormatting sqref="E42:F42">
    <cfRule type="dataBar" priority="8707">
      <dataBar>
        <cfvo type="min"/>
        <cfvo type="max"/>
        <color rgb="FFFFB628"/>
      </dataBar>
    </cfRule>
  </conditionalFormatting>
  <conditionalFormatting sqref="E42:F42">
    <cfRule type="expression" dxfId="10998" priority="8705">
      <formula>WEEKDAY(E$1)=7</formula>
    </cfRule>
    <cfRule type="expression" dxfId="10997" priority="8706">
      <formula>WEEKDAY(E$1) =1</formula>
    </cfRule>
  </conditionalFormatting>
  <conditionalFormatting sqref="D42">
    <cfRule type="dataBar" priority="8704">
      <dataBar>
        <cfvo type="min"/>
        <cfvo type="max"/>
        <color rgb="FFFFB628"/>
      </dataBar>
    </cfRule>
  </conditionalFormatting>
  <conditionalFormatting sqref="D42">
    <cfRule type="expression" dxfId="10996" priority="8702">
      <formula>WEEKDAY(D$1)=7</formula>
    </cfRule>
    <cfRule type="expression" dxfId="10995" priority="8703">
      <formula>WEEKDAY(D$1) =1</formula>
    </cfRule>
  </conditionalFormatting>
  <conditionalFormatting sqref="H42:J42">
    <cfRule type="dataBar" priority="8701">
      <dataBar>
        <cfvo type="min"/>
        <cfvo type="max"/>
        <color rgb="FFFFB628"/>
      </dataBar>
    </cfRule>
  </conditionalFormatting>
  <conditionalFormatting sqref="H42:J42">
    <cfRule type="expression" dxfId="10994" priority="8699">
      <formula>WEEKDAY(H$1)=7</formula>
    </cfRule>
    <cfRule type="expression" dxfId="10993" priority="8700">
      <formula>WEEKDAY(H$1) =1</formula>
    </cfRule>
  </conditionalFormatting>
  <conditionalFormatting sqref="G42">
    <cfRule type="dataBar" priority="8698">
      <dataBar>
        <cfvo type="min"/>
        <cfvo type="max"/>
        <color rgb="FFFFB628"/>
      </dataBar>
    </cfRule>
  </conditionalFormatting>
  <conditionalFormatting sqref="G42">
    <cfRule type="expression" dxfId="10992" priority="8696">
      <formula>WEEKDAY(G$1)=7</formula>
    </cfRule>
    <cfRule type="expression" dxfId="10991" priority="8697">
      <formula>WEEKDAY(G$1) =1</formula>
    </cfRule>
  </conditionalFormatting>
  <conditionalFormatting sqref="G42">
    <cfRule type="dataBar" priority="8695">
      <dataBar>
        <cfvo type="min"/>
        <cfvo type="max"/>
        <color rgb="FFFFB628"/>
      </dataBar>
    </cfRule>
  </conditionalFormatting>
  <conditionalFormatting sqref="G42">
    <cfRule type="dataBar" priority="8694">
      <dataBar>
        <cfvo type="min"/>
        <cfvo type="max"/>
        <color rgb="FFFFB628"/>
      </dataBar>
    </cfRule>
  </conditionalFormatting>
  <conditionalFormatting sqref="G42">
    <cfRule type="dataBar" priority="8693">
      <dataBar>
        <cfvo type="min"/>
        <cfvo type="max"/>
        <color rgb="FFFFB628"/>
      </dataBar>
    </cfRule>
  </conditionalFormatting>
  <conditionalFormatting sqref="G42">
    <cfRule type="expression" dxfId="10990" priority="8691">
      <formula>WEEKDAY(G$1)=7</formula>
    </cfRule>
    <cfRule type="expression" dxfId="10989" priority="8692">
      <formula>WEEKDAY(G$1) =1</formula>
    </cfRule>
  </conditionalFormatting>
  <conditionalFormatting sqref="H42">
    <cfRule type="dataBar" priority="8690">
      <dataBar>
        <cfvo type="min"/>
        <cfvo type="max"/>
        <color rgb="FFFFB628"/>
      </dataBar>
    </cfRule>
  </conditionalFormatting>
  <conditionalFormatting sqref="H42">
    <cfRule type="expression" dxfId="10988" priority="8688">
      <formula>WEEKDAY(H$1)=7</formula>
    </cfRule>
    <cfRule type="expression" dxfId="10987" priority="8689">
      <formula>WEEKDAY(H$1) =1</formula>
    </cfRule>
  </conditionalFormatting>
  <conditionalFormatting sqref="D42">
    <cfRule type="dataBar" priority="8687">
      <dataBar>
        <cfvo type="min"/>
        <cfvo type="max"/>
        <color rgb="FFFFB628"/>
      </dataBar>
    </cfRule>
  </conditionalFormatting>
  <conditionalFormatting sqref="D42">
    <cfRule type="expression" dxfId="10986" priority="8685">
      <formula>WEEKDAY(D$1)=7</formula>
    </cfRule>
    <cfRule type="expression" dxfId="10985" priority="8686">
      <formula>WEEKDAY(D$1) =1</formula>
    </cfRule>
  </conditionalFormatting>
  <conditionalFormatting sqref="E42:F42">
    <cfRule type="dataBar" priority="8684">
      <dataBar>
        <cfvo type="min"/>
        <cfvo type="max"/>
        <color rgb="FFFFB628"/>
      </dataBar>
    </cfRule>
  </conditionalFormatting>
  <conditionalFormatting sqref="D42:F42 H42">
    <cfRule type="expression" dxfId="10984" priority="8682">
      <formula>WEEKDAY(D$1)=7</formula>
    </cfRule>
    <cfRule type="expression" dxfId="10983" priority="8683">
      <formula>WEEKDAY(D$1) =1</formula>
    </cfRule>
  </conditionalFormatting>
  <conditionalFormatting sqref="D42:F42 H42">
    <cfRule type="dataBar" priority="8681">
      <dataBar>
        <cfvo type="min"/>
        <cfvo type="max"/>
        <color rgb="FFFFB628"/>
      </dataBar>
    </cfRule>
  </conditionalFormatting>
  <conditionalFormatting sqref="D42:F42 H42">
    <cfRule type="expression" dxfId="10982" priority="8679">
      <formula>WEEKDAY(D$1)=7</formula>
    </cfRule>
    <cfRule type="expression" dxfId="10981" priority="8680">
      <formula>WEEKDAY(D$1) =1</formula>
    </cfRule>
  </conditionalFormatting>
  <conditionalFormatting sqref="D42:F42 H42">
    <cfRule type="expression" dxfId="10980" priority="8676">
      <formula>WEEKDAY(D$1) =1</formula>
    </cfRule>
    <cfRule type="expression" dxfId="10979" priority="8677">
      <formula>WEEKDAY(D$1)=7</formula>
    </cfRule>
    <cfRule type="expression" dxfId="10978" priority="8678">
      <formula>D42="Congés"</formula>
    </cfRule>
  </conditionalFormatting>
  <conditionalFormatting sqref="D42:F42 H42">
    <cfRule type="expression" dxfId="10977" priority="8674">
      <formula>WEEKDAY(D$1)=7</formula>
    </cfRule>
    <cfRule type="expression" dxfId="10976" priority="8675">
      <formula>WEEKDAY(D$1) =1</formula>
    </cfRule>
  </conditionalFormatting>
  <conditionalFormatting sqref="D42:F42 H42">
    <cfRule type="expression" dxfId="10975" priority="8672">
      <formula>WEEKDAY(D$1)=7</formula>
    </cfRule>
    <cfRule type="expression" dxfId="10974" priority="8673">
      <formula>WEEKDAY(D$1) =1</formula>
    </cfRule>
  </conditionalFormatting>
  <conditionalFormatting sqref="D42:F42 H42">
    <cfRule type="expression" dxfId="10973" priority="8670">
      <formula>WEEKDAY(D$1)=7</formula>
    </cfRule>
    <cfRule type="expression" dxfId="10972" priority="8671">
      <formula>WEEKDAY(D$1) =1</formula>
    </cfRule>
  </conditionalFormatting>
  <conditionalFormatting sqref="E42:F42">
    <cfRule type="dataBar" priority="8727">
      <dataBar>
        <cfvo type="min"/>
        <cfvo type="max"/>
        <color rgb="FFFFB628"/>
      </dataBar>
    </cfRule>
  </conditionalFormatting>
  <conditionalFormatting sqref="D43:H43">
    <cfRule type="expression" dxfId="10971" priority="8668">
      <formula>WEEKDAY(D$1)=7</formula>
    </cfRule>
    <cfRule type="expression" dxfId="10970" priority="8669">
      <formula>WEEKDAY(D$1) =1</formula>
    </cfRule>
  </conditionalFormatting>
  <conditionalFormatting sqref="D43:H43">
    <cfRule type="expression" dxfId="10969" priority="8666">
      <formula>WEEKDAY(D$1)=7</formula>
    </cfRule>
    <cfRule type="expression" dxfId="10968" priority="8667">
      <formula>WEEKDAY(D$1) =1</formula>
    </cfRule>
  </conditionalFormatting>
  <conditionalFormatting sqref="D43:H43">
    <cfRule type="expression" dxfId="10967" priority="8664">
      <formula>WEEKDAY(D$1)=7</formula>
    </cfRule>
    <cfRule type="expression" dxfId="10966" priority="8665">
      <formula>WEEKDAY(D$1) =1</formula>
    </cfRule>
  </conditionalFormatting>
  <conditionalFormatting sqref="D43:H43">
    <cfRule type="expression" dxfId="10965" priority="8662">
      <formula>WEEKDAY(D$1)=7</formula>
    </cfRule>
    <cfRule type="expression" dxfId="10964" priority="8663">
      <formula>WEEKDAY(D$1) =1</formula>
    </cfRule>
  </conditionalFormatting>
  <conditionalFormatting sqref="D43:H43">
    <cfRule type="expression" dxfId="10963" priority="8660">
      <formula>WEEKDAY(D$1)=7</formula>
    </cfRule>
    <cfRule type="expression" dxfId="10962" priority="8661">
      <formula>WEEKDAY(D$1) =1</formula>
    </cfRule>
  </conditionalFormatting>
  <conditionalFormatting sqref="D43:H43">
    <cfRule type="expression" dxfId="10961" priority="8658">
      <formula>WEEKDAY(D$1)=7</formula>
    </cfRule>
    <cfRule type="expression" dxfId="10960" priority="8659">
      <formula>WEEKDAY(D$1) =1</formula>
    </cfRule>
  </conditionalFormatting>
  <conditionalFormatting sqref="I43:J43">
    <cfRule type="expression" dxfId="10959" priority="8656">
      <formula>WEEKDAY(I$1)=7</formula>
    </cfRule>
    <cfRule type="expression" dxfId="10958" priority="8657">
      <formula>WEEKDAY(I$1) =1</formula>
    </cfRule>
  </conditionalFormatting>
  <conditionalFormatting sqref="I43:J43">
    <cfRule type="expression" dxfId="10957" priority="8654">
      <formula>WEEKDAY(I$1)=7</formula>
    </cfRule>
    <cfRule type="expression" dxfId="10956" priority="8655">
      <formula>WEEKDAY(I$1) =1</formula>
    </cfRule>
  </conditionalFormatting>
  <conditionalFormatting sqref="I43:J43">
    <cfRule type="expression" dxfId="10955" priority="8652">
      <formula>WEEKDAY(I$1)=7</formula>
    </cfRule>
    <cfRule type="expression" dxfId="10954" priority="8653">
      <formula>WEEKDAY(I$1) =1</formula>
    </cfRule>
  </conditionalFormatting>
  <conditionalFormatting sqref="I43:J43">
    <cfRule type="expression" dxfId="10953" priority="8650">
      <formula>WEEKDAY(I$1)=7</formula>
    </cfRule>
    <cfRule type="expression" dxfId="10952" priority="8651">
      <formula>WEEKDAY(I$1) =1</formula>
    </cfRule>
  </conditionalFormatting>
  <conditionalFormatting sqref="I43:J43">
    <cfRule type="expression" dxfId="10951" priority="8648">
      <formula>WEEKDAY(I$1)=7</formula>
    </cfRule>
    <cfRule type="expression" dxfId="10950" priority="8649">
      <formula>WEEKDAY(I$1) =1</formula>
    </cfRule>
  </conditionalFormatting>
  <conditionalFormatting sqref="I43:J43">
    <cfRule type="expression" dxfId="10949" priority="8646">
      <formula>WEEKDAY(I$1)=7</formula>
    </cfRule>
    <cfRule type="expression" dxfId="10948" priority="8647">
      <formula>WEEKDAY(I$1) =1</formula>
    </cfRule>
  </conditionalFormatting>
  <conditionalFormatting sqref="D43:H43">
    <cfRule type="dataBar" priority="8645">
      <dataBar>
        <cfvo type="min"/>
        <cfvo type="max"/>
        <color rgb="FFFFB628"/>
      </dataBar>
    </cfRule>
  </conditionalFormatting>
  <conditionalFormatting sqref="I43:J43">
    <cfRule type="dataBar" priority="8644">
      <dataBar>
        <cfvo type="min"/>
        <cfvo type="max"/>
        <color rgb="FFFFB628"/>
      </dataBar>
    </cfRule>
  </conditionalFormatting>
  <conditionalFormatting sqref="I44:J44">
    <cfRule type="expression" dxfId="10947" priority="8642">
      <formula>WEEKDAY(I$1)=7</formula>
    </cfRule>
    <cfRule type="expression" dxfId="10946" priority="8643">
      <formula>WEEKDAY(I$1) =1</formula>
    </cfRule>
  </conditionalFormatting>
  <conditionalFormatting sqref="I44:J44">
    <cfRule type="expression" dxfId="10945" priority="8640">
      <formula>WEEKDAY(I$1)=7</formula>
    </cfRule>
    <cfRule type="expression" dxfId="10944" priority="8641">
      <formula>WEEKDAY(I$1) =1</formula>
    </cfRule>
  </conditionalFormatting>
  <conditionalFormatting sqref="I44:J44">
    <cfRule type="dataBar" priority="8639">
      <dataBar>
        <cfvo type="min"/>
        <cfvo type="max"/>
        <color rgb="FFFFB628"/>
      </dataBar>
    </cfRule>
  </conditionalFormatting>
  <conditionalFormatting sqref="I44:J44">
    <cfRule type="expression" dxfId="10943" priority="8637">
      <formula>WEEKDAY(I$1)=7</formula>
    </cfRule>
    <cfRule type="expression" dxfId="10942" priority="8638">
      <formula>WEEKDAY(I$1) =1</formula>
    </cfRule>
  </conditionalFormatting>
  <conditionalFormatting sqref="I44:J44">
    <cfRule type="dataBar" priority="8636">
      <dataBar>
        <cfvo type="min"/>
        <cfvo type="max"/>
        <color rgb="FFFFB628"/>
      </dataBar>
    </cfRule>
  </conditionalFormatting>
  <conditionalFormatting sqref="D44:H44">
    <cfRule type="expression" dxfId="10941" priority="8634">
      <formula>WEEKDAY(D$1)=7</formula>
    </cfRule>
    <cfRule type="expression" dxfId="10940" priority="8635">
      <formula>WEEKDAY(D$1) =1</formula>
    </cfRule>
  </conditionalFormatting>
  <conditionalFormatting sqref="D44:H44">
    <cfRule type="dataBar" priority="8633">
      <dataBar>
        <cfvo type="min"/>
        <cfvo type="max"/>
        <color rgb="FFFFB628"/>
      </dataBar>
    </cfRule>
  </conditionalFormatting>
  <conditionalFormatting sqref="D44:H44">
    <cfRule type="expression" dxfId="10939" priority="8631">
      <formula>WEEKDAY(D$1)=7</formula>
    </cfRule>
    <cfRule type="expression" dxfId="10938" priority="8632">
      <formula>WEEKDAY(D$1) =1</formula>
    </cfRule>
  </conditionalFormatting>
  <conditionalFormatting sqref="D44:H44">
    <cfRule type="dataBar" priority="8630">
      <dataBar>
        <cfvo type="min"/>
        <cfvo type="max"/>
        <color rgb="FFFFB628"/>
      </dataBar>
    </cfRule>
  </conditionalFormatting>
  <conditionalFormatting sqref="I45:AS46">
    <cfRule type="dataBar" priority="8629">
      <dataBar>
        <cfvo type="min"/>
        <cfvo type="max"/>
        <color rgb="FFFFB628"/>
      </dataBar>
    </cfRule>
  </conditionalFormatting>
  <conditionalFormatting sqref="I45:AS46">
    <cfRule type="expression" dxfId="10937" priority="8627">
      <formula>WEEKDAY(I$1)=7</formula>
    </cfRule>
    <cfRule type="expression" dxfId="10936" priority="8628">
      <formula>WEEKDAY(I$1) =1</formula>
    </cfRule>
  </conditionalFormatting>
  <conditionalFormatting sqref="I45:AS45">
    <cfRule type="dataBar" priority="8626">
      <dataBar>
        <cfvo type="min"/>
        <cfvo type="max"/>
        <color rgb="FFFFB628"/>
      </dataBar>
    </cfRule>
  </conditionalFormatting>
  <conditionalFormatting sqref="I45:AS45">
    <cfRule type="expression" dxfId="10935" priority="8623">
      <formula>WEEKDAY(I$1) =1</formula>
    </cfRule>
    <cfRule type="expression" dxfId="10934" priority="8624">
      <formula>WEEKDAY(I$1)=7</formula>
    </cfRule>
    <cfRule type="expression" dxfId="10933" priority="8625">
      <formula>I45="Congés"</formula>
    </cfRule>
  </conditionalFormatting>
  <conditionalFormatting sqref="E47:H47 H45:H46">
    <cfRule type="dataBar" priority="8622">
      <dataBar>
        <cfvo type="min"/>
        <cfvo type="max"/>
        <color rgb="FFFFB628"/>
      </dataBar>
    </cfRule>
  </conditionalFormatting>
  <conditionalFormatting sqref="E47:H47 H45:H46">
    <cfRule type="expression" dxfId="10932" priority="8620">
      <formula>WEEKDAY(E$1)=7</formula>
    </cfRule>
    <cfRule type="expression" dxfId="10931" priority="8621">
      <formula>WEEKDAY(E$1) =1</formula>
    </cfRule>
  </conditionalFormatting>
  <conditionalFormatting sqref="D45:G46">
    <cfRule type="dataBar" priority="8619">
      <dataBar>
        <cfvo type="min"/>
        <cfvo type="max"/>
        <color rgb="FFFFB628"/>
      </dataBar>
    </cfRule>
  </conditionalFormatting>
  <conditionalFormatting sqref="D45:G46">
    <cfRule type="expression" dxfId="10930" priority="8617">
      <formula>WEEKDAY(D$1)=7</formula>
    </cfRule>
    <cfRule type="expression" dxfId="10929" priority="8618">
      <formula>WEEKDAY(D$1) =1</formula>
    </cfRule>
  </conditionalFormatting>
  <conditionalFormatting sqref="E45:H45">
    <cfRule type="dataBar" priority="8616">
      <dataBar>
        <cfvo type="min"/>
        <cfvo type="max"/>
        <color rgb="FFFFB628"/>
      </dataBar>
    </cfRule>
  </conditionalFormatting>
  <conditionalFormatting sqref="E45:H45">
    <cfRule type="expression" dxfId="10928" priority="8614">
      <formula>WEEKDAY(E$1)=7</formula>
    </cfRule>
    <cfRule type="expression" dxfId="10927" priority="8615">
      <formula>WEEKDAY(E$1) =1</formula>
    </cfRule>
  </conditionalFormatting>
  <conditionalFormatting sqref="D45">
    <cfRule type="expression" dxfId="10926" priority="8611">
      <formula>WEEKDAY(D$1) =1</formula>
    </cfRule>
    <cfRule type="expression" dxfId="10925" priority="8612">
      <formula>WEEKDAY(D$1)=7</formula>
    </cfRule>
    <cfRule type="expression" dxfId="10924" priority="8613">
      <formula>D45="Congés"</formula>
    </cfRule>
  </conditionalFormatting>
  <conditionalFormatting sqref="D45">
    <cfRule type="dataBar" priority="8610">
      <dataBar>
        <cfvo type="min"/>
        <cfvo type="max"/>
        <color rgb="FFFFB628"/>
      </dataBar>
    </cfRule>
  </conditionalFormatting>
  <conditionalFormatting sqref="I47:J47">
    <cfRule type="dataBar" priority="8609">
      <dataBar>
        <cfvo type="min"/>
        <cfvo type="max"/>
        <color rgb="FFFFB628"/>
      </dataBar>
    </cfRule>
  </conditionalFormatting>
  <conditionalFormatting sqref="I47:J47">
    <cfRule type="expression" dxfId="10923" priority="8607">
      <formula>WEEKDAY(I$1)=7</formula>
    </cfRule>
    <cfRule type="expression" dxfId="10922" priority="8608">
      <formula>WEEKDAY(I$1) =1</formula>
    </cfRule>
  </conditionalFormatting>
  <conditionalFormatting sqref="I47:J47">
    <cfRule type="dataBar" priority="8606">
      <dataBar>
        <cfvo type="min"/>
        <cfvo type="max"/>
        <color rgb="FFFFB628"/>
      </dataBar>
    </cfRule>
  </conditionalFormatting>
  <conditionalFormatting sqref="I47:J47">
    <cfRule type="expression" dxfId="10921" priority="8603">
      <formula>WEEKDAY(I$1) =1</formula>
    </cfRule>
    <cfRule type="expression" dxfId="10920" priority="8604">
      <formula>WEEKDAY(I$1)=7</formula>
    </cfRule>
    <cfRule type="expression" dxfId="10919" priority="8605">
      <formula>I47="Congés"</formula>
    </cfRule>
  </conditionalFormatting>
  <conditionalFormatting sqref="D47">
    <cfRule type="dataBar" priority="8602">
      <dataBar>
        <cfvo type="min"/>
        <cfvo type="max"/>
        <color rgb="FFFFB628"/>
      </dataBar>
    </cfRule>
  </conditionalFormatting>
  <conditionalFormatting sqref="D47">
    <cfRule type="expression" dxfId="10918" priority="8600">
      <formula>WEEKDAY(D$1)=7</formula>
    </cfRule>
    <cfRule type="expression" dxfId="10917" priority="8601">
      <formula>WEEKDAY(D$1) =1</formula>
    </cfRule>
  </conditionalFormatting>
  <conditionalFormatting sqref="D47:H47">
    <cfRule type="dataBar" priority="8599">
      <dataBar>
        <cfvo type="min"/>
        <cfvo type="max"/>
        <color rgb="FFFFB628"/>
      </dataBar>
    </cfRule>
  </conditionalFormatting>
  <conditionalFormatting sqref="D47:H47">
    <cfRule type="expression" dxfId="10916" priority="8597">
      <formula>WEEKDAY(D$1)=7</formula>
    </cfRule>
    <cfRule type="expression" dxfId="10915" priority="8598">
      <formula>WEEKDAY(D$1) =1</formula>
    </cfRule>
  </conditionalFormatting>
  <conditionalFormatting sqref="D47:H47">
    <cfRule type="dataBar" priority="8596">
      <dataBar>
        <cfvo type="min"/>
        <cfvo type="max"/>
        <color rgb="FFFFB628"/>
      </dataBar>
    </cfRule>
  </conditionalFormatting>
  <conditionalFormatting sqref="D47:H47">
    <cfRule type="expression" dxfId="10914" priority="8593">
      <formula>WEEKDAY(D$1) =1</formula>
    </cfRule>
    <cfRule type="expression" dxfId="10913" priority="8594">
      <formula>WEEKDAY(D$1)=7</formula>
    </cfRule>
    <cfRule type="expression" dxfId="10912" priority="8595">
      <formula>D47="Congés"</formula>
    </cfRule>
  </conditionalFormatting>
  <conditionalFormatting sqref="D47:H47">
    <cfRule type="dataBar" priority="8592">
      <dataBar>
        <cfvo type="min"/>
        <cfvo type="max"/>
        <color rgb="FFFFB628"/>
      </dataBar>
    </cfRule>
  </conditionalFormatting>
  <conditionalFormatting sqref="D47:H47">
    <cfRule type="expression" dxfId="10911" priority="8590">
      <formula>WEEKDAY(D$1)=7</formula>
    </cfRule>
    <cfRule type="expression" dxfId="10910" priority="8591">
      <formula>WEEKDAY(D$1) =1</formula>
    </cfRule>
  </conditionalFormatting>
  <conditionalFormatting sqref="D47:H47">
    <cfRule type="dataBar" priority="8589">
      <dataBar>
        <cfvo type="min"/>
        <cfvo type="max"/>
        <color rgb="FFFFB628"/>
      </dataBar>
    </cfRule>
  </conditionalFormatting>
  <conditionalFormatting sqref="D47:H47">
    <cfRule type="expression" dxfId="10909" priority="8587">
      <formula>WEEKDAY(D$1)=7</formula>
    </cfRule>
    <cfRule type="expression" dxfId="10908" priority="8588">
      <formula>WEEKDAY(D$1) =1</formula>
    </cfRule>
  </conditionalFormatting>
  <conditionalFormatting sqref="D47:H47">
    <cfRule type="dataBar" priority="8586">
      <dataBar>
        <cfvo type="min"/>
        <cfvo type="max"/>
        <color rgb="FFFFB628"/>
      </dataBar>
    </cfRule>
  </conditionalFormatting>
  <conditionalFormatting sqref="D47:H47">
    <cfRule type="expression" dxfId="10907" priority="8583">
      <formula>WEEKDAY(D$1) =1</formula>
    </cfRule>
    <cfRule type="expression" dxfId="10906" priority="8584">
      <formula>WEEKDAY(D$1)=7</formula>
    </cfRule>
    <cfRule type="expression" dxfId="10905" priority="8585">
      <formula>D47="Congés"</formula>
    </cfRule>
  </conditionalFormatting>
  <conditionalFormatting sqref="K27">
    <cfRule type="expression" dxfId="10904" priority="8582">
      <formula>K27="Congés"</formula>
    </cfRule>
  </conditionalFormatting>
  <conditionalFormatting sqref="K27">
    <cfRule type="expression" dxfId="10903" priority="8581">
      <formula>K27="Repos"</formula>
    </cfRule>
  </conditionalFormatting>
  <conditionalFormatting sqref="K27">
    <cfRule type="expression" dxfId="10902" priority="8578">
      <formula>K27="NICE OUEST"</formula>
    </cfRule>
    <cfRule type="expression" dxfId="10901" priority="8579">
      <formula>K27="NICE EST"</formula>
    </cfRule>
    <cfRule type="expression" dxfId="10900" priority="8580">
      <formula>K27="NICE NORD"</formula>
    </cfRule>
  </conditionalFormatting>
  <conditionalFormatting sqref="K27">
    <cfRule type="containsText" dxfId="10899" priority="8575" stopIfTrue="1" operator="containsText" text="FORMATION">
      <formula>NOT(ISERROR(SEARCH("FORMATION",K27)))</formula>
    </cfRule>
    <cfRule type="containsText" dxfId="10898" priority="8576" stopIfTrue="1" operator="containsText" text="Congés">
      <formula>NOT(ISERROR(SEARCH("Congés",K27)))</formula>
    </cfRule>
    <cfRule type="containsText" dxfId="10897" priority="8577" stopIfTrue="1" operator="containsText" text="REPOS">
      <formula>NOT(ISERROR(SEARCH("REPOS",K27)))</formula>
    </cfRule>
  </conditionalFormatting>
  <conditionalFormatting sqref="K27">
    <cfRule type="dataBar" priority="8574">
      <dataBar>
        <cfvo type="min"/>
        <cfvo type="max"/>
        <color rgb="FFFFB628"/>
      </dataBar>
    </cfRule>
  </conditionalFormatting>
  <conditionalFormatting sqref="K27">
    <cfRule type="expression" dxfId="10896" priority="8571">
      <formula>WEEKDAY(K$1) =1</formula>
    </cfRule>
    <cfRule type="expression" dxfId="10895" priority="8572">
      <formula>WEEKDAY(K$1)=7</formula>
    </cfRule>
    <cfRule type="expression" dxfId="10894" priority="8573">
      <formula>K27="Congés"</formula>
    </cfRule>
  </conditionalFormatting>
  <conditionalFormatting sqref="K27">
    <cfRule type="dataBar" priority="8570">
      <dataBar>
        <cfvo type="min"/>
        <cfvo type="max"/>
        <color rgb="FFFFB628"/>
      </dataBar>
    </cfRule>
  </conditionalFormatting>
  <conditionalFormatting sqref="K27">
    <cfRule type="expression" dxfId="10893" priority="8568">
      <formula>WEEKDAY(K$1)=7</formula>
    </cfRule>
    <cfRule type="expression" dxfId="10892" priority="8569">
      <formula>WEEKDAY(K$1) =1</formula>
    </cfRule>
  </conditionalFormatting>
  <conditionalFormatting sqref="K15">
    <cfRule type="expression" dxfId="10891" priority="8567">
      <formula>K15="Congés"</formula>
    </cfRule>
  </conditionalFormatting>
  <conditionalFormatting sqref="K15">
    <cfRule type="expression" dxfId="10890" priority="8566">
      <formula>K15="Repos"</formula>
    </cfRule>
  </conditionalFormatting>
  <conditionalFormatting sqref="K15">
    <cfRule type="expression" dxfId="10889" priority="8563">
      <formula>K15="NICE OUEST"</formula>
    </cfRule>
    <cfRule type="expression" dxfId="10888" priority="8564">
      <formula>K15="NICE EST"</formula>
    </cfRule>
    <cfRule type="expression" dxfId="10887" priority="8565">
      <formula>K15="NICE NORD"</formula>
    </cfRule>
  </conditionalFormatting>
  <conditionalFormatting sqref="K15">
    <cfRule type="containsText" dxfId="10886" priority="8560" stopIfTrue="1" operator="containsText" text="FORMATION">
      <formula>NOT(ISERROR(SEARCH("FORMATION",K15)))</formula>
    </cfRule>
    <cfRule type="containsText" dxfId="10885" priority="8561" stopIfTrue="1" operator="containsText" text="Congés">
      <formula>NOT(ISERROR(SEARCH("Congés",K15)))</formula>
    </cfRule>
    <cfRule type="containsText" dxfId="10884" priority="8562" stopIfTrue="1" operator="containsText" text="REPOS">
      <formula>NOT(ISERROR(SEARCH("REPOS",K15)))</formula>
    </cfRule>
  </conditionalFormatting>
  <conditionalFormatting sqref="K15">
    <cfRule type="dataBar" priority="8559">
      <dataBar>
        <cfvo type="min"/>
        <cfvo type="max"/>
        <color rgb="FFFFB628"/>
      </dataBar>
    </cfRule>
  </conditionalFormatting>
  <conditionalFormatting sqref="K15">
    <cfRule type="expression" dxfId="10883" priority="8556">
      <formula>WEEKDAY(K$1) =1</formula>
    </cfRule>
    <cfRule type="expression" dxfId="10882" priority="8557">
      <formula>WEEKDAY(K$1)=7</formula>
    </cfRule>
    <cfRule type="expression" dxfId="10881" priority="8558">
      <formula>K15="Congés"</formula>
    </cfRule>
  </conditionalFormatting>
  <conditionalFormatting sqref="K15">
    <cfRule type="dataBar" priority="8555">
      <dataBar>
        <cfvo type="min"/>
        <cfvo type="max"/>
        <color rgb="FFFFB628"/>
      </dataBar>
    </cfRule>
  </conditionalFormatting>
  <conditionalFormatting sqref="K15">
    <cfRule type="expression" dxfId="10880" priority="8553">
      <formula>WEEKDAY(K$1)=7</formula>
    </cfRule>
    <cfRule type="expression" dxfId="10879" priority="8554">
      <formula>WEEKDAY(K$1) =1</formula>
    </cfRule>
  </conditionalFormatting>
  <conditionalFormatting sqref="N2 N28:N31 M26 N19:N26 N15:N17 N4:N11 N13">
    <cfRule type="expression" dxfId="10878" priority="8552">
      <formula>M2="Congés"</formula>
    </cfRule>
  </conditionalFormatting>
  <conditionalFormatting sqref="N2 N28:N31 M26 N19:N26 N15:N17 N4:N11 N13">
    <cfRule type="expression" dxfId="10877" priority="8551">
      <formula>M2="Repos"</formula>
    </cfRule>
  </conditionalFormatting>
  <conditionalFormatting sqref="N2 N28:N31 M26 N19:N26 N15:N17 N4:N11 N13">
    <cfRule type="expression" dxfId="10876" priority="8548">
      <formula>M2="NICE OUEST"</formula>
    </cfRule>
    <cfRule type="expression" dxfId="10875" priority="8549">
      <formula>M2="NICE EST"</formula>
    </cfRule>
    <cfRule type="expression" dxfId="10874" priority="8550">
      <formula>M2="NICE NORD"</formula>
    </cfRule>
  </conditionalFormatting>
  <conditionalFormatting sqref="N2 N28:N31 M26 N19:N26 N15:N17 N4:N11 N13">
    <cfRule type="containsText" dxfId="10873" priority="8545" stopIfTrue="1" operator="containsText" text="FORMATION">
      <formula>NOT(ISERROR(SEARCH("FORMATION",M2)))</formula>
    </cfRule>
    <cfRule type="containsText" dxfId="10872" priority="8546" stopIfTrue="1" operator="containsText" text="Congés">
      <formula>NOT(ISERROR(SEARCH("Congés",M2)))</formula>
    </cfRule>
    <cfRule type="containsText" dxfId="10871" priority="8547" stopIfTrue="1" operator="containsText" text="REPOS">
      <formula>NOT(ISERROR(SEARCH("REPOS",M2)))</formula>
    </cfRule>
  </conditionalFormatting>
  <conditionalFormatting sqref="N28:N31 N2 M26 N19:N26 N15:N17 N4:N11 N13">
    <cfRule type="dataBar" priority="8544">
      <dataBar>
        <cfvo type="min"/>
        <cfvo type="max"/>
        <color rgb="FFFFB628"/>
      </dataBar>
    </cfRule>
  </conditionalFormatting>
  <conditionalFormatting sqref="N2 N28:N31 M26 N19:N26 N15:N17 N4:N11 N13">
    <cfRule type="expression" dxfId="10870" priority="8542">
      <formula>WEEKDAY(M$1)=7</formula>
    </cfRule>
    <cfRule type="expression" dxfId="10869" priority="8543">
      <formula>WEEKDAY(M$1) =1</formula>
    </cfRule>
  </conditionalFormatting>
  <conditionalFormatting sqref="N47 M38 N38:N44">
    <cfRule type="expression" dxfId="10868" priority="8541">
      <formula>M38="Congés"</formula>
    </cfRule>
  </conditionalFormatting>
  <conditionalFormatting sqref="N47 M38 N38:N44">
    <cfRule type="expression" dxfId="10867" priority="8540">
      <formula>M38="Repos"</formula>
    </cfRule>
  </conditionalFormatting>
  <conditionalFormatting sqref="N47 M38 N38:N44">
    <cfRule type="expression" dxfId="10866" priority="8537">
      <formula>M38="NICE OUEST"</formula>
    </cfRule>
    <cfRule type="expression" dxfId="10865" priority="8538">
      <formula>M38="NICE EST"</formula>
    </cfRule>
    <cfRule type="expression" dxfId="10864" priority="8539">
      <formula>M38="NICE NORD"</formula>
    </cfRule>
  </conditionalFormatting>
  <conditionalFormatting sqref="N47 M38 N38:N44">
    <cfRule type="containsText" dxfId="10863" priority="8534" stopIfTrue="1" operator="containsText" text="FORMATION">
      <formula>NOT(ISERROR(SEARCH("FORMATION",M38)))</formula>
    </cfRule>
    <cfRule type="containsText" dxfId="10862" priority="8535" stopIfTrue="1" operator="containsText" text="Congés">
      <formula>NOT(ISERROR(SEARCH("Congés",M38)))</formula>
    </cfRule>
    <cfRule type="containsText" dxfId="10861" priority="8536" stopIfTrue="1" operator="containsText" text="REPOS">
      <formula>NOT(ISERROR(SEARCH("REPOS",M38)))</formula>
    </cfRule>
  </conditionalFormatting>
  <conditionalFormatting sqref="M38 N47 N38:N44">
    <cfRule type="dataBar" priority="8533">
      <dataBar>
        <cfvo type="min"/>
        <cfvo type="max"/>
        <color rgb="FFFFB628"/>
      </dataBar>
    </cfRule>
  </conditionalFormatting>
  <conditionalFormatting sqref="N47 M38 N38:N44">
    <cfRule type="expression" dxfId="10860" priority="8530">
      <formula>WEEKDAY(M$1) =1</formula>
    </cfRule>
    <cfRule type="expression" dxfId="10859" priority="8531">
      <formula>WEEKDAY(M$1)=7</formula>
    </cfRule>
    <cfRule type="expression" dxfId="10858" priority="8532">
      <formula>M38="Congés"</formula>
    </cfRule>
  </conditionalFormatting>
  <conditionalFormatting sqref="N47 M38 N38:N44">
    <cfRule type="expression" dxfId="10857" priority="8528">
      <formula>WEEKDAY(M$1)=7</formula>
    </cfRule>
    <cfRule type="expression" dxfId="10856" priority="8529">
      <formula>WEEKDAY(M$1) =1</formula>
    </cfRule>
  </conditionalFormatting>
  <conditionalFormatting sqref="N47 M38 N38:N44">
    <cfRule type="expression" dxfId="10855" priority="8526">
      <formula>WEEKDAY(M$1)=7</formula>
    </cfRule>
    <cfRule type="expression" dxfId="10854" priority="8527">
      <formula>WEEKDAY(M$1) =1</formula>
    </cfRule>
  </conditionalFormatting>
  <conditionalFormatting sqref="M38 N47 N38:N44">
    <cfRule type="dataBar" priority="8525">
      <dataBar>
        <cfvo type="min"/>
        <cfvo type="max"/>
        <color rgb="FFFFB628"/>
      </dataBar>
    </cfRule>
  </conditionalFormatting>
  <conditionalFormatting sqref="N47 M38 N38:N44">
    <cfRule type="expression" dxfId="10853" priority="8522">
      <formula>WEEKDAY(M$1) =1</formula>
    </cfRule>
    <cfRule type="expression" dxfId="10852" priority="8523">
      <formula>WEEKDAY(M$1)=7</formula>
    </cfRule>
    <cfRule type="expression" dxfId="10851" priority="8524">
      <formula>M38="Congés"</formula>
    </cfRule>
  </conditionalFormatting>
  <conditionalFormatting sqref="N47 M38 N38:N44">
    <cfRule type="expression" dxfId="10850" priority="8520">
      <formula>WEEKDAY(M$1)=7</formula>
    </cfRule>
    <cfRule type="expression" dxfId="10849" priority="8521">
      <formula>WEEKDAY(M$1) =1</formula>
    </cfRule>
  </conditionalFormatting>
  <conditionalFormatting sqref="N47 M38 N38:N44">
    <cfRule type="expression" dxfId="10848" priority="8517">
      <formula>WEEKDAY(M$1) =1</formula>
    </cfRule>
    <cfRule type="expression" dxfId="10847" priority="8518">
      <formula>WEEKDAY(M$1)=7</formula>
    </cfRule>
    <cfRule type="expression" dxfId="10846" priority="8519">
      <formula>M38="Congés"</formula>
    </cfRule>
  </conditionalFormatting>
  <conditionalFormatting sqref="N47 M38 N38:N44">
    <cfRule type="expression" dxfId="10845" priority="8515">
      <formula>WEEKDAY(M$1)=7</formula>
    </cfRule>
    <cfRule type="expression" dxfId="10844" priority="8516">
      <formula>WEEKDAY(M$1) =1</formula>
    </cfRule>
  </conditionalFormatting>
  <conditionalFormatting sqref="N47 M38 N38:N44">
    <cfRule type="expression" dxfId="10843" priority="8513">
      <formula>WEEKDAY(M$1)=7</formula>
    </cfRule>
    <cfRule type="expression" dxfId="10842" priority="8514">
      <formula>WEEKDAY(M$1) =1</formula>
    </cfRule>
  </conditionalFormatting>
  <conditionalFormatting sqref="N47 M38 N38:N44">
    <cfRule type="expression" dxfId="10841" priority="8510">
      <formula>WEEKDAY(M$1) =1</formula>
    </cfRule>
    <cfRule type="expression" dxfId="10840" priority="8511">
      <formula>WEEKDAY(M$1)=7</formula>
    </cfRule>
    <cfRule type="expression" dxfId="10839" priority="8512">
      <formula>M38="Congés"</formula>
    </cfRule>
  </conditionalFormatting>
  <conditionalFormatting sqref="N47 M38 N38:N44">
    <cfRule type="expression" dxfId="10838" priority="8508">
      <formula>WEEKDAY(M$1)=7</formula>
    </cfRule>
    <cfRule type="expression" dxfId="10837" priority="8509">
      <formula>WEEKDAY(M$1) =1</formula>
    </cfRule>
  </conditionalFormatting>
  <conditionalFormatting sqref="N47 M38 N38:N44">
    <cfRule type="expression" dxfId="10836" priority="8505">
      <formula>WEEKDAY(M$1) =1</formula>
    </cfRule>
    <cfRule type="expression" dxfId="10835" priority="8506">
      <formula>WEEKDAY(M$1)=7</formula>
    </cfRule>
    <cfRule type="expression" dxfId="10834" priority="8507">
      <formula>M38="Congés"</formula>
    </cfRule>
  </conditionalFormatting>
  <conditionalFormatting sqref="R27:X27">
    <cfRule type="expression" dxfId="10833" priority="8504">
      <formula>R27="Congés"</formula>
    </cfRule>
  </conditionalFormatting>
  <conditionalFormatting sqref="R27:X27">
    <cfRule type="expression" dxfId="10832" priority="8503">
      <formula>R27="Repos"</formula>
    </cfRule>
  </conditionalFormatting>
  <conditionalFormatting sqref="R27:X27">
    <cfRule type="expression" dxfId="10831" priority="8500">
      <formula>R27="NICE OUEST"</formula>
    </cfRule>
    <cfRule type="expression" dxfId="10830" priority="8501">
      <formula>R27="NICE EST"</formula>
    </cfRule>
    <cfRule type="expression" dxfId="10829" priority="8502">
      <formula>R27="NICE NORD"</formula>
    </cfRule>
  </conditionalFormatting>
  <conditionalFormatting sqref="R27:X27">
    <cfRule type="containsText" dxfId="10828" priority="8497" stopIfTrue="1" operator="containsText" text="FORMATION">
      <formula>NOT(ISERROR(SEARCH("FORMATION",R27)))</formula>
    </cfRule>
    <cfRule type="containsText" dxfId="10827" priority="8498" stopIfTrue="1" operator="containsText" text="Congés">
      <formula>NOT(ISERROR(SEARCH("Congés",R27)))</formula>
    </cfRule>
    <cfRule type="containsText" dxfId="10826" priority="8499" stopIfTrue="1" operator="containsText" text="REPOS">
      <formula>NOT(ISERROR(SEARCH("REPOS",R27)))</formula>
    </cfRule>
  </conditionalFormatting>
  <conditionalFormatting sqref="R27:X27">
    <cfRule type="dataBar" priority="8496">
      <dataBar>
        <cfvo type="min"/>
        <cfvo type="max"/>
        <color rgb="FFFFB628"/>
      </dataBar>
    </cfRule>
  </conditionalFormatting>
  <conditionalFormatting sqref="R27:X27">
    <cfRule type="expression" dxfId="10825" priority="8494">
      <formula>WEEKDAY(R$1)=7</formula>
    </cfRule>
    <cfRule type="expression" dxfId="10824" priority="8495">
      <formula>WEEKDAY(R$1) =1</formula>
    </cfRule>
  </conditionalFormatting>
  <conditionalFormatting sqref="R27:X27">
    <cfRule type="dataBar" priority="8493">
      <dataBar>
        <cfvo type="min"/>
        <cfvo type="max"/>
        <color rgb="FFFFB628"/>
      </dataBar>
    </cfRule>
  </conditionalFormatting>
  <conditionalFormatting sqref="R27:X27">
    <cfRule type="expression" dxfId="10823" priority="8490">
      <formula>WEEKDAY(R$1) =1</formula>
    </cfRule>
    <cfRule type="expression" dxfId="10822" priority="8491">
      <formula>WEEKDAY(R$1)=7</formula>
    </cfRule>
    <cfRule type="expression" dxfId="10821" priority="8492">
      <formula>R27="Congés"</formula>
    </cfRule>
  </conditionalFormatting>
  <conditionalFormatting sqref="R27:X27">
    <cfRule type="expression" dxfId="10820" priority="8487">
      <formula>WEEKDAY(R$1) =1</formula>
    </cfRule>
    <cfRule type="expression" dxfId="10819" priority="8488">
      <formula>WEEKDAY(R$1)=7</formula>
    </cfRule>
    <cfRule type="expression" dxfId="10818" priority="8489">
      <formula>R27="Congés"</formula>
    </cfRule>
  </conditionalFormatting>
  <conditionalFormatting sqref="Y26:AC27">
    <cfRule type="expression" dxfId="10817" priority="8486">
      <formula>Y26="Congés"</formula>
    </cfRule>
  </conditionalFormatting>
  <conditionalFormatting sqref="Y26:AC27">
    <cfRule type="expression" dxfId="10816" priority="8485">
      <formula>Y26="Repos"</formula>
    </cfRule>
  </conditionalFormatting>
  <conditionalFormatting sqref="Y26:AC27">
    <cfRule type="expression" dxfId="10815" priority="8482">
      <formula>Y26="NICE OUEST"</formula>
    </cfRule>
    <cfRule type="expression" dxfId="10814" priority="8483">
      <formula>Y26="NICE EST"</formula>
    </cfRule>
    <cfRule type="expression" dxfId="10813" priority="8484">
      <formula>Y26="NICE NORD"</formula>
    </cfRule>
  </conditionalFormatting>
  <conditionalFormatting sqref="Y26:AC27">
    <cfRule type="containsText" dxfId="10812" priority="8479" stopIfTrue="1" operator="containsText" text="FORMATION">
      <formula>NOT(ISERROR(SEARCH("FORMATION",Y26)))</formula>
    </cfRule>
    <cfRule type="containsText" dxfId="10811" priority="8480" stopIfTrue="1" operator="containsText" text="Congés">
      <formula>NOT(ISERROR(SEARCH("Congés",Y26)))</formula>
    </cfRule>
    <cfRule type="containsText" dxfId="10810" priority="8481" stopIfTrue="1" operator="containsText" text="REPOS">
      <formula>NOT(ISERROR(SEARCH("REPOS",Y26)))</formula>
    </cfRule>
  </conditionalFormatting>
  <conditionalFormatting sqref="Y26:AC27">
    <cfRule type="dataBar" priority="8478">
      <dataBar>
        <cfvo type="min"/>
        <cfvo type="max"/>
        <color rgb="FFFFB628"/>
      </dataBar>
    </cfRule>
  </conditionalFormatting>
  <conditionalFormatting sqref="Y26:AC27">
    <cfRule type="expression" dxfId="10809" priority="8476">
      <formula>WEEKDAY(Y$1)=7</formula>
    </cfRule>
    <cfRule type="expression" dxfId="10808" priority="8477">
      <formula>WEEKDAY(Y$1) =1</formula>
    </cfRule>
  </conditionalFormatting>
  <conditionalFormatting sqref="Y26:AC27">
    <cfRule type="dataBar" priority="8475">
      <dataBar>
        <cfvo type="min"/>
        <cfvo type="max"/>
        <color rgb="FFFFB628"/>
      </dataBar>
    </cfRule>
  </conditionalFormatting>
  <conditionalFormatting sqref="Y26:AC27">
    <cfRule type="expression" dxfId="10807" priority="8472">
      <formula>WEEKDAY(Y$1) =1</formula>
    </cfRule>
    <cfRule type="expression" dxfId="10806" priority="8473">
      <formula>WEEKDAY(Y$1)=7</formula>
    </cfRule>
    <cfRule type="expression" dxfId="10805" priority="8474">
      <formula>Y26="Congés"</formula>
    </cfRule>
  </conditionalFormatting>
  <conditionalFormatting sqref="Y26:AC27">
    <cfRule type="expression" dxfId="10804" priority="8469">
      <formula>WEEKDAY(Y$1) =1</formula>
    </cfRule>
    <cfRule type="expression" dxfId="10803" priority="8470">
      <formula>WEEKDAY(Y$1)=7</formula>
    </cfRule>
    <cfRule type="expression" dxfId="10802" priority="8471">
      <formula>Y26="Congés"</formula>
    </cfRule>
  </conditionalFormatting>
  <conditionalFormatting sqref="K4:M4 O4:Q4">
    <cfRule type="expression" dxfId="10801" priority="8468">
      <formula>K4="Congés"</formula>
    </cfRule>
  </conditionalFormatting>
  <conditionalFormatting sqref="K4:M4 O4:Q4">
    <cfRule type="expression" dxfId="10800" priority="8467">
      <formula>K4="Repos"</formula>
    </cfRule>
  </conditionalFormatting>
  <conditionalFormatting sqref="K4:M4 O4:Q4">
    <cfRule type="expression" dxfId="10799" priority="8464">
      <formula>K4="NICE OUEST"</formula>
    </cfRule>
    <cfRule type="expression" dxfId="10798" priority="8465">
      <formula>K4="NICE EST"</formula>
    </cfRule>
    <cfRule type="expression" dxfId="10797" priority="8466">
      <formula>K4="NICE NORD"</formula>
    </cfRule>
  </conditionalFormatting>
  <conditionalFormatting sqref="K4:M4 O4:Q4">
    <cfRule type="containsText" dxfId="10796" priority="8461" stopIfTrue="1" operator="containsText" text="FORMATION">
      <formula>NOT(ISERROR(SEARCH("FORMATION",K4)))</formula>
    </cfRule>
    <cfRule type="containsText" dxfId="10795" priority="8462" stopIfTrue="1" operator="containsText" text="Congés">
      <formula>NOT(ISERROR(SEARCH("Congés",K4)))</formula>
    </cfRule>
    <cfRule type="containsText" dxfId="10794" priority="8463" stopIfTrue="1" operator="containsText" text="REPOS">
      <formula>NOT(ISERROR(SEARCH("REPOS",K4)))</formula>
    </cfRule>
  </conditionalFormatting>
  <conditionalFormatting sqref="L4:M4">
    <cfRule type="dataBar" priority="8460">
      <dataBar>
        <cfvo type="min"/>
        <cfvo type="max"/>
        <color rgb="FFFFB628"/>
      </dataBar>
    </cfRule>
  </conditionalFormatting>
  <conditionalFormatting sqref="L4:M4">
    <cfRule type="expression" dxfId="10793" priority="8458">
      <formula>WEEKDAY(L$1)=7</formula>
    </cfRule>
    <cfRule type="expression" dxfId="10792" priority="8459">
      <formula>WEEKDAY(L$1) =1</formula>
    </cfRule>
  </conditionalFormatting>
  <conditionalFormatting sqref="K4">
    <cfRule type="dataBar" priority="8457">
      <dataBar>
        <cfvo type="min"/>
        <cfvo type="max"/>
        <color rgb="FFFFB628"/>
      </dataBar>
    </cfRule>
  </conditionalFormatting>
  <conditionalFormatting sqref="K4">
    <cfRule type="expression" dxfId="10791" priority="8454">
      <formula>WEEKDAY(K$1) =1</formula>
    </cfRule>
    <cfRule type="expression" dxfId="10790" priority="8455">
      <formula>WEEKDAY(K$1)=7</formula>
    </cfRule>
    <cfRule type="expression" dxfId="10789" priority="8456">
      <formula>K4="Congés"</formula>
    </cfRule>
  </conditionalFormatting>
  <conditionalFormatting sqref="K4">
    <cfRule type="expression" dxfId="10788" priority="8451">
      <formula>WEEKDAY(K$1) =1</formula>
    </cfRule>
    <cfRule type="expression" dxfId="10787" priority="8452">
      <formula>WEEKDAY(K$1)=7</formula>
    </cfRule>
    <cfRule type="expression" dxfId="10786" priority="8453">
      <formula>K4="Congés"</formula>
    </cfRule>
  </conditionalFormatting>
  <conditionalFormatting sqref="K4:M4">
    <cfRule type="dataBar" priority="8450">
      <dataBar>
        <cfvo type="min"/>
        <cfvo type="max"/>
        <color rgb="FFFFB628"/>
      </dataBar>
    </cfRule>
  </conditionalFormatting>
  <conditionalFormatting sqref="K4:M4">
    <cfRule type="expression" dxfId="10785" priority="8447">
      <formula>WEEKDAY(K$1) =1</formula>
    </cfRule>
    <cfRule type="expression" dxfId="10784" priority="8448">
      <formula>WEEKDAY(K$1)=7</formula>
    </cfRule>
    <cfRule type="expression" dxfId="10783" priority="8449">
      <formula>K4="Congés"</formula>
    </cfRule>
  </conditionalFormatting>
  <conditionalFormatting sqref="K4:M4">
    <cfRule type="expression" dxfId="10782" priority="8444">
      <formula>WEEKDAY(K$1) =1</formula>
    </cfRule>
    <cfRule type="expression" dxfId="10781" priority="8445">
      <formula>WEEKDAY(K$1)=7</formula>
    </cfRule>
    <cfRule type="expression" dxfId="10780" priority="8446">
      <formula>K4="Congés"</formula>
    </cfRule>
  </conditionalFormatting>
  <conditionalFormatting sqref="O4:Q4">
    <cfRule type="dataBar" priority="8443">
      <dataBar>
        <cfvo type="min"/>
        <cfvo type="max"/>
        <color rgb="FFFFB628"/>
      </dataBar>
    </cfRule>
  </conditionalFormatting>
  <conditionalFormatting sqref="O4:Q4">
    <cfRule type="expression" dxfId="10779" priority="8441">
      <formula>WEEKDAY(O$1)=7</formula>
    </cfRule>
    <cfRule type="expression" dxfId="10778" priority="8442">
      <formula>WEEKDAY(O$1) =1</formula>
    </cfRule>
  </conditionalFormatting>
  <conditionalFormatting sqref="O4:Q4">
    <cfRule type="dataBar" priority="8440">
      <dataBar>
        <cfvo type="min"/>
        <cfvo type="max"/>
        <color rgb="FFFFB628"/>
      </dataBar>
    </cfRule>
  </conditionalFormatting>
  <conditionalFormatting sqref="O4:Q4">
    <cfRule type="expression" dxfId="10777" priority="8437">
      <formula>WEEKDAY(O$1) =1</formula>
    </cfRule>
    <cfRule type="expression" dxfId="10776" priority="8438">
      <formula>WEEKDAY(O$1)=7</formula>
    </cfRule>
    <cfRule type="expression" dxfId="10775" priority="8439">
      <formula>O4="Congés"</formula>
    </cfRule>
  </conditionalFormatting>
  <conditionalFormatting sqref="O4:Q4">
    <cfRule type="expression" dxfId="10774" priority="8434">
      <formula>WEEKDAY(O$1) =1</formula>
    </cfRule>
    <cfRule type="expression" dxfId="10773" priority="8435">
      <formula>WEEKDAY(O$1)=7</formula>
    </cfRule>
    <cfRule type="expression" dxfId="10772" priority="8436">
      <formula>O4="Congés"</formula>
    </cfRule>
  </conditionalFormatting>
  <conditionalFormatting sqref="R4:V4">
    <cfRule type="expression" dxfId="10771" priority="8433">
      <formula>R4="Congés"</formula>
    </cfRule>
  </conditionalFormatting>
  <conditionalFormatting sqref="R4:V4">
    <cfRule type="expression" dxfId="10770" priority="8432">
      <formula>R4="Repos"</formula>
    </cfRule>
  </conditionalFormatting>
  <conditionalFormatting sqref="R4:V4">
    <cfRule type="expression" dxfId="10769" priority="8429">
      <formula>R4="NICE OUEST"</formula>
    </cfRule>
    <cfRule type="expression" dxfId="10768" priority="8430">
      <formula>R4="NICE EST"</formula>
    </cfRule>
    <cfRule type="expression" dxfId="10767" priority="8431">
      <formula>R4="NICE NORD"</formula>
    </cfRule>
  </conditionalFormatting>
  <conditionalFormatting sqref="R4:V4">
    <cfRule type="containsText" dxfId="10766" priority="8426" stopIfTrue="1" operator="containsText" text="FORMATION">
      <formula>NOT(ISERROR(SEARCH("FORMATION",R4)))</formula>
    </cfRule>
    <cfRule type="containsText" dxfId="10765" priority="8427" stopIfTrue="1" operator="containsText" text="Congés">
      <formula>NOT(ISERROR(SEARCH("Congés",R4)))</formula>
    </cfRule>
    <cfRule type="containsText" dxfId="10764" priority="8428" stopIfTrue="1" operator="containsText" text="REPOS">
      <formula>NOT(ISERROR(SEARCH("REPOS",R4)))</formula>
    </cfRule>
  </conditionalFormatting>
  <conditionalFormatting sqref="S4:U4">
    <cfRule type="dataBar" priority="8425">
      <dataBar>
        <cfvo type="min"/>
        <cfvo type="max"/>
        <color rgb="FFFFB628"/>
      </dataBar>
    </cfRule>
  </conditionalFormatting>
  <conditionalFormatting sqref="S4:U4">
    <cfRule type="expression" dxfId="10763" priority="8423">
      <formula>WEEKDAY(S$1)=7</formula>
    </cfRule>
    <cfRule type="expression" dxfId="10762" priority="8424">
      <formula>WEEKDAY(S$1) =1</formula>
    </cfRule>
  </conditionalFormatting>
  <conditionalFormatting sqref="R4">
    <cfRule type="dataBar" priority="8422">
      <dataBar>
        <cfvo type="min"/>
        <cfvo type="max"/>
        <color rgb="FFFFB628"/>
      </dataBar>
    </cfRule>
  </conditionalFormatting>
  <conditionalFormatting sqref="R4">
    <cfRule type="expression" dxfId="10761" priority="8419">
      <formula>WEEKDAY(R$1) =1</formula>
    </cfRule>
    <cfRule type="expression" dxfId="10760" priority="8420">
      <formula>WEEKDAY(R$1)=7</formula>
    </cfRule>
    <cfRule type="expression" dxfId="10759" priority="8421">
      <formula>R4="Congés"</formula>
    </cfRule>
  </conditionalFormatting>
  <conditionalFormatting sqref="R4">
    <cfRule type="expression" dxfId="10758" priority="8416">
      <formula>WEEKDAY(R$1) =1</formula>
    </cfRule>
    <cfRule type="expression" dxfId="10757" priority="8417">
      <formula>WEEKDAY(R$1)=7</formula>
    </cfRule>
    <cfRule type="expression" dxfId="10756" priority="8418">
      <formula>R4="Congés"</formula>
    </cfRule>
  </conditionalFormatting>
  <conditionalFormatting sqref="R4:U4">
    <cfRule type="dataBar" priority="8415">
      <dataBar>
        <cfvo type="min"/>
        <cfvo type="max"/>
        <color rgb="FFFFB628"/>
      </dataBar>
    </cfRule>
  </conditionalFormatting>
  <conditionalFormatting sqref="R4:U4">
    <cfRule type="expression" dxfId="10755" priority="8412">
      <formula>WEEKDAY(R$1) =1</formula>
    </cfRule>
    <cfRule type="expression" dxfId="10754" priority="8413">
      <formula>WEEKDAY(R$1)=7</formula>
    </cfRule>
    <cfRule type="expression" dxfId="10753" priority="8414">
      <formula>R4="Congés"</formula>
    </cfRule>
  </conditionalFormatting>
  <conditionalFormatting sqref="R4:U4">
    <cfRule type="expression" dxfId="10752" priority="8409">
      <formula>WEEKDAY(R$1) =1</formula>
    </cfRule>
    <cfRule type="expression" dxfId="10751" priority="8410">
      <formula>WEEKDAY(R$1)=7</formula>
    </cfRule>
    <cfRule type="expression" dxfId="10750" priority="8411">
      <formula>R4="Congés"</formula>
    </cfRule>
  </conditionalFormatting>
  <conditionalFormatting sqref="V4">
    <cfRule type="dataBar" priority="8408">
      <dataBar>
        <cfvo type="min"/>
        <cfvo type="max"/>
        <color rgb="FFFFB628"/>
      </dataBar>
    </cfRule>
  </conditionalFormatting>
  <conditionalFormatting sqref="V4">
    <cfRule type="expression" dxfId="10749" priority="8406">
      <formula>WEEKDAY(V$1)=7</formula>
    </cfRule>
    <cfRule type="expression" dxfId="10748" priority="8407">
      <formula>WEEKDAY(V$1) =1</formula>
    </cfRule>
  </conditionalFormatting>
  <conditionalFormatting sqref="V4">
    <cfRule type="dataBar" priority="8405">
      <dataBar>
        <cfvo type="min"/>
        <cfvo type="max"/>
        <color rgb="FFFFB628"/>
      </dataBar>
    </cfRule>
  </conditionalFormatting>
  <conditionalFormatting sqref="V4">
    <cfRule type="expression" dxfId="10747" priority="8402">
      <formula>WEEKDAY(V$1) =1</formula>
    </cfRule>
    <cfRule type="expression" dxfId="10746" priority="8403">
      <formula>WEEKDAY(V$1)=7</formula>
    </cfRule>
    <cfRule type="expression" dxfId="10745" priority="8404">
      <formula>V4="Congés"</formula>
    </cfRule>
  </conditionalFormatting>
  <conditionalFormatting sqref="V4">
    <cfRule type="expression" dxfId="10744" priority="8399">
      <formula>WEEKDAY(V$1) =1</formula>
    </cfRule>
    <cfRule type="expression" dxfId="10743" priority="8400">
      <formula>WEEKDAY(V$1)=7</formula>
    </cfRule>
    <cfRule type="expression" dxfId="10742" priority="8401">
      <formula>V4="Congés"</formula>
    </cfRule>
  </conditionalFormatting>
  <conditionalFormatting sqref="R30:V30">
    <cfRule type="expression" dxfId="10741" priority="8385">
      <formula>R30="Congés"</formula>
    </cfRule>
  </conditionalFormatting>
  <conditionalFormatting sqref="R30:V30">
    <cfRule type="expression" dxfId="10740" priority="8384">
      <formula>R30="Repos"</formula>
    </cfRule>
  </conditionalFormatting>
  <conditionalFormatting sqref="R30:V30">
    <cfRule type="expression" dxfId="10739" priority="8381">
      <formula>R30="NICE OUEST"</formula>
    </cfRule>
    <cfRule type="expression" dxfId="10738" priority="8382">
      <formula>R30="NICE EST"</formula>
    </cfRule>
    <cfRule type="expression" dxfId="10737" priority="8383">
      <formula>R30="NICE NORD"</formula>
    </cfRule>
  </conditionalFormatting>
  <conditionalFormatting sqref="R30:V30">
    <cfRule type="containsText" dxfId="10736" priority="8378" stopIfTrue="1" operator="containsText" text="FORMATION">
      <formula>NOT(ISERROR(SEARCH("FORMATION",R30)))</formula>
    </cfRule>
    <cfRule type="containsText" dxfId="10735" priority="8379" stopIfTrue="1" operator="containsText" text="Congés">
      <formula>NOT(ISERROR(SEARCH("Congés",R30)))</formula>
    </cfRule>
    <cfRule type="containsText" dxfId="10734" priority="8380" stopIfTrue="1" operator="containsText" text="REPOS">
      <formula>NOT(ISERROR(SEARCH("REPOS",R30)))</formula>
    </cfRule>
  </conditionalFormatting>
  <conditionalFormatting sqref="R30:V30">
    <cfRule type="dataBar" priority="8377">
      <dataBar>
        <cfvo type="min"/>
        <cfvo type="max"/>
        <color rgb="FFFFB628"/>
      </dataBar>
    </cfRule>
  </conditionalFormatting>
  <conditionalFormatting sqref="R30:V30">
    <cfRule type="expression" dxfId="10733" priority="8375">
      <formula>WEEKDAY(R$1)=7</formula>
    </cfRule>
    <cfRule type="expression" dxfId="10732" priority="8376">
      <formula>WEEKDAY(R$1) =1</formula>
    </cfRule>
  </conditionalFormatting>
  <conditionalFormatting sqref="R30:V30">
    <cfRule type="dataBar" priority="8374">
      <dataBar>
        <cfvo type="min"/>
        <cfvo type="max"/>
        <color rgb="FFFFB628"/>
      </dataBar>
    </cfRule>
  </conditionalFormatting>
  <conditionalFormatting sqref="R30:V30">
    <cfRule type="expression" dxfId="10731" priority="8371">
      <formula>WEEKDAY(R$1) =1</formula>
    </cfRule>
    <cfRule type="expression" dxfId="10730" priority="8372">
      <formula>WEEKDAY(R$1)=7</formula>
    </cfRule>
    <cfRule type="expression" dxfId="10729" priority="8373">
      <formula>R30="Congés"</formula>
    </cfRule>
  </conditionalFormatting>
  <conditionalFormatting sqref="R30:V30">
    <cfRule type="expression" dxfId="10728" priority="8368">
      <formula>WEEKDAY(R$1) =1</formula>
    </cfRule>
    <cfRule type="expression" dxfId="10727" priority="8369">
      <formula>WEEKDAY(R$1)=7</formula>
    </cfRule>
    <cfRule type="expression" dxfId="10726" priority="8370">
      <formula>R30="Congés"</formula>
    </cfRule>
  </conditionalFormatting>
  <conditionalFormatting sqref="O23">
    <cfRule type="expression" dxfId="10725" priority="8367">
      <formula>O23="Congés"</formula>
    </cfRule>
  </conditionalFormatting>
  <conditionalFormatting sqref="O23">
    <cfRule type="expression" dxfId="10724" priority="8366">
      <formula>O23="Repos"</formula>
    </cfRule>
  </conditionalFormatting>
  <conditionalFormatting sqref="O23">
    <cfRule type="expression" dxfId="10723" priority="8363">
      <formula>O23="NICE OUEST"</formula>
    </cfRule>
    <cfRule type="expression" dxfId="10722" priority="8364">
      <formula>O23="NICE EST"</formula>
    </cfRule>
    <cfRule type="expression" dxfId="10721" priority="8365">
      <formula>O23="NICE NORD"</formula>
    </cfRule>
  </conditionalFormatting>
  <conditionalFormatting sqref="O23">
    <cfRule type="containsText" dxfId="10720" priority="8360" stopIfTrue="1" operator="containsText" text="FORMATION">
      <formula>NOT(ISERROR(SEARCH("FORMATION",O23)))</formula>
    </cfRule>
    <cfRule type="containsText" dxfId="10719" priority="8361" stopIfTrue="1" operator="containsText" text="Congés">
      <formula>NOT(ISERROR(SEARCH("Congés",O23)))</formula>
    </cfRule>
    <cfRule type="containsText" dxfId="10718" priority="8362" stopIfTrue="1" operator="containsText" text="REPOS">
      <formula>NOT(ISERROR(SEARCH("REPOS",O23)))</formula>
    </cfRule>
  </conditionalFormatting>
  <conditionalFormatting sqref="O23">
    <cfRule type="dataBar" priority="8359">
      <dataBar>
        <cfvo type="min"/>
        <cfvo type="max"/>
        <color rgb="FFFFB628"/>
      </dataBar>
    </cfRule>
  </conditionalFormatting>
  <conditionalFormatting sqref="O23">
    <cfRule type="expression" dxfId="10717" priority="8357">
      <formula>WEEKDAY(O$1)=7</formula>
    </cfRule>
    <cfRule type="expression" dxfId="10716" priority="8358">
      <formula>WEEKDAY(O$1) =1</formula>
    </cfRule>
  </conditionalFormatting>
  <conditionalFormatting sqref="O23">
    <cfRule type="dataBar" priority="8356">
      <dataBar>
        <cfvo type="min"/>
        <cfvo type="max"/>
        <color rgb="FFFFB628"/>
      </dataBar>
    </cfRule>
  </conditionalFormatting>
  <conditionalFormatting sqref="O23">
    <cfRule type="expression" dxfId="10715" priority="8353">
      <formula>WEEKDAY(O$1) =1</formula>
    </cfRule>
    <cfRule type="expression" dxfId="10714" priority="8354">
      <formula>WEEKDAY(O$1)=7</formula>
    </cfRule>
    <cfRule type="expression" dxfId="10713" priority="8355">
      <formula>O23="Congés"</formula>
    </cfRule>
  </conditionalFormatting>
  <conditionalFormatting sqref="O23">
    <cfRule type="expression" dxfId="10712" priority="8350">
      <formula>WEEKDAY(O$1) =1</formula>
    </cfRule>
    <cfRule type="expression" dxfId="10711" priority="8351">
      <formula>WEEKDAY(O$1)=7</formula>
    </cfRule>
    <cfRule type="expression" dxfId="10710" priority="8352">
      <formula>O23="Congés"</formula>
    </cfRule>
  </conditionalFormatting>
  <conditionalFormatting sqref="S39">
    <cfRule type="expression" dxfId="10709" priority="8331">
      <formula>S39="Congés"</formula>
    </cfRule>
  </conditionalFormatting>
  <conditionalFormatting sqref="S39">
    <cfRule type="expression" dxfId="10708" priority="8330">
      <formula>S39="Repos"</formula>
    </cfRule>
  </conditionalFormatting>
  <conditionalFormatting sqref="S39">
    <cfRule type="expression" dxfId="10707" priority="8327">
      <formula>S39="NICE OUEST"</formula>
    </cfRule>
    <cfRule type="expression" dxfId="10706" priority="8328">
      <formula>S39="NICE EST"</formula>
    </cfRule>
    <cfRule type="expression" dxfId="10705" priority="8329">
      <formula>S39="NICE NORD"</formula>
    </cfRule>
  </conditionalFormatting>
  <conditionalFormatting sqref="S39">
    <cfRule type="containsText" dxfId="10704" priority="8324" stopIfTrue="1" operator="containsText" text="FORMATION">
      <formula>NOT(ISERROR(SEARCH("FORMATION",S39)))</formula>
    </cfRule>
    <cfRule type="containsText" dxfId="10703" priority="8325" stopIfTrue="1" operator="containsText" text="Congés">
      <formula>NOT(ISERROR(SEARCH("Congés",S39)))</formula>
    </cfRule>
    <cfRule type="containsText" dxfId="10702" priority="8326" stopIfTrue="1" operator="containsText" text="REPOS">
      <formula>NOT(ISERROR(SEARCH("REPOS",S39)))</formula>
    </cfRule>
  </conditionalFormatting>
  <conditionalFormatting sqref="S39">
    <cfRule type="dataBar" priority="8323">
      <dataBar>
        <cfvo type="min"/>
        <cfvo type="max"/>
        <color rgb="FFFFB628"/>
      </dataBar>
    </cfRule>
  </conditionalFormatting>
  <conditionalFormatting sqref="S39">
    <cfRule type="expression" dxfId="10701" priority="8321">
      <formula>WEEKDAY(S$1)=7</formula>
    </cfRule>
    <cfRule type="expression" dxfId="10700" priority="8322">
      <formula>WEEKDAY(S$1) =1</formula>
    </cfRule>
  </conditionalFormatting>
  <conditionalFormatting sqref="S39">
    <cfRule type="dataBar" priority="8320">
      <dataBar>
        <cfvo type="min"/>
        <cfvo type="max"/>
        <color rgb="FFFFB628"/>
      </dataBar>
    </cfRule>
  </conditionalFormatting>
  <conditionalFormatting sqref="S39">
    <cfRule type="expression" dxfId="10699" priority="8317">
      <formula>WEEKDAY(S$1) =1</formula>
    </cfRule>
    <cfRule type="expression" dxfId="10698" priority="8318">
      <formula>WEEKDAY(S$1)=7</formula>
    </cfRule>
    <cfRule type="expression" dxfId="10697" priority="8319">
      <formula>S39="Congés"</formula>
    </cfRule>
  </conditionalFormatting>
  <conditionalFormatting sqref="S39">
    <cfRule type="expression" dxfId="10696" priority="8314">
      <formula>WEEKDAY(S$1) =1</formula>
    </cfRule>
    <cfRule type="expression" dxfId="10695" priority="8315">
      <formula>WEEKDAY(S$1)=7</formula>
    </cfRule>
    <cfRule type="expression" dxfId="10694" priority="8316">
      <formula>S39="Congés"</formula>
    </cfRule>
  </conditionalFormatting>
  <conditionalFormatting sqref="U25">
    <cfRule type="expression" dxfId="10693" priority="8313">
      <formula>U25="Congés"</formula>
    </cfRule>
  </conditionalFormatting>
  <conditionalFormatting sqref="U25">
    <cfRule type="expression" dxfId="10692" priority="8312">
      <formula>U25="Repos"</formula>
    </cfRule>
  </conditionalFormatting>
  <conditionalFormatting sqref="U25">
    <cfRule type="expression" dxfId="10691" priority="8309">
      <formula>U25="NICE OUEST"</formula>
    </cfRule>
    <cfRule type="expression" dxfId="10690" priority="8310">
      <formula>U25="NICE EST"</formula>
    </cfRule>
    <cfRule type="expression" dxfId="10689" priority="8311">
      <formula>U25="NICE NORD"</formula>
    </cfRule>
  </conditionalFormatting>
  <conditionalFormatting sqref="U25">
    <cfRule type="containsText" dxfId="10688" priority="8306" stopIfTrue="1" operator="containsText" text="FORMATION">
      <formula>NOT(ISERROR(SEARCH("FORMATION",U25)))</formula>
    </cfRule>
    <cfRule type="containsText" dxfId="10687" priority="8307" stopIfTrue="1" operator="containsText" text="Congés">
      <formula>NOT(ISERROR(SEARCH("Congés",U25)))</formula>
    </cfRule>
    <cfRule type="containsText" dxfId="10686" priority="8308" stopIfTrue="1" operator="containsText" text="REPOS">
      <formula>NOT(ISERROR(SEARCH("REPOS",U25)))</formula>
    </cfRule>
  </conditionalFormatting>
  <conditionalFormatting sqref="U25">
    <cfRule type="dataBar" priority="8305">
      <dataBar>
        <cfvo type="min"/>
        <cfvo type="max"/>
        <color rgb="FFFFB628"/>
      </dataBar>
    </cfRule>
  </conditionalFormatting>
  <conditionalFormatting sqref="U25">
    <cfRule type="expression" dxfId="10685" priority="8302">
      <formula>WEEKDAY(U$1) =1</formula>
    </cfRule>
    <cfRule type="expression" dxfId="10684" priority="8303">
      <formula>WEEKDAY(U$1)=7</formula>
    </cfRule>
    <cfRule type="expression" dxfId="10683" priority="8304">
      <formula>U25="Congés"</formula>
    </cfRule>
  </conditionalFormatting>
  <conditionalFormatting sqref="U25">
    <cfRule type="dataBar" priority="8301">
      <dataBar>
        <cfvo type="min"/>
        <cfvo type="max"/>
        <color rgb="FFFFB628"/>
      </dataBar>
    </cfRule>
  </conditionalFormatting>
  <conditionalFormatting sqref="U25">
    <cfRule type="expression" dxfId="10682" priority="8299">
      <formula>WEEKDAY(U$1)=7</formula>
    </cfRule>
    <cfRule type="expression" dxfId="10681" priority="8300">
      <formula>WEEKDAY(U$1) =1</formula>
    </cfRule>
  </conditionalFormatting>
  <conditionalFormatting sqref="AB25">
    <cfRule type="expression" dxfId="10680" priority="8298">
      <formula>AB25="Congés"</formula>
    </cfRule>
  </conditionalFormatting>
  <conditionalFormatting sqref="AB25">
    <cfRule type="expression" dxfId="10679" priority="8297">
      <formula>AB25="Repos"</formula>
    </cfRule>
  </conditionalFormatting>
  <conditionalFormatting sqref="AB25">
    <cfRule type="expression" dxfId="10678" priority="8294">
      <formula>AB25="NICE OUEST"</formula>
    </cfRule>
    <cfRule type="expression" dxfId="10677" priority="8295">
      <formula>AB25="NICE EST"</formula>
    </cfRule>
    <cfRule type="expression" dxfId="10676" priority="8296">
      <formula>AB25="NICE NORD"</formula>
    </cfRule>
  </conditionalFormatting>
  <conditionalFormatting sqref="AB25">
    <cfRule type="containsText" dxfId="10675" priority="8291" stopIfTrue="1" operator="containsText" text="FORMATION">
      <formula>NOT(ISERROR(SEARCH("FORMATION",AB25)))</formula>
    </cfRule>
    <cfRule type="containsText" dxfId="10674" priority="8292" stopIfTrue="1" operator="containsText" text="Congés">
      <formula>NOT(ISERROR(SEARCH("Congés",AB25)))</formula>
    </cfRule>
    <cfRule type="containsText" dxfId="10673" priority="8293" stopIfTrue="1" operator="containsText" text="REPOS">
      <formula>NOT(ISERROR(SEARCH("REPOS",AB25)))</formula>
    </cfRule>
  </conditionalFormatting>
  <conditionalFormatting sqref="AB25">
    <cfRule type="dataBar" priority="8290">
      <dataBar>
        <cfvo type="min"/>
        <cfvo type="max"/>
        <color rgb="FFFFB628"/>
      </dataBar>
    </cfRule>
  </conditionalFormatting>
  <conditionalFormatting sqref="AB25">
    <cfRule type="expression" dxfId="10672" priority="8287">
      <formula>WEEKDAY(AB$1) =1</formula>
    </cfRule>
    <cfRule type="expression" dxfId="10671" priority="8288">
      <formula>WEEKDAY(AB$1)=7</formula>
    </cfRule>
    <cfRule type="expression" dxfId="10670" priority="8289">
      <formula>AB25="Congés"</formula>
    </cfRule>
  </conditionalFormatting>
  <conditionalFormatting sqref="AB25">
    <cfRule type="dataBar" priority="8286">
      <dataBar>
        <cfvo type="min"/>
        <cfvo type="max"/>
        <color rgb="FFFFB628"/>
      </dataBar>
    </cfRule>
  </conditionalFormatting>
  <conditionalFormatting sqref="AB25">
    <cfRule type="expression" dxfId="10669" priority="8284">
      <formula>WEEKDAY(AB$1)=7</formula>
    </cfRule>
    <cfRule type="expression" dxfId="10668" priority="8285">
      <formula>WEEKDAY(AB$1) =1</formula>
    </cfRule>
  </conditionalFormatting>
  <conditionalFormatting sqref="K35:M35 O35">
    <cfRule type="expression" dxfId="10667" priority="8283">
      <formula>K35="Congés"</formula>
    </cfRule>
  </conditionalFormatting>
  <conditionalFormatting sqref="K35:M35 O35">
    <cfRule type="expression" dxfId="10666" priority="8280">
      <formula>K35="NICE OUEST"</formula>
    </cfRule>
    <cfRule type="expression" dxfId="10665" priority="8281">
      <formula>K35="NICE EST"</formula>
    </cfRule>
    <cfRule type="expression" dxfId="10664" priority="8282">
      <formula>K35="NICE NORD"</formula>
    </cfRule>
  </conditionalFormatting>
  <conditionalFormatting sqref="K35:M35 O35">
    <cfRule type="containsText" dxfId="10663" priority="8277" stopIfTrue="1" operator="containsText" text="FORMATION">
      <formula>NOT(ISERROR(SEARCH("FORMATION",K35)))</formula>
    </cfRule>
    <cfRule type="containsText" dxfId="10662" priority="8278" stopIfTrue="1" operator="containsText" text="Congés">
      <formula>NOT(ISERROR(SEARCH("Congés",K35)))</formula>
    </cfRule>
    <cfRule type="containsText" dxfId="10661" priority="8279" stopIfTrue="1" operator="containsText" text="REPOS">
      <formula>NOT(ISERROR(SEARCH("REPOS",K35)))</formula>
    </cfRule>
  </conditionalFormatting>
  <conditionalFormatting sqref="K35:M35 O35">
    <cfRule type="dataBar" priority="8276">
      <dataBar>
        <cfvo type="min"/>
        <cfvo type="max"/>
        <color rgb="FFFFB628"/>
      </dataBar>
    </cfRule>
  </conditionalFormatting>
  <conditionalFormatting sqref="K35:M35 O35">
    <cfRule type="expression" dxfId="10660" priority="8274">
      <formula>WEEKDAY(K$1)=7</formula>
    </cfRule>
    <cfRule type="expression" dxfId="10659" priority="8275">
      <formula>WEEKDAY(K$1) =1</formula>
    </cfRule>
  </conditionalFormatting>
  <conditionalFormatting sqref="K35:M35 O35">
    <cfRule type="dataBar" priority="8273">
      <dataBar>
        <cfvo type="min"/>
        <cfvo type="max"/>
        <color rgb="FFFFB628"/>
      </dataBar>
    </cfRule>
  </conditionalFormatting>
  <conditionalFormatting sqref="K35">
    <cfRule type="dataBar" priority="8272">
      <dataBar>
        <cfvo type="min"/>
        <cfvo type="max"/>
        <color rgb="FFFFB628"/>
      </dataBar>
    </cfRule>
  </conditionalFormatting>
  <conditionalFormatting sqref="K35:M35 O35">
    <cfRule type="dataBar" priority="8271">
      <dataBar>
        <cfvo type="min"/>
        <cfvo type="max"/>
        <color rgb="FFFFB628"/>
      </dataBar>
    </cfRule>
  </conditionalFormatting>
  <conditionalFormatting sqref="O35">
    <cfRule type="dataBar" priority="8270">
      <dataBar>
        <cfvo type="min"/>
        <cfvo type="max"/>
        <color rgb="FFFFB628"/>
      </dataBar>
    </cfRule>
  </conditionalFormatting>
  <conditionalFormatting sqref="M5">
    <cfRule type="expression" dxfId="10658" priority="8269">
      <formula>M5="Congés"</formula>
    </cfRule>
  </conditionalFormatting>
  <conditionalFormatting sqref="M5">
    <cfRule type="expression" dxfId="10657" priority="8266">
      <formula>M5="NICE OUEST"</formula>
    </cfRule>
    <cfRule type="expression" dxfId="10656" priority="8267">
      <formula>M5="NICE EST"</formula>
    </cfRule>
    <cfRule type="expression" dxfId="10655" priority="8268">
      <formula>M5="NICE NORD"</formula>
    </cfRule>
  </conditionalFormatting>
  <conditionalFormatting sqref="M5">
    <cfRule type="containsText" dxfId="10654" priority="8263" stopIfTrue="1" operator="containsText" text="FORMATION">
      <formula>NOT(ISERROR(SEARCH("FORMATION",M5)))</formula>
    </cfRule>
    <cfRule type="containsText" dxfId="10653" priority="8264" stopIfTrue="1" operator="containsText" text="Congés">
      <formula>NOT(ISERROR(SEARCH("Congés",M5)))</formula>
    </cfRule>
    <cfRule type="containsText" dxfId="10652" priority="8265" stopIfTrue="1" operator="containsText" text="REPOS">
      <formula>NOT(ISERROR(SEARCH("REPOS",M5)))</formula>
    </cfRule>
  </conditionalFormatting>
  <conditionalFormatting sqref="M5">
    <cfRule type="dataBar" priority="8262">
      <dataBar>
        <cfvo type="min"/>
        <cfvo type="max"/>
        <color rgb="FFFFB628"/>
      </dataBar>
    </cfRule>
  </conditionalFormatting>
  <conditionalFormatting sqref="M5">
    <cfRule type="expression" dxfId="10651" priority="8260">
      <formula>WEEKDAY(M$1)=7</formula>
    </cfRule>
    <cfRule type="expression" dxfId="10650" priority="8261">
      <formula>WEEKDAY(M$1) =1</formula>
    </cfRule>
  </conditionalFormatting>
  <conditionalFormatting sqref="M5">
    <cfRule type="dataBar" priority="8259">
      <dataBar>
        <cfvo type="min"/>
        <cfvo type="max"/>
        <color rgb="FFFFB628"/>
      </dataBar>
    </cfRule>
  </conditionalFormatting>
  <conditionalFormatting sqref="M5">
    <cfRule type="dataBar" priority="8258">
      <dataBar>
        <cfvo type="min"/>
        <cfvo type="max"/>
        <color rgb="FFFFB628"/>
      </dataBar>
    </cfRule>
  </conditionalFormatting>
  <conditionalFormatting sqref="K9:M9 O9">
    <cfRule type="expression" dxfId="10649" priority="8257">
      <formula>K9="Congés"</formula>
    </cfRule>
  </conditionalFormatting>
  <conditionalFormatting sqref="K9:M9 O9">
    <cfRule type="expression" dxfId="10648" priority="8254">
      <formula>K9="NICE OUEST"</formula>
    </cfRule>
    <cfRule type="expression" dxfId="10647" priority="8255">
      <formula>K9="NICE EST"</formula>
    </cfRule>
    <cfRule type="expression" dxfId="10646" priority="8256">
      <formula>K9="NICE NORD"</formula>
    </cfRule>
  </conditionalFormatting>
  <conditionalFormatting sqref="K9:M9 O9">
    <cfRule type="containsText" dxfId="10645" priority="8251" stopIfTrue="1" operator="containsText" text="FORMATION">
      <formula>NOT(ISERROR(SEARCH("FORMATION",K9)))</formula>
    </cfRule>
    <cfRule type="containsText" dxfId="10644" priority="8252" stopIfTrue="1" operator="containsText" text="Congés">
      <formula>NOT(ISERROR(SEARCH("Congés",K9)))</formula>
    </cfRule>
    <cfRule type="containsText" dxfId="10643" priority="8253" stopIfTrue="1" operator="containsText" text="REPOS">
      <formula>NOT(ISERROR(SEARCH("REPOS",K9)))</formula>
    </cfRule>
  </conditionalFormatting>
  <conditionalFormatting sqref="K9:M9 O9">
    <cfRule type="dataBar" priority="8250">
      <dataBar>
        <cfvo type="min"/>
        <cfvo type="max"/>
        <color rgb="FFFFB628"/>
      </dataBar>
    </cfRule>
  </conditionalFormatting>
  <conditionalFormatting sqref="K9:M9 O9">
    <cfRule type="expression" dxfId="10642" priority="8248">
      <formula>WEEKDAY(K$1)=7</formula>
    </cfRule>
    <cfRule type="expression" dxfId="10641" priority="8249">
      <formula>WEEKDAY(K$1) =1</formula>
    </cfRule>
  </conditionalFormatting>
  <conditionalFormatting sqref="K9:M9 O9">
    <cfRule type="dataBar" priority="8247">
      <dataBar>
        <cfvo type="min"/>
        <cfvo type="max"/>
        <color rgb="FFFFB628"/>
      </dataBar>
    </cfRule>
  </conditionalFormatting>
  <conditionalFormatting sqref="K9:M9 O9">
    <cfRule type="dataBar" priority="8246">
      <dataBar>
        <cfvo type="min"/>
        <cfvo type="max"/>
        <color rgb="FFFFB628"/>
      </dataBar>
    </cfRule>
  </conditionalFormatting>
  <conditionalFormatting sqref="AD20:AJ20">
    <cfRule type="expression" dxfId="10640" priority="8245">
      <formula>AD20="Congés"</formula>
    </cfRule>
  </conditionalFormatting>
  <conditionalFormatting sqref="AD20:AJ20">
    <cfRule type="expression" dxfId="10639" priority="8244">
      <formula>AD20="Repos"</formula>
    </cfRule>
  </conditionalFormatting>
  <conditionalFormatting sqref="AD20:AJ20">
    <cfRule type="expression" dxfId="10638" priority="8241">
      <formula>AD20="NICE OUEST"</formula>
    </cfRule>
    <cfRule type="expression" dxfId="10637" priority="8242">
      <formula>AD20="NICE EST"</formula>
    </cfRule>
    <cfRule type="expression" dxfId="10636" priority="8243">
      <formula>AD20="NICE NORD"</formula>
    </cfRule>
  </conditionalFormatting>
  <conditionalFormatting sqref="AD20:AJ20">
    <cfRule type="containsText" dxfId="10635" priority="8238" stopIfTrue="1" operator="containsText" text="FORMATION">
      <formula>NOT(ISERROR(SEARCH("FORMATION",AD20)))</formula>
    </cfRule>
    <cfRule type="containsText" dxfId="10634" priority="8239" stopIfTrue="1" operator="containsText" text="Congés">
      <formula>NOT(ISERROR(SEARCH("Congés",AD20)))</formula>
    </cfRule>
    <cfRule type="containsText" dxfId="10633" priority="8240" stopIfTrue="1" operator="containsText" text="REPOS">
      <formula>NOT(ISERROR(SEARCH("REPOS",AD20)))</formula>
    </cfRule>
  </conditionalFormatting>
  <conditionalFormatting sqref="AD20:AJ20">
    <cfRule type="dataBar" priority="8237">
      <dataBar>
        <cfvo type="min"/>
        <cfvo type="max"/>
        <color rgb="FFFFB628"/>
      </dataBar>
    </cfRule>
  </conditionalFormatting>
  <conditionalFormatting sqref="AD20:AJ20">
    <cfRule type="expression" dxfId="10632" priority="8235">
      <formula>WEEKDAY(AD$1)=7</formula>
    </cfRule>
    <cfRule type="expression" dxfId="10631" priority="8236">
      <formula>WEEKDAY(AD$1) =1</formula>
    </cfRule>
  </conditionalFormatting>
  <conditionalFormatting sqref="AD20:AJ20">
    <cfRule type="dataBar" priority="8234">
      <dataBar>
        <cfvo type="min"/>
        <cfvo type="max"/>
        <color rgb="FFFFB628"/>
      </dataBar>
    </cfRule>
  </conditionalFormatting>
  <conditionalFormatting sqref="AD20:AJ20">
    <cfRule type="expression" dxfId="10630" priority="8231">
      <formula>WEEKDAY(AD$1) =1</formula>
    </cfRule>
    <cfRule type="expression" dxfId="10629" priority="8232">
      <formula>WEEKDAY(AD$1)=7</formula>
    </cfRule>
    <cfRule type="expression" dxfId="10628" priority="8233">
      <formula>AD20="Congés"</formula>
    </cfRule>
  </conditionalFormatting>
  <conditionalFormatting sqref="AD20:AJ20">
    <cfRule type="expression" dxfId="10627" priority="8228">
      <formula>WEEKDAY(AD$1) =1</formula>
    </cfRule>
    <cfRule type="expression" dxfId="10626" priority="8229">
      <formula>WEEKDAY(AD$1)=7</formula>
    </cfRule>
    <cfRule type="expression" dxfId="10625" priority="8230">
      <formula>AD20="Congés"</formula>
    </cfRule>
  </conditionalFormatting>
  <conditionalFormatting sqref="Y34:AE34">
    <cfRule type="expression" dxfId="10624" priority="8227">
      <formula>Y34="Congés"</formula>
    </cfRule>
  </conditionalFormatting>
  <conditionalFormatting sqref="Y34:AE34">
    <cfRule type="expression" dxfId="10623" priority="8226">
      <formula>Y34="Repos"</formula>
    </cfRule>
  </conditionalFormatting>
  <conditionalFormatting sqref="Y34:AE34">
    <cfRule type="expression" dxfId="10622" priority="8223">
      <formula>Y34="NICE OUEST"</formula>
    </cfRule>
    <cfRule type="expression" dxfId="10621" priority="8224">
      <formula>Y34="NICE EST"</formula>
    </cfRule>
    <cfRule type="expression" dxfId="10620" priority="8225">
      <formula>Y34="NICE NORD"</formula>
    </cfRule>
  </conditionalFormatting>
  <conditionalFormatting sqref="Y34:AE34">
    <cfRule type="containsText" dxfId="10619" priority="8220" stopIfTrue="1" operator="containsText" text="FORMATION">
      <formula>NOT(ISERROR(SEARCH("FORMATION",Y34)))</formula>
    </cfRule>
    <cfRule type="containsText" dxfId="10618" priority="8221" stopIfTrue="1" operator="containsText" text="Congés">
      <formula>NOT(ISERROR(SEARCH("Congés",Y34)))</formula>
    </cfRule>
    <cfRule type="containsText" dxfId="10617" priority="8222" stopIfTrue="1" operator="containsText" text="REPOS">
      <formula>NOT(ISERROR(SEARCH("REPOS",Y34)))</formula>
    </cfRule>
  </conditionalFormatting>
  <conditionalFormatting sqref="Y34:AE34">
    <cfRule type="dataBar" priority="8219">
      <dataBar>
        <cfvo type="min"/>
        <cfvo type="max"/>
        <color rgb="FFFFB628"/>
      </dataBar>
    </cfRule>
  </conditionalFormatting>
  <conditionalFormatting sqref="Y34:AE34">
    <cfRule type="expression" dxfId="10616" priority="8217">
      <formula>WEEKDAY(Y$1)=7</formula>
    </cfRule>
    <cfRule type="expression" dxfId="10615" priority="8218">
      <formula>WEEKDAY(Y$1) =1</formula>
    </cfRule>
  </conditionalFormatting>
  <conditionalFormatting sqref="Y34:AE34">
    <cfRule type="dataBar" priority="8216">
      <dataBar>
        <cfvo type="min"/>
        <cfvo type="max"/>
        <color rgb="FFFFB628"/>
      </dataBar>
    </cfRule>
  </conditionalFormatting>
  <conditionalFormatting sqref="Y34:AE34">
    <cfRule type="expression" dxfId="10614" priority="8213">
      <formula>WEEKDAY(Y$1) =1</formula>
    </cfRule>
    <cfRule type="expression" dxfId="10613" priority="8214">
      <formula>WEEKDAY(Y$1)=7</formula>
    </cfRule>
    <cfRule type="expression" dxfId="10612" priority="8215">
      <formula>Y34="Congés"</formula>
    </cfRule>
  </conditionalFormatting>
  <conditionalFormatting sqref="Y34:AE34">
    <cfRule type="expression" dxfId="10611" priority="8210">
      <formula>WEEKDAY(Y$1) =1</formula>
    </cfRule>
    <cfRule type="expression" dxfId="10610" priority="8211">
      <formula>WEEKDAY(Y$1)=7</formula>
    </cfRule>
    <cfRule type="expression" dxfId="10609" priority="8212">
      <formula>Y34="Congés"</formula>
    </cfRule>
  </conditionalFormatting>
  <conditionalFormatting sqref="AF34:AJ34">
    <cfRule type="expression" dxfId="10608" priority="8209">
      <formula>AF34="Congés"</formula>
    </cfRule>
  </conditionalFormatting>
  <conditionalFormatting sqref="AF34:AJ34">
    <cfRule type="expression" dxfId="10607" priority="8208">
      <formula>AF34="Repos"</formula>
    </cfRule>
  </conditionalFormatting>
  <conditionalFormatting sqref="AF34:AJ34">
    <cfRule type="expression" dxfId="10606" priority="8205">
      <formula>AF34="NICE OUEST"</formula>
    </cfRule>
    <cfRule type="expression" dxfId="10605" priority="8206">
      <formula>AF34="NICE EST"</formula>
    </cfRule>
    <cfRule type="expression" dxfId="10604" priority="8207">
      <formula>AF34="NICE NORD"</formula>
    </cfRule>
  </conditionalFormatting>
  <conditionalFormatting sqref="AF34:AJ34">
    <cfRule type="containsText" dxfId="10603" priority="8202" stopIfTrue="1" operator="containsText" text="FORMATION">
      <formula>NOT(ISERROR(SEARCH("FORMATION",AF34)))</formula>
    </cfRule>
    <cfRule type="containsText" dxfId="10602" priority="8203" stopIfTrue="1" operator="containsText" text="Congés">
      <formula>NOT(ISERROR(SEARCH("Congés",AF34)))</formula>
    </cfRule>
    <cfRule type="containsText" dxfId="10601" priority="8204" stopIfTrue="1" operator="containsText" text="REPOS">
      <formula>NOT(ISERROR(SEARCH("REPOS",AF34)))</formula>
    </cfRule>
  </conditionalFormatting>
  <conditionalFormatting sqref="AF34:AJ34">
    <cfRule type="dataBar" priority="8201">
      <dataBar>
        <cfvo type="min"/>
        <cfvo type="max"/>
        <color rgb="FFFFB628"/>
      </dataBar>
    </cfRule>
  </conditionalFormatting>
  <conditionalFormatting sqref="AF34:AJ34">
    <cfRule type="expression" dxfId="10600" priority="8199">
      <formula>WEEKDAY(AF$1)=7</formula>
    </cfRule>
    <cfRule type="expression" dxfId="10599" priority="8200">
      <formula>WEEKDAY(AF$1) =1</formula>
    </cfRule>
  </conditionalFormatting>
  <conditionalFormatting sqref="AF34:AJ34">
    <cfRule type="dataBar" priority="8198">
      <dataBar>
        <cfvo type="min"/>
        <cfvo type="max"/>
        <color rgb="FFFFB628"/>
      </dataBar>
    </cfRule>
  </conditionalFormatting>
  <conditionalFormatting sqref="AF34:AJ34">
    <cfRule type="expression" dxfId="10598" priority="8195">
      <formula>WEEKDAY(AF$1) =1</formula>
    </cfRule>
    <cfRule type="expression" dxfId="10597" priority="8196">
      <formula>WEEKDAY(AF$1)=7</formula>
    </cfRule>
    <cfRule type="expression" dxfId="10596" priority="8197">
      <formula>AF34="Congés"</formula>
    </cfRule>
  </conditionalFormatting>
  <conditionalFormatting sqref="AF34:AJ34">
    <cfRule type="expression" dxfId="10595" priority="8192">
      <formula>WEEKDAY(AF$1) =1</formula>
    </cfRule>
    <cfRule type="expression" dxfId="10594" priority="8193">
      <formula>WEEKDAY(AF$1)=7</formula>
    </cfRule>
    <cfRule type="expression" dxfId="10593" priority="8194">
      <formula>AF34="Congés"</formula>
    </cfRule>
  </conditionalFormatting>
  <conditionalFormatting sqref="X42:AA42">
    <cfRule type="expression" dxfId="10592" priority="8191">
      <formula>X42="Congés"</formula>
    </cfRule>
  </conditionalFormatting>
  <conditionalFormatting sqref="X42:AA42">
    <cfRule type="expression" dxfId="10591" priority="8190">
      <formula>X42="Repos"</formula>
    </cfRule>
  </conditionalFormatting>
  <conditionalFormatting sqref="X42:AA42">
    <cfRule type="expression" dxfId="10590" priority="8187">
      <formula>X42="NICE OUEST"</formula>
    </cfRule>
    <cfRule type="expression" dxfId="10589" priority="8188">
      <formula>X42="NICE EST"</formula>
    </cfRule>
    <cfRule type="expression" dxfId="10588" priority="8189">
      <formula>X42="NICE NORD"</formula>
    </cfRule>
  </conditionalFormatting>
  <conditionalFormatting sqref="X42:AA42">
    <cfRule type="containsText" dxfId="10587" priority="8184" stopIfTrue="1" operator="containsText" text="FORMATION">
      <formula>NOT(ISERROR(SEARCH("FORMATION",X42)))</formula>
    </cfRule>
    <cfRule type="containsText" dxfId="10586" priority="8185" stopIfTrue="1" operator="containsText" text="Congés">
      <formula>NOT(ISERROR(SEARCH("Congés",X42)))</formula>
    </cfRule>
    <cfRule type="containsText" dxfId="10585" priority="8186" stopIfTrue="1" operator="containsText" text="REPOS">
      <formula>NOT(ISERROR(SEARCH("REPOS",X42)))</formula>
    </cfRule>
  </conditionalFormatting>
  <conditionalFormatting sqref="X42:AA42">
    <cfRule type="dataBar" priority="8183">
      <dataBar>
        <cfvo type="min"/>
        <cfvo type="max"/>
        <color rgb="FFFFB628"/>
      </dataBar>
    </cfRule>
  </conditionalFormatting>
  <conditionalFormatting sqref="X42:AA42">
    <cfRule type="expression" dxfId="10584" priority="8181">
      <formula>WEEKDAY(X$1)=7</formula>
    </cfRule>
    <cfRule type="expression" dxfId="10583" priority="8182">
      <formula>WEEKDAY(X$1) =1</formula>
    </cfRule>
  </conditionalFormatting>
  <conditionalFormatting sqref="X42:AA42">
    <cfRule type="dataBar" priority="8180">
      <dataBar>
        <cfvo type="min"/>
        <cfvo type="max"/>
        <color rgb="FFFFB628"/>
      </dataBar>
    </cfRule>
  </conditionalFormatting>
  <conditionalFormatting sqref="X42:AA42">
    <cfRule type="expression" dxfId="10582" priority="8177">
      <formula>WEEKDAY(X$1) =1</formula>
    </cfRule>
    <cfRule type="expression" dxfId="10581" priority="8178">
      <formula>WEEKDAY(X$1)=7</formula>
    </cfRule>
    <cfRule type="expression" dxfId="10580" priority="8179">
      <formula>X42="Congés"</formula>
    </cfRule>
  </conditionalFormatting>
  <conditionalFormatting sqref="X42:AA42">
    <cfRule type="expression" dxfId="10579" priority="8174">
      <formula>WEEKDAY(X$1) =1</formula>
    </cfRule>
    <cfRule type="expression" dxfId="10578" priority="8175">
      <formula>WEEKDAY(X$1)=7</formula>
    </cfRule>
    <cfRule type="expression" dxfId="10577" priority="8176">
      <formula>X42="Congés"</formula>
    </cfRule>
  </conditionalFormatting>
  <conditionalFormatting sqref="AF10:AJ10">
    <cfRule type="expression" dxfId="10576" priority="8173">
      <formula>AF10="Congés"</formula>
    </cfRule>
  </conditionalFormatting>
  <conditionalFormatting sqref="AF10:AJ10">
    <cfRule type="expression" dxfId="10575" priority="8170">
      <formula>AF10="NICE OUEST"</formula>
    </cfRule>
    <cfRule type="expression" dxfId="10574" priority="8171">
      <formula>AF10="NICE EST"</formula>
    </cfRule>
    <cfRule type="expression" dxfId="10573" priority="8172">
      <formula>AF10="NICE NORD"</formula>
    </cfRule>
  </conditionalFormatting>
  <conditionalFormatting sqref="AF10:AJ10">
    <cfRule type="containsText" dxfId="10572" priority="8167" stopIfTrue="1" operator="containsText" text="FORMATION">
      <formula>NOT(ISERROR(SEARCH("FORMATION",AF10)))</formula>
    </cfRule>
    <cfRule type="containsText" dxfId="10571" priority="8168" stopIfTrue="1" operator="containsText" text="Congés">
      <formula>NOT(ISERROR(SEARCH("Congés",AF10)))</formula>
    </cfRule>
    <cfRule type="containsText" dxfId="10570" priority="8169" stopIfTrue="1" operator="containsText" text="REPOS">
      <formula>NOT(ISERROR(SEARCH("REPOS",AF10)))</formula>
    </cfRule>
  </conditionalFormatting>
  <conditionalFormatting sqref="AF10:AJ10">
    <cfRule type="dataBar" priority="8166">
      <dataBar>
        <cfvo type="min"/>
        <cfvo type="max"/>
        <color rgb="FFFFB628"/>
      </dataBar>
    </cfRule>
  </conditionalFormatting>
  <conditionalFormatting sqref="AF10:AJ10">
    <cfRule type="expression" dxfId="10569" priority="8164">
      <formula>WEEKDAY(AF$1)=7</formula>
    </cfRule>
    <cfRule type="expression" dxfId="10568" priority="8165">
      <formula>WEEKDAY(AF$1) =1</formula>
    </cfRule>
  </conditionalFormatting>
  <conditionalFormatting sqref="AF10:AJ10">
    <cfRule type="dataBar" priority="8163">
      <dataBar>
        <cfvo type="min"/>
        <cfvo type="max"/>
        <color rgb="FFFFB628"/>
      </dataBar>
    </cfRule>
  </conditionalFormatting>
  <conditionalFormatting sqref="AF10">
    <cfRule type="dataBar" priority="8162">
      <dataBar>
        <cfvo type="min"/>
        <cfvo type="max"/>
        <color rgb="FFFFB628"/>
      </dataBar>
    </cfRule>
  </conditionalFormatting>
  <conditionalFormatting sqref="AF10:AJ10">
    <cfRule type="dataBar" priority="8161">
      <dataBar>
        <cfvo type="min"/>
        <cfvo type="max"/>
        <color rgb="FFFFB628"/>
      </dataBar>
    </cfRule>
  </conditionalFormatting>
  <conditionalFormatting sqref="AJ10">
    <cfRule type="dataBar" priority="8160">
      <dataBar>
        <cfvo type="min"/>
        <cfvo type="max"/>
        <color rgb="FFFFB628"/>
      </dataBar>
    </cfRule>
  </conditionalFormatting>
  <conditionalFormatting sqref="AM10:AQ10">
    <cfRule type="expression" dxfId="10567" priority="8159">
      <formula>AM10="Congés"</formula>
    </cfRule>
  </conditionalFormatting>
  <conditionalFormatting sqref="AM10:AQ10">
    <cfRule type="expression" dxfId="10566" priority="8156">
      <formula>AM10="NICE OUEST"</formula>
    </cfRule>
    <cfRule type="expression" dxfId="10565" priority="8157">
      <formula>AM10="NICE EST"</formula>
    </cfRule>
    <cfRule type="expression" dxfId="10564" priority="8158">
      <formula>AM10="NICE NORD"</formula>
    </cfRule>
  </conditionalFormatting>
  <conditionalFormatting sqref="AM10:AQ10">
    <cfRule type="containsText" dxfId="10563" priority="8153" stopIfTrue="1" operator="containsText" text="FORMATION">
      <formula>NOT(ISERROR(SEARCH("FORMATION",AM10)))</formula>
    </cfRule>
    <cfRule type="containsText" dxfId="10562" priority="8154" stopIfTrue="1" operator="containsText" text="Congés">
      <formula>NOT(ISERROR(SEARCH("Congés",AM10)))</formula>
    </cfRule>
    <cfRule type="containsText" dxfId="10561" priority="8155" stopIfTrue="1" operator="containsText" text="REPOS">
      <formula>NOT(ISERROR(SEARCH("REPOS",AM10)))</formula>
    </cfRule>
  </conditionalFormatting>
  <conditionalFormatting sqref="AM10:AQ10">
    <cfRule type="dataBar" priority="8152">
      <dataBar>
        <cfvo type="min"/>
        <cfvo type="max"/>
        <color rgb="FFFFB628"/>
      </dataBar>
    </cfRule>
  </conditionalFormatting>
  <conditionalFormatting sqref="AM10:AQ10">
    <cfRule type="expression" dxfId="10560" priority="8150">
      <formula>WEEKDAY(AM$1)=7</formula>
    </cfRule>
    <cfRule type="expression" dxfId="10559" priority="8151">
      <formula>WEEKDAY(AM$1) =1</formula>
    </cfRule>
  </conditionalFormatting>
  <conditionalFormatting sqref="AM10:AQ10">
    <cfRule type="dataBar" priority="8149">
      <dataBar>
        <cfvo type="min"/>
        <cfvo type="max"/>
        <color rgb="FFFFB628"/>
      </dataBar>
    </cfRule>
  </conditionalFormatting>
  <conditionalFormatting sqref="AM10">
    <cfRule type="dataBar" priority="8148">
      <dataBar>
        <cfvo type="min"/>
        <cfvo type="max"/>
        <color rgb="FFFFB628"/>
      </dataBar>
    </cfRule>
  </conditionalFormatting>
  <conditionalFormatting sqref="AM10:AQ10">
    <cfRule type="dataBar" priority="8147">
      <dataBar>
        <cfvo type="min"/>
        <cfvo type="max"/>
        <color rgb="FFFFB628"/>
      </dataBar>
    </cfRule>
  </conditionalFormatting>
  <conditionalFormatting sqref="AQ10">
    <cfRule type="dataBar" priority="8146">
      <dataBar>
        <cfvo type="min"/>
        <cfvo type="max"/>
        <color rgb="FFFFB628"/>
      </dataBar>
    </cfRule>
  </conditionalFormatting>
  <conditionalFormatting sqref="AK10:AL10">
    <cfRule type="expression" dxfId="10558" priority="8145">
      <formula>AK10="Congés"</formula>
    </cfRule>
  </conditionalFormatting>
  <conditionalFormatting sqref="AK10:AL10">
    <cfRule type="expression" dxfId="10557" priority="8142">
      <formula>AK10="NICE OUEST"</formula>
    </cfRule>
    <cfRule type="expression" dxfId="10556" priority="8143">
      <formula>AK10="NICE EST"</formula>
    </cfRule>
    <cfRule type="expression" dxfId="10555" priority="8144">
      <formula>AK10="NICE NORD"</formula>
    </cfRule>
  </conditionalFormatting>
  <conditionalFormatting sqref="AK10:AL10">
    <cfRule type="containsText" dxfId="10554" priority="8139" stopIfTrue="1" operator="containsText" text="FORMATION">
      <formula>NOT(ISERROR(SEARCH("FORMATION",AK10)))</formula>
    </cfRule>
    <cfRule type="containsText" dxfId="10553" priority="8140" stopIfTrue="1" operator="containsText" text="Congés">
      <formula>NOT(ISERROR(SEARCH("Congés",AK10)))</formula>
    </cfRule>
    <cfRule type="containsText" dxfId="10552" priority="8141" stopIfTrue="1" operator="containsText" text="REPOS">
      <formula>NOT(ISERROR(SEARCH("REPOS",AK10)))</formula>
    </cfRule>
  </conditionalFormatting>
  <conditionalFormatting sqref="AK10:AL10">
    <cfRule type="dataBar" priority="8138">
      <dataBar>
        <cfvo type="min"/>
        <cfvo type="max"/>
        <color rgb="FFFFB628"/>
      </dataBar>
    </cfRule>
  </conditionalFormatting>
  <conditionalFormatting sqref="AK10:AL10">
    <cfRule type="expression" dxfId="10551" priority="8136">
      <formula>WEEKDAY(AK$1)=7</formula>
    </cfRule>
    <cfRule type="expression" dxfId="10550" priority="8137">
      <formula>WEEKDAY(AK$1) =1</formula>
    </cfRule>
  </conditionalFormatting>
  <conditionalFormatting sqref="AK10:AL10">
    <cfRule type="dataBar" priority="8135">
      <dataBar>
        <cfvo type="min"/>
        <cfvo type="max"/>
        <color rgb="FFFFB628"/>
      </dataBar>
    </cfRule>
  </conditionalFormatting>
  <conditionalFormatting sqref="AK10:AL10">
    <cfRule type="dataBar" priority="8134">
      <dataBar>
        <cfvo type="min"/>
        <cfvo type="max"/>
        <color rgb="FFFFB628"/>
      </dataBar>
    </cfRule>
  </conditionalFormatting>
  <conditionalFormatting sqref="AK10:AL10">
    <cfRule type="dataBar" priority="8133">
      <dataBar>
        <cfvo type="min"/>
        <cfvo type="max"/>
        <color rgb="FFFFB628"/>
      </dataBar>
    </cfRule>
  </conditionalFormatting>
  <conditionalFormatting sqref="AM20:AQ20">
    <cfRule type="expression" dxfId="10549" priority="8132">
      <formula>AM20="Congés"</formula>
    </cfRule>
  </conditionalFormatting>
  <conditionalFormatting sqref="AM20:AQ20">
    <cfRule type="expression" dxfId="10548" priority="8129">
      <formula>AM20="NICE OUEST"</formula>
    </cfRule>
    <cfRule type="expression" dxfId="10547" priority="8130">
      <formula>AM20="NICE EST"</formula>
    </cfRule>
    <cfRule type="expression" dxfId="10546" priority="8131">
      <formula>AM20="NICE NORD"</formula>
    </cfRule>
  </conditionalFormatting>
  <conditionalFormatting sqref="AM20:AQ20">
    <cfRule type="containsText" dxfId="10545" priority="8126" stopIfTrue="1" operator="containsText" text="FORMATION">
      <formula>NOT(ISERROR(SEARCH("FORMATION",AM20)))</formula>
    </cfRule>
    <cfRule type="containsText" dxfId="10544" priority="8127" stopIfTrue="1" operator="containsText" text="Congés">
      <formula>NOT(ISERROR(SEARCH("Congés",AM20)))</formula>
    </cfRule>
    <cfRule type="containsText" dxfId="10543" priority="8128" stopIfTrue="1" operator="containsText" text="REPOS">
      <formula>NOT(ISERROR(SEARCH("REPOS",AM20)))</formula>
    </cfRule>
  </conditionalFormatting>
  <conditionalFormatting sqref="AM20:AQ20">
    <cfRule type="dataBar" priority="8125">
      <dataBar>
        <cfvo type="min"/>
        <cfvo type="max"/>
        <color rgb="FFFFB628"/>
      </dataBar>
    </cfRule>
  </conditionalFormatting>
  <conditionalFormatting sqref="AM20:AQ20">
    <cfRule type="expression" dxfId="10542" priority="8123">
      <formula>WEEKDAY(AM$1)=7</formula>
    </cfRule>
    <cfRule type="expression" dxfId="10541" priority="8124">
      <formula>WEEKDAY(AM$1) =1</formula>
    </cfRule>
  </conditionalFormatting>
  <conditionalFormatting sqref="AM20:AQ20">
    <cfRule type="dataBar" priority="8122">
      <dataBar>
        <cfvo type="min"/>
        <cfvo type="max"/>
        <color rgb="FFFFB628"/>
      </dataBar>
    </cfRule>
  </conditionalFormatting>
  <conditionalFormatting sqref="AM20">
    <cfRule type="dataBar" priority="8121">
      <dataBar>
        <cfvo type="min"/>
        <cfvo type="max"/>
        <color rgb="FFFFB628"/>
      </dataBar>
    </cfRule>
  </conditionalFormatting>
  <conditionalFormatting sqref="AM20:AQ20">
    <cfRule type="dataBar" priority="8120">
      <dataBar>
        <cfvo type="min"/>
        <cfvo type="max"/>
        <color rgb="FFFFB628"/>
      </dataBar>
    </cfRule>
  </conditionalFormatting>
  <conditionalFormatting sqref="AQ20">
    <cfRule type="dataBar" priority="8119">
      <dataBar>
        <cfvo type="min"/>
        <cfvo type="max"/>
        <color rgb="FFFFB628"/>
      </dataBar>
    </cfRule>
  </conditionalFormatting>
  <conditionalFormatting sqref="AK20:AL20">
    <cfRule type="expression" dxfId="10540" priority="8118">
      <formula>AK20="Congés"</formula>
    </cfRule>
  </conditionalFormatting>
  <conditionalFormatting sqref="AK20:AL20">
    <cfRule type="expression" dxfId="10539" priority="8115">
      <formula>AK20="NICE OUEST"</formula>
    </cfRule>
    <cfRule type="expression" dxfId="10538" priority="8116">
      <formula>AK20="NICE EST"</formula>
    </cfRule>
    <cfRule type="expression" dxfId="10537" priority="8117">
      <formula>AK20="NICE NORD"</formula>
    </cfRule>
  </conditionalFormatting>
  <conditionalFormatting sqref="AK20:AL20">
    <cfRule type="containsText" dxfId="10536" priority="8112" stopIfTrue="1" operator="containsText" text="FORMATION">
      <formula>NOT(ISERROR(SEARCH("FORMATION",AK20)))</formula>
    </cfRule>
    <cfRule type="containsText" dxfId="10535" priority="8113" stopIfTrue="1" operator="containsText" text="Congés">
      <formula>NOT(ISERROR(SEARCH("Congés",AK20)))</formula>
    </cfRule>
    <cfRule type="containsText" dxfId="10534" priority="8114" stopIfTrue="1" operator="containsText" text="REPOS">
      <formula>NOT(ISERROR(SEARCH("REPOS",AK20)))</formula>
    </cfRule>
  </conditionalFormatting>
  <conditionalFormatting sqref="AK20:AL20">
    <cfRule type="dataBar" priority="8111">
      <dataBar>
        <cfvo type="min"/>
        <cfvo type="max"/>
        <color rgb="FFFFB628"/>
      </dataBar>
    </cfRule>
  </conditionalFormatting>
  <conditionalFormatting sqref="AK20:AL20">
    <cfRule type="expression" dxfId="10533" priority="8109">
      <formula>WEEKDAY(AK$1)=7</formula>
    </cfRule>
    <cfRule type="expression" dxfId="10532" priority="8110">
      <formula>WEEKDAY(AK$1) =1</formula>
    </cfRule>
  </conditionalFormatting>
  <conditionalFormatting sqref="AK20:AL20">
    <cfRule type="dataBar" priority="8108">
      <dataBar>
        <cfvo type="min"/>
        <cfvo type="max"/>
        <color rgb="FFFFB628"/>
      </dataBar>
    </cfRule>
  </conditionalFormatting>
  <conditionalFormatting sqref="AK20:AL20">
    <cfRule type="dataBar" priority="8107">
      <dataBar>
        <cfvo type="min"/>
        <cfvo type="max"/>
        <color rgb="FFFFB628"/>
      </dataBar>
    </cfRule>
  </conditionalFormatting>
  <conditionalFormatting sqref="AK20:AL20">
    <cfRule type="dataBar" priority="8106">
      <dataBar>
        <cfvo type="min"/>
        <cfvo type="max"/>
        <color rgb="FFFFB628"/>
      </dataBar>
    </cfRule>
  </conditionalFormatting>
  <conditionalFormatting sqref="AD13:AQ13">
    <cfRule type="expression" dxfId="10531" priority="8105">
      <formula>AD13="Congés"</formula>
    </cfRule>
  </conditionalFormatting>
  <conditionalFormatting sqref="AI13:AQ13">
    <cfRule type="expression" dxfId="10530" priority="8104">
      <formula>AI13="Repos"</formula>
    </cfRule>
  </conditionalFormatting>
  <conditionalFormatting sqref="AD13:AQ13">
    <cfRule type="expression" dxfId="10529" priority="8101">
      <formula>AD13="NICE OUEST"</formula>
    </cfRule>
    <cfRule type="expression" dxfId="10528" priority="8102">
      <formula>AD13="NICE EST"</formula>
    </cfRule>
    <cfRule type="expression" dxfId="10527" priority="8103">
      <formula>AD13="NICE NORD"</formula>
    </cfRule>
  </conditionalFormatting>
  <conditionalFormatting sqref="AD13:AQ13">
    <cfRule type="containsText" dxfId="10526" priority="8098" stopIfTrue="1" operator="containsText" text="FORMATION">
      <formula>NOT(ISERROR(SEARCH("FORMATION",AD13)))</formula>
    </cfRule>
    <cfRule type="containsText" dxfId="10525" priority="8099" stopIfTrue="1" operator="containsText" text="Congés">
      <formula>NOT(ISERROR(SEARCH("Congés",AD13)))</formula>
    </cfRule>
    <cfRule type="containsText" dxfId="10524" priority="8100" stopIfTrue="1" operator="containsText" text="REPOS">
      <formula>NOT(ISERROR(SEARCH("REPOS",AD13)))</formula>
    </cfRule>
  </conditionalFormatting>
  <conditionalFormatting sqref="AI13:AQ13">
    <cfRule type="dataBar" priority="8097">
      <dataBar>
        <cfvo type="min"/>
        <cfvo type="max"/>
        <color rgb="FFFFB628"/>
      </dataBar>
    </cfRule>
  </conditionalFormatting>
  <conditionalFormatting sqref="AI13:AQ13">
    <cfRule type="expression" dxfId="10523" priority="8095">
      <formula>WEEKDAY(AI$1)=7</formula>
    </cfRule>
    <cfRule type="expression" dxfId="10522" priority="8096">
      <formula>WEEKDAY(AI$1) =1</formula>
    </cfRule>
  </conditionalFormatting>
  <conditionalFormatting sqref="AD13:AH13">
    <cfRule type="expression" dxfId="10521" priority="8093">
      <formula>WEEKDAY(AD$1)=7</formula>
    </cfRule>
    <cfRule type="expression" dxfId="10520" priority="8094">
      <formula>WEEKDAY(AD$1) =1</formula>
    </cfRule>
  </conditionalFormatting>
  <conditionalFormatting sqref="AD13:AH13">
    <cfRule type="dataBar" priority="8092">
      <dataBar>
        <cfvo type="min"/>
        <cfvo type="max"/>
        <color rgb="FFFFB628"/>
      </dataBar>
    </cfRule>
  </conditionalFormatting>
  <conditionalFormatting sqref="AM28:AQ28">
    <cfRule type="expression" dxfId="10519" priority="8091">
      <formula>AM28="Congés"</formula>
    </cfRule>
  </conditionalFormatting>
  <conditionalFormatting sqref="AM28:AQ28">
    <cfRule type="expression" dxfId="10518" priority="8090">
      <formula>AM28="Repos"</formula>
    </cfRule>
  </conditionalFormatting>
  <conditionalFormatting sqref="AM28:AQ28">
    <cfRule type="expression" dxfId="10517" priority="8087">
      <formula>AM28="NICE OUEST"</formula>
    </cfRule>
    <cfRule type="expression" dxfId="10516" priority="8088">
      <formula>AM28="NICE EST"</formula>
    </cfRule>
    <cfRule type="expression" dxfId="10515" priority="8089">
      <formula>AM28="NICE NORD"</formula>
    </cfRule>
  </conditionalFormatting>
  <conditionalFormatting sqref="AM28:AQ28">
    <cfRule type="containsText" dxfId="10514" priority="8084" stopIfTrue="1" operator="containsText" text="FORMATION">
      <formula>NOT(ISERROR(SEARCH("FORMATION",AM28)))</formula>
    </cfRule>
    <cfRule type="containsText" dxfId="10513" priority="8085" stopIfTrue="1" operator="containsText" text="Congés">
      <formula>NOT(ISERROR(SEARCH("Congés",AM28)))</formula>
    </cfRule>
    <cfRule type="containsText" dxfId="10512" priority="8086" stopIfTrue="1" operator="containsText" text="REPOS">
      <formula>NOT(ISERROR(SEARCH("REPOS",AM28)))</formula>
    </cfRule>
  </conditionalFormatting>
  <conditionalFormatting sqref="AM28:AQ28">
    <cfRule type="dataBar" priority="8083">
      <dataBar>
        <cfvo type="min"/>
        <cfvo type="max"/>
        <color rgb="FFFFB628"/>
      </dataBar>
    </cfRule>
  </conditionalFormatting>
  <conditionalFormatting sqref="AM28:AQ28">
    <cfRule type="expression" dxfId="10511" priority="8081">
      <formula>WEEKDAY(AM$1)=7</formula>
    </cfRule>
    <cfRule type="expression" dxfId="10510" priority="8082">
      <formula>WEEKDAY(AM$1) =1</formula>
    </cfRule>
  </conditionalFormatting>
  <conditionalFormatting sqref="AM30:AQ30">
    <cfRule type="expression" dxfId="10509" priority="8080">
      <formula>AM30="Congés"</formula>
    </cfRule>
  </conditionalFormatting>
  <conditionalFormatting sqref="AM30:AQ30">
    <cfRule type="expression" dxfId="10508" priority="8079">
      <formula>AM30="Repos"</formula>
    </cfRule>
  </conditionalFormatting>
  <conditionalFormatting sqref="AM30:AQ30">
    <cfRule type="expression" dxfId="10507" priority="8076">
      <formula>AM30="NICE OUEST"</formula>
    </cfRule>
    <cfRule type="expression" dxfId="10506" priority="8077">
      <formula>AM30="NICE EST"</formula>
    </cfRule>
    <cfRule type="expression" dxfId="10505" priority="8078">
      <formula>AM30="NICE NORD"</formula>
    </cfRule>
  </conditionalFormatting>
  <conditionalFormatting sqref="AM30:AQ30">
    <cfRule type="containsText" dxfId="10504" priority="8073" stopIfTrue="1" operator="containsText" text="FORMATION">
      <formula>NOT(ISERROR(SEARCH("FORMATION",AM30)))</formula>
    </cfRule>
    <cfRule type="containsText" dxfId="10503" priority="8074" stopIfTrue="1" operator="containsText" text="Congés">
      <formula>NOT(ISERROR(SEARCH("Congés",AM30)))</formula>
    </cfRule>
    <cfRule type="containsText" dxfId="10502" priority="8075" stopIfTrue="1" operator="containsText" text="REPOS">
      <formula>NOT(ISERROR(SEARCH("REPOS",AM30)))</formula>
    </cfRule>
  </conditionalFormatting>
  <conditionalFormatting sqref="AM30:AQ30">
    <cfRule type="dataBar" priority="8072">
      <dataBar>
        <cfvo type="min"/>
        <cfvo type="max"/>
        <color rgb="FFFFB628"/>
      </dataBar>
    </cfRule>
  </conditionalFormatting>
  <conditionalFormatting sqref="AM30:AQ30">
    <cfRule type="expression" dxfId="10501" priority="8070">
      <formula>WEEKDAY(AM$1)=7</formula>
    </cfRule>
    <cfRule type="expression" dxfId="10500" priority="8071">
      <formula>WEEKDAY(AM$1) =1</formula>
    </cfRule>
  </conditionalFormatting>
  <conditionalFormatting sqref="AI25">
    <cfRule type="expression" dxfId="10499" priority="8069">
      <formula>AI25="Congés"</formula>
    </cfRule>
  </conditionalFormatting>
  <conditionalFormatting sqref="AI25">
    <cfRule type="expression" dxfId="10498" priority="8068">
      <formula>AI25="Repos"</formula>
    </cfRule>
  </conditionalFormatting>
  <conditionalFormatting sqref="AI25">
    <cfRule type="expression" dxfId="10497" priority="8065">
      <formula>AI25="NICE OUEST"</formula>
    </cfRule>
    <cfRule type="expression" dxfId="10496" priority="8066">
      <formula>AI25="NICE EST"</formula>
    </cfRule>
    <cfRule type="expression" dxfId="10495" priority="8067">
      <formula>AI25="NICE NORD"</formula>
    </cfRule>
  </conditionalFormatting>
  <conditionalFormatting sqref="AI25">
    <cfRule type="containsText" dxfId="10494" priority="8062" stopIfTrue="1" operator="containsText" text="FORMATION">
      <formula>NOT(ISERROR(SEARCH("FORMATION",AI25)))</formula>
    </cfRule>
    <cfRule type="containsText" dxfId="10493" priority="8063" stopIfTrue="1" operator="containsText" text="Congés">
      <formula>NOT(ISERROR(SEARCH("Congés",AI25)))</formula>
    </cfRule>
    <cfRule type="containsText" dxfId="10492" priority="8064" stopIfTrue="1" operator="containsText" text="REPOS">
      <formula>NOT(ISERROR(SEARCH("REPOS",AI25)))</formula>
    </cfRule>
  </conditionalFormatting>
  <conditionalFormatting sqref="AI25">
    <cfRule type="dataBar" priority="8061">
      <dataBar>
        <cfvo type="min"/>
        <cfvo type="max"/>
        <color rgb="FFFFB628"/>
      </dataBar>
    </cfRule>
  </conditionalFormatting>
  <conditionalFormatting sqref="AI25">
    <cfRule type="expression" dxfId="10491" priority="8058">
      <formula>WEEKDAY(AI$1) =1</formula>
    </cfRule>
    <cfRule type="expression" dxfId="10490" priority="8059">
      <formula>WEEKDAY(AI$1)=7</formula>
    </cfRule>
    <cfRule type="expression" dxfId="10489" priority="8060">
      <formula>AI25="Congés"</formula>
    </cfRule>
  </conditionalFormatting>
  <conditionalFormatting sqref="AI25">
    <cfRule type="dataBar" priority="8057">
      <dataBar>
        <cfvo type="min"/>
        <cfvo type="max"/>
        <color rgb="FFFFB628"/>
      </dataBar>
    </cfRule>
  </conditionalFormatting>
  <conditionalFormatting sqref="AI25">
    <cfRule type="expression" dxfId="10488" priority="8055">
      <formula>WEEKDAY(AI$1)=7</formula>
    </cfRule>
    <cfRule type="expression" dxfId="10487" priority="8056">
      <formula>WEEKDAY(AI$1) =1</formula>
    </cfRule>
  </conditionalFormatting>
  <conditionalFormatting sqref="D34">
    <cfRule type="expression" dxfId="10486" priority="8039">
      <formula>D34="Congés"</formula>
    </cfRule>
  </conditionalFormatting>
  <conditionalFormatting sqref="D34">
    <cfRule type="expression" dxfId="10485" priority="8038">
      <formula>D34="Repos"</formula>
    </cfRule>
  </conditionalFormatting>
  <conditionalFormatting sqref="D34">
    <cfRule type="expression" dxfId="10484" priority="8035">
      <formula>D34="NICE OUEST"</formula>
    </cfRule>
    <cfRule type="expression" dxfId="10483" priority="8036">
      <formula>D34="NICE EST"</formula>
    </cfRule>
    <cfRule type="expression" dxfId="10482" priority="8037">
      <formula>D34="NICE NORD"</formula>
    </cfRule>
  </conditionalFormatting>
  <conditionalFormatting sqref="D34">
    <cfRule type="containsText" dxfId="10481" priority="8032" stopIfTrue="1" operator="containsText" text="FORMATION">
      <formula>NOT(ISERROR(SEARCH("FORMATION",D34)))</formula>
    </cfRule>
    <cfRule type="containsText" dxfId="10480" priority="8033" stopIfTrue="1" operator="containsText" text="Congés">
      <formula>NOT(ISERROR(SEARCH("Congés",D34)))</formula>
    </cfRule>
    <cfRule type="containsText" dxfId="10479" priority="8034" stopIfTrue="1" operator="containsText" text="REPOS">
      <formula>NOT(ISERROR(SEARCH("REPOS",D34)))</formula>
    </cfRule>
  </conditionalFormatting>
  <conditionalFormatting sqref="D34">
    <cfRule type="dataBar" priority="8031">
      <dataBar>
        <cfvo type="min"/>
        <cfvo type="max"/>
        <color rgb="FFFFB628"/>
      </dataBar>
    </cfRule>
  </conditionalFormatting>
  <conditionalFormatting sqref="D34">
    <cfRule type="expression" dxfId="10478" priority="8029">
      <formula>WEEKDAY(D$1)=7</formula>
    </cfRule>
    <cfRule type="expression" dxfId="10477" priority="8030">
      <formula>WEEKDAY(D$1) =1</formula>
    </cfRule>
  </conditionalFormatting>
  <conditionalFormatting sqref="D34">
    <cfRule type="expression" dxfId="10476" priority="8027">
      <formula>WEEKDAY(D$1)=7</formula>
    </cfRule>
    <cfRule type="expression" dxfId="10475" priority="8028">
      <formula>WEEKDAY(D$1) =1</formula>
    </cfRule>
  </conditionalFormatting>
  <conditionalFormatting sqref="O28">
    <cfRule type="expression" dxfId="10474" priority="8025">
      <formula>WEEKDAY(O$1)=7</formula>
    </cfRule>
    <cfRule type="expression" dxfId="10473" priority="8026">
      <formula>WEEKDAY(O$1) =1</formula>
    </cfRule>
  </conditionalFormatting>
  <conditionalFormatting sqref="O21:P21 L28:M28 K21:M21">
    <cfRule type="expression" dxfId="10472" priority="7999">
      <formula>WEEKDAY(K$1)=7</formula>
    </cfRule>
    <cfRule type="expression" dxfId="10471" priority="8000">
      <formula>WEEKDAY(K$1) =1</formula>
    </cfRule>
  </conditionalFormatting>
  <conditionalFormatting sqref="R28:V28">
    <cfRule type="expression" dxfId="10470" priority="7984">
      <formula>WEEKDAY(R$1)=7</formula>
    </cfRule>
    <cfRule type="expression" dxfId="10469" priority="7985">
      <formula>WEEKDAY(R$1) =1</formula>
    </cfRule>
  </conditionalFormatting>
  <conditionalFormatting sqref="W28">
    <cfRule type="expression" dxfId="10468" priority="7969">
      <formula>WEEKDAY(W$1)=7</formula>
    </cfRule>
    <cfRule type="expression" dxfId="10467" priority="7970">
      <formula>WEEKDAY(W$1) =1</formula>
    </cfRule>
  </conditionalFormatting>
  <conditionalFormatting sqref="S21:V21">
    <cfRule type="expression" dxfId="10466" priority="7967">
      <formula>WEEKDAY(S$1)=7</formula>
    </cfRule>
    <cfRule type="expression" dxfId="10465" priority="7968">
      <formula>WEEKDAY(S$1) =1</formula>
    </cfRule>
  </conditionalFormatting>
  <conditionalFormatting sqref="R34:V34">
    <cfRule type="expression" dxfId="10464" priority="7965">
      <formula>WEEKDAY(R$1)=7</formula>
    </cfRule>
    <cfRule type="expression" dxfId="10463" priority="7966">
      <formula>WEEKDAY(R$1) =1</formula>
    </cfRule>
  </conditionalFormatting>
  <conditionalFormatting sqref="N34:N35">
    <cfRule type="expression" dxfId="10462" priority="7964">
      <formula>N34="Congés"</formula>
    </cfRule>
  </conditionalFormatting>
  <conditionalFormatting sqref="N34:N35">
    <cfRule type="expression" dxfId="10461" priority="7963">
      <formula>N34="Repos"</formula>
    </cfRule>
  </conditionalFormatting>
  <conditionalFormatting sqref="N34:N35">
    <cfRule type="expression" dxfId="10460" priority="7960">
      <formula>N34="NICE OUEST"</formula>
    </cfRule>
    <cfRule type="expression" dxfId="10459" priority="7961">
      <formula>N34="NICE EST"</formula>
    </cfRule>
    <cfRule type="expression" dxfId="10458" priority="7962">
      <formula>N34="NICE NORD"</formula>
    </cfRule>
  </conditionalFormatting>
  <conditionalFormatting sqref="N34:N35">
    <cfRule type="containsText" dxfId="10457" priority="7957" stopIfTrue="1" operator="containsText" text="FORMATION">
      <formula>NOT(ISERROR(SEARCH("FORMATION",N34)))</formula>
    </cfRule>
    <cfRule type="containsText" dxfId="10456" priority="7958" stopIfTrue="1" operator="containsText" text="Congés">
      <formula>NOT(ISERROR(SEARCH("Congés",N34)))</formula>
    </cfRule>
    <cfRule type="containsText" dxfId="10455" priority="7959" stopIfTrue="1" operator="containsText" text="REPOS">
      <formula>NOT(ISERROR(SEARCH("REPOS",N34)))</formula>
    </cfRule>
  </conditionalFormatting>
  <conditionalFormatting sqref="N34:N35">
    <cfRule type="dataBar" priority="7956">
      <dataBar>
        <cfvo type="min"/>
        <cfvo type="max"/>
        <color rgb="FFFFB628"/>
      </dataBar>
    </cfRule>
  </conditionalFormatting>
  <conditionalFormatting sqref="N34:N35">
    <cfRule type="expression" dxfId="10454" priority="7954">
      <formula>WEEKDAY(N$1)=7</formula>
    </cfRule>
    <cfRule type="expression" dxfId="10453" priority="7955">
      <formula>WEEKDAY(N$1) =1</formula>
    </cfRule>
  </conditionalFormatting>
  <conditionalFormatting sqref="O34">
    <cfRule type="expression" dxfId="10452" priority="7952">
      <formula>WEEKDAY(O$1)=7</formula>
    </cfRule>
    <cfRule type="expression" dxfId="10451" priority="7953">
      <formula>WEEKDAY(O$1) =1</formula>
    </cfRule>
  </conditionalFormatting>
  <conditionalFormatting sqref="K34:M34">
    <cfRule type="expression" dxfId="10450" priority="7950">
      <formula>WEEKDAY(K$1)=7</formula>
    </cfRule>
    <cfRule type="expression" dxfId="10449" priority="7951">
      <formula>WEEKDAY(K$1) =1</formula>
    </cfRule>
  </conditionalFormatting>
  <conditionalFormatting sqref="Z4:AC4">
    <cfRule type="expression" dxfId="10448" priority="7948">
      <formula>WEEKDAY(Z$1)=7</formula>
    </cfRule>
    <cfRule type="expression" dxfId="10447" priority="7949">
      <formula>WEEKDAY(Z$1) =1</formula>
    </cfRule>
  </conditionalFormatting>
  <conditionalFormatting sqref="Y4">
    <cfRule type="expression" dxfId="10446" priority="7947">
      <formula>Y4="Congés"</formula>
    </cfRule>
  </conditionalFormatting>
  <conditionalFormatting sqref="Y4">
    <cfRule type="expression" dxfId="10445" priority="7946">
      <formula>Y4="Repos"</formula>
    </cfRule>
  </conditionalFormatting>
  <conditionalFormatting sqref="Y4">
    <cfRule type="expression" dxfId="10444" priority="7943">
      <formula>Y4="NICE OUEST"</formula>
    </cfRule>
    <cfRule type="expression" dxfId="10443" priority="7944">
      <formula>Y4="NICE EST"</formula>
    </cfRule>
    <cfRule type="expression" dxfId="10442" priority="7945">
      <formula>Y4="NICE NORD"</formula>
    </cfRule>
  </conditionalFormatting>
  <conditionalFormatting sqref="Y4">
    <cfRule type="containsText" dxfId="10441" priority="7940" stopIfTrue="1" operator="containsText" text="FORMATION">
      <formula>NOT(ISERROR(SEARCH("FORMATION",Y4)))</formula>
    </cfRule>
    <cfRule type="containsText" dxfId="10440" priority="7941" stopIfTrue="1" operator="containsText" text="Congés">
      <formula>NOT(ISERROR(SEARCH("Congés",Y4)))</formula>
    </cfRule>
    <cfRule type="containsText" dxfId="10439" priority="7942" stopIfTrue="1" operator="containsText" text="REPOS">
      <formula>NOT(ISERROR(SEARCH("REPOS",Y4)))</formula>
    </cfRule>
  </conditionalFormatting>
  <conditionalFormatting sqref="Y4">
    <cfRule type="dataBar" priority="7939">
      <dataBar>
        <cfvo type="min"/>
        <cfvo type="max"/>
        <color rgb="FFFFB628"/>
      </dataBar>
    </cfRule>
  </conditionalFormatting>
  <conditionalFormatting sqref="Y4">
    <cfRule type="expression" dxfId="10438" priority="7937">
      <formula>WEEKDAY(Y$1)=7</formula>
    </cfRule>
    <cfRule type="expression" dxfId="10437" priority="7938">
      <formula>WEEKDAY(Y$1) =1</formula>
    </cfRule>
  </conditionalFormatting>
  <conditionalFormatting sqref="Y4">
    <cfRule type="expression" dxfId="10436" priority="7935">
      <formula>WEEKDAY(Y$1)=7</formula>
    </cfRule>
    <cfRule type="expression" dxfId="10435" priority="7936">
      <formula>WEEKDAY(Y$1) =1</formula>
    </cfRule>
  </conditionalFormatting>
  <conditionalFormatting sqref="AD4">
    <cfRule type="expression" dxfId="10434" priority="7933">
      <formula>WEEKDAY(AD$1)=7</formula>
    </cfRule>
    <cfRule type="expression" dxfId="10433" priority="7934">
      <formula>WEEKDAY(AD$1) =1</formula>
    </cfRule>
  </conditionalFormatting>
  <conditionalFormatting sqref="Y21:AC21">
    <cfRule type="expression" dxfId="10432" priority="7931">
      <formula>WEEKDAY(Y$1)=7</formula>
    </cfRule>
    <cfRule type="expression" dxfId="10431" priority="7932">
      <formula>WEEKDAY(Y$1) =1</formula>
    </cfRule>
  </conditionalFormatting>
  <conditionalFormatting sqref="Y28:AC29">
    <cfRule type="expression" dxfId="10430" priority="7929">
      <formula>WEEKDAY(Y$1)=7</formula>
    </cfRule>
    <cfRule type="expression" dxfId="10429" priority="7930">
      <formula>WEEKDAY(Y$1) =1</formula>
    </cfRule>
  </conditionalFormatting>
  <conditionalFormatting sqref="AF4:AJ4">
    <cfRule type="expression" dxfId="10428" priority="7927">
      <formula>WEEKDAY(AF$1)=7</formula>
    </cfRule>
    <cfRule type="expression" dxfId="10427" priority="7928">
      <formula>WEEKDAY(AF$1) =1</formula>
    </cfRule>
  </conditionalFormatting>
  <conditionalFormatting sqref="AF28:AJ28 AF21:AJ21 AG29:AJ29">
    <cfRule type="expression" dxfId="10426" priority="7925">
      <formula>WEEKDAY(AF$1)=7</formula>
    </cfRule>
    <cfRule type="expression" dxfId="10425" priority="7926">
      <formula>WEEKDAY(AF$1) =1</formula>
    </cfRule>
  </conditionalFormatting>
  <conditionalFormatting sqref="AM21:AQ21 AM4:AQ4">
    <cfRule type="expression" dxfId="10424" priority="7923">
      <formula>WEEKDAY(AM$1)=7</formula>
    </cfRule>
    <cfRule type="expression" dxfId="10423" priority="7924">
      <formula>WEEKDAY(AM$1) =1</formula>
    </cfRule>
  </conditionalFormatting>
  <conditionalFormatting sqref="AM34:AQ34">
    <cfRule type="expression" dxfId="10422" priority="7921">
      <formula>WEEKDAY(AM$1)=7</formula>
    </cfRule>
    <cfRule type="expression" dxfId="10421" priority="7922">
      <formula>WEEKDAY(AM$1) =1</formula>
    </cfRule>
  </conditionalFormatting>
  <conditionalFormatting sqref="C37:AR37">
    <cfRule type="expression" dxfId="10420" priority="7919">
      <formula>WEEKDAY(C$1)=7</formula>
    </cfRule>
    <cfRule type="expression" dxfId="10419" priority="7920">
      <formula>WEEKDAY(C$1) =1</formula>
    </cfRule>
  </conditionalFormatting>
  <conditionalFormatting sqref="K14:M14 O14">
    <cfRule type="expression" dxfId="10418" priority="7917">
      <formula>K14="Congés"</formula>
    </cfRule>
  </conditionalFormatting>
  <conditionalFormatting sqref="K14:M14 O14">
    <cfRule type="expression" dxfId="10417" priority="7916">
      <formula>K14="Repos"</formula>
    </cfRule>
  </conditionalFormatting>
  <conditionalFormatting sqref="K14:M14 O14">
    <cfRule type="expression" dxfId="10416" priority="7913">
      <formula>K14="NICE OUEST"</formula>
    </cfRule>
    <cfRule type="expression" dxfId="10415" priority="7914">
      <formula>K14="NICE EST"</formula>
    </cfRule>
    <cfRule type="expression" dxfId="10414" priority="7915">
      <formula>K14="NICE NORD"</formula>
    </cfRule>
  </conditionalFormatting>
  <conditionalFormatting sqref="K14:M14 O14">
    <cfRule type="containsText" dxfId="10413" priority="7907" stopIfTrue="1" operator="containsText" text="FORMATION">
      <formula>NOT(ISERROR(SEARCH("FORMATION",K14)))</formula>
    </cfRule>
    <cfRule type="containsText" dxfId="10412" priority="7908" stopIfTrue="1" operator="containsText" text="Congés">
      <formula>NOT(ISERROR(SEARCH("Congés",K14)))</formula>
    </cfRule>
    <cfRule type="containsText" dxfId="10411" priority="7909" stopIfTrue="1" operator="containsText" text="REPOS">
      <formula>NOT(ISERROR(SEARCH("REPOS",K14)))</formula>
    </cfRule>
  </conditionalFormatting>
  <conditionalFormatting sqref="K14:M14 O14">
    <cfRule type="dataBar" priority="7918">
      <dataBar>
        <cfvo type="min"/>
        <cfvo type="max"/>
        <color rgb="FFFFB628"/>
      </dataBar>
    </cfRule>
  </conditionalFormatting>
  <conditionalFormatting sqref="K14:M14 O14">
    <cfRule type="expression" dxfId="10410" priority="7905">
      <formula>WEEKDAY(K$1)=7</formula>
    </cfRule>
    <cfRule type="expression" dxfId="10409" priority="7906">
      <formula>WEEKDAY(K$1) =1</formula>
    </cfRule>
  </conditionalFormatting>
  <conditionalFormatting sqref="O14">
    <cfRule type="dataBar" priority="7901">
      <dataBar>
        <cfvo type="min"/>
        <cfvo type="max"/>
        <color rgb="FFFFB628"/>
      </dataBar>
    </cfRule>
  </conditionalFormatting>
  <conditionalFormatting sqref="K14:M14 O14">
    <cfRule type="dataBar" priority="7900">
      <dataBar>
        <cfvo type="min"/>
        <cfvo type="max"/>
        <color rgb="FFFFB628"/>
      </dataBar>
    </cfRule>
  </conditionalFormatting>
  <conditionalFormatting sqref="K14:M14 O14">
    <cfRule type="expression" dxfId="10408" priority="7898">
      <formula>WEEKDAY(K$1)=7</formula>
    </cfRule>
    <cfRule type="expression" dxfId="10407" priority="7899">
      <formula>WEEKDAY(K$1) =1</formula>
    </cfRule>
  </conditionalFormatting>
  <conditionalFormatting sqref="K14:M14 O14">
    <cfRule type="expression" dxfId="10406" priority="7895">
      <formula>WEEKDAY(K$1) =1</formula>
    </cfRule>
    <cfRule type="expression" dxfId="10405" priority="7896">
      <formula>WEEKDAY(K$1)=7</formula>
    </cfRule>
    <cfRule type="expression" dxfId="10404" priority="7897">
      <formula>K14="Congés"</formula>
    </cfRule>
  </conditionalFormatting>
  <conditionalFormatting sqref="K14:M14 O14">
    <cfRule type="expression" dxfId="10403" priority="7893">
      <formula>WEEKDAY(K$1)=7</formula>
    </cfRule>
    <cfRule type="expression" dxfId="10402" priority="7894">
      <formula>WEEKDAY(K$1) =1</formula>
    </cfRule>
  </conditionalFormatting>
  <conditionalFormatting sqref="K14:M14 O14">
    <cfRule type="dataBar" priority="7887">
      <dataBar>
        <cfvo type="min"/>
        <cfvo type="max"/>
        <color rgb="FFFFB628"/>
      </dataBar>
    </cfRule>
  </conditionalFormatting>
  <conditionalFormatting sqref="K14:M14 O14">
    <cfRule type="expression" dxfId="10401" priority="7885">
      <formula>WEEKDAY(K$1)=7</formula>
    </cfRule>
    <cfRule type="expression" dxfId="10400" priority="7886">
      <formula>WEEKDAY(K$1) =1</formula>
    </cfRule>
  </conditionalFormatting>
  <conditionalFormatting sqref="K14:M14 O14">
    <cfRule type="expression" dxfId="10399" priority="7883">
      <formula>WEEKDAY(K$1)=7</formula>
    </cfRule>
    <cfRule type="expression" dxfId="10398" priority="7884">
      <formula>WEEKDAY(K$1) =1</formula>
    </cfRule>
  </conditionalFormatting>
  <conditionalFormatting sqref="R14:V14">
    <cfRule type="expression" dxfId="10397" priority="7881">
      <formula>R14="Congés"</formula>
    </cfRule>
  </conditionalFormatting>
  <conditionalFormatting sqref="R14:V14">
    <cfRule type="expression" dxfId="10396" priority="7880">
      <formula>R14="Repos"</formula>
    </cfRule>
  </conditionalFormatting>
  <conditionalFormatting sqref="R14:V14">
    <cfRule type="expression" dxfId="10395" priority="7877">
      <formula>R14="NICE OUEST"</formula>
    </cfRule>
    <cfRule type="expression" dxfId="10394" priority="7878">
      <formula>R14="NICE EST"</formula>
    </cfRule>
    <cfRule type="expression" dxfId="10393" priority="7879">
      <formula>R14="NICE NORD"</formula>
    </cfRule>
  </conditionalFormatting>
  <conditionalFormatting sqref="U14">
    <cfRule type="expression" dxfId="10392" priority="7874">
      <formula>WEEKDAY(U$1) =1</formula>
    </cfRule>
    <cfRule type="expression" dxfId="10391" priority="7875">
      <formula>WEEKDAY(U$1)=7</formula>
    </cfRule>
    <cfRule type="expression" dxfId="10390" priority="7876">
      <formula>U14="Congés"</formula>
    </cfRule>
  </conditionalFormatting>
  <conditionalFormatting sqref="R14:V14">
    <cfRule type="containsText" dxfId="10389" priority="7871" stopIfTrue="1" operator="containsText" text="FORMATION">
      <formula>NOT(ISERROR(SEARCH("FORMATION",R14)))</formula>
    </cfRule>
    <cfRule type="containsText" dxfId="10388" priority="7872" stopIfTrue="1" operator="containsText" text="Congés">
      <formula>NOT(ISERROR(SEARCH("Congés",R14)))</formula>
    </cfRule>
    <cfRule type="containsText" dxfId="10387" priority="7873" stopIfTrue="1" operator="containsText" text="REPOS">
      <formula>NOT(ISERROR(SEARCH("REPOS",R14)))</formula>
    </cfRule>
  </conditionalFormatting>
  <conditionalFormatting sqref="R14:V14">
    <cfRule type="dataBar" priority="7882">
      <dataBar>
        <cfvo type="min"/>
        <cfvo type="max"/>
        <color rgb="FFFFB628"/>
      </dataBar>
    </cfRule>
  </conditionalFormatting>
  <conditionalFormatting sqref="R14:V14">
    <cfRule type="expression" dxfId="10386" priority="7869">
      <formula>WEEKDAY(R$1)=7</formula>
    </cfRule>
    <cfRule type="expression" dxfId="10385" priority="7870">
      <formula>WEEKDAY(R$1) =1</formula>
    </cfRule>
  </conditionalFormatting>
  <conditionalFormatting sqref="U14">
    <cfRule type="dataBar" priority="7868">
      <dataBar>
        <cfvo type="min"/>
        <cfvo type="max"/>
        <color rgb="FFFFB628"/>
      </dataBar>
    </cfRule>
  </conditionalFormatting>
  <conditionalFormatting sqref="U14">
    <cfRule type="expression" dxfId="10384" priority="7866">
      <formula>WEEKDAY(U$1)=7</formula>
    </cfRule>
    <cfRule type="expression" dxfId="10383" priority="7867">
      <formula>WEEKDAY(U$1) =1</formula>
    </cfRule>
  </conditionalFormatting>
  <conditionalFormatting sqref="V14">
    <cfRule type="dataBar" priority="7865">
      <dataBar>
        <cfvo type="min"/>
        <cfvo type="max"/>
        <color rgb="FFFFB628"/>
      </dataBar>
    </cfRule>
  </conditionalFormatting>
  <conditionalFormatting sqref="R14:V14">
    <cfRule type="dataBar" priority="7864">
      <dataBar>
        <cfvo type="min"/>
        <cfvo type="max"/>
        <color rgb="FFFFB628"/>
      </dataBar>
    </cfRule>
  </conditionalFormatting>
  <conditionalFormatting sqref="R14:V14">
    <cfRule type="expression" dxfId="10382" priority="7862">
      <formula>WEEKDAY(R$1)=7</formula>
    </cfRule>
    <cfRule type="expression" dxfId="10381" priority="7863">
      <formula>WEEKDAY(R$1) =1</formula>
    </cfRule>
  </conditionalFormatting>
  <conditionalFormatting sqref="R14:V14">
    <cfRule type="expression" dxfId="10380" priority="7859">
      <formula>WEEKDAY(R$1) =1</formula>
    </cfRule>
    <cfRule type="expression" dxfId="10379" priority="7860">
      <formula>WEEKDAY(R$1)=7</formula>
    </cfRule>
    <cfRule type="expression" dxfId="10378" priority="7861">
      <formula>R14="Congés"</formula>
    </cfRule>
  </conditionalFormatting>
  <conditionalFormatting sqref="R14:V14">
    <cfRule type="expression" dxfId="10377" priority="7857">
      <formula>WEEKDAY(R$1)=7</formula>
    </cfRule>
    <cfRule type="expression" dxfId="10376" priority="7858">
      <formula>WEEKDAY(R$1) =1</formula>
    </cfRule>
  </conditionalFormatting>
  <conditionalFormatting sqref="U14">
    <cfRule type="dataBar" priority="7856">
      <dataBar>
        <cfvo type="min"/>
        <cfvo type="max"/>
        <color rgb="FFFFB628"/>
      </dataBar>
    </cfRule>
  </conditionalFormatting>
  <conditionalFormatting sqref="U14">
    <cfRule type="expression" dxfId="10375" priority="7853">
      <formula>WEEKDAY(U$1) =1</formula>
    </cfRule>
    <cfRule type="expression" dxfId="10374" priority="7854">
      <formula>WEEKDAY(U$1)=7</formula>
    </cfRule>
    <cfRule type="expression" dxfId="10373" priority="7855">
      <formula>U14="Congés"</formula>
    </cfRule>
  </conditionalFormatting>
  <conditionalFormatting sqref="U14">
    <cfRule type="dataBar" priority="7852">
      <dataBar>
        <cfvo type="min"/>
        <cfvo type="max"/>
        <color rgb="FFFFB628"/>
      </dataBar>
    </cfRule>
  </conditionalFormatting>
  <conditionalFormatting sqref="R14:V14">
    <cfRule type="dataBar" priority="7851">
      <dataBar>
        <cfvo type="min"/>
        <cfvo type="max"/>
        <color rgb="FFFFB628"/>
      </dataBar>
    </cfRule>
  </conditionalFormatting>
  <conditionalFormatting sqref="R14:V14">
    <cfRule type="expression" dxfId="10372" priority="7849">
      <formula>WEEKDAY(R$1)=7</formula>
    </cfRule>
    <cfRule type="expression" dxfId="10371" priority="7850">
      <formula>WEEKDAY(R$1) =1</formula>
    </cfRule>
  </conditionalFormatting>
  <conditionalFormatting sqref="R14:V14">
    <cfRule type="expression" dxfId="10370" priority="7847">
      <formula>WEEKDAY(R$1)=7</formula>
    </cfRule>
    <cfRule type="expression" dxfId="10369" priority="7848">
      <formula>WEEKDAY(R$1) =1</formula>
    </cfRule>
  </conditionalFormatting>
  <conditionalFormatting sqref="Y14:AC14">
    <cfRule type="expression" dxfId="10368" priority="7845">
      <formula>Y14="Congés"</formula>
    </cfRule>
  </conditionalFormatting>
  <conditionalFormatting sqref="Y14:AC14">
    <cfRule type="expression" dxfId="10367" priority="7844">
      <formula>Y14="Repos"</formula>
    </cfRule>
  </conditionalFormatting>
  <conditionalFormatting sqref="Y14:AC14">
    <cfRule type="expression" dxfId="10366" priority="7841">
      <formula>Y14="NICE OUEST"</formula>
    </cfRule>
    <cfRule type="expression" dxfId="10365" priority="7842">
      <formula>Y14="NICE EST"</formula>
    </cfRule>
    <cfRule type="expression" dxfId="10364" priority="7843">
      <formula>Y14="NICE NORD"</formula>
    </cfRule>
  </conditionalFormatting>
  <conditionalFormatting sqref="AB14">
    <cfRule type="expression" dxfId="10363" priority="7838">
      <formula>WEEKDAY(AB$1) =1</formula>
    </cfRule>
    <cfRule type="expression" dxfId="10362" priority="7839">
      <formula>WEEKDAY(AB$1)=7</formula>
    </cfRule>
    <cfRule type="expression" dxfId="10361" priority="7840">
      <formula>AB14="Congés"</formula>
    </cfRule>
  </conditionalFormatting>
  <conditionalFormatting sqref="Y14:AC14">
    <cfRule type="containsText" dxfId="10360" priority="7835" stopIfTrue="1" operator="containsText" text="FORMATION">
      <formula>NOT(ISERROR(SEARCH("FORMATION",Y14)))</formula>
    </cfRule>
    <cfRule type="containsText" dxfId="10359" priority="7836" stopIfTrue="1" operator="containsText" text="Congés">
      <formula>NOT(ISERROR(SEARCH("Congés",Y14)))</formula>
    </cfRule>
    <cfRule type="containsText" dxfId="10358" priority="7837" stopIfTrue="1" operator="containsText" text="REPOS">
      <formula>NOT(ISERROR(SEARCH("REPOS",Y14)))</formula>
    </cfRule>
  </conditionalFormatting>
  <conditionalFormatting sqref="Y14:AC14">
    <cfRule type="dataBar" priority="7846">
      <dataBar>
        <cfvo type="min"/>
        <cfvo type="max"/>
        <color rgb="FFFFB628"/>
      </dataBar>
    </cfRule>
  </conditionalFormatting>
  <conditionalFormatting sqref="Y14:AC14">
    <cfRule type="expression" dxfId="10357" priority="7833">
      <formula>WEEKDAY(Y$1)=7</formula>
    </cfRule>
    <cfRule type="expression" dxfId="10356" priority="7834">
      <formula>WEEKDAY(Y$1) =1</formula>
    </cfRule>
  </conditionalFormatting>
  <conditionalFormatting sqref="AB14">
    <cfRule type="dataBar" priority="7832">
      <dataBar>
        <cfvo type="min"/>
        <cfvo type="max"/>
        <color rgb="FFFFB628"/>
      </dataBar>
    </cfRule>
  </conditionalFormatting>
  <conditionalFormatting sqref="AB14">
    <cfRule type="expression" dxfId="10355" priority="7830">
      <formula>WEEKDAY(AB$1)=7</formula>
    </cfRule>
    <cfRule type="expression" dxfId="10354" priority="7831">
      <formula>WEEKDAY(AB$1) =1</formula>
    </cfRule>
  </conditionalFormatting>
  <conditionalFormatting sqref="AC14">
    <cfRule type="dataBar" priority="7829">
      <dataBar>
        <cfvo type="min"/>
        <cfvo type="max"/>
        <color rgb="FFFFB628"/>
      </dataBar>
    </cfRule>
  </conditionalFormatting>
  <conditionalFormatting sqref="Y14:AC14">
    <cfRule type="dataBar" priority="7828">
      <dataBar>
        <cfvo type="min"/>
        <cfvo type="max"/>
        <color rgb="FFFFB628"/>
      </dataBar>
    </cfRule>
  </conditionalFormatting>
  <conditionalFormatting sqref="Y14:AC14">
    <cfRule type="expression" dxfId="10353" priority="7826">
      <formula>WEEKDAY(Y$1)=7</formula>
    </cfRule>
    <cfRule type="expression" dxfId="10352" priority="7827">
      <formula>WEEKDAY(Y$1) =1</formula>
    </cfRule>
  </conditionalFormatting>
  <conditionalFormatting sqref="Y14:AC14">
    <cfRule type="expression" dxfId="10351" priority="7823">
      <formula>WEEKDAY(Y$1) =1</formula>
    </cfRule>
    <cfRule type="expression" dxfId="10350" priority="7824">
      <formula>WEEKDAY(Y$1)=7</formula>
    </cfRule>
    <cfRule type="expression" dxfId="10349" priority="7825">
      <formula>Y14="Congés"</formula>
    </cfRule>
  </conditionalFormatting>
  <conditionalFormatting sqref="Y14:AC14">
    <cfRule type="expression" dxfId="10348" priority="7821">
      <formula>WEEKDAY(Y$1)=7</formula>
    </cfRule>
    <cfRule type="expression" dxfId="10347" priority="7822">
      <formula>WEEKDAY(Y$1) =1</formula>
    </cfRule>
  </conditionalFormatting>
  <conditionalFormatting sqref="AB14">
    <cfRule type="dataBar" priority="7820">
      <dataBar>
        <cfvo type="min"/>
        <cfvo type="max"/>
        <color rgb="FFFFB628"/>
      </dataBar>
    </cfRule>
  </conditionalFormatting>
  <conditionalFormatting sqref="AB14">
    <cfRule type="expression" dxfId="10346" priority="7817">
      <formula>WEEKDAY(AB$1) =1</formula>
    </cfRule>
    <cfRule type="expression" dxfId="10345" priority="7818">
      <formula>WEEKDAY(AB$1)=7</formula>
    </cfRule>
    <cfRule type="expression" dxfId="10344" priority="7819">
      <formula>AB14="Congés"</formula>
    </cfRule>
  </conditionalFormatting>
  <conditionalFormatting sqref="AB14">
    <cfRule type="dataBar" priority="7816">
      <dataBar>
        <cfvo type="min"/>
        <cfvo type="max"/>
        <color rgb="FFFFB628"/>
      </dataBar>
    </cfRule>
  </conditionalFormatting>
  <conditionalFormatting sqref="Y14:AC14">
    <cfRule type="dataBar" priority="7815">
      <dataBar>
        <cfvo type="min"/>
        <cfvo type="max"/>
        <color rgb="FFFFB628"/>
      </dataBar>
    </cfRule>
  </conditionalFormatting>
  <conditionalFormatting sqref="Y14:AC14">
    <cfRule type="expression" dxfId="10343" priority="7813">
      <formula>WEEKDAY(Y$1)=7</formula>
    </cfRule>
    <cfRule type="expression" dxfId="10342" priority="7814">
      <formula>WEEKDAY(Y$1) =1</formula>
    </cfRule>
  </conditionalFormatting>
  <conditionalFormatting sqref="Y14:AC14">
    <cfRule type="expression" dxfId="10341" priority="7811">
      <formula>WEEKDAY(Y$1)=7</formula>
    </cfRule>
    <cfRule type="expression" dxfId="10340" priority="7812">
      <formula>WEEKDAY(Y$1) =1</formula>
    </cfRule>
  </conditionalFormatting>
  <conditionalFormatting sqref="AF14:AJ14">
    <cfRule type="expression" dxfId="10339" priority="7809">
      <formula>AF14="Congés"</formula>
    </cfRule>
  </conditionalFormatting>
  <conditionalFormatting sqref="AF14:AJ14">
    <cfRule type="expression" dxfId="10338" priority="7808">
      <formula>AF14="Repos"</formula>
    </cfRule>
  </conditionalFormatting>
  <conditionalFormatting sqref="AF14:AJ14">
    <cfRule type="expression" dxfId="10337" priority="7805">
      <formula>AF14="NICE OUEST"</formula>
    </cfRule>
    <cfRule type="expression" dxfId="10336" priority="7806">
      <formula>AF14="NICE EST"</formula>
    </cfRule>
    <cfRule type="expression" dxfId="10335" priority="7807">
      <formula>AF14="NICE NORD"</formula>
    </cfRule>
  </conditionalFormatting>
  <conditionalFormatting sqref="AI14">
    <cfRule type="expression" dxfId="10334" priority="7802">
      <formula>WEEKDAY(AI$1) =1</formula>
    </cfRule>
    <cfRule type="expression" dxfId="10333" priority="7803">
      <formula>WEEKDAY(AI$1)=7</formula>
    </cfRule>
    <cfRule type="expression" dxfId="10332" priority="7804">
      <formula>AI14="Congés"</formula>
    </cfRule>
  </conditionalFormatting>
  <conditionalFormatting sqref="AF14:AJ14">
    <cfRule type="containsText" dxfId="10331" priority="7799" stopIfTrue="1" operator="containsText" text="FORMATION">
      <formula>NOT(ISERROR(SEARCH("FORMATION",AF14)))</formula>
    </cfRule>
    <cfRule type="containsText" dxfId="10330" priority="7800" stopIfTrue="1" operator="containsText" text="Congés">
      <formula>NOT(ISERROR(SEARCH("Congés",AF14)))</formula>
    </cfRule>
    <cfRule type="containsText" dxfId="10329" priority="7801" stopIfTrue="1" operator="containsText" text="REPOS">
      <formula>NOT(ISERROR(SEARCH("REPOS",AF14)))</formula>
    </cfRule>
  </conditionalFormatting>
  <conditionalFormatting sqref="AF14:AJ14">
    <cfRule type="dataBar" priority="7810">
      <dataBar>
        <cfvo type="min"/>
        <cfvo type="max"/>
        <color rgb="FFFFB628"/>
      </dataBar>
    </cfRule>
  </conditionalFormatting>
  <conditionalFormatting sqref="AF14:AJ14">
    <cfRule type="expression" dxfId="10328" priority="7797">
      <formula>WEEKDAY(AF$1)=7</formula>
    </cfRule>
    <cfRule type="expression" dxfId="10327" priority="7798">
      <formula>WEEKDAY(AF$1) =1</formula>
    </cfRule>
  </conditionalFormatting>
  <conditionalFormatting sqref="AI14">
    <cfRule type="dataBar" priority="7796">
      <dataBar>
        <cfvo type="min"/>
        <cfvo type="max"/>
        <color rgb="FFFFB628"/>
      </dataBar>
    </cfRule>
  </conditionalFormatting>
  <conditionalFormatting sqref="AI14">
    <cfRule type="expression" dxfId="10326" priority="7794">
      <formula>WEEKDAY(AI$1)=7</formula>
    </cfRule>
    <cfRule type="expression" dxfId="10325" priority="7795">
      <formula>WEEKDAY(AI$1) =1</formula>
    </cfRule>
  </conditionalFormatting>
  <conditionalFormatting sqref="AJ14">
    <cfRule type="dataBar" priority="7793">
      <dataBar>
        <cfvo type="min"/>
        <cfvo type="max"/>
        <color rgb="FFFFB628"/>
      </dataBar>
    </cfRule>
  </conditionalFormatting>
  <conditionalFormatting sqref="AF14:AJ14">
    <cfRule type="dataBar" priority="7792">
      <dataBar>
        <cfvo type="min"/>
        <cfvo type="max"/>
        <color rgb="FFFFB628"/>
      </dataBar>
    </cfRule>
  </conditionalFormatting>
  <conditionalFormatting sqref="AF14:AJ14">
    <cfRule type="expression" dxfId="10324" priority="7790">
      <formula>WEEKDAY(AF$1)=7</formula>
    </cfRule>
    <cfRule type="expression" dxfId="10323" priority="7791">
      <formula>WEEKDAY(AF$1) =1</formula>
    </cfRule>
  </conditionalFormatting>
  <conditionalFormatting sqref="AF14:AJ14">
    <cfRule type="expression" dxfId="10322" priority="7787">
      <formula>WEEKDAY(AF$1) =1</formula>
    </cfRule>
    <cfRule type="expression" dxfId="10321" priority="7788">
      <formula>WEEKDAY(AF$1)=7</formula>
    </cfRule>
    <cfRule type="expression" dxfId="10320" priority="7789">
      <formula>AF14="Congés"</formula>
    </cfRule>
  </conditionalFormatting>
  <conditionalFormatting sqref="AF14:AJ14">
    <cfRule type="expression" dxfId="10319" priority="7785">
      <formula>WEEKDAY(AF$1)=7</formula>
    </cfRule>
    <cfRule type="expression" dxfId="10318" priority="7786">
      <formula>WEEKDAY(AF$1) =1</formula>
    </cfRule>
  </conditionalFormatting>
  <conditionalFormatting sqref="AI14">
    <cfRule type="dataBar" priority="7784">
      <dataBar>
        <cfvo type="min"/>
        <cfvo type="max"/>
        <color rgb="FFFFB628"/>
      </dataBar>
    </cfRule>
  </conditionalFormatting>
  <conditionalFormatting sqref="AI14">
    <cfRule type="expression" dxfId="10317" priority="7781">
      <formula>WEEKDAY(AI$1) =1</formula>
    </cfRule>
    <cfRule type="expression" dxfId="10316" priority="7782">
      <formula>WEEKDAY(AI$1)=7</formula>
    </cfRule>
    <cfRule type="expression" dxfId="10315" priority="7783">
      <formula>AI14="Congés"</formula>
    </cfRule>
  </conditionalFormatting>
  <conditionalFormatting sqref="AI14">
    <cfRule type="dataBar" priority="7780">
      <dataBar>
        <cfvo type="min"/>
        <cfvo type="max"/>
        <color rgb="FFFFB628"/>
      </dataBar>
    </cfRule>
  </conditionalFormatting>
  <conditionalFormatting sqref="AF14:AJ14">
    <cfRule type="dataBar" priority="7779">
      <dataBar>
        <cfvo type="min"/>
        <cfvo type="max"/>
        <color rgb="FFFFB628"/>
      </dataBar>
    </cfRule>
  </conditionalFormatting>
  <conditionalFormatting sqref="AF14:AJ14">
    <cfRule type="expression" dxfId="10314" priority="7777">
      <formula>WEEKDAY(AF$1)=7</formula>
    </cfRule>
    <cfRule type="expression" dxfId="10313" priority="7778">
      <formula>WEEKDAY(AF$1) =1</formula>
    </cfRule>
  </conditionalFormatting>
  <conditionalFormatting sqref="AF14:AJ14">
    <cfRule type="expression" dxfId="10312" priority="7775">
      <formula>WEEKDAY(AF$1)=7</formula>
    </cfRule>
    <cfRule type="expression" dxfId="10311" priority="7776">
      <formula>WEEKDAY(AF$1) =1</formula>
    </cfRule>
  </conditionalFormatting>
  <conditionalFormatting sqref="AL33 W33:X33 AE33 AR33:AS33">
    <cfRule type="expression" dxfId="10310" priority="7774">
      <formula>W33="Congés"</formula>
    </cfRule>
  </conditionalFormatting>
  <conditionalFormatting sqref="W33:X33 AE33 AL33 AR33:AS33">
    <cfRule type="expression" dxfId="10309" priority="7773">
      <formula>W33="Repos"</formula>
    </cfRule>
  </conditionalFormatting>
  <conditionalFormatting sqref="W33:X33 AE33 AL33 AR33:AS33">
    <cfRule type="expression" dxfId="10308" priority="7770">
      <formula>W33="NICE OUEST"</formula>
    </cfRule>
    <cfRule type="expression" dxfId="10307" priority="7771">
      <formula>W33="NICE EST"</formula>
    </cfRule>
    <cfRule type="expression" dxfId="10306" priority="7772">
      <formula>W33="NICE NORD"</formula>
    </cfRule>
  </conditionalFormatting>
  <conditionalFormatting sqref="W33:X33 AE33 AL33 AR33:AS33">
    <cfRule type="containsText" dxfId="10305" priority="7767" stopIfTrue="1" operator="containsText" text="FORMATION">
      <formula>NOT(ISERROR(SEARCH("FORMATION",W33)))</formula>
    </cfRule>
    <cfRule type="containsText" dxfId="10304" priority="7768" stopIfTrue="1" operator="containsText" text="Congés">
      <formula>NOT(ISERROR(SEARCH("Congés",W33)))</formula>
    </cfRule>
    <cfRule type="containsText" dxfId="10303" priority="7769" stopIfTrue="1" operator="containsText" text="REPOS">
      <formula>NOT(ISERROR(SEARCH("REPOS",W33)))</formula>
    </cfRule>
  </conditionalFormatting>
  <conditionalFormatting sqref="W33:X33">
    <cfRule type="dataBar" priority="776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{D6085601-6039-4018-8158-01B4F80EEA81}</x14:id>
        </ext>
      </extLst>
    </cfRule>
  </conditionalFormatting>
  <conditionalFormatting sqref="W33:X33">
    <cfRule type="expression" dxfId="10302" priority="7764">
      <formula>WEEKDAY(W$1)=7</formula>
    </cfRule>
    <cfRule type="expression" dxfId="10301" priority="7765">
      <formula>WEEKDAY(W$1) =1</formula>
    </cfRule>
  </conditionalFormatting>
  <conditionalFormatting sqref="AE33">
    <cfRule type="dataBar" priority="77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{1712B586-BE2D-4329-AD98-F3E623A7C8EC}</x14:id>
        </ext>
      </extLst>
    </cfRule>
  </conditionalFormatting>
  <conditionalFormatting sqref="AE33">
    <cfRule type="expression" dxfId="10300" priority="7761">
      <formula>WEEKDAY(AE$1)=7</formula>
    </cfRule>
    <cfRule type="expression" dxfId="10299" priority="7762">
      <formula>WEEKDAY(AE$1) =1</formula>
    </cfRule>
  </conditionalFormatting>
  <conditionalFormatting sqref="AL33">
    <cfRule type="dataBar" priority="77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{342B024F-3C00-4446-8024-DFC2CDD6A1AF}</x14:id>
        </ext>
      </extLst>
    </cfRule>
  </conditionalFormatting>
  <conditionalFormatting sqref="AL33">
    <cfRule type="expression" dxfId="10298" priority="7758">
      <formula>WEEKDAY(AL$1)=7</formula>
    </cfRule>
    <cfRule type="expression" dxfId="10297" priority="7759">
      <formula>WEEKDAY(AL$1) =1</formula>
    </cfRule>
  </conditionalFormatting>
  <conditionalFormatting sqref="AR33">
    <cfRule type="dataBar" priority="77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{82E7C4DC-81B4-4341-AA81-38600A4034B7}</x14:id>
        </ext>
      </extLst>
    </cfRule>
  </conditionalFormatting>
  <conditionalFormatting sqref="AR33">
    <cfRule type="expression" dxfId="10296" priority="7755">
      <formula>WEEKDAY(AR$1)=7</formula>
    </cfRule>
    <cfRule type="expression" dxfId="10295" priority="7756">
      <formula>WEEKDAY(AR$1) =1</formula>
    </cfRule>
  </conditionalFormatting>
  <conditionalFormatting sqref="AS33">
    <cfRule type="dataBar" priority="77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{6B4C36D5-D9D2-411F-BA08-09D23E801B2D}</x14:id>
        </ext>
      </extLst>
    </cfRule>
  </conditionalFormatting>
  <conditionalFormatting sqref="AS33">
    <cfRule type="expression" dxfId="10294" priority="7752">
      <formula>WEEKDAY(AS$1)=7</formula>
    </cfRule>
    <cfRule type="expression" dxfId="10293" priority="7753">
      <formula>WEEKDAY(AS$1) =1</formula>
    </cfRule>
  </conditionalFormatting>
  <conditionalFormatting sqref="L33:M33 O33:P33">
    <cfRule type="expression" dxfId="10292" priority="7750">
      <formula>L33="Congés"</formula>
    </cfRule>
  </conditionalFormatting>
  <conditionalFormatting sqref="L33:M33 O33:P33">
    <cfRule type="expression" dxfId="10291" priority="7749">
      <formula>L33="Repos"</formula>
    </cfRule>
  </conditionalFormatting>
  <conditionalFormatting sqref="L33:M33 O33:P33">
    <cfRule type="expression" dxfId="10290" priority="7746">
      <formula>L33="NICE OUEST"</formula>
    </cfRule>
    <cfRule type="expression" dxfId="10289" priority="7747">
      <formula>L33="NICE EST"</formula>
    </cfRule>
    <cfRule type="expression" dxfId="10288" priority="7748">
      <formula>L33="NICE NORD"</formula>
    </cfRule>
  </conditionalFormatting>
  <conditionalFormatting sqref="L33:M33 O33:P33">
    <cfRule type="containsText" dxfId="10287" priority="7740" stopIfTrue="1" operator="containsText" text="FORMATION">
      <formula>NOT(ISERROR(SEARCH("FORMATION",L33)))</formula>
    </cfRule>
    <cfRule type="containsText" dxfId="10286" priority="7741" stopIfTrue="1" operator="containsText" text="Congés">
      <formula>NOT(ISERROR(SEARCH("Congés",L33)))</formula>
    </cfRule>
    <cfRule type="containsText" dxfId="10285" priority="7742" stopIfTrue="1" operator="containsText" text="REPOS">
      <formula>NOT(ISERROR(SEARCH("REPOS",L33)))</formula>
    </cfRule>
  </conditionalFormatting>
  <conditionalFormatting sqref="L33:M33 O33">
    <cfRule type="dataBar" priority="7751">
      <dataBar>
        <cfvo type="min"/>
        <cfvo type="max"/>
        <color rgb="FFFFB628"/>
      </dataBar>
    </cfRule>
  </conditionalFormatting>
  <conditionalFormatting sqref="L33:M33 O33:P33">
    <cfRule type="expression" dxfId="10284" priority="7738">
      <formula>WEEKDAY(L$1)=7</formula>
    </cfRule>
    <cfRule type="expression" dxfId="10283" priority="7739">
      <formula>WEEKDAY(L$1) =1</formula>
    </cfRule>
  </conditionalFormatting>
  <conditionalFormatting sqref="O33:P33">
    <cfRule type="dataBar" priority="7734">
      <dataBar>
        <cfvo type="min"/>
        <cfvo type="max"/>
        <color rgb="FFFFB628"/>
      </dataBar>
    </cfRule>
  </conditionalFormatting>
  <conditionalFormatting sqref="L33:M33 O33">
    <cfRule type="dataBar" priority="7733">
      <dataBar>
        <cfvo type="min"/>
        <cfvo type="max"/>
        <color rgb="FFFFB628"/>
      </dataBar>
    </cfRule>
  </conditionalFormatting>
  <conditionalFormatting sqref="L33:M33 O33">
    <cfRule type="expression" dxfId="10282" priority="7731">
      <formula>WEEKDAY(L$1)=7</formula>
    </cfRule>
    <cfRule type="expression" dxfId="10281" priority="7732">
      <formula>WEEKDAY(L$1) =1</formula>
    </cfRule>
  </conditionalFormatting>
  <conditionalFormatting sqref="L33:M33 O33">
    <cfRule type="expression" dxfId="10280" priority="7728">
      <formula>WEEKDAY(L$1) =1</formula>
    </cfRule>
    <cfRule type="expression" dxfId="10279" priority="7729">
      <formula>WEEKDAY(L$1)=7</formula>
    </cfRule>
    <cfRule type="expression" dxfId="10278" priority="7730">
      <formula>L33="Congés"</formula>
    </cfRule>
  </conditionalFormatting>
  <conditionalFormatting sqref="L33:M33 O33">
    <cfRule type="expression" dxfId="10277" priority="7726">
      <formula>WEEKDAY(L$1)=7</formula>
    </cfRule>
    <cfRule type="expression" dxfId="10276" priority="7727">
      <formula>WEEKDAY(L$1) =1</formula>
    </cfRule>
  </conditionalFormatting>
  <conditionalFormatting sqref="L33:M33 O33">
    <cfRule type="dataBar" priority="7720">
      <dataBar>
        <cfvo type="min"/>
        <cfvo type="max"/>
        <color rgb="FFFFB628"/>
      </dataBar>
    </cfRule>
  </conditionalFormatting>
  <conditionalFormatting sqref="L33:M33 O33">
    <cfRule type="expression" dxfId="10275" priority="7718">
      <formula>WEEKDAY(L$1)=7</formula>
    </cfRule>
    <cfRule type="expression" dxfId="10274" priority="7719">
      <formula>WEEKDAY(L$1) =1</formula>
    </cfRule>
  </conditionalFormatting>
  <conditionalFormatting sqref="L33:M33 O33">
    <cfRule type="expression" dxfId="10273" priority="7716">
      <formula>WEEKDAY(L$1)=7</formula>
    </cfRule>
    <cfRule type="expression" dxfId="10272" priority="7717">
      <formula>WEEKDAY(L$1) =1</formula>
    </cfRule>
  </conditionalFormatting>
  <conditionalFormatting sqref="Q33">
    <cfRule type="expression" dxfId="10271" priority="7715">
      <formula>Q33="Congés"</formula>
    </cfRule>
  </conditionalFormatting>
  <conditionalFormatting sqref="Q33">
    <cfRule type="expression" dxfId="10270" priority="7714">
      <formula>Q33="Repos"</formula>
    </cfRule>
  </conditionalFormatting>
  <conditionalFormatting sqref="Q33">
    <cfRule type="expression" dxfId="10269" priority="7711">
      <formula>Q33="NICE OUEST"</formula>
    </cfRule>
    <cfRule type="expression" dxfId="10268" priority="7712">
      <formula>Q33="NICE EST"</formula>
    </cfRule>
    <cfRule type="expression" dxfId="10267" priority="7713">
      <formula>Q33="NICE NORD"</formula>
    </cfRule>
  </conditionalFormatting>
  <conditionalFormatting sqref="Q33">
    <cfRule type="containsText" dxfId="10266" priority="7708" stopIfTrue="1" operator="containsText" text="FORMATION">
      <formula>NOT(ISERROR(SEARCH("FORMATION",Q33)))</formula>
    </cfRule>
    <cfRule type="containsText" dxfId="10265" priority="7709" stopIfTrue="1" operator="containsText" text="Congés">
      <formula>NOT(ISERROR(SEARCH("Congés",Q33)))</formula>
    </cfRule>
    <cfRule type="containsText" dxfId="10264" priority="7710" stopIfTrue="1" operator="containsText" text="REPOS">
      <formula>NOT(ISERROR(SEARCH("REPOS",Q33)))</formula>
    </cfRule>
  </conditionalFormatting>
  <conditionalFormatting sqref="Q33">
    <cfRule type="dataBar" priority="7707">
      <dataBar>
        <cfvo type="min"/>
        <cfvo type="max"/>
        <color rgb="FFFFB628"/>
      </dataBar>
    </cfRule>
  </conditionalFormatting>
  <conditionalFormatting sqref="Q33">
    <cfRule type="dataBar" priority="7706">
      <dataBar>
        <cfvo type="min"/>
        <cfvo type="max"/>
        <color rgb="FFFFB628"/>
      </dataBar>
    </cfRule>
  </conditionalFormatting>
  <conditionalFormatting sqref="Q33">
    <cfRule type="expression" dxfId="10263" priority="7704">
      <formula>WEEKDAY(Q$1)=7</formula>
    </cfRule>
    <cfRule type="expression" dxfId="10262" priority="7705">
      <formula>WEEKDAY(Q$1) =1</formula>
    </cfRule>
  </conditionalFormatting>
  <conditionalFormatting sqref="Q33">
    <cfRule type="expression" dxfId="10261" priority="7702">
      <formula>WEEKDAY(Q$1)=7</formula>
    </cfRule>
    <cfRule type="expression" dxfId="10260" priority="7703">
      <formula>WEEKDAY(Q$1) =1</formula>
    </cfRule>
  </conditionalFormatting>
  <conditionalFormatting sqref="Q33">
    <cfRule type="expression" dxfId="10259" priority="7700">
      <formula>WEEKDAY(O$1)=7</formula>
    </cfRule>
    <cfRule type="expression" dxfId="10258" priority="7701">
      <formula>WEEKDAY(O$1) =1</formula>
    </cfRule>
  </conditionalFormatting>
  <conditionalFormatting sqref="R33:V33">
    <cfRule type="expression" dxfId="10257" priority="7698">
      <formula>R33="Congés"</formula>
    </cfRule>
  </conditionalFormatting>
  <conditionalFormatting sqref="R33:V33">
    <cfRule type="expression" dxfId="10256" priority="7697">
      <formula>R33="Repos"</formula>
    </cfRule>
  </conditionalFormatting>
  <conditionalFormatting sqref="R33:V33">
    <cfRule type="expression" dxfId="10255" priority="7694">
      <formula>R33="NICE OUEST"</formula>
    </cfRule>
    <cfRule type="expression" dxfId="10254" priority="7695">
      <formula>R33="NICE EST"</formula>
    </cfRule>
    <cfRule type="expression" dxfId="10253" priority="7696">
      <formula>R33="NICE NORD"</formula>
    </cfRule>
  </conditionalFormatting>
  <conditionalFormatting sqref="U33">
    <cfRule type="expression" dxfId="10252" priority="7691">
      <formula>WEEKDAY(U$1) =1</formula>
    </cfRule>
    <cfRule type="expression" dxfId="10251" priority="7692">
      <formula>WEEKDAY(U$1)=7</formula>
    </cfRule>
    <cfRule type="expression" dxfId="10250" priority="7693">
      <formula>U33="Congés"</formula>
    </cfRule>
  </conditionalFormatting>
  <conditionalFormatting sqref="R33:V33">
    <cfRule type="containsText" dxfId="10249" priority="7688" stopIfTrue="1" operator="containsText" text="FORMATION">
      <formula>NOT(ISERROR(SEARCH("FORMATION",R33)))</formula>
    </cfRule>
    <cfRule type="containsText" dxfId="10248" priority="7689" stopIfTrue="1" operator="containsText" text="Congés">
      <formula>NOT(ISERROR(SEARCH("Congés",R33)))</formula>
    </cfRule>
    <cfRule type="containsText" dxfId="10247" priority="7690" stopIfTrue="1" operator="containsText" text="REPOS">
      <formula>NOT(ISERROR(SEARCH("REPOS",R33)))</formula>
    </cfRule>
  </conditionalFormatting>
  <conditionalFormatting sqref="R33:V33">
    <cfRule type="dataBar" priority="7699">
      <dataBar>
        <cfvo type="min"/>
        <cfvo type="max"/>
        <color rgb="FFFFB628"/>
      </dataBar>
    </cfRule>
  </conditionalFormatting>
  <conditionalFormatting sqref="R33:V33">
    <cfRule type="expression" dxfId="10246" priority="7686">
      <formula>WEEKDAY(R$1)=7</formula>
    </cfRule>
    <cfRule type="expression" dxfId="10245" priority="7687">
      <formula>WEEKDAY(R$1) =1</formula>
    </cfRule>
  </conditionalFormatting>
  <conditionalFormatting sqref="U33">
    <cfRule type="dataBar" priority="7685">
      <dataBar>
        <cfvo type="min"/>
        <cfvo type="max"/>
        <color rgb="FFFFB628"/>
      </dataBar>
    </cfRule>
  </conditionalFormatting>
  <conditionalFormatting sqref="U33">
    <cfRule type="expression" dxfId="10244" priority="7683">
      <formula>WEEKDAY(U$1)=7</formula>
    </cfRule>
    <cfRule type="expression" dxfId="10243" priority="7684">
      <formula>WEEKDAY(U$1) =1</formula>
    </cfRule>
  </conditionalFormatting>
  <conditionalFormatting sqref="V33">
    <cfRule type="dataBar" priority="7682">
      <dataBar>
        <cfvo type="min"/>
        <cfvo type="max"/>
        <color rgb="FFFFB628"/>
      </dataBar>
    </cfRule>
  </conditionalFormatting>
  <conditionalFormatting sqref="R33:V33">
    <cfRule type="dataBar" priority="7681">
      <dataBar>
        <cfvo type="min"/>
        <cfvo type="max"/>
        <color rgb="FFFFB628"/>
      </dataBar>
    </cfRule>
  </conditionalFormatting>
  <conditionalFormatting sqref="R33:V33">
    <cfRule type="expression" dxfId="10242" priority="7679">
      <formula>WEEKDAY(R$1)=7</formula>
    </cfRule>
    <cfRule type="expression" dxfId="10241" priority="7680">
      <formula>WEEKDAY(R$1) =1</formula>
    </cfRule>
  </conditionalFormatting>
  <conditionalFormatting sqref="R33:V33">
    <cfRule type="expression" dxfId="10240" priority="7676">
      <formula>WEEKDAY(R$1) =1</formula>
    </cfRule>
    <cfRule type="expression" dxfId="10239" priority="7677">
      <formula>WEEKDAY(R$1)=7</formula>
    </cfRule>
    <cfRule type="expression" dxfId="10238" priority="7678">
      <formula>R33="Congés"</formula>
    </cfRule>
  </conditionalFormatting>
  <conditionalFormatting sqref="R33:V33">
    <cfRule type="expression" dxfId="10237" priority="7674">
      <formula>WEEKDAY(R$1)=7</formula>
    </cfRule>
    <cfRule type="expression" dxfId="10236" priority="7675">
      <formula>WEEKDAY(R$1) =1</formula>
    </cfRule>
  </conditionalFormatting>
  <conditionalFormatting sqref="U33">
    <cfRule type="dataBar" priority="7673">
      <dataBar>
        <cfvo type="min"/>
        <cfvo type="max"/>
        <color rgb="FFFFB628"/>
      </dataBar>
    </cfRule>
  </conditionalFormatting>
  <conditionalFormatting sqref="U33">
    <cfRule type="expression" dxfId="10235" priority="7670">
      <formula>WEEKDAY(U$1) =1</formula>
    </cfRule>
    <cfRule type="expression" dxfId="10234" priority="7671">
      <formula>WEEKDAY(U$1)=7</formula>
    </cfRule>
    <cfRule type="expression" dxfId="10233" priority="7672">
      <formula>U33="Congés"</formula>
    </cfRule>
  </conditionalFormatting>
  <conditionalFormatting sqref="U33">
    <cfRule type="dataBar" priority="7669">
      <dataBar>
        <cfvo type="min"/>
        <cfvo type="max"/>
        <color rgb="FFFFB628"/>
      </dataBar>
    </cfRule>
  </conditionalFormatting>
  <conditionalFormatting sqref="R33:V33">
    <cfRule type="dataBar" priority="7668">
      <dataBar>
        <cfvo type="min"/>
        <cfvo type="max"/>
        <color rgb="FFFFB628"/>
      </dataBar>
    </cfRule>
  </conditionalFormatting>
  <conditionalFormatting sqref="R33:V33">
    <cfRule type="expression" dxfId="10232" priority="7666">
      <formula>WEEKDAY(R$1)=7</formula>
    </cfRule>
    <cfRule type="expression" dxfId="10231" priority="7667">
      <formula>WEEKDAY(R$1) =1</formula>
    </cfRule>
  </conditionalFormatting>
  <conditionalFormatting sqref="R33:V33">
    <cfRule type="expression" dxfId="10230" priority="7664">
      <formula>WEEKDAY(R$1)=7</formula>
    </cfRule>
    <cfRule type="expression" dxfId="10229" priority="7665">
      <formula>WEEKDAY(R$1) =1</formula>
    </cfRule>
  </conditionalFormatting>
  <conditionalFormatting sqref="Y33:AC33">
    <cfRule type="expression" dxfId="10228" priority="7662">
      <formula>Y33="Congés"</formula>
    </cfRule>
  </conditionalFormatting>
  <conditionalFormatting sqref="Y33:AC33">
    <cfRule type="expression" dxfId="10227" priority="7661">
      <formula>Y33="Repos"</formula>
    </cfRule>
  </conditionalFormatting>
  <conditionalFormatting sqref="Y33:AC33">
    <cfRule type="expression" dxfId="10226" priority="7658">
      <formula>Y33="NICE OUEST"</formula>
    </cfRule>
    <cfRule type="expression" dxfId="10225" priority="7659">
      <formula>Y33="NICE EST"</formula>
    </cfRule>
    <cfRule type="expression" dxfId="10224" priority="7660">
      <formula>Y33="NICE NORD"</formula>
    </cfRule>
  </conditionalFormatting>
  <conditionalFormatting sqref="AB33">
    <cfRule type="expression" dxfId="10223" priority="7655">
      <formula>WEEKDAY(AB$1) =1</formula>
    </cfRule>
    <cfRule type="expression" dxfId="10222" priority="7656">
      <formula>WEEKDAY(AB$1)=7</formula>
    </cfRule>
    <cfRule type="expression" dxfId="10221" priority="7657">
      <formula>AB33="Congés"</formula>
    </cfRule>
  </conditionalFormatting>
  <conditionalFormatting sqref="Y33:AC33">
    <cfRule type="containsText" dxfId="10220" priority="7652" stopIfTrue="1" operator="containsText" text="FORMATION">
      <formula>NOT(ISERROR(SEARCH("FORMATION",Y33)))</formula>
    </cfRule>
    <cfRule type="containsText" dxfId="10219" priority="7653" stopIfTrue="1" operator="containsText" text="Congés">
      <formula>NOT(ISERROR(SEARCH("Congés",Y33)))</formula>
    </cfRule>
    <cfRule type="containsText" dxfId="10218" priority="7654" stopIfTrue="1" operator="containsText" text="REPOS">
      <formula>NOT(ISERROR(SEARCH("REPOS",Y33)))</formula>
    </cfRule>
  </conditionalFormatting>
  <conditionalFormatting sqref="Y33:AC33">
    <cfRule type="dataBar" priority="7663">
      <dataBar>
        <cfvo type="min"/>
        <cfvo type="max"/>
        <color rgb="FFFFB628"/>
      </dataBar>
    </cfRule>
  </conditionalFormatting>
  <conditionalFormatting sqref="Y33:AC33">
    <cfRule type="expression" dxfId="10217" priority="7650">
      <formula>WEEKDAY(Y$1)=7</formula>
    </cfRule>
    <cfRule type="expression" dxfId="10216" priority="7651">
      <formula>WEEKDAY(Y$1) =1</formula>
    </cfRule>
  </conditionalFormatting>
  <conditionalFormatting sqref="AB33">
    <cfRule type="dataBar" priority="7649">
      <dataBar>
        <cfvo type="min"/>
        <cfvo type="max"/>
        <color rgb="FFFFB628"/>
      </dataBar>
    </cfRule>
  </conditionalFormatting>
  <conditionalFormatting sqref="AB33">
    <cfRule type="expression" dxfId="10215" priority="7647">
      <formula>WEEKDAY(AB$1)=7</formula>
    </cfRule>
    <cfRule type="expression" dxfId="10214" priority="7648">
      <formula>WEEKDAY(AB$1) =1</formula>
    </cfRule>
  </conditionalFormatting>
  <conditionalFormatting sqref="AC33">
    <cfRule type="dataBar" priority="7646">
      <dataBar>
        <cfvo type="min"/>
        <cfvo type="max"/>
        <color rgb="FFFFB628"/>
      </dataBar>
    </cfRule>
  </conditionalFormatting>
  <conditionalFormatting sqref="Y33:AC33">
    <cfRule type="dataBar" priority="7645">
      <dataBar>
        <cfvo type="min"/>
        <cfvo type="max"/>
        <color rgb="FFFFB628"/>
      </dataBar>
    </cfRule>
  </conditionalFormatting>
  <conditionalFormatting sqref="Y33:AC33">
    <cfRule type="expression" dxfId="10213" priority="7643">
      <formula>WEEKDAY(Y$1)=7</formula>
    </cfRule>
    <cfRule type="expression" dxfId="10212" priority="7644">
      <formula>WEEKDAY(Y$1) =1</formula>
    </cfRule>
  </conditionalFormatting>
  <conditionalFormatting sqref="Y33:AC33">
    <cfRule type="expression" dxfId="10211" priority="7640">
      <formula>WEEKDAY(Y$1) =1</formula>
    </cfRule>
    <cfRule type="expression" dxfId="10210" priority="7641">
      <formula>WEEKDAY(Y$1)=7</formula>
    </cfRule>
    <cfRule type="expression" dxfId="10209" priority="7642">
      <formula>Y33="Congés"</formula>
    </cfRule>
  </conditionalFormatting>
  <conditionalFormatting sqref="Y33:AC33">
    <cfRule type="expression" dxfId="10208" priority="7638">
      <formula>WEEKDAY(Y$1)=7</formula>
    </cfRule>
    <cfRule type="expression" dxfId="10207" priority="7639">
      <formula>WEEKDAY(Y$1) =1</formula>
    </cfRule>
  </conditionalFormatting>
  <conditionalFormatting sqref="AB33">
    <cfRule type="dataBar" priority="7637">
      <dataBar>
        <cfvo type="min"/>
        <cfvo type="max"/>
        <color rgb="FFFFB628"/>
      </dataBar>
    </cfRule>
  </conditionalFormatting>
  <conditionalFormatting sqref="AB33">
    <cfRule type="expression" dxfId="10206" priority="7634">
      <formula>WEEKDAY(AB$1) =1</formula>
    </cfRule>
    <cfRule type="expression" dxfId="10205" priority="7635">
      <formula>WEEKDAY(AB$1)=7</formula>
    </cfRule>
    <cfRule type="expression" dxfId="10204" priority="7636">
      <formula>AB33="Congés"</formula>
    </cfRule>
  </conditionalFormatting>
  <conditionalFormatting sqref="AB33">
    <cfRule type="dataBar" priority="7633">
      <dataBar>
        <cfvo type="min"/>
        <cfvo type="max"/>
        <color rgb="FFFFB628"/>
      </dataBar>
    </cfRule>
  </conditionalFormatting>
  <conditionalFormatting sqref="Y33:AC33">
    <cfRule type="dataBar" priority="7632">
      <dataBar>
        <cfvo type="min"/>
        <cfvo type="max"/>
        <color rgb="FFFFB628"/>
      </dataBar>
    </cfRule>
  </conditionalFormatting>
  <conditionalFormatting sqref="Y33:AC33">
    <cfRule type="expression" dxfId="10203" priority="7630">
      <formula>WEEKDAY(Y$1)=7</formula>
    </cfRule>
    <cfRule type="expression" dxfId="10202" priority="7631">
      <formula>WEEKDAY(Y$1) =1</formula>
    </cfRule>
  </conditionalFormatting>
  <conditionalFormatting sqref="Y33:AC33">
    <cfRule type="expression" dxfId="10201" priority="7628">
      <formula>WEEKDAY(Y$1)=7</formula>
    </cfRule>
    <cfRule type="expression" dxfId="10200" priority="7629">
      <formula>WEEKDAY(Y$1) =1</formula>
    </cfRule>
  </conditionalFormatting>
  <conditionalFormatting sqref="AF33:AJ33">
    <cfRule type="expression" dxfId="10199" priority="7626">
      <formula>AF33="Congés"</formula>
    </cfRule>
  </conditionalFormatting>
  <conditionalFormatting sqref="AF33:AJ33">
    <cfRule type="expression" dxfId="10198" priority="7625">
      <formula>AF33="Repos"</formula>
    </cfRule>
  </conditionalFormatting>
  <conditionalFormatting sqref="AF33:AJ33">
    <cfRule type="expression" dxfId="10197" priority="7622">
      <formula>AF33="NICE OUEST"</formula>
    </cfRule>
    <cfRule type="expression" dxfId="10196" priority="7623">
      <formula>AF33="NICE EST"</formula>
    </cfRule>
    <cfRule type="expression" dxfId="10195" priority="7624">
      <formula>AF33="NICE NORD"</formula>
    </cfRule>
  </conditionalFormatting>
  <conditionalFormatting sqref="AI33">
    <cfRule type="expression" dxfId="10194" priority="7619">
      <formula>WEEKDAY(AI$1) =1</formula>
    </cfRule>
    <cfRule type="expression" dxfId="10193" priority="7620">
      <formula>WEEKDAY(AI$1)=7</formula>
    </cfRule>
    <cfRule type="expression" dxfId="10192" priority="7621">
      <formula>AI33="Congés"</formula>
    </cfRule>
  </conditionalFormatting>
  <conditionalFormatting sqref="AF33:AJ33">
    <cfRule type="containsText" dxfId="10191" priority="7616" stopIfTrue="1" operator="containsText" text="FORMATION">
      <formula>NOT(ISERROR(SEARCH("FORMATION",AF33)))</formula>
    </cfRule>
    <cfRule type="containsText" dxfId="10190" priority="7617" stopIfTrue="1" operator="containsText" text="Congés">
      <formula>NOT(ISERROR(SEARCH("Congés",AF33)))</formula>
    </cfRule>
    <cfRule type="containsText" dxfId="10189" priority="7618" stopIfTrue="1" operator="containsText" text="REPOS">
      <formula>NOT(ISERROR(SEARCH("REPOS",AF33)))</formula>
    </cfRule>
  </conditionalFormatting>
  <conditionalFormatting sqref="AF33:AJ33">
    <cfRule type="dataBar" priority="7627">
      <dataBar>
        <cfvo type="min"/>
        <cfvo type="max"/>
        <color rgb="FFFFB628"/>
      </dataBar>
    </cfRule>
  </conditionalFormatting>
  <conditionalFormatting sqref="AF33:AJ33">
    <cfRule type="expression" dxfId="10188" priority="7614">
      <formula>WEEKDAY(AF$1)=7</formula>
    </cfRule>
    <cfRule type="expression" dxfId="10187" priority="7615">
      <formula>WEEKDAY(AF$1) =1</formula>
    </cfRule>
  </conditionalFormatting>
  <conditionalFormatting sqref="AI33">
    <cfRule type="dataBar" priority="7613">
      <dataBar>
        <cfvo type="min"/>
        <cfvo type="max"/>
        <color rgb="FFFFB628"/>
      </dataBar>
    </cfRule>
  </conditionalFormatting>
  <conditionalFormatting sqref="AI33">
    <cfRule type="expression" dxfId="10186" priority="7611">
      <formula>WEEKDAY(AI$1)=7</formula>
    </cfRule>
    <cfRule type="expression" dxfId="10185" priority="7612">
      <formula>WEEKDAY(AI$1) =1</formula>
    </cfRule>
  </conditionalFormatting>
  <conditionalFormatting sqref="AJ33">
    <cfRule type="dataBar" priority="7610">
      <dataBar>
        <cfvo type="min"/>
        <cfvo type="max"/>
        <color rgb="FFFFB628"/>
      </dataBar>
    </cfRule>
  </conditionalFormatting>
  <conditionalFormatting sqref="AF33:AJ33">
    <cfRule type="dataBar" priority="7609">
      <dataBar>
        <cfvo type="min"/>
        <cfvo type="max"/>
        <color rgb="FFFFB628"/>
      </dataBar>
    </cfRule>
  </conditionalFormatting>
  <conditionalFormatting sqref="AF33:AJ33">
    <cfRule type="expression" dxfId="10184" priority="7607">
      <formula>WEEKDAY(AF$1)=7</formula>
    </cfRule>
    <cfRule type="expression" dxfId="10183" priority="7608">
      <formula>WEEKDAY(AF$1) =1</formula>
    </cfRule>
  </conditionalFormatting>
  <conditionalFormatting sqref="AF33:AJ33">
    <cfRule type="expression" dxfId="10182" priority="7604">
      <formula>WEEKDAY(AF$1) =1</formula>
    </cfRule>
    <cfRule type="expression" dxfId="10181" priority="7605">
      <formula>WEEKDAY(AF$1)=7</formula>
    </cfRule>
    <cfRule type="expression" dxfId="10180" priority="7606">
      <formula>AF33="Congés"</formula>
    </cfRule>
  </conditionalFormatting>
  <conditionalFormatting sqref="AF33:AJ33">
    <cfRule type="expression" dxfId="10179" priority="7602">
      <formula>WEEKDAY(AF$1)=7</formula>
    </cfRule>
    <cfRule type="expression" dxfId="10178" priority="7603">
      <formula>WEEKDAY(AF$1) =1</formula>
    </cfRule>
  </conditionalFormatting>
  <conditionalFormatting sqref="AI33">
    <cfRule type="dataBar" priority="7601">
      <dataBar>
        <cfvo type="min"/>
        <cfvo type="max"/>
        <color rgb="FFFFB628"/>
      </dataBar>
    </cfRule>
  </conditionalFormatting>
  <conditionalFormatting sqref="AI33">
    <cfRule type="expression" dxfId="10177" priority="7598">
      <formula>WEEKDAY(AI$1) =1</formula>
    </cfRule>
    <cfRule type="expression" dxfId="10176" priority="7599">
      <formula>WEEKDAY(AI$1)=7</formula>
    </cfRule>
    <cfRule type="expression" dxfId="10175" priority="7600">
      <formula>AI33="Congés"</formula>
    </cfRule>
  </conditionalFormatting>
  <conditionalFormatting sqref="AI33">
    <cfRule type="dataBar" priority="7597">
      <dataBar>
        <cfvo type="min"/>
        <cfvo type="max"/>
        <color rgb="FFFFB628"/>
      </dataBar>
    </cfRule>
  </conditionalFormatting>
  <conditionalFormatting sqref="AF33:AJ33">
    <cfRule type="dataBar" priority="7596">
      <dataBar>
        <cfvo type="min"/>
        <cfvo type="max"/>
        <color rgb="FFFFB628"/>
      </dataBar>
    </cfRule>
  </conditionalFormatting>
  <conditionalFormatting sqref="AF33:AJ33">
    <cfRule type="expression" dxfId="10174" priority="7594">
      <formula>WEEKDAY(AF$1)=7</formula>
    </cfRule>
    <cfRule type="expression" dxfId="10173" priority="7595">
      <formula>WEEKDAY(AF$1) =1</formula>
    </cfRule>
  </conditionalFormatting>
  <conditionalFormatting sqref="AF33:AJ33">
    <cfRule type="expression" dxfId="10172" priority="7592">
      <formula>WEEKDAY(AF$1)=7</formula>
    </cfRule>
    <cfRule type="expression" dxfId="10171" priority="7593">
      <formula>WEEKDAY(AF$1) =1</formula>
    </cfRule>
  </conditionalFormatting>
  <conditionalFormatting sqref="AM33:AQ33">
    <cfRule type="expression" dxfId="10170" priority="7590">
      <formula>AM33="Congés"</formula>
    </cfRule>
  </conditionalFormatting>
  <conditionalFormatting sqref="AM33:AQ33">
    <cfRule type="expression" dxfId="10169" priority="7589">
      <formula>AM33="Repos"</formula>
    </cfRule>
  </conditionalFormatting>
  <conditionalFormatting sqref="AM33:AQ33">
    <cfRule type="expression" dxfId="10168" priority="7586">
      <formula>AM33="NICE OUEST"</formula>
    </cfRule>
    <cfRule type="expression" dxfId="10167" priority="7587">
      <formula>AM33="NICE EST"</formula>
    </cfRule>
    <cfRule type="expression" dxfId="10166" priority="7588">
      <formula>AM33="NICE NORD"</formula>
    </cfRule>
  </conditionalFormatting>
  <conditionalFormatting sqref="AP33">
    <cfRule type="expression" dxfId="10165" priority="7583">
      <formula>WEEKDAY(AP$1) =1</formula>
    </cfRule>
    <cfRule type="expression" dxfId="10164" priority="7584">
      <formula>WEEKDAY(AP$1)=7</formula>
    </cfRule>
    <cfRule type="expression" dxfId="10163" priority="7585">
      <formula>AP33="Congés"</formula>
    </cfRule>
  </conditionalFormatting>
  <conditionalFormatting sqref="AM33:AQ33">
    <cfRule type="containsText" dxfId="10162" priority="7580" stopIfTrue="1" operator="containsText" text="FORMATION">
      <formula>NOT(ISERROR(SEARCH("FORMATION",AM33)))</formula>
    </cfRule>
    <cfRule type="containsText" dxfId="10161" priority="7581" stopIfTrue="1" operator="containsText" text="Congés">
      <formula>NOT(ISERROR(SEARCH("Congés",AM33)))</formula>
    </cfRule>
    <cfRule type="containsText" dxfId="10160" priority="7582" stopIfTrue="1" operator="containsText" text="REPOS">
      <formula>NOT(ISERROR(SEARCH("REPOS",AM33)))</formula>
    </cfRule>
  </conditionalFormatting>
  <conditionalFormatting sqref="AM33:AQ33">
    <cfRule type="dataBar" priority="7591">
      <dataBar>
        <cfvo type="min"/>
        <cfvo type="max"/>
        <color rgb="FFFFB628"/>
      </dataBar>
    </cfRule>
  </conditionalFormatting>
  <conditionalFormatting sqref="AM33:AQ33">
    <cfRule type="expression" dxfId="10159" priority="7578">
      <formula>WEEKDAY(AM$1)=7</formula>
    </cfRule>
    <cfRule type="expression" dxfId="10158" priority="7579">
      <formula>WEEKDAY(AM$1) =1</formula>
    </cfRule>
  </conditionalFormatting>
  <conditionalFormatting sqref="AP33">
    <cfRule type="dataBar" priority="7577">
      <dataBar>
        <cfvo type="min"/>
        <cfvo type="max"/>
        <color rgb="FFFFB628"/>
      </dataBar>
    </cfRule>
  </conditionalFormatting>
  <conditionalFormatting sqref="AP33">
    <cfRule type="expression" dxfId="10157" priority="7575">
      <formula>WEEKDAY(AP$1)=7</formula>
    </cfRule>
    <cfRule type="expression" dxfId="10156" priority="7576">
      <formula>WEEKDAY(AP$1) =1</formula>
    </cfRule>
  </conditionalFormatting>
  <conditionalFormatting sqref="AQ33">
    <cfRule type="dataBar" priority="7574">
      <dataBar>
        <cfvo type="min"/>
        <cfvo type="max"/>
        <color rgb="FFFFB628"/>
      </dataBar>
    </cfRule>
  </conditionalFormatting>
  <conditionalFormatting sqref="AM33:AQ33">
    <cfRule type="dataBar" priority="7573">
      <dataBar>
        <cfvo type="min"/>
        <cfvo type="max"/>
        <color rgb="FFFFB628"/>
      </dataBar>
    </cfRule>
  </conditionalFormatting>
  <conditionalFormatting sqref="AM33:AQ33">
    <cfRule type="expression" dxfId="10155" priority="7571">
      <formula>WEEKDAY(AM$1)=7</formula>
    </cfRule>
    <cfRule type="expression" dxfId="10154" priority="7572">
      <formula>WEEKDAY(AM$1) =1</formula>
    </cfRule>
  </conditionalFormatting>
  <conditionalFormatting sqref="AM33:AQ33">
    <cfRule type="expression" dxfId="10153" priority="7568">
      <formula>WEEKDAY(AM$1) =1</formula>
    </cfRule>
    <cfRule type="expression" dxfId="10152" priority="7569">
      <formula>WEEKDAY(AM$1)=7</formula>
    </cfRule>
    <cfRule type="expression" dxfId="10151" priority="7570">
      <formula>AM33="Congés"</formula>
    </cfRule>
  </conditionalFormatting>
  <conditionalFormatting sqref="AM33:AQ33">
    <cfRule type="expression" dxfId="10150" priority="7566">
      <formula>WEEKDAY(AM$1)=7</formula>
    </cfRule>
    <cfRule type="expression" dxfId="10149" priority="7567">
      <formula>WEEKDAY(AM$1) =1</formula>
    </cfRule>
  </conditionalFormatting>
  <conditionalFormatting sqref="AP33">
    <cfRule type="dataBar" priority="7565">
      <dataBar>
        <cfvo type="min"/>
        <cfvo type="max"/>
        <color rgb="FFFFB628"/>
      </dataBar>
    </cfRule>
  </conditionalFormatting>
  <conditionalFormatting sqref="AP33">
    <cfRule type="expression" dxfId="10148" priority="7562">
      <formula>WEEKDAY(AP$1) =1</formula>
    </cfRule>
    <cfRule type="expression" dxfId="10147" priority="7563">
      <formula>WEEKDAY(AP$1)=7</formula>
    </cfRule>
    <cfRule type="expression" dxfId="10146" priority="7564">
      <formula>AP33="Congés"</formula>
    </cfRule>
  </conditionalFormatting>
  <conditionalFormatting sqref="AP33">
    <cfRule type="dataBar" priority="7561">
      <dataBar>
        <cfvo type="min"/>
        <cfvo type="max"/>
        <color rgb="FFFFB628"/>
      </dataBar>
    </cfRule>
  </conditionalFormatting>
  <conditionalFormatting sqref="AM33:AQ33">
    <cfRule type="dataBar" priority="7560">
      <dataBar>
        <cfvo type="min"/>
        <cfvo type="max"/>
        <color rgb="FFFFB628"/>
      </dataBar>
    </cfRule>
  </conditionalFormatting>
  <conditionalFormatting sqref="AM33:AQ33">
    <cfRule type="expression" dxfId="10145" priority="7558">
      <formula>WEEKDAY(AM$1)=7</formula>
    </cfRule>
    <cfRule type="expression" dxfId="10144" priority="7559">
      <formula>WEEKDAY(AM$1) =1</formula>
    </cfRule>
  </conditionalFormatting>
  <conditionalFormatting sqref="AM33:AQ33">
    <cfRule type="expression" dxfId="10143" priority="7556">
      <formula>WEEKDAY(AM$1)=7</formula>
    </cfRule>
    <cfRule type="expression" dxfId="10142" priority="7557">
      <formula>WEEKDAY(AM$1) =1</formula>
    </cfRule>
  </conditionalFormatting>
  <conditionalFormatting sqref="K33">
    <cfRule type="expression" dxfId="10141" priority="7554">
      <formula>K33="Congés"</formula>
    </cfRule>
  </conditionalFormatting>
  <conditionalFormatting sqref="K33">
    <cfRule type="expression" dxfId="10140" priority="7553">
      <formula>K33="Repos"</formula>
    </cfRule>
  </conditionalFormatting>
  <conditionalFormatting sqref="K33">
    <cfRule type="expression" dxfId="10139" priority="7550">
      <formula>K33="NICE OUEST"</formula>
    </cfRule>
    <cfRule type="expression" dxfId="10138" priority="7551">
      <formula>K33="NICE EST"</formula>
    </cfRule>
    <cfRule type="expression" dxfId="10137" priority="7552">
      <formula>K33="NICE NORD"</formula>
    </cfRule>
  </conditionalFormatting>
  <conditionalFormatting sqref="K33">
    <cfRule type="containsText" dxfId="10136" priority="7547" stopIfTrue="1" operator="containsText" text="FORMATION">
      <formula>NOT(ISERROR(SEARCH("FORMATION",K33)))</formula>
    </cfRule>
    <cfRule type="containsText" dxfId="10135" priority="7548" stopIfTrue="1" operator="containsText" text="Congés">
      <formula>NOT(ISERROR(SEARCH("Congés",K33)))</formula>
    </cfRule>
    <cfRule type="containsText" dxfId="10134" priority="7549" stopIfTrue="1" operator="containsText" text="REPOS">
      <formula>NOT(ISERROR(SEARCH("REPOS",K33)))</formula>
    </cfRule>
  </conditionalFormatting>
  <conditionalFormatting sqref="K33">
    <cfRule type="dataBar" priority="7555">
      <dataBar>
        <cfvo type="min"/>
        <cfvo type="max"/>
        <color rgb="FFFFB628"/>
      </dataBar>
    </cfRule>
  </conditionalFormatting>
  <conditionalFormatting sqref="K33">
    <cfRule type="expression" dxfId="10133" priority="7545">
      <formula>WEEKDAY(K$1)=7</formula>
    </cfRule>
    <cfRule type="expression" dxfId="10132" priority="7546">
      <formula>WEEKDAY(K$1) =1</formula>
    </cfRule>
  </conditionalFormatting>
  <conditionalFormatting sqref="K33">
    <cfRule type="dataBar" priority="7544">
      <dataBar>
        <cfvo type="min"/>
        <cfvo type="max"/>
        <color rgb="FFFFB628"/>
      </dataBar>
    </cfRule>
  </conditionalFormatting>
  <conditionalFormatting sqref="K33">
    <cfRule type="expression" dxfId="10131" priority="7542">
      <formula>WEEKDAY(K$1)=7</formula>
    </cfRule>
    <cfRule type="expression" dxfId="10130" priority="7543">
      <formula>WEEKDAY(K$1) =1</formula>
    </cfRule>
  </conditionalFormatting>
  <conditionalFormatting sqref="K33">
    <cfRule type="expression" dxfId="10129" priority="7539">
      <formula>WEEKDAY(K$1) =1</formula>
    </cfRule>
    <cfRule type="expression" dxfId="10128" priority="7540">
      <formula>WEEKDAY(K$1)=7</formula>
    </cfRule>
    <cfRule type="expression" dxfId="10127" priority="7541">
      <formula>K33="Congés"</formula>
    </cfRule>
  </conditionalFormatting>
  <conditionalFormatting sqref="K33">
    <cfRule type="expression" dxfId="10126" priority="7537">
      <formula>WEEKDAY(K$1)=7</formula>
    </cfRule>
    <cfRule type="expression" dxfId="10125" priority="7538">
      <formula>WEEKDAY(K$1) =1</formula>
    </cfRule>
  </conditionalFormatting>
  <conditionalFormatting sqref="K33">
    <cfRule type="dataBar" priority="7536">
      <dataBar>
        <cfvo type="min"/>
        <cfvo type="max"/>
        <color rgb="FFFFB628"/>
      </dataBar>
    </cfRule>
  </conditionalFormatting>
  <conditionalFormatting sqref="K33">
    <cfRule type="expression" dxfId="10124" priority="7534">
      <formula>WEEKDAY(K$1)=7</formula>
    </cfRule>
    <cfRule type="expression" dxfId="10123" priority="7535">
      <formula>WEEKDAY(K$1) =1</formula>
    </cfRule>
  </conditionalFormatting>
  <conditionalFormatting sqref="K33">
    <cfRule type="expression" dxfId="10122" priority="7532">
      <formula>WEEKDAY(K$1)=7</formula>
    </cfRule>
    <cfRule type="expression" dxfId="10121" priority="7533">
      <formula>WEEKDAY(K$1) =1</formula>
    </cfRule>
  </conditionalFormatting>
  <conditionalFormatting sqref="N33">
    <cfRule type="expression" dxfId="10120" priority="7531">
      <formula>N33="Congés"</formula>
    </cfRule>
  </conditionalFormatting>
  <conditionalFormatting sqref="N33">
    <cfRule type="expression" dxfId="10119" priority="7530">
      <formula>N33="Repos"</formula>
    </cfRule>
  </conditionalFormatting>
  <conditionalFormatting sqref="N33">
    <cfRule type="expression" dxfId="10118" priority="7527">
      <formula>N33="NICE OUEST"</formula>
    </cfRule>
    <cfRule type="expression" dxfId="10117" priority="7528">
      <formula>N33="NICE EST"</formula>
    </cfRule>
    <cfRule type="expression" dxfId="10116" priority="7529">
      <formula>N33="NICE NORD"</formula>
    </cfRule>
  </conditionalFormatting>
  <conditionalFormatting sqref="N33">
    <cfRule type="containsText" dxfId="10115" priority="7524" stopIfTrue="1" operator="containsText" text="FORMATION">
      <formula>NOT(ISERROR(SEARCH("FORMATION",N33)))</formula>
    </cfRule>
    <cfRule type="containsText" dxfId="10114" priority="7525" stopIfTrue="1" operator="containsText" text="Congés">
      <formula>NOT(ISERROR(SEARCH("Congés",N33)))</formula>
    </cfRule>
    <cfRule type="containsText" dxfId="10113" priority="7526" stopIfTrue="1" operator="containsText" text="REPOS">
      <formula>NOT(ISERROR(SEARCH("REPOS",N33)))</formula>
    </cfRule>
  </conditionalFormatting>
  <conditionalFormatting sqref="N33">
    <cfRule type="dataBar" priority="7523">
      <dataBar>
        <cfvo type="min"/>
        <cfvo type="max"/>
        <color rgb="FFFFB628"/>
      </dataBar>
    </cfRule>
  </conditionalFormatting>
  <conditionalFormatting sqref="N33">
    <cfRule type="expression" dxfId="10112" priority="7521">
      <formula>WEEKDAY(N$1)=7</formula>
    </cfRule>
    <cfRule type="expression" dxfId="10111" priority="7522">
      <formula>WEEKDAY(N$1) =1</formula>
    </cfRule>
  </conditionalFormatting>
  <conditionalFormatting sqref="N14">
    <cfRule type="expression" dxfId="10110" priority="7520">
      <formula>N14="Congés"</formula>
    </cfRule>
  </conditionalFormatting>
  <conditionalFormatting sqref="N14">
    <cfRule type="expression" dxfId="10109" priority="7519">
      <formula>N14="Repos"</formula>
    </cfRule>
  </conditionalFormatting>
  <conditionalFormatting sqref="N14">
    <cfRule type="expression" dxfId="10108" priority="7516">
      <formula>N14="NICE OUEST"</formula>
    </cfRule>
    <cfRule type="expression" dxfId="10107" priority="7517">
      <formula>N14="NICE EST"</formula>
    </cfRule>
    <cfRule type="expression" dxfId="10106" priority="7518">
      <formula>N14="NICE NORD"</formula>
    </cfRule>
  </conditionalFormatting>
  <conditionalFormatting sqref="N14">
    <cfRule type="containsText" dxfId="10105" priority="7513" stopIfTrue="1" operator="containsText" text="FORMATION">
      <formula>NOT(ISERROR(SEARCH("FORMATION",N14)))</formula>
    </cfRule>
    <cfRule type="containsText" dxfId="10104" priority="7514" stopIfTrue="1" operator="containsText" text="Congés">
      <formula>NOT(ISERROR(SEARCH("Congés",N14)))</formula>
    </cfRule>
    <cfRule type="containsText" dxfId="10103" priority="7515" stopIfTrue="1" operator="containsText" text="REPOS">
      <formula>NOT(ISERROR(SEARCH("REPOS",N14)))</formula>
    </cfRule>
  </conditionalFormatting>
  <conditionalFormatting sqref="N14">
    <cfRule type="dataBar" priority="7512">
      <dataBar>
        <cfvo type="min"/>
        <cfvo type="max"/>
        <color rgb="FFFFB628"/>
      </dataBar>
    </cfRule>
  </conditionalFormatting>
  <conditionalFormatting sqref="N14">
    <cfRule type="expression" dxfId="10102" priority="7510">
      <formula>WEEKDAY(N$1)=7</formula>
    </cfRule>
    <cfRule type="expression" dxfId="10101" priority="7511">
      <formula>WEEKDAY(N$1) =1</formula>
    </cfRule>
  </conditionalFormatting>
  <conditionalFormatting sqref="D15:H15">
    <cfRule type="expression" dxfId="10100" priority="7508">
      <formula>D15="Repos"</formula>
    </cfRule>
  </conditionalFormatting>
  <conditionalFormatting sqref="D15:H15">
    <cfRule type="dataBar" priority="7509">
      <dataBar>
        <cfvo type="min"/>
        <cfvo type="max"/>
        <color rgb="FFFFB628"/>
      </dataBar>
    </cfRule>
  </conditionalFormatting>
  <conditionalFormatting sqref="D15:H15">
    <cfRule type="expression" dxfId="10099" priority="7506">
      <formula>WEEKDAY(D$1)=7</formula>
    </cfRule>
    <cfRule type="expression" dxfId="10098" priority="7507">
      <formula>WEEKDAY(D$1) =1</formula>
    </cfRule>
  </conditionalFormatting>
  <conditionalFormatting sqref="D15:H15">
    <cfRule type="dataBar" priority="7505">
      <dataBar>
        <cfvo type="min"/>
        <cfvo type="max"/>
        <color rgb="FFFFB628"/>
      </dataBar>
    </cfRule>
  </conditionalFormatting>
  <conditionalFormatting sqref="D15:H15">
    <cfRule type="expression" dxfId="10097" priority="7503">
      <formula>WEEKDAY(D$1)=7</formula>
    </cfRule>
    <cfRule type="expression" dxfId="10096" priority="7504">
      <formula>WEEKDAY(D$1) =1</formula>
    </cfRule>
  </conditionalFormatting>
  <conditionalFormatting sqref="D15:H15">
    <cfRule type="expression" dxfId="10095" priority="7500">
      <formula>WEEKDAY(D$1) =1</formula>
    </cfRule>
    <cfRule type="expression" dxfId="10094" priority="7501">
      <formula>WEEKDAY(D$1)=7</formula>
    </cfRule>
    <cfRule type="expression" dxfId="10093" priority="7502">
      <formula>D15="Congés"</formula>
    </cfRule>
  </conditionalFormatting>
  <conditionalFormatting sqref="D15:H15">
    <cfRule type="expression" dxfId="10092" priority="7498">
      <formula>WEEKDAY(D$1)=7</formula>
    </cfRule>
    <cfRule type="expression" dxfId="10091" priority="7499">
      <formula>WEEKDAY(D$1) =1</formula>
    </cfRule>
  </conditionalFormatting>
  <conditionalFormatting sqref="D15:H15">
    <cfRule type="dataBar" priority="7497">
      <dataBar>
        <cfvo type="min"/>
        <cfvo type="max"/>
        <color rgb="FFFFB628"/>
      </dataBar>
    </cfRule>
  </conditionalFormatting>
  <conditionalFormatting sqref="D15:H15">
    <cfRule type="expression" dxfId="10090" priority="7495">
      <formula>WEEKDAY(D$1)=7</formula>
    </cfRule>
    <cfRule type="expression" dxfId="10089" priority="7496">
      <formula>WEEKDAY(D$1) =1</formula>
    </cfRule>
  </conditionalFormatting>
  <conditionalFormatting sqref="D15:H15">
    <cfRule type="expression" dxfId="10088" priority="7493">
      <formula>WEEKDAY(D$1)=7</formula>
    </cfRule>
    <cfRule type="expression" dxfId="10087" priority="7494">
      <formula>WEEKDAY(D$1) =1</formula>
    </cfRule>
  </conditionalFormatting>
  <conditionalFormatting sqref="D20:H20">
    <cfRule type="expression" dxfId="10086" priority="7492">
      <formula>D20="Congés"</formula>
    </cfRule>
  </conditionalFormatting>
  <conditionalFormatting sqref="D20:H20">
    <cfRule type="expression" dxfId="10085" priority="7489">
      <formula>D20="NICE OUEST"</formula>
    </cfRule>
    <cfRule type="expression" dxfId="10084" priority="7490">
      <formula>D20="NICE EST"</formula>
    </cfRule>
    <cfRule type="expression" dxfId="10083" priority="7491">
      <formula>D20="NICE NORD"</formula>
    </cfRule>
  </conditionalFormatting>
  <conditionalFormatting sqref="D20:H20">
    <cfRule type="containsText" dxfId="10082" priority="7486" stopIfTrue="1" operator="containsText" text="FORMATION">
      <formula>NOT(ISERROR(SEARCH("FORMATION",D20)))</formula>
    </cfRule>
    <cfRule type="containsText" dxfId="10081" priority="7487" stopIfTrue="1" operator="containsText" text="Congés">
      <formula>NOT(ISERROR(SEARCH("Congés",D20)))</formula>
    </cfRule>
    <cfRule type="containsText" dxfId="10080" priority="7488" stopIfTrue="1" operator="containsText" text="REPOS">
      <formula>NOT(ISERROR(SEARCH("REPOS",D20)))</formula>
    </cfRule>
  </conditionalFormatting>
  <conditionalFormatting sqref="E20:H20">
    <cfRule type="dataBar" priority="7485">
      <dataBar>
        <cfvo type="min"/>
        <cfvo type="max"/>
        <color rgb="FFFFB628"/>
      </dataBar>
    </cfRule>
  </conditionalFormatting>
  <conditionalFormatting sqref="E20:H20">
    <cfRule type="expression" dxfId="10079" priority="7483">
      <formula>WEEKDAY(E$1)=7</formula>
    </cfRule>
    <cfRule type="expression" dxfId="10078" priority="7484">
      <formula>WEEKDAY(E$1) =1</formula>
    </cfRule>
  </conditionalFormatting>
  <conditionalFormatting sqref="D20:H20">
    <cfRule type="dataBar" priority="7482">
      <dataBar>
        <cfvo type="min"/>
        <cfvo type="max"/>
        <color rgb="FFFFB628"/>
      </dataBar>
    </cfRule>
  </conditionalFormatting>
  <conditionalFormatting sqref="D20:H20">
    <cfRule type="expression" dxfId="10077" priority="7480">
      <formula>WEEKDAY(D$1)=7</formula>
    </cfRule>
    <cfRule type="expression" dxfId="10076" priority="7481">
      <formula>WEEKDAY(D$1) =1</formula>
    </cfRule>
  </conditionalFormatting>
  <conditionalFormatting sqref="D20:H20">
    <cfRule type="expression" dxfId="10075" priority="7478">
      <formula>D20="Repos"</formula>
    </cfRule>
  </conditionalFormatting>
  <conditionalFormatting sqref="D20:H20">
    <cfRule type="dataBar" priority="7479">
      <dataBar>
        <cfvo type="min"/>
        <cfvo type="max"/>
        <color rgb="FFFFB628"/>
      </dataBar>
    </cfRule>
  </conditionalFormatting>
  <conditionalFormatting sqref="D20:H20">
    <cfRule type="expression" dxfId="10074" priority="7476">
      <formula>WEEKDAY(D$1)=7</formula>
    </cfRule>
    <cfRule type="expression" dxfId="10073" priority="7477">
      <formula>WEEKDAY(D$1) =1</formula>
    </cfRule>
  </conditionalFormatting>
  <conditionalFormatting sqref="D20:H20">
    <cfRule type="dataBar" priority="7475">
      <dataBar>
        <cfvo type="min"/>
        <cfvo type="max"/>
        <color rgb="FFFFB628"/>
      </dataBar>
    </cfRule>
  </conditionalFormatting>
  <conditionalFormatting sqref="D20:H20">
    <cfRule type="expression" dxfId="10072" priority="7473">
      <formula>WEEKDAY(D$1)=7</formula>
    </cfRule>
    <cfRule type="expression" dxfId="10071" priority="7474">
      <formula>WEEKDAY(D$1) =1</formula>
    </cfRule>
  </conditionalFormatting>
  <conditionalFormatting sqref="D20:H20">
    <cfRule type="expression" dxfId="10070" priority="7470">
      <formula>WEEKDAY(D$1) =1</formula>
    </cfRule>
    <cfRule type="expression" dxfId="10069" priority="7471">
      <formula>WEEKDAY(D$1)=7</formula>
    </cfRule>
    <cfRule type="expression" dxfId="10068" priority="7472">
      <formula>D20="Congés"</formula>
    </cfRule>
  </conditionalFormatting>
  <conditionalFormatting sqref="D20:H20">
    <cfRule type="expression" dxfId="10067" priority="7468">
      <formula>WEEKDAY(D$1)=7</formula>
    </cfRule>
    <cfRule type="expression" dxfId="10066" priority="7469">
      <formula>WEEKDAY(D$1) =1</formula>
    </cfRule>
  </conditionalFormatting>
  <conditionalFormatting sqref="D20:H20">
    <cfRule type="dataBar" priority="7467">
      <dataBar>
        <cfvo type="min"/>
        <cfvo type="max"/>
        <color rgb="FFFFB628"/>
      </dataBar>
    </cfRule>
  </conditionalFormatting>
  <conditionalFormatting sqref="D20:H20">
    <cfRule type="expression" dxfId="10065" priority="7465">
      <formula>WEEKDAY(D$1)=7</formula>
    </cfRule>
    <cfRule type="expression" dxfId="10064" priority="7466">
      <formula>WEEKDAY(D$1) =1</formula>
    </cfRule>
  </conditionalFormatting>
  <conditionalFormatting sqref="D20:H20">
    <cfRule type="expression" dxfId="10063" priority="7463">
      <formula>WEEKDAY(D$1)=7</formula>
    </cfRule>
    <cfRule type="expression" dxfId="10062" priority="7464">
      <formula>WEEKDAY(D$1) =1</formula>
    </cfRule>
  </conditionalFormatting>
  <conditionalFormatting sqref="K20:M20 O20">
    <cfRule type="expression" dxfId="10061" priority="7462">
      <formula>K20="Congés"</formula>
    </cfRule>
  </conditionalFormatting>
  <conditionalFormatting sqref="K20:M20 O20">
    <cfRule type="expression" dxfId="10060" priority="7459">
      <formula>K20="NICE OUEST"</formula>
    </cfRule>
    <cfRule type="expression" dxfId="10059" priority="7460">
      <formula>K20="NICE EST"</formula>
    </cfRule>
    <cfRule type="expression" dxfId="10058" priority="7461">
      <formula>K20="NICE NORD"</formula>
    </cfRule>
  </conditionalFormatting>
  <conditionalFormatting sqref="K20:M20 O20">
    <cfRule type="containsText" dxfId="10057" priority="7456" stopIfTrue="1" operator="containsText" text="FORMATION">
      <formula>NOT(ISERROR(SEARCH("FORMATION",K20)))</formula>
    </cfRule>
    <cfRule type="containsText" dxfId="10056" priority="7457" stopIfTrue="1" operator="containsText" text="Congés">
      <formula>NOT(ISERROR(SEARCH("Congés",K20)))</formula>
    </cfRule>
    <cfRule type="containsText" dxfId="10055" priority="7458" stopIfTrue="1" operator="containsText" text="REPOS">
      <formula>NOT(ISERROR(SEARCH("REPOS",K20)))</formula>
    </cfRule>
  </conditionalFormatting>
  <conditionalFormatting sqref="L20:M20 O20">
    <cfRule type="dataBar" priority="7455">
      <dataBar>
        <cfvo type="min"/>
        <cfvo type="max"/>
        <color rgb="FFFFB628"/>
      </dataBar>
    </cfRule>
  </conditionalFormatting>
  <conditionalFormatting sqref="L20:M20 O20">
    <cfRule type="expression" dxfId="10054" priority="7453">
      <formula>WEEKDAY(L$1)=7</formula>
    </cfRule>
    <cfRule type="expression" dxfId="10053" priority="7454">
      <formula>WEEKDAY(L$1) =1</formula>
    </cfRule>
  </conditionalFormatting>
  <conditionalFormatting sqref="K20:M20 O20">
    <cfRule type="dataBar" priority="7452">
      <dataBar>
        <cfvo type="min"/>
        <cfvo type="max"/>
        <color rgb="FFFFB628"/>
      </dataBar>
    </cfRule>
  </conditionalFormatting>
  <conditionalFormatting sqref="K20:M20 O20">
    <cfRule type="expression" dxfId="10052" priority="7450">
      <formula>WEEKDAY(K$1)=7</formula>
    </cfRule>
    <cfRule type="expression" dxfId="10051" priority="7451">
      <formula>WEEKDAY(K$1) =1</formula>
    </cfRule>
  </conditionalFormatting>
  <conditionalFormatting sqref="K20:M20 O20">
    <cfRule type="expression" dxfId="10050" priority="7448">
      <formula>K20="Repos"</formula>
    </cfRule>
  </conditionalFormatting>
  <conditionalFormatting sqref="K20:M20 O20">
    <cfRule type="dataBar" priority="7449">
      <dataBar>
        <cfvo type="min"/>
        <cfvo type="max"/>
        <color rgb="FFFFB628"/>
      </dataBar>
    </cfRule>
  </conditionalFormatting>
  <conditionalFormatting sqref="K20:M20 O20">
    <cfRule type="expression" dxfId="10049" priority="7446">
      <formula>WEEKDAY(K$1)=7</formula>
    </cfRule>
    <cfRule type="expression" dxfId="10048" priority="7447">
      <formula>WEEKDAY(K$1) =1</formula>
    </cfRule>
  </conditionalFormatting>
  <conditionalFormatting sqref="K20:M20 O20">
    <cfRule type="dataBar" priority="7445">
      <dataBar>
        <cfvo type="min"/>
        <cfvo type="max"/>
        <color rgb="FFFFB628"/>
      </dataBar>
    </cfRule>
  </conditionalFormatting>
  <conditionalFormatting sqref="K20:M20 O20">
    <cfRule type="expression" dxfId="10047" priority="7443">
      <formula>WEEKDAY(K$1)=7</formula>
    </cfRule>
    <cfRule type="expression" dxfId="10046" priority="7444">
      <formula>WEEKDAY(K$1) =1</formula>
    </cfRule>
  </conditionalFormatting>
  <conditionalFormatting sqref="K20:M20 O20">
    <cfRule type="expression" dxfId="10045" priority="7440">
      <formula>WEEKDAY(K$1) =1</formula>
    </cfRule>
    <cfRule type="expression" dxfId="10044" priority="7441">
      <formula>WEEKDAY(K$1)=7</formula>
    </cfRule>
    <cfRule type="expression" dxfId="10043" priority="7442">
      <formula>K20="Congés"</formula>
    </cfRule>
  </conditionalFormatting>
  <conditionalFormatting sqref="K20:M20 O20">
    <cfRule type="expression" dxfId="10042" priority="7438">
      <formula>WEEKDAY(K$1)=7</formula>
    </cfRule>
    <cfRule type="expression" dxfId="10041" priority="7439">
      <formula>WEEKDAY(K$1) =1</formula>
    </cfRule>
  </conditionalFormatting>
  <conditionalFormatting sqref="K20:M20 O20">
    <cfRule type="dataBar" priority="7437">
      <dataBar>
        <cfvo type="min"/>
        <cfvo type="max"/>
        <color rgb="FFFFB628"/>
      </dataBar>
    </cfRule>
  </conditionalFormatting>
  <conditionalFormatting sqref="K20:M20 O20">
    <cfRule type="expression" dxfId="10040" priority="7435">
      <formula>WEEKDAY(K$1)=7</formula>
    </cfRule>
    <cfRule type="expression" dxfId="10039" priority="7436">
      <formula>WEEKDAY(K$1) =1</formula>
    </cfRule>
  </conditionalFormatting>
  <conditionalFormatting sqref="K20:M20 O20">
    <cfRule type="expression" dxfId="10038" priority="7433">
      <formula>WEEKDAY(K$1)=7</formula>
    </cfRule>
    <cfRule type="expression" dxfId="10037" priority="7434">
      <formula>WEEKDAY(K$1) =1</formula>
    </cfRule>
  </conditionalFormatting>
  <conditionalFormatting sqref="R20:V20">
    <cfRule type="expression" dxfId="10036" priority="7432">
      <formula>R20="Congés"</formula>
    </cfRule>
  </conditionalFormatting>
  <conditionalFormatting sqref="R20:V20">
    <cfRule type="expression" dxfId="10035" priority="7429">
      <formula>R20="NICE OUEST"</formula>
    </cfRule>
    <cfRule type="expression" dxfId="10034" priority="7430">
      <formula>R20="NICE EST"</formula>
    </cfRule>
    <cfRule type="expression" dxfId="10033" priority="7431">
      <formula>R20="NICE NORD"</formula>
    </cfRule>
  </conditionalFormatting>
  <conditionalFormatting sqref="R20:V20">
    <cfRule type="containsText" dxfId="10032" priority="7426" stopIfTrue="1" operator="containsText" text="FORMATION">
      <formula>NOT(ISERROR(SEARCH("FORMATION",R20)))</formula>
    </cfRule>
    <cfRule type="containsText" dxfId="10031" priority="7427" stopIfTrue="1" operator="containsText" text="Congés">
      <formula>NOT(ISERROR(SEARCH("Congés",R20)))</formula>
    </cfRule>
    <cfRule type="containsText" dxfId="10030" priority="7428" stopIfTrue="1" operator="containsText" text="REPOS">
      <formula>NOT(ISERROR(SEARCH("REPOS",R20)))</formula>
    </cfRule>
  </conditionalFormatting>
  <conditionalFormatting sqref="S20:V20">
    <cfRule type="dataBar" priority="7425">
      <dataBar>
        <cfvo type="min"/>
        <cfvo type="max"/>
        <color rgb="FFFFB628"/>
      </dataBar>
    </cfRule>
  </conditionalFormatting>
  <conditionalFormatting sqref="S20:V20">
    <cfRule type="expression" dxfId="10029" priority="7423">
      <formula>WEEKDAY(S$1)=7</formula>
    </cfRule>
    <cfRule type="expression" dxfId="10028" priority="7424">
      <formula>WEEKDAY(S$1) =1</formula>
    </cfRule>
  </conditionalFormatting>
  <conditionalFormatting sqref="R20:V20">
    <cfRule type="dataBar" priority="7422">
      <dataBar>
        <cfvo type="min"/>
        <cfvo type="max"/>
        <color rgb="FFFFB628"/>
      </dataBar>
    </cfRule>
  </conditionalFormatting>
  <conditionalFormatting sqref="R20:V20">
    <cfRule type="expression" dxfId="10027" priority="7420">
      <formula>WEEKDAY(R$1)=7</formula>
    </cfRule>
    <cfRule type="expression" dxfId="10026" priority="7421">
      <formula>WEEKDAY(R$1) =1</formula>
    </cfRule>
  </conditionalFormatting>
  <conditionalFormatting sqref="R20:V20">
    <cfRule type="expression" dxfId="10025" priority="7418">
      <formula>R20="Repos"</formula>
    </cfRule>
  </conditionalFormatting>
  <conditionalFormatting sqref="R20:V20">
    <cfRule type="dataBar" priority="7419">
      <dataBar>
        <cfvo type="min"/>
        <cfvo type="max"/>
        <color rgb="FFFFB628"/>
      </dataBar>
    </cfRule>
  </conditionalFormatting>
  <conditionalFormatting sqref="R20:V20">
    <cfRule type="expression" dxfId="10024" priority="7416">
      <formula>WEEKDAY(R$1)=7</formula>
    </cfRule>
    <cfRule type="expression" dxfId="10023" priority="7417">
      <formula>WEEKDAY(R$1) =1</formula>
    </cfRule>
  </conditionalFormatting>
  <conditionalFormatting sqref="R20:V20">
    <cfRule type="dataBar" priority="7415">
      <dataBar>
        <cfvo type="min"/>
        <cfvo type="max"/>
        <color rgb="FFFFB628"/>
      </dataBar>
    </cfRule>
  </conditionalFormatting>
  <conditionalFormatting sqref="R20:V20">
    <cfRule type="expression" dxfId="10022" priority="7413">
      <formula>WEEKDAY(R$1)=7</formula>
    </cfRule>
    <cfRule type="expression" dxfId="10021" priority="7414">
      <formula>WEEKDAY(R$1) =1</formula>
    </cfRule>
  </conditionalFormatting>
  <conditionalFormatting sqref="R20:V20">
    <cfRule type="expression" dxfId="10020" priority="7410">
      <formula>WEEKDAY(R$1) =1</formula>
    </cfRule>
    <cfRule type="expression" dxfId="10019" priority="7411">
      <formula>WEEKDAY(R$1)=7</formula>
    </cfRule>
    <cfRule type="expression" dxfId="10018" priority="7412">
      <formula>R20="Congés"</formula>
    </cfRule>
  </conditionalFormatting>
  <conditionalFormatting sqref="R20:V20">
    <cfRule type="expression" dxfId="10017" priority="7408">
      <formula>WEEKDAY(R$1)=7</formula>
    </cfRule>
    <cfRule type="expression" dxfId="10016" priority="7409">
      <formula>WEEKDAY(R$1) =1</formula>
    </cfRule>
  </conditionalFormatting>
  <conditionalFormatting sqref="R20:V20">
    <cfRule type="dataBar" priority="7407">
      <dataBar>
        <cfvo type="min"/>
        <cfvo type="max"/>
        <color rgb="FFFFB628"/>
      </dataBar>
    </cfRule>
  </conditionalFormatting>
  <conditionalFormatting sqref="R20:V20">
    <cfRule type="expression" dxfId="10015" priority="7405">
      <formula>WEEKDAY(R$1)=7</formula>
    </cfRule>
    <cfRule type="expression" dxfId="10014" priority="7406">
      <formula>WEEKDAY(R$1) =1</formula>
    </cfRule>
  </conditionalFormatting>
  <conditionalFormatting sqref="R20:V20">
    <cfRule type="expression" dxfId="10013" priority="7403">
      <formula>WEEKDAY(R$1)=7</formula>
    </cfRule>
    <cfRule type="expression" dxfId="10012" priority="7404">
      <formula>WEEKDAY(R$1) =1</formula>
    </cfRule>
  </conditionalFormatting>
  <conditionalFormatting sqref="R15:V15">
    <cfRule type="expression" dxfId="10011" priority="7402">
      <formula>R15="Congés"</formula>
    </cfRule>
  </conditionalFormatting>
  <conditionalFormatting sqref="R15:V15">
    <cfRule type="expression" dxfId="10010" priority="7399">
      <formula>R15="NICE OUEST"</formula>
    </cfRule>
    <cfRule type="expression" dxfId="10009" priority="7400">
      <formula>R15="NICE EST"</formula>
    </cfRule>
    <cfRule type="expression" dxfId="10008" priority="7401">
      <formula>R15="NICE NORD"</formula>
    </cfRule>
  </conditionalFormatting>
  <conditionalFormatting sqref="R15:V15">
    <cfRule type="containsText" dxfId="10007" priority="7396" stopIfTrue="1" operator="containsText" text="FORMATION">
      <formula>NOT(ISERROR(SEARCH("FORMATION",R15)))</formula>
    </cfRule>
    <cfRule type="containsText" dxfId="10006" priority="7397" stopIfTrue="1" operator="containsText" text="Congés">
      <formula>NOT(ISERROR(SEARCH("Congés",R15)))</formula>
    </cfRule>
    <cfRule type="containsText" dxfId="10005" priority="7398" stopIfTrue="1" operator="containsText" text="REPOS">
      <formula>NOT(ISERROR(SEARCH("REPOS",R15)))</formula>
    </cfRule>
  </conditionalFormatting>
  <conditionalFormatting sqref="S15:V15">
    <cfRule type="dataBar" priority="7395">
      <dataBar>
        <cfvo type="min"/>
        <cfvo type="max"/>
        <color rgb="FFFFB628"/>
      </dataBar>
    </cfRule>
  </conditionalFormatting>
  <conditionalFormatting sqref="S15:V15">
    <cfRule type="expression" dxfId="10004" priority="7393">
      <formula>WEEKDAY(S$1)=7</formula>
    </cfRule>
    <cfRule type="expression" dxfId="10003" priority="7394">
      <formula>WEEKDAY(S$1) =1</formula>
    </cfRule>
  </conditionalFormatting>
  <conditionalFormatting sqref="R15:V15">
    <cfRule type="dataBar" priority="7392">
      <dataBar>
        <cfvo type="min"/>
        <cfvo type="max"/>
        <color rgb="FFFFB628"/>
      </dataBar>
    </cfRule>
  </conditionalFormatting>
  <conditionalFormatting sqref="R15:V15">
    <cfRule type="expression" dxfId="10002" priority="7390">
      <formula>WEEKDAY(R$1)=7</formula>
    </cfRule>
    <cfRule type="expression" dxfId="10001" priority="7391">
      <formula>WEEKDAY(R$1) =1</formula>
    </cfRule>
  </conditionalFormatting>
  <conditionalFormatting sqref="R15:V15">
    <cfRule type="expression" dxfId="10000" priority="7388">
      <formula>R15="Repos"</formula>
    </cfRule>
  </conditionalFormatting>
  <conditionalFormatting sqref="R15:V15">
    <cfRule type="dataBar" priority="7389">
      <dataBar>
        <cfvo type="min"/>
        <cfvo type="max"/>
        <color rgb="FFFFB628"/>
      </dataBar>
    </cfRule>
  </conditionalFormatting>
  <conditionalFormatting sqref="R15:V15">
    <cfRule type="expression" dxfId="9999" priority="7386">
      <formula>WEEKDAY(R$1)=7</formula>
    </cfRule>
    <cfRule type="expression" dxfId="9998" priority="7387">
      <formula>WEEKDAY(R$1) =1</formula>
    </cfRule>
  </conditionalFormatting>
  <conditionalFormatting sqref="R15:V15">
    <cfRule type="dataBar" priority="7385">
      <dataBar>
        <cfvo type="min"/>
        <cfvo type="max"/>
        <color rgb="FFFFB628"/>
      </dataBar>
    </cfRule>
  </conditionalFormatting>
  <conditionalFormatting sqref="R15:V15">
    <cfRule type="expression" dxfId="9997" priority="7383">
      <formula>WEEKDAY(R$1)=7</formula>
    </cfRule>
    <cfRule type="expression" dxfId="9996" priority="7384">
      <formula>WEEKDAY(R$1) =1</formula>
    </cfRule>
  </conditionalFormatting>
  <conditionalFormatting sqref="R15:V15">
    <cfRule type="expression" dxfId="9995" priority="7380">
      <formula>WEEKDAY(R$1) =1</formula>
    </cfRule>
    <cfRule type="expression" dxfId="9994" priority="7381">
      <formula>WEEKDAY(R$1)=7</formula>
    </cfRule>
    <cfRule type="expression" dxfId="9993" priority="7382">
      <formula>R15="Congés"</formula>
    </cfRule>
  </conditionalFormatting>
  <conditionalFormatting sqref="R15:V15">
    <cfRule type="expression" dxfId="9992" priority="7378">
      <formula>WEEKDAY(R$1)=7</formula>
    </cfRule>
    <cfRule type="expression" dxfId="9991" priority="7379">
      <formula>WEEKDAY(R$1) =1</formula>
    </cfRule>
  </conditionalFormatting>
  <conditionalFormatting sqref="R15:V15">
    <cfRule type="dataBar" priority="7377">
      <dataBar>
        <cfvo type="min"/>
        <cfvo type="max"/>
        <color rgb="FFFFB628"/>
      </dataBar>
    </cfRule>
  </conditionalFormatting>
  <conditionalFormatting sqref="R15:V15">
    <cfRule type="expression" dxfId="9990" priority="7375">
      <formula>WEEKDAY(R$1)=7</formula>
    </cfRule>
    <cfRule type="expression" dxfId="9989" priority="7376">
      <formula>WEEKDAY(R$1) =1</formula>
    </cfRule>
  </conditionalFormatting>
  <conditionalFormatting sqref="R15:V15">
    <cfRule type="expression" dxfId="9988" priority="7373">
      <formula>WEEKDAY(R$1)=7</formula>
    </cfRule>
    <cfRule type="expression" dxfId="9987" priority="7374">
      <formula>WEEKDAY(R$1) =1</formula>
    </cfRule>
  </conditionalFormatting>
  <conditionalFormatting sqref="Y15:AC15">
    <cfRule type="expression" dxfId="9986" priority="7372">
      <formula>Y15="Congés"</formula>
    </cfRule>
  </conditionalFormatting>
  <conditionalFormatting sqref="Y15:AC15">
    <cfRule type="expression" dxfId="9985" priority="7369">
      <formula>Y15="NICE OUEST"</formula>
    </cfRule>
    <cfRule type="expression" dxfId="9984" priority="7370">
      <formula>Y15="NICE EST"</formula>
    </cfRule>
    <cfRule type="expression" dxfId="9983" priority="7371">
      <formula>Y15="NICE NORD"</formula>
    </cfRule>
  </conditionalFormatting>
  <conditionalFormatting sqref="Y15:AC15">
    <cfRule type="containsText" dxfId="9982" priority="7366" stopIfTrue="1" operator="containsText" text="FORMATION">
      <formula>NOT(ISERROR(SEARCH("FORMATION",Y15)))</formula>
    </cfRule>
    <cfRule type="containsText" dxfId="9981" priority="7367" stopIfTrue="1" operator="containsText" text="Congés">
      <formula>NOT(ISERROR(SEARCH("Congés",Y15)))</formula>
    </cfRule>
    <cfRule type="containsText" dxfId="9980" priority="7368" stopIfTrue="1" operator="containsText" text="REPOS">
      <formula>NOT(ISERROR(SEARCH("REPOS",Y15)))</formula>
    </cfRule>
  </conditionalFormatting>
  <conditionalFormatting sqref="Z15:AC15">
    <cfRule type="dataBar" priority="7365">
      <dataBar>
        <cfvo type="min"/>
        <cfvo type="max"/>
        <color rgb="FFFFB628"/>
      </dataBar>
    </cfRule>
  </conditionalFormatting>
  <conditionalFormatting sqref="Z15:AC15">
    <cfRule type="expression" dxfId="9979" priority="7363">
      <formula>WEEKDAY(Z$1)=7</formula>
    </cfRule>
    <cfRule type="expression" dxfId="9978" priority="7364">
      <formula>WEEKDAY(Z$1) =1</formula>
    </cfRule>
  </conditionalFormatting>
  <conditionalFormatting sqref="Y15:AC15">
    <cfRule type="dataBar" priority="7362">
      <dataBar>
        <cfvo type="min"/>
        <cfvo type="max"/>
        <color rgb="FFFFB628"/>
      </dataBar>
    </cfRule>
  </conditionalFormatting>
  <conditionalFormatting sqref="Y15:AC15">
    <cfRule type="expression" dxfId="9977" priority="7360">
      <formula>WEEKDAY(Y$1)=7</formula>
    </cfRule>
    <cfRule type="expression" dxfId="9976" priority="7361">
      <formula>WEEKDAY(Y$1) =1</formula>
    </cfRule>
  </conditionalFormatting>
  <conditionalFormatting sqref="Y15:AC15">
    <cfRule type="expression" dxfId="9975" priority="7358">
      <formula>Y15="Repos"</formula>
    </cfRule>
  </conditionalFormatting>
  <conditionalFormatting sqref="Y15:AC15">
    <cfRule type="dataBar" priority="7359">
      <dataBar>
        <cfvo type="min"/>
        <cfvo type="max"/>
        <color rgb="FFFFB628"/>
      </dataBar>
    </cfRule>
  </conditionalFormatting>
  <conditionalFormatting sqref="Y15:AC15">
    <cfRule type="expression" dxfId="9974" priority="7356">
      <formula>WEEKDAY(Y$1)=7</formula>
    </cfRule>
    <cfRule type="expression" dxfId="9973" priority="7357">
      <formula>WEEKDAY(Y$1) =1</formula>
    </cfRule>
  </conditionalFormatting>
  <conditionalFormatting sqref="Y15:AC15">
    <cfRule type="dataBar" priority="7355">
      <dataBar>
        <cfvo type="min"/>
        <cfvo type="max"/>
        <color rgb="FFFFB628"/>
      </dataBar>
    </cfRule>
  </conditionalFormatting>
  <conditionalFormatting sqref="Y15:AC15">
    <cfRule type="expression" dxfId="9972" priority="7353">
      <formula>WEEKDAY(Y$1)=7</formula>
    </cfRule>
    <cfRule type="expression" dxfId="9971" priority="7354">
      <formula>WEEKDAY(Y$1) =1</formula>
    </cfRule>
  </conditionalFormatting>
  <conditionalFormatting sqref="Y15:AC15">
    <cfRule type="expression" dxfId="9970" priority="7350">
      <formula>WEEKDAY(Y$1) =1</formula>
    </cfRule>
    <cfRule type="expression" dxfId="9969" priority="7351">
      <formula>WEEKDAY(Y$1)=7</formula>
    </cfRule>
    <cfRule type="expression" dxfId="9968" priority="7352">
      <formula>Y15="Congés"</formula>
    </cfRule>
  </conditionalFormatting>
  <conditionalFormatting sqref="Y15:AC15">
    <cfRule type="expression" dxfId="9967" priority="7348">
      <formula>WEEKDAY(Y$1)=7</formula>
    </cfRule>
    <cfRule type="expression" dxfId="9966" priority="7349">
      <formula>WEEKDAY(Y$1) =1</formula>
    </cfRule>
  </conditionalFormatting>
  <conditionalFormatting sqref="Y15:AC15">
    <cfRule type="dataBar" priority="7347">
      <dataBar>
        <cfvo type="min"/>
        <cfvo type="max"/>
        <color rgb="FFFFB628"/>
      </dataBar>
    </cfRule>
  </conditionalFormatting>
  <conditionalFormatting sqref="Y15:AC15">
    <cfRule type="expression" dxfId="9965" priority="7345">
      <formula>WEEKDAY(Y$1)=7</formula>
    </cfRule>
    <cfRule type="expression" dxfId="9964" priority="7346">
      <formula>WEEKDAY(Y$1) =1</formula>
    </cfRule>
  </conditionalFormatting>
  <conditionalFormatting sqref="Y15:AC15">
    <cfRule type="expression" dxfId="9963" priority="7343">
      <formula>WEEKDAY(Y$1)=7</formula>
    </cfRule>
    <cfRule type="expression" dxfId="9962" priority="7344">
      <formula>WEEKDAY(Y$1) =1</formula>
    </cfRule>
  </conditionalFormatting>
  <conditionalFormatting sqref="Y20:AC20">
    <cfRule type="expression" dxfId="9961" priority="7342">
      <formula>Y20="Congés"</formula>
    </cfRule>
  </conditionalFormatting>
  <conditionalFormatting sqref="Y20:AC20">
    <cfRule type="expression" dxfId="9960" priority="7339">
      <formula>Y20="NICE OUEST"</formula>
    </cfRule>
    <cfRule type="expression" dxfId="9959" priority="7340">
      <formula>Y20="NICE EST"</formula>
    </cfRule>
    <cfRule type="expression" dxfId="9958" priority="7341">
      <formula>Y20="NICE NORD"</formula>
    </cfRule>
  </conditionalFormatting>
  <conditionalFormatting sqref="Y20:AC20">
    <cfRule type="containsText" dxfId="9957" priority="7336" stopIfTrue="1" operator="containsText" text="FORMATION">
      <formula>NOT(ISERROR(SEARCH("FORMATION",Y20)))</formula>
    </cfRule>
    <cfRule type="containsText" dxfId="9956" priority="7337" stopIfTrue="1" operator="containsText" text="Congés">
      <formula>NOT(ISERROR(SEARCH("Congés",Y20)))</formula>
    </cfRule>
    <cfRule type="containsText" dxfId="9955" priority="7338" stopIfTrue="1" operator="containsText" text="REPOS">
      <formula>NOT(ISERROR(SEARCH("REPOS",Y20)))</formula>
    </cfRule>
  </conditionalFormatting>
  <conditionalFormatting sqref="Z20:AC20">
    <cfRule type="dataBar" priority="7335">
      <dataBar>
        <cfvo type="min"/>
        <cfvo type="max"/>
        <color rgb="FFFFB628"/>
      </dataBar>
    </cfRule>
  </conditionalFormatting>
  <conditionalFormatting sqref="Z20:AC20">
    <cfRule type="expression" dxfId="9954" priority="7333">
      <formula>WEEKDAY(Z$1)=7</formula>
    </cfRule>
    <cfRule type="expression" dxfId="9953" priority="7334">
      <formula>WEEKDAY(Z$1) =1</formula>
    </cfRule>
  </conditionalFormatting>
  <conditionalFormatting sqref="Y20:AC20">
    <cfRule type="dataBar" priority="7332">
      <dataBar>
        <cfvo type="min"/>
        <cfvo type="max"/>
        <color rgb="FFFFB628"/>
      </dataBar>
    </cfRule>
  </conditionalFormatting>
  <conditionalFormatting sqref="Y20:AC20">
    <cfRule type="expression" dxfId="9952" priority="7330">
      <formula>WEEKDAY(Y$1)=7</formula>
    </cfRule>
    <cfRule type="expression" dxfId="9951" priority="7331">
      <formula>WEEKDAY(Y$1) =1</formula>
    </cfRule>
  </conditionalFormatting>
  <conditionalFormatting sqref="Y20:AC20">
    <cfRule type="expression" dxfId="9950" priority="7328">
      <formula>Y20="Repos"</formula>
    </cfRule>
  </conditionalFormatting>
  <conditionalFormatting sqref="Y20:AC20">
    <cfRule type="dataBar" priority="7329">
      <dataBar>
        <cfvo type="min"/>
        <cfvo type="max"/>
        <color rgb="FFFFB628"/>
      </dataBar>
    </cfRule>
  </conditionalFormatting>
  <conditionalFormatting sqref="Y20:AC20">
    <cfRule type="expression" dxfId="9949" priority="7326">
      <formula>WEEKDAY(Y$1)=7</formula>
    </cfRule>
    <cfRule type="expression" dxfId="9948" priority="7327">
      <formula>WEEKDAY(Y$1) =1</formula>
    </cfRule>
  </conditionalFormatting>
  <conditionalFormatting sqref="Y20:AC20">
    <cfRule type="dataBar" priority="7325">
      <dataBar>
        <cfvo type="min"/>
        <cfvo type="max"/>
        <color rgb="FFFFB628"/>
      </dataBar>
    </cfRule>
  </conditionalFormatting>
  <conditionalFormatting sqref="Y20:AC20">
    <cfRule type="expression" dxfId="9947" priority="7323">
      <formula>WEEKDAY(Y$1)=7</formula>
    </cfRule>
    <cfRule type="expression" dxfId="9946" priority="7324">
      <formula>WEEKDAY(Y$1) =1</formula>
    </cfRule>
  </conditionalFormatting>
  <conditionalFormatting sqref="Y20:AC20">
    <cfRule type="expression" dxfId="9945" priority="7320">
      <formula>WEEKDAY(Y$1) =1</formula>
    </cfRule>
    <cfRule type="expression" dxfId="9944" priority="7321">
      <formula>WEEKDAY(Y$1)=7</formula>
    </cfRule>
    <cfRule type="expression" dxfId="9943" priority="7322">
      <formula>Y20="Congés"</formula>
    </cfRule>
  </conditionalFormatting>
  <conditionalFormatting sqref="Y20:AC20">
    <cfRule type="expression" dxfId="9942" priority="7318">
      <formula>WEEKDAY(Y$1)=7</formula>
    </cfRule>
    <cfRule type="expression" dxfId="9941" priority="7319">
      <formula>WEEKDAY(Y$1) =1</formula>
    </cfRule>
  </conditionalFormatting>
  <conditionalFormatting sqref="Y20:AC20">
    <cfRule type="dataBar" priority="7317">
      <dataBar>
        <cfvo type="min"/>
        <cfvo type="max"/>
        <color rgb="FFFFB628"/>
      </dataBar>
    </cfRule>
  </conditionalFormatting>
  <conditionalFormatting sqref="Y20:AC20">
    <cfRule type="expression" dxfId="9940" priority="7315">
      <formula>WEEKDAY(Y$1)=7</formula>
    </cfRule>
    <cfRule type="expression" dxfId="9939" priority="7316">
      <formula>WEEKDAY(Y$1) =1</formula>
    </cfRule>
  </conditionalFormatting>
  <conditionalFormatting sqref="Y20:AC20">
    <cfRule type="expression" dxfId="9938" priority="7313">
      <formula>WEEKDAY(Y$1)=7</formula>
    </cfRule>
    <cfRule type="expression" dxfId="9937" priority="7314">
      <formula>WEEKDAY(Y$1) =1</formula>
    </cfRule>
  </conditionalFormatting>
  <conditionalFormatting sqref="AF15:AJ15">
    <cfRule type="expression" dxfId="9936" priority="7312">
      <formula>AF15="Congés"</formula>
    </cfRule>
  </conditionalFormatting>
  <conditionalFormatting sqref="AF15:AJ15">
    <cfRule type="expression" dxfId="9935" priority="7309">
      <formula>AF15="NICE OUEST"</formula>
    </cfRule>
    <cfRule type="expression" dxfId="9934" priority="7310">
      <formula>AF15="NICE EST"</formula>
    </cfRule>
    <cfRule type="expression" dxfId="9933" priority="7311">
      <formula>AF15="NICE NORD"</formula>
    </cfRule>
  </conditionalFormatting>
  <conditionalFormatting sqref="AF15:AJ15">
    <cfRule type="containsText" dxfId="9932" priority="7306" stopIfTrue="1" operator="containsText" text="FORMATION">
      <formula>NOT(ISERROR(SEARCH("FORMATION",AF15)))</formula>
    </cfRule>
    <cfRule type="containsText" dxfId="9931" priority="7307" stopIfTrue="1" operator="containsText" text="Congés">
      <formula>NOT(ISERROR(SEARCH("Congés",AF15)))</formula>
    </cfRule>
    <cfRule type="containsText" dxfId="9930" priority="7308" stopIfTrue="1" operator="containsText" text="REPOS">
      <formula>NOT(ISERROR(SEARCH("REPOS",AF15)))</formula>
    </cfRule>
  </conditionalFormatting>
  <conditionalFormatting sqref="AG15:AJ15">
    <cfRule type="dataBar" priority="7305">
      <dataBar>
        <cfvo type="min"/>
        <cfvo type="max"/>
        <color rgb="FFFFB628"/>
      </dataBar>
    </cfRule>
  </conditionalFormatting>
  <conditionalFormatting sqref="AG15:AJ15">
    <cfRule type="expression" dxfId="9929" priority="7303">
      <formula>WEEKDAY(AG$1)=7</formula>
    </cfRule>
    <cfRule type="expression" dxfId="9928" priority="7304">
      <formula>WEEKDAY(AG$1) =1</formula>
    </cfRule>
  </conditionalFormatting>
  <conditionalFormatting sqref="AF15:AJ15">
    <cfRule type="dataBar" priority="7302">
      <dataBar>
        <cfvo type="min"/>
        <cfvo type="max"/>
        <color rgb="FFFFB628"/>
      </dataBar>
    </cfRule>
  </conditionalFormatting>
  <conditionalFormatting sqref="AF15:AJ15">
    <cfRule type="expression" dxfId="9927" priority="7300">
      <formula>WEEKDAY(AF$1)=7</formula>
    </cfRule>
    <cfRule type="expression" dxfId="9926" priority="7301">
      <formula>WEEKDAY(AF$1) =1</formula>
    </cfRule>
  </conditionalFormatting>
  <conditionalFormatting sqref="AF15:AJ15">
    <cfRule type="expression" dxfId="9925" priority="7298">
      <formula>AF15="Repos"</formula>
    </cfRule>
  </conditionalFormatting>
  <conditionalFormatting sqref="AF15:AJ15">
    <cfRule type="dataBar" priority="7299">
      <dataBar>
        <cfvo type="min"/>
        <cfvo type="max"/>
        <color rgb="FFFFB628"/>
      </dataBar>
    </cfRule>
  </conditionalFormatting>
  <conditionalFormatting sqref="AF15:AJ15">
    <cfRule type="expression" dxfId="9924" priority="7296">
      <formula>WEEKDAY(AF$1)=7</formula>
    </cfRule>
    <cfRule type="expression" dxfId="9923" priority="7297">
      <formula>WEEKDAY(AF$1) =1</formula>
    </cfRule>
  </conditionalFormatting>
  <conditionalFormatting sqref="AF15:AJ15">
    <cfRule type="dataBar" priority="7295">
      <dataBar>
        <cfvo type="min"/>
        <cfvo type="max"/>
        <color rgb="FFFFB628"/>
      </dataBar>
    </cfRule>
  </conditionalFormatting>
  <conditionalFormatting sqref="AF15:AJ15">
    <cfRule type="expression" dxfId="9922" priority="7293">
      <formula>WEEKDAY(AF$1)=7</formula>
    </cfRule>
    <cfRule type="expression" dxfId="9921" priority="7294">
      <formula>WEEKDAY(AF$1) =1</formula>
    </cfRule>
  </conditionalFormatting>
  <conditionalFormatting sqref="AF15:AJ15">
    <cfRule type="expression" dxfId="9920" priority="7290">
      <formula>WEEKDAY(AF$1) =1</formula>
    </cfRule>
    <cfRule type="expression" dxfId="9919" priority="7291">
      <formula>WEEKDAY(AF$1)=7</formula>
    </cfRule>
    <cfRule type="expression" dxfId="9918" priority="7292">
      <formula>AF15="Congés"</formula>
    </cfRule>
  </conditionalFormatting>
  <conditionalFormatting sqref="AF15:AJ15">
    <cfRule type="expression" dxfId="9917" priority="7288">
      <formula>WEEKDAY(AF$1)=7</formula>
    </cfRule>
    <cfRule type="expression" dxfId="9916" priority="7289">
      <formula>WEEKDAY(AF$1) =1</formula>
    </cfRule>
  </conditionalFormatting>
  <conditionalFormatting sqref="AF15:AJ15">
    <cfRule type="dataBar" priority="7287">
      <dataBar>
        <cfvo type="min"/>
        <cfvo type="max"/>
        <color rgb="FFFFB628"/>
      </dataBar>
    </cfRule>
  </conditionalFormatting>
  <conditionalFormatting sqref="AF15:AJ15">
    <cfRule type="expression" dxfId="9915" priority="7285">
      <formula>WEEKDAY(AF$1)=7</formula>
    </cfRule>
    <cfRule type="expression" dxfId="9914" priority="7286">
      <formula>WEEKDAY(AF$1) =1</formula>
    </cfRule>
  </conditionalFormatting>
  <conditionalFormatting sqref="AF15:AJ15">
    <cfRule type="expression" dxfId="9913" priority="7283">
      <formula>WEEKDAY(AF$1)=7</formula>
    </cfRule>
    <cfRule type="expression" dxfId="9912" priority="7284">
      <formula>WEEKDAY(AF$1) =1</formula>
    </cfRule>
  </conditionalFormatting>
  <conditionalFormatting sqref="AM15:AQ15">
    <cfRule type="expression" dxfId="9911" priority="7252">
      <formula>AM15="Congés"</formula>
    </cfRule>
  </conditionalFormatting>
  <conditionalFormatting sqref="AM15:AQ15">
    <cfRule type="expression" dxfId="9910" priority="7249">
      <formula>AM15="NICE OUEST"</formula>
    </cfRule>
    <cfRule type="expression" dxfId="9909" priority="7250">
      <formula>AM15="NICE EST"</formula>
    </cfRule>
    <cfRule type="expression" dxfId="9908" priority="7251">
      <formula>AM15="NICE NORD"</formula>
    </cfRule>
  </conditionalFormatting>
  <conditionalFormatting sqref="AM15:AQ15">
    <cfRule type="containsText" dxfId="9907" priority="7246" stopIfTrue="1" operator="containsText" text="FORMATION">
      <formula>NOT(ISERROR(SEARCH("FORMATION",AM15)))</formula>
    </cfRule>
    <cfRule type="containsText" dxfId="9906" priority="7247" stopIfTrue="1" operator="containsText" text="Congés">
      <formula>NOT(ISERROR(SEARCH("Congés",AM15)))</formula>
    </cfRule>
    <cfRule type="containsText" dxfId="9905" priority="7248" stopIfTrue="1" operator="containsText" text="REPOS">
      <formula>NOT(ISERROR(SEARCH("REPOS",AM15)))</formula>
    </cfRule>
  </conditionalFormatting>
  <conditionalFormatting sqref="AM15:AQ15">
    <cfRule type="dataBar" priority="7245">
      <dataBar>
        <cfvo type="min"/>
        <cfvo type="max"/>
        <color rgb="FFFFB628"/>
      </dataBar>
    </cfRule>
  </conditionalFormatting>
  <conditionalFormatting sqref="AM15:AQ15">
    <cfRule type="expression" dxfId="9904" priority="7243">
      <formula>WEEKDAY(AM$1)=7</formula>
    </cfRule>
    <cfRule type="expression" dxfId="9903" priority="7244">
      <formula>WEEKDAY(AM$1) =1</formula>
    </cfRule>
  </conditionalFormatting>
  <conditionalFormatting sqref="AM15:AQ15">
    <cfRule type="dataBar" priority="7242">
      <dataBar>
        <cfvo type="min"/>
        <cfvo type="max"/>
        <color rgb="FFFFB628"/>
      </dataBar>
    </cfRule>
  </conditionalFormatting>
  <conditionalFormatting sqref="AM15:AQ15">
    <cfRule type="expression" dxfId="9902" priority="7240">
      <formula>WEEKDAY(AM$1)=7</formula>
    </cfRule>
    <cfRule type="expression" dxfId="9901" priority="7241">
      <formula>WEEKDAY(AM$1) =1</formula>
    </cfRule>
  </conditionalFormatting>
  <conditionalFormatting sqref="AM15:AQ15">
    <cfRule type="expression" dxfId="9900" priority="7238">
      <formula>AM15="Repos"</formula>
    </cfRule>
  </conditionalFormatting>
  <conditionalFormatting sqref="AM15:AQ15">
    <cfRule type="dataBar" priority="7239">
      <dataBar>
        <cfvo type="min"/>
        <cfvo type="max"/>
        <color rgb="FFFFB628"/>
      </dataBar>
    </cfRule>
  </conditionalFormatting>
  <conditionalFormatting sqref="AM15:AQ15">
    <cfRule type="expression" dxfId="9899" priority="7236">
      <formula>WEEKDAY(AM$1)=7</formula>
    </cfRule>
    <cfRule type="expression" dxfId="9898" priority="7237">
      <formula>WEEKDAY(AM$1) =1</formula>
    </cfRule>
  </conditionalFormatting>
  <conditionalFormatting sqref="AM15:AQ15">
    <cfRule type="dataBar" priority="7235">
      <dataBar>
        <cfvo type="min"/>
        <cfvo type="max"/>
        <color rgb="FFFFB628"/>
      </dataBar>
    </cfRule>
  </conditionalFormatting>
  <conditionalFormatting sqref="AM15:AQ15">
    <cfRule type="expression" dxfId="9897" priority="7233">
      <formula>WEEKDAY(AM$1)=7</formula>
    </cfRule>
    <cfRule type="expression" dxfId="9896" priority="7234">
      <formula>WEEKDAY(AM$1) =1</formula>
    </cfRule>
  </conditionalFormatting>
  <conditionalFormatting sqref="AM15:AQ15">
    <cfRule type="expression" dxfId="9895" priority="7230">
      <formula>WEEKDAY(AM$1) =1</formula>
    </cfRule>
    <cfRule type="expression" dxfId="9894" priority="7231">
      <formula>WEEKDAY(AM$1)=7</formula>
    </cfRule>
    <cfRule type="expression" dxfId="9893" priority="7232">
      <formula>AM15="Congés"</formula>
    </cfRule>
  </conditionalFormatting>
  <conditionalFormatting sqref="AM15:AQ15">
    <cfRule type="expression" dxfId="9892" priority="7228">
      <formula>WEEKDAY(AM$1)=7</formula>
    </cfRule>
    <cfRule type="expression" dxfId="9891" priority="7229">
      <formula>WEEKDAY(AM$1) =1</formula>
    </cfRule>
  </conditionalFormatting>
  <conditionalFormatting sqref="AM15:AQ15">
    <cfRule type="dataBar" priority="7227">
      <dataBar>
        <cfvo type="min"/>
        <cfvo type="max"/>
        <color rgb="FFFFB628"/>
      </dataBar>
    </cfRule>
  </conditionalFormatting>
  <conditionalFormatting sqref="AM15:AQ15">
    <cfRule type="expression" dxfId="9890" priority="7225">
      <formula>WEEKDAY(AM$1)=7</formula>
    </cfRule>
    <cfRule type="expression" dxfId="9889" priority="7226">
      <formula>WEEKDAY(AM$1) =1</formula>
    </cfRule>
  </conditionalFormatting>
  <conditionalFormatting sqref="AM15:AQ15">
    <cfRule type="expression" dxfId="9888" priority="7223">
      <formula>WEEKDAY(AM$1)=7</formula>
    </cfRule>
    <cfRule type="expression" dxfId="9887" priority="7224">
      <formula>WEEKDAY(AM$1) =1</formula>
    </cfRule>
  </conditionalFormatting>
  <conditionalFormatting sqref="E30:G30">
    <cfRule type="dataBar" priority="7222">
      <dataBar>
        <cfvo type="min"/>
        <cfvo type="max"/>
        <color rgb="FFFFB628"/>
      </dataBar>
    </cfRule>
  </conditionalFormatting>
  <conditionalFormatting sqref="E30:G30">
    <cfRule type="expression" dxfId="9886" priority="7220">
      <formula>WEEKDAY(E$1)=7</formula>
    </cfRule>
    <cfRule type="expression" dxfId="9885" priority="7221">
      <formula>WEEKDAY(E$1) =1</formula>
    </cfRule>
  </conditionalFormatting>
  <conditionalFormatting sqref="H30">
    <cfRule type="dataBar" priority="7219">
      <dataBar>
        <cfvo type="min"/>
        <cfvo type="max"/>
        <color rgb="FFFFB628"/>
      </dataBar>
    </cfRule>
  </conditionalFormatting>
  <conditionalFormatting sqref="H30">
    <cfRule type="expression" dxfId="9884" priority="7217">
      <formula>WEEKDAY(H$1)=7</formula>
    </cfRule>
    <cfRule type="expression" dxfId="9883" priority="7218">
      <formula>WEEKDAY(H$1) =1</formula>
    </cfRule>
  </conditionalFormatting>
  <conditionalFormatting sqref="D30">
    <cfRule type="dataBar" priority="7216">
      <dataBar>
        <cfvo type="min"/>
        <cfvo type="max"/>
        <color rgb="FFFFB628"/>
      </dataBar>
    </cfRule>
  </conditionalFormatting>
  <conditionalFormatting sqref="D30">
    <cfRule type="expression" dxfId="9882" priority="7214">
      <formula>WEEKDAY(D$1)=7</formula>
    </cfRule>
    <cfRule type="expression" dxfId="9881" priority="7215">
      <formula>WEEKDAY(D$1) =1</formula>
    </cfRule>
  </conditionalFormatting>
  <conditionalFormatting sqref="D10:H10">
    <cfRule type="expression" dxfId="9880" priority="7213">
      <formula>D10="Congés"</formula>
    </cfRule>
  </conditionalFormatting>
  <conditionalFormatting sqref="D10:H10">
    <cfRule type="expression" dxfId="9879" priority="7212">
      <formula>D10="Repos"</formula>
    </cfRule>
  </conditionalFormatting>
  <conditionalFormatting sqref="D10:H10">
    <cfRule type="expression" dxfId="9878" priority="7209">
      <formula>D10="NICE OUEST"</formula>
    </cfRule>
    <cfRule type="expression" dxfId="9877" priority="7210">
      <formula>D10="NICE EST"</formula>
    </cfRule>
    <cfRule type="expression" dxfId="9876" priority="7211">
      <formula>D10="NICE NORD"</formula>
    </cfRule>
  </conditionalFormatting>
  <conditionalFormatting sqref="D10:H10">
    <cfRule type="containsText" dxfId="9875" priority="7206" stopIfTrue="1" operator="containsText" text="FORMATION">
      <formula>NOT(ISERROR(SEARCH("FORMATION",D10)))</formula>
    </cfRule>
    <cfRule type="containsText" dxfId="9874" priority="7207" stopIfTrue="1" operator="containsText" text="Congés">
      <formula>NOT(ISERROR(SEARCH("Congés",D10)))</formula>
    </cfRule>
    <cfRule type="containsText" dxfId="9873" priority="7208" stopIfTrue="1" operator="containsText" text="REPOS">
      <formula>NOT(ISERROR(SEARCH("REPOS",D10)))</formula>
    </cfRule>
  </conditionalFormatting>
  <conditionalFormatting sqref="D10:H10">
    <cfRule type="dataBar" priority="7205">
      <dataBar>
        <cfvo type="min"/>
        <cfvo type="max"/>
        <color rgb="FFFFB628"/>
      </dataBar>
    </cfRule>
  </conditionalFormatting>
  <conditionalFormatting sqref="D10:H10">
    <cfRule type="expression" dxfId="9872" priority="7203">
      <formula>WEEKDAY(D$1)=7</formula>
    </cfRule>
    <cfRule type="expression" dxfId="9871" priority="7204">
      <formula>WEEKDAY(D$1) =1</formula>
    </cfRule>
  </conditionalFormatting>
  <conditionalFormatting sqref="E10:G10">
    <cfRule type="dataBar" priority="7202">
      <dataBar>
        <cfvo type="min"/>
        <cfvo type="max"/>
        <color rgb="FFFFB628"/>
      </dataBar>
    </cfRule>
  </conditionalFormatting>
  <conditionalFormatting sqref="E10:G10">
    <cfRule type="expression" dxfId="9870" priority="7200">
      <formula>WEEKDAY(E$1)=7</formula>
    </cfRule>
    <cfRule type="expression" dxfId="9869" priority="7201">
      <formula>WEEKDAY(E$1) =1</formula>
    </cfRule>
  </conditionalFormatting>
  <conditionalFormatting sqref="H10">
    <cfRule type="dataBar" priority="7199">
      <dataBar>
        <cfvo type="min"/>
        <cfvo type="max"/>
        <color rgb="FFFFB628"/>
      </dataBar>
    </cfRule>
  </conditionalFormatting>
  <conditionalFormatting sqref="H10">
    <cfRule type="expression" dxfId="9868" priority="7197">
      <formula>WEEKDAY(H$1)=7</formula>
    </cfRule>
    <cfRule type="expression" dxfId="9867" priority="7198">
      <formula>WEEKDAY(H$1) =1</formula>
    </cfRule>
  </conditionalFormatting>
  <conditionalFormatting sqref="D10">
    <cfRule type="dataBar" priority="7196">
      <dataBar>
        <cfvo type="min"/>
        <cfvo type="max"/>
        <color rgb="FFFFB628"/>
      </dataBar>
    </cfRule>
  </conditionalFormatting>
  <conditionalFormatting sqref="D10">
    <cfRule type="expression" dxfId="9866" priority="7194">
      <formula>WEEKDAY(D$1)=7</formula>
    </cfRule>
    <cfRule type="expression" dxfId="9865" priority="7195">
      <formula>WEEKDAY(D$1) =1</formula>
    </cfRule>
  </conditionalFormatting>
  <conditionalFormatting sqref="R23:U23 R18:V18">
    <cfRule type="expression" dxfId="9864" priority="7193">
      <formula>R18="Congés"</formula>
    </cfRule>
  </conditionalFormatting>
  <conditionalFormatting sqref="R23:U23 R18:V18">
    <cfRule type="expression" dxfId="9863" priority="7192">
      <formula>R18="Repos"</formula>
    </cfRule>
  </conditionalFormatting>
  <conditionalFormatting sqref="R23:U23 R18:V18">
    <cfRule type="expression" dxfId="9862" priority="7189">
      <formula>R18="NICE OUEST"</formula>
    </cfRule>
    <cfRule type="expression" dxfId="9861" priority="7190">
      <formula>R18="NICE EST"</formula>
    </cfRule>
    <cfRule type="expression" dxfId="9860" priority="7191">
      <formula>R18="NICE NORD"</formula>
    </cfRule>
  </conditionalFormatting>
  <conditionalFormatting sqref="R23:U23 R18:V18">
    <cfRule type="containsText" dxfId="9859" priority="7186" stopIfTrue="1" operator="containsText" text="FORMATION">
      <formula>NOT(ISERROR(SEARCH("FORMATION",R18)))</formula>
    </cfRule>
    <cfRule type="containsText" dxfId="9858" priority="7187" stopIfTrue="1" operator="containsText" text="Congés">
      <formula>NOT(ISERROR(SEARCH("Congés",R18)))</formula>
    </cfRule>
    <cfRule type="containsText" dxfId="9857" priority="7188" stopIfTrue="1" operator="containsText" text="REPOS">
      <formula>NOT(ISERROR(SEARCH("REPOS",R18)))</formula>
    </cfRule>
  </conditionalFormatting>
  <conditionalFormatting sqref="R23:U23 R18:V18">
    <cfRule type="dataBar" priority="7185">
      <dataBar>
        <cfvo type="min"/>
        <cfvo type="max"/>
        <color rgb="FFFFB628"/>
      </dataBar>
    </cfRule>
  </conditionalFormatting>
  <conditionalFormatting sqref="R23:U23 R18:V18">
    <cfRule type="expression" dxfId="9856" priority="7183">
      <formula>WEEKDAY(R$1)=7</formula>
    </cfRule>
    <cfRule type="expression" dxfId="9855" priority="7184">
      <formula>WEEKDAY(R$1) =1</formula>
    </cfRule>
  </conditionalFormatting>
  <conditionalFormatting sqref="S23:U23 S18:U18">
    <cfRule type="dataBar" priority="7182">
      <dataBar>
        <cfvo type="min"/>
        <cfvo type="max"/>
        <color rgb="FFFFB628"/>
      </dataBar>
    </cfRule>
  </conditionalFormatting>
  <conditionalFormatting sqref="S23:U23 S18:U18">
    <cfRule type="expression" dxfId="9854" priority="7180">
      <formula>WEEKDAY(S$1)=7</formula>
    </cfRule>
    <cfRule type="expression" dxfId="9853" priority="7181">
      <formula>WEEKDAY(S$1) =1</formula>
    </cfRule>
  </conditionalFormatting>
  <conditionalFormatting sqref="V18">
    <cfRule type="dataBar" priority="7179">
      <dataBar>
        <cfvo type="min"/>
        <cfvo type="max"/>
        <color rgb="FFFFB628"/>
      </dataBar>
    </cfRule>
  </conditionalFormatting>
  <conditionalFormatting sqref="V18">
    <cfRule type="expression" dxfId="9852" priority="7177">
      <formula>WEEKDAY(V$1)=7</formula>
    </cfRule>
    <cfRule type="expression" dxfId="9851" priority="7178">
      <formula>WEEKDAY(V$1) =1</formula>
    </cfRule>
  </conditionalFormatting>
  <conditionalFormatting sqref="R18 R23">
    <cfRule type="dataBar" priority="7176">
      <dataBar>
        <cfvo type="min"/>
        <cfvo type="max"/>
        <color rgb="FFFFB628"/>
      </dataBar>
    </cfRule>
  </conditionalFormatting>
  <conditionalFormatting sqref="R23 R18">
    <cfRule type="expression" dxfId="9850" priority="7174">
      <formula>WEEKDAY(R$1)=7</formula>
    </cfRule>
    <cfRule type="expression" dxfId="9849" priority="7175">
      <formula>WEEKDAY(R$1) =1</formula>
    </cfRule>
  </conditionalFormatting>
  <conditionalFormatting sqref="O30 K30:M30 K23:M23">
    <cfRule type="expression" dxfId="9848" priority="7173">
      <formula>K23="Congés"</formula>
    </cfRule>
  </conditionalFormatting>
  <conditionalFormatting sqref="O30 K30:M30 K23:M23">
    <cfRule type="expression" dxfId="9847" priority="7172">
      <formula>K23="Repos"</formula>
    </cfRule>
  </conditionalFormatting>
  <conditionalFormatting sqref="O30 K30:M30 K23:M23">
    <cfRule type="expression" dxfId="9846" priority="7169">
      <formula>K23="NICE OUEST"</formula>
    </cfRule>
    <cfRule type="expression" dxfId="9845" priority="7170">
      <formula>K23="NICE EST"</formula>
    </cfRule>
    <cfRule type="expression" dxfId="9844" priority="7171">
      <formula>K23="NICE NORD"</formula>
    </cfRule>
  </conditionalFormatting>
  <conditionalFormatting sqref="O30 K30:M30 K23:M23">
    <cfRule type="containsText" dxfId="9843" priority="7166" stopIfTrue="1" operator="containsText" text="FORMATION">
      <formula>NOT(ISERROR(SEARCH("FORMATION",K23)))</formula>
    </cfRule>
    <cfRule type="containsText" dxfId="9842" priority="7167" stopIfTrue="1" operator="containsText" text="Congés">
      <formula>NOT(ISERROR(SEARCH("Congés",K23)))</formula>
    </cfRule>
    <cfRule type="containsText" dxfId="9841" priority="7168" stopIfTrue="1" operator="containsText" text="REPOS">
      <formula>NOT(ISERROR(SEARCH("REPOS",K23)))</formula>
    </cfRule>
  </conditionalFormatting>
  <conditionalFormatting sqref="K30:M30 O30 K23:M23">
    <cfRule type="dataBar" priority="7165">
      <dataBar>
        <cfvo type="min"/>
        <cfvo type="max"/>
        <color rgb="FFFFB628"/>
      </dataBar>
    </cfRule>
  </conditionalFormatting>
  <conditionalFormatting sqref="O30 K30:M30 K23:M23">
    <cfRule type="expression" dxfId="9840" priority="7163">
      <formula>WEEKDAY(K$1)=7</formula>
    </cfRule>
    <cfRule type="expression" dxfId="9839" priority="7164">
      <formula>WEEKDAY(K$1) =1</formula>
    </cfRule>
  </conditionalFormatting>
  <conditionalFormatting sqref="V23">
    <cfRule type="expression" dxfId="9838" priority="7162">
      <formula>V23="Congés"</formula>
    </cfRule>
  </conditionalFormatting>
  <conditionalFormatting sqref="V23">
    <cfRule type="expression" dxfId="9837" priority="7161">
      <formula>V23="Repos"</formula>
    </cfRule>
  </conditionalFormatting>
  <conditionalFormatting sqref="V23">
    <cfRule type="expression" dxfId="9836" priority="7158">
      <formula>V23="NICE OUEST"</formula>
    </cfRule>
    <cfRule type="expression" dxfId="9835" priority="7159">
      <formula>V23="NICE EST"</formula>
    </cfRule>
    <cfRule type="expression" dxfId="9834" priority="7160">
      <formula>V23="NICE NORD"</formula>
    </cfRule>
  </conditionalFormatting>
  <conditionalFormatting sqref="V23">
    <cfRule type="containsText" dxfId="9833" priority="7155" stopIfTrue="1" operator="containsText" text="FORMATION">
      <formula>NOT(ISERROR(SEARCH("FORMATION",V23)))</formula>
    </cfRule>
    <cfRule type="containsText" dxfId="9832" priority="7156" stopIfTrue="1" operator="containsText" text="Congés">
      <formula>NOT(ISERROR(SEARCH("Congés",V23)))</formula>
    </cfRule>
    <cfRule type="containsText" dxfId="9831" priority="7157" stopIfTrue="1" operator="containsText" text="REPOS">
      <formula>NOT(ISERROR(SEARCH("REPOS",V23)))</formula>
    </cfRule>
  </conditionalFormatting>
  <conditionalFormatting sqref="V23">
    <cfRule type="dataBar" priority="7154">
      <dataBar>
        <cfvo type="min"/>
        <cfvo type="max"/>
        <color rgb="FFFFB628"/>
      </dataBar>
    </cfRule>
  </conditionalFormatting>
  <conditionalFormatting sqref="V23">
    <cfRule type="expression" dxfId="9830" priority="7152">
      <formula>WEEKDAY(V$1)=7</formula>
    </cfRule>
    <cfRule type="expression" dxfId="9829" priority="7153">
      <formula>WEEKDAY(V$1) =1</formula>
    </cfRule>
  </conditionalFormatting>
  <conditionalFormatting sqref="V23">
    <cfRule type="dataBar" priority="7151">
      <dataBar>
        <cfvo type="min"/>
        <cfvo type="max"/>
        <color rgb="FFFFB628"/>
      </dataBar>
    </cfRule>
  </conditionalFormatting>
  <conditionalFormatting sqref="V23">
    <cfRule type="expression" dxfId="9828" priority="7148">
      <formula>WEEKDAY(V$1) =1</formula>
    </cfRule>
    <cfRule type="expression" dxfId="9827" priority="7149">
      <formula>WEEKDAY(V$1)=7</formula>
    </cfRule>
    <cfRule type="expression" dxfId="9826" priority="7150">
      <formula>V23="Congés"</formula>
    </cfRule>
  </conditionalFormatting>
  <conditionalFormatting sqref="V23">
    <cfRule type="expression" dxfId="9825" priority="7145">
      <formula>WEEKDAY(V$1) =1</formula>
    </cfRule>
    <cfRule type="expression" dxfId="9824" priority="7146">
      <formula>WEEKDAY(V$1)=7</formula>
    </cfRule>
    <cfRule type="expression" dxfId="9823" priority="7147">
      <formula>V23="Congés"</formula>
    </cfRule>
  </conditionalFormatting>
  <conditionalFormatting sqref="Y18:AC18 Y23:AC23 Y30:AC30 Z31:AA31">
    <cfRule type="expression" dxfId="9822" priority="7144">
      <formula>Y18="Congés"</formula>
    </cfRule>
  </conditionalFormatting>
  <conditionalFormatting sqref="Y18:AC18 Y23:AC23 Y30:AC30 Z31:AA31">
    <cfRule type="expression" dxfId="9821" priority="7143">
      <formula>Y18="Repos"</formula>
    </cfRule>
  </conditionalFormatting>
  <conditionalFormatting sqref="Y18:AC18 Y23:AC23 Y30:AC30 Z31:AA31">
    <cfRule type="expression" dxfId="9820" priority="7140">
      <formula>Y18="NICE OUEST"</formula>
    </cfRule>
    <cfRule type="expression" dxfId="9819" priority="7141">
      <formula>Y18="NICE EST"</formula>
    </cfRule>
    <cfRule type="expression" dxfId="9818" priority="7142">
      <formula>Y18="NICE NORD"</formula>
    </cfRule>
  </conditionalFormatting>
  <conditionalFormatting sqref="Y18:AC18 Y23:AC23 Y30:AC30 Z31:AA31">
    <cfRule type="containsText" dxfId="9817" priority="7137" stopIfTrue="1" operator="containsText" text="FORMATION">
      <formula>NOT(ISERROR(SEARCH("FORMATION",Y18)))</formula>
    </cfRule>
    <cfRule type="containsText" dxfId="9816" priority="7138" stopIfTrue="1" operator="containsText" text="Congés">
      <formula>NOT(ISERROR(SEARCH("Congés",Y18)))</formula>
    </cfRule>
    <cfRule type="containsText" dxfId="9815" priority="7139" stopIfTrue="1" operator="containsText" text="REPOS">
      <formula>NOT(ISERROR(SEARCH("REPOS",Y18)))</formula>
    </cfRule>
  </conditionalFormatting>
  <conditionalFormatting sqref="Y18:AC18 Y23:AC23 Y30:AC30 Z31:AA31">
    <cfRule type="dataBar" priority="7136">
      <dataBar>
        <cfvo type="min"/>
        <cfvo type="max"/>
        <color rgb="FFFFB628"/>
      </dataBar>
    </cfRule>
  </conditionalFormatting>
  <conditionalFormatting sqref="Y18:AC18 Y23:AC23 Y30:AC30 Z31:AA31">
    <cfRule type="expression" dxfId="9814" priority="7134">
      <formula>WEEKDAY(Y$1)=7</formula>
    </cfRule>
    <cfRule type="expression" dxfId="9813" priority="7135">
      <formula>WEEKDAY(Y$1) =1</formula>
    </cfRule>
  </conditionalFormatting>
  <conditionalFormatting sqref="Y18:AC18 Y23:AC23 Y30:AC30 Z31:AA31">
    <cfRule type="dataBar" priority="7133">
      <dataBar>
        <cfvo type="min"/>
        <cfvo type="max"/>
        <color rgb="FFFFB628"/>
      </dataBar>
    </cfRule>
  </conditionalFormatting>
  <conditionalFormatting sqref="Y18:AC18 Y23:AC23 Y30:AC30 Z31:AA31">
    <cfRule type="expression" dxfId="9812" priority="7131">
      <formula>WEEKDAY(Y$1)=7</formula>
    </cfRule>
    <cfRule type="expression" dxfId="9811" priority="7132">
      <formula>WEEKDAY(Y$1) =1</formula>
    </cfRule>
  </conditionalFormatting>
  <conditionalFormatting sqref="AF18:AJ18 AF23:AJ23 AF30:AJ30">
    <cfRule type="expression" dxfId="9810" priority="7130">
      <formula>AF18="Congés"</formula>
    </cfRule>
  </conditionalFormatting>
  <conditionalFormatting sqref="AF18:AJ18 AF23:AJ23 AF30:AJ30">
    <cfRule type="expression" dxfId="9809" priority="7129">
      <formula>AF18="Repos"</formula>
    </cfRule>
  </conditionalFormatting>
  <conditionalFormatting sqref="AF18:AJ18 AF23:AJ23 AF30:AJ30">
    <cfRule type="expression" dxfId="9808" priority="7126">
      <formula>AF18="NICE OUEST"</formula>
    </cfRule>
    <cfRule type="expression" dxfId="9807" priority="7127">
      <formula>AF18="NICE EST"</formula>
    </cfRule>
    <cfRule type="expression" dxfId="9806" priority="7128">
      <formula>AF18="NICE NORD"</formula>
    </cfRule>
  </conditionalFormatting>
  <conditionalFormatting sqref="AF18:AJ18 AF23:AJ23 AF30:AJ30">
    <cfRule type="containsText" dxfId="9805" priority="7123" stopIfTrue="1" operator="containsText" text="FORMATION">
      <formula>NOT(ISERROR(SEARCH("FORMATION",AF18)))</formula>
    </cfRule>
    <cfRule type="containsText" dxfId="9804" priority="7124" stopIfTrue="1" operator="containsText" text="Congés">
      <formula>NOT(ISERROR(SEARCH("Congés",AF18)))</formula>
    </cfRule>
    <cfRule type="containsText" dxfId="9803" priority="7125" stopIfTrue="1" operator="containsText" text="REPOS">
      <formula>NOT(ISERROR(SEARCH("REPOS",AF18)))</formula>
    </cfRule>
  </conditionalFormatting>
  <conditionalFormatting sqref="AF18:AJ18 AF23:AJ23 AF30:AJ30">
    <cfRule type="dataBar" priority="7122">
      <dataBar>
        <cfvo type="min"/>
        <cfvo type="max"/>
        <color rgb="FFFFB628"/>
      </dataBar>
    </cfRule>
  </conditionalFormatting>
  <conditionalFormatting sqref="AF18:AJ18 AF23:AJ23 AF30:AJ30">
    <cfRule type="expression" dxfId="9802" priority="7120">
      <formula>WEEKDAY(AF$1)=7</formula>
    </cfRule>
    <cfRule type="expression" dxfId="9801" priority="7121">
      <formula>WEEKDAY(AF$1) =1</formula>
    </cfRule>
  </conditionalFormatting>
  <conditionalFormatting sqref="AF18:AJ18 AF23:AJ23 AF30:AJ30">
    <cfRule type="dataBar" priority="7119">
      <dataBar>
        <cfvo type="min"/>
        <cfvo type="max"/>
        <color rgb="FFFFB628"/>
      </dataBar>
    </cfRule>
  </conditionalFormatting>
  <conditionalFormatting sqref="AF18:AJ18 AF23:AJ23 AF30:AJ30">
    <cfRule type="expression" dxfId="9800" priority="7117">
      <formula>WEEKDAY(AF$1)=7</formula>
    </cfRule>
    <cfRule type="expression" dxfId="9799" priority="7118">
      <formula>WEEKDAY(AF$1) =1</formula>
    </cfRule>
  </conditionalFormatting>
  <conditionalFormatting sqref="AM18:AQ18 AM23:AQ23">
    <cfRule type="expression" dxfId="9798" priority="7116">
      <formula>AM18="Congés"</formula>
    </cfRule>
  </conditionalFormatting>
  <conditionalFormatting sqref="AM18:AQ18 AM23:AQ23">
    <cfRule type="expression" dxfId="9797" priority="7115">
      <formula>AM18="Repos"</formula>
    </cfRule>
  </conditionalFormatting>
  <conditionalFormatting sqref="AM18:AQ18 AM23:AQ23">
    <cfRule type="expression" dxfId="9796" priority="7112">
      <formula>AM18="NICE OUEST"</formula>
    </cfRule>
    <cfRule type="expression" dxfId="9795" priority="7113">
      <formula>AM18="NICE EST"</formula>
    </cfRule>
    <cfRule type="expression" dxfId="9794" priority="7114">
      <formula>AM18="NICE NORD"</formula>
    </cfRule>
  </conditionalFormatting>
  <conditionalFormatting sqref="AM18:AQ18 AM23:AQ23">
    <cfRule type="containsText" dxfId="9793" priority="7109" stopIfTrue="1" operator="containsText" text="FORMATION">
      <formula>NOT(ISERROR(SEARCH("FORMATION",AM18)))</formula>
    </cfRule>
    <cfRule type="containsText" dxfId="9792" priority="7110" stopIfTrue="1" operator="containsText" text="Congés">
      <formula>NOT(ISERROR(SEARCH("Congés",AM18)))</formula>
    </cfRule>
    <cfRule type="containsText" dxfId="9791" priority="7111" stopIfTrue="1" operator="containsText" text="REPOS">
      <formula>NOT(ISERROR(SEARCH("REPOS",AM18)))</formula>
    </cfRule>
  </conditionalFormatting>
  <conditionalFormatting sqref="AM18:AQ18 AM23:AQ23">
    <cfRule type="dataBar" priority="7108">
      <dataBar>
        <cfvo type="min"/>
        <cfvo type="max"/>
        <color rgb="FFFFB628"/>
      </dataBar>
    </cfRule>
  </conditionalFormatting>
  <conditionalFormatting sqref="AM18:AQ18 AM23:AQ23">
    <cfRule type="expression" dxfId="9790" priority="7106">
      <formula>WEEKDAY(AM$1)=7</formula>
    </cfRule>
    <cfRule type="expression" dxfId="9789" priority="7107">
      <formula>WEEKDAY(AM$1) =1</formula>
    </cfRule>
  </conditionalFormatting>
  <conditionalFormatting sqref="AM18:AQ18 AM23:AQ23">
    <cfRule type="dataBar" priority="7105">
      <dataBar>
        <cfvo type="min"/>
        <cfvo type="max"/>
        <color rgb="FFFFB628"/>
      </dataBar>
    </cfRule>
  </conditionalFormatting>
  <conditionalFormatting sqref="AM18:AQ18 AM23:AQ23">
    <cfRule type="expression" dxfId="9788" priority="7103">
      <formula>WEEKDAY(AM$1)=7</formula>
    </cfRule>
    <cfRule type="expression" dxfId="9787" priority="7104">
      <formula>WEEKDAY(AM$1) =1</formula>
    </cfRule>
  </conditionalFormatting>
  <conditionalFormatting sqref="K5:L5 K8:M8 K6:M6 O8 O5:O6">
    <cfRule type="expression" dxfId="9786" priority="7102">
      <formula>K5="Congés"</formula>
    </cfRule>
  </conditionalFormatting>
  <conditionalFormatting sqref="K5:L5 K8:M8 K6:M6 O8 O5:O6">
    <cfRule type="expression" dxfId="9785" priority="7101">
      <formula>K5="Repos"</formula>
    </cfRule>
  </conditionalFormatting>
  <conditionalFormatting sqref="K5:L5 K8:M8 K6:M6 O8 O5:O6">
    <cfRule type="expression" dxfId="9784" priority="7098">
      <formula>K5="NICE OUEST"</formula>
    </cfRule>
    <cfRule type="expression" dxfId="9783" priority="7099">
      <formula>K5="NICE EST"</formula>
    </cfRule>
    <cfRule type="expression" dxfId="9782" priority="7100">
      <formula>K5="NICE NORD"</formula>
    </cfRule>
  </conditionalFormatting>
  <conditionalFormatting sqref="K5:L5 K8:M8 K6:M6 O8 O5:O6">
    <cfRule type="containsText" dxfId="9781" priority="7095" stopIfTrue="1" operator="containsText" text="FORMATION">
      <formula>NOT(ISERROR(SEARCH("FORMATION",K5)))</formula>
    </cfRule>
    <cfRule type="containsText" dxfId="9780" priority="7096" stopIfTrue="1" operator="containsText" text="Congés">
      <formula>NOT(ISERROR(SEARCH("Congés",K5)))</formula>
    </cfRule>
    <cfRule type="containsText" dxfId="9779" priority="7097" stopIfTrue="1" operator="containsText" text="REPOS">
      <formula>NOT(ISERROR(SEARCH("REPOS",K5)))</formula>
    </cfRule>
  </conditionalFormatting>
  <conditionalFormatting sqref="K5:L5 K8:M8 K6:M6 O5:O6 O8">
    <cfRule type="dataBar" priority="7094">
      <dataBar>
        <cfvo type="min"/>
        <cfvo type="max"/>
        <color rgb="FFFFB628"/>
      </dataBar>
    </cfRule>
  </conditionalFormatting>
  <conditionalFormatting sqref="K5:L5 K8:M8 K6:M6 O8 O5:O6">
    <cfRule type="expression" dxfId="9778" priority="7092">
      <formula>WEEKDAY(K$1)=7</formula>
    </cfRule>
    <cfRule type="expression" dxfId="9777" priority="7093">
      <formula>WEEKDAY(K$1) =1</formula>
    </cfRule>
  </conditionalFormatting>
  <conditionalFormatting sqref="K5:L5 K8:M8 K6:M6 O8 O5:O6">
    <cfRule type="expression" dxfId="9776" priority="7090">
      <formula>WEEKDAY(K$1)=7</formula>
    </cfRule>
    <cfRule type="expression" dxfId="9775" priority="7091">
      <formula>WEEKDAY(K$1) =1</formula>
    </cfRule>
  </conditionalFormatting>
  <conditionalFormatting sqref="K5:L5 K8:M8 K6:M6 O5:O6 O8">
    <cfRule type="dataBar" priority="7089">
      <dataBar>
        <cfvo type="min"/>
        <cfvo type="max"/>
        <color rgb="FFFFB628"/>
      </dataBar>
    </cfRule>
  </conditionalFormatting>
  <conditionalFormatting sqref="K5:L5 K8:M8 K6:M6 O8 O5:O6">
    <cfRule type="expression" dxfId="9774" priority="7087">
      <formula>WEEKDAY(K$1)=7</formula>
    </cfRule>
    <cfRule type="expression" dxfId="9773" priority="7088">
      <formula>WEEKDAY(K$1) =1</formula>
    </cfRule>
  </conditionalFormatting>
  <conditionalFormatting sqref="K5:L5 K8:M8 K6:M6 O8 O5:O6">
    <cfRule type="expression" dxfId="9772" priority="7085">
      <formula>WEEKDAY(K$1)=7</formula>
    </cfRule>
    <cfRule type="expression" dxfId="9771" priority="7086">
      <formula>WEEKDAY(K$1) =1</formula>
    </cfRule>
  </conditionalFormatting>
  <conditionalFormatting sqref="K5:L5 K8:M8 K6:M6 O5:O6 O8">
    <cfRule type="dataBar" priority="7084">
      <dataBar>
        <cfvo type="min"/>
        <cfvo type="max"/>
        <color rgb="FFFFB628"/>
      </dataBar>
    </cfRule>
  </conditionalFormatting>
  <conditionalFormatting sqref="K5:L5 K8:M8 K6:M6 O8 O5:O6">
    <cfRule type="expression" dxfId="9770" priority="7082">
      <formula>WEEKDAY(K$1)=7</formula>
    </cfRule>
    <cfRule type="expression" dxfId="9769" priority="7083">
      <formula>WEEKDAY(K$1) =1</formula>
    </cfRule>
  </conditionalFormatting>
  <conditionalFormatting sqref="K5:L5 K8:M8 K6:M6 O8 O5:O6">
    <cfRule type="expression" dxfId="9768" priority="7079">
      <formula>WEEKDAY(K$1) =1</formula>
    </cfRule>
    <cfRule type="expression" dxfId="9767" priority="7080">
      <formula>WEEKDAY(K$1)=7</formula>
    </cfRule>
    <cfRule type="expression" dxfId="9766" priority="7081">
      <formula>K5="Congés"</formula>
    </cfRule>
  </conditionalFormatting>
  <conditionalFormatting sqref="K5:L5 K8:M8 K6:M6 O8 O5:O6">
    <cfRule type="expression" dxfId="9765" priority="7077">
      <formula>WEEKDAY(K$1)=7</formula>
    </cfRule>
    <cfRule type="expression" dxfId="9764" priority="7078">
      <formula>WEEKDAY(K$1) =1</formula>
    </cfRule>
  </conditionalFormatting>
  <conditionalFormatting sqref="K5:L5 K8:M8 K6:M6 O8 O5:O6">
    <cfRule type="expression" dxfId="9763" priority="7075">
      <formula>WEEKDAY(K$1)=7</formula>
    </cfRule>
    <cfRule type="expression" dxfId="9762" priority="7076">
      <formula>WEEKDAY(K$1) =1</formula>
    </cfRule>
  </conditionalFormatting>
  <conditionalFormatting sqref="K5:L5 K8:M8 K6:M6 O8 O5:O6">
    <cfRule type="expression" dxfId="9761" priority="7072">
      <formula>WEEKDAY(K$1) =1</formula>
    </cfRule>
    <cfRule type="expression" dxfId="9760" priority="7073">
      <formula>WEEKDAY(K$1)=7</formula>
    </cfRule>
    <cfRule type="expression" dxfId="9759" priority="7074">
      <formula>K5="Congés"</formula>
    </cfRule>
  </conditionalFormatting>
  <conditionalFormatting sqref="K17:M17">
    <cfRule type="expression" dxfId="9758" priority="7071">
      <formula>K17="Congés"</formula>
    </cfRule>
  </conditionalFormatting>
  <conditionalFormatting sqref="K17:M17">
    <cfRule type="expression" dxfId="9757" priority="7070">
      <formula>K17="Repos"</formula>
    </cfRule>
  </conditionalFormatting>
  <conditionalFormatting sqref="K17:M17">
    <cfRule type="expression" dxfId="9756" priority="7067">
      <formula>K17="NICE OUEST"</formula>
    </cfRule>
    <cfRule type="expression" dxfId="9755" priority="7068">
      <formula>K17="NICE EST"</formula>
    </cfRule>
    <cfRule type="expression" dxfId="9754" priority="7069">
      <formula>K17="NICE NORD"</formula>
    </cfRule>
  </conditionalFormatting>
  <conditionalFormatting sqref="K17:M17">
    <cfRule type="containsText" dxfId="9753" priority="7064" stopIfTrue="1" operator="containsText" text="FORMATION">
      <formula>NOT(ISERROR(SEARCH("FORMATION",K17)))</formula>
    </cfRule>
    <cfRule type="containsText" dxfId="9752" priority="7065" stopIfTrue="1" operator="containsText" text="Congés">
      <formula>NOT(ISERROR(SEARCH("Congés",K17)))</formula>
    </cfRule>
    <cfRule type="containsText" dxfId="9751" priority="7066" stopIfTrue="1" operator="containsText" text="REPOS">
      <formula>NOT(ISERROR(SEARCH("REPOS",K17)))</formula>
    </cfRule>
  </conditionalFormatting>
  <conditionalFormatting sqref="K17:M17">
    <cfRule type="dataBar" priority="7063">
      <dataBar>
        <cfvo type="min"/>
        <cfvo type="max"/>
        <color rgb="FFFFB628"/>
      </dataBar>
    </cfRule>
  </conditionalFormatting>
  <conditionalFormatting sqref="K17:M17">
    <cfRule type="expression" dxfId="9750" priority="7061">
      <formula>WEEKDAY(K$1)=7</formula>
    </cfRule>
    <cfRule type="expression" dxfId="9749" priority="7062">
      <formula>WEEKDAY(K$1) =1</formula>
    </cfRule>
  </conditionalFormatting>
  <conditionalFormatting sqref="K17:M17">
    <cfRule type="expression" dxfId="9748" priority="7059">
      <formula>WEEKDAY(K$1)=7</formula>
    </cfRule>
    <cfRule type="expression" dxfId="9747" priority="7060">
      <formula>WEEKDAY(K$1) =1</formula>
    </cfRule>
  </conditionalFormatting>
  <conditionalFormatting sqref="K17:M17">
    <cfRule type="dataBar" priority="7058">
      <dataBar>
        <cfvo type="min"/>
        <cfvo type="max"/>
        <color rgb="FFFFB628"/>
      </dataBar>
    </cfRule>
  </conditionalFormatting>
  <conditionalFormatting sqref="K17:M17">
    <cfRule type="expression" dxfId="9746" priority="7056">
      <formula>WEEKDAY(K$1)=7</formula>
    </cfRule>
    <cfRule type="expression" dxfId="9745" priority="7057">
      <formula>WEEKDAY(K$1) =1</formula>
    </cfRule>
  </conditionalFormatting>
  <conditionalFormatting sqref="K17:M17">
    <cfRule type="expression" dxfId="9744" priority="7054">
      <formula>WEEKDAY(K$1)=7</formula>
    </cfRule>
    <cfRule type="expression" dxfId="9743" priority="7055">
      <formula>WEEKDAY(K$1) =1</formula>
    </cfRule>
  </conditionalFormatting>
  <conditionalFormatting sqref="K17:M17">
    <cfRule type="dataBar" priority="7053">
      <dataBar>
        <cfvo type="min"/>
        <cfvo type="max"/>
        <color rgb="FFFFB628"/>
      </dataBar>
    </cfRule>
  </conditionalFormatting>
  <conditionalFormatting sqref="K17:M17">
    <cfRule type="expression" dxfId="9742" priority="7051">
      <formula>WEEKDAY(K$1)=7</formula>
    </cfRule>
    <cfRule type="expression" dxfId="9741" priority="7052">
      <formula>WEEKDAY(K$1) =1</formula>
    </cfRule>
  </conditionalFormatting>
  <conditionalFormatting sqref="K17:M17">
    <cfRule type="expression" dxfId="9740" priority="7048">
      <formula>WEEKDAY(K$1) =1</formula>
    </cfRule>
    <cfRule type="expression" dxfId="9739" priority="7049">
      <formula>WEEKDAY(K$1)=7</formula>
    </cfRule>
    <cfRule type="expression" dxfId="9738" priority="7050">
      <formula>K17="Congés"</formula>
    </cfRule>
  </conditionalFormatting>
  <conditionalFormatting sqref="K17:M17">
    <cfRule type="expression" dxfId="9737" priority="7046">
      <formula>WEEKDAY(K$1)=7</formula>
    </cfRule>
    <cfRule type="expression" dxfId="9736" priority="7047">
      <formula>WEEKDAY(K$1) =1</formula>
    </cfRule>
  </conditionalFormatting>
  <conditionalFormatting sqref="K17:M17">
    <cfRule type="expression" dxfId="9735" priority="7044">
      <formula>WEEKDAY(K$1)=7</formula>
    </cfRule>
    <cfRule type="expression" dxfId="9734" priority="7045">
      <formula>WEEKDAY(K$1) =1</formula>
    </cfRule>
  </conditionalFormatting>
  <conditionalFormatting sqref="K17:M17">
    <cfRule type="expression" dxfId="9733" priority="7041">
      <formula>WEEKDAY(K$1) =1</formula>
    </cfRule>
    <cfRule type="expression" dxfId="9732" priority="7042">
      <formula>WEEKDAY(K$1)=7</formula>
    </cfRule>
    <cfRule type="expression" dxfId="9731" priority="7043">
      <formula>K17="Congés"</formula>
    </cfRule>
  </conditionalFormatting>
  <conditionalFormatting sqref="O17">
    <cfRule type="expression" dxfId="9730" priority="7040">
      <formula>O17="Congés"</formula>
    </cfRule>
  </conditionalFormatting>
  <conditionalFormatting sqref="O17">
    <cfRule type="expression" dxfId="9729" priority="7039">
      <formula>O17="Repos"</formula>
    </cfRule>
  </conditionalFormatting>
  <conditionalFormatting sqref="O17">
    <cfRule type="expression" dxfId="9728" priority="7036">
      <formula>O17="NICE OUEST"</formula>
    </cfRule>
    <cfRule type="expression" dxfId="9727" priority="7037">
      <formula>O17="NICE EST"</formula>
    </cfRule>
    <cfRule type="expression" dxfId="9726" priority="7038">
      <formula>O17="NICE NORD"</formula>
    </cfRule>
  </conditionalFormatting>
  <conditionalFormatting sqref="O17">
    <cfRule type="containsText" dxfId="9725" priority="7033" stopIfTrue="1" operator="containsText" text="FORMATION">
      <formula>NOT(ISERROR(SEARCH("FORMATION",O17)))</formula>
    </cfRule>
    <cfRule type="containsText" dxfId="9724" priority="7034" stopIfTrue="1" operator="containsText" text="Congés">
      <formula>NOT(ISERROR(SEARCH("Congés",O17)))</formula>
    </cfRule>
    <cfRule type="containsText" dxfId="9723" priority="7035" stopIfTrue="1" operator="containsText" text="REPOS">
      <formula>NOT(ISERROR(SEARCH("REPOS",O17)))</formula>
    </cfRule>
  </conditionalFormatting>
  <conditionalFormatting sqref="O17">
    <cfRule type="dataBar" priority="7032">
      <dataBar>
        <cfvo type="min"/>
        <cfvo type="max"/>
        <color rgb="FFFFB628"/>
      </dataBar>
    </cfRule>
  </conditionalFormatting>
  <conditionalFormatting sqref="O17">
    <cfRule type="expression" dxfId="9722" priority="7030">
      <formula>WEEKDAY(O$1)=7</formula>
    </cfRule>
    <cfRule type="expression" dxfId="9721" priority="7031">
      <formula>WEEKDAY(O$1) =1</formula>
    </cfRule>
  </conditionalFormatting>
  <conditionalFormatting sqref="O17">
    <cfRule type="expression" dxfId="9720" priority="7028">
      <formula>WEEKDAY(O$1)=7</formula>
    </cfRule>
    <cfRule type="expression" dxfId="9719" priority="7029">
      <formula>WEEKDAY(O$1) =1</formula>
    </cfRule>
  </conditionalFormatting>
  <conditionalFormatting sqref="O17">
    <cfRule type="dataBar" priority="7027">
      <dataBar>
        <cfvo type="min"/>
        <cfvo type="max"/>
        <color rgb="FFFFB628"/>
      </dataBar>
    </cfRule>
  </conditionalFormatting>
  <conditionalFormatting sqref="O17">
    <cfRule type="expression" dxfId="9718" priority="7025">
      <formula>WEEKDAY(O$1)=7</formula>
    </cfRule>
    <cfRule type="expression" dxfId="9717" priority="7026">
      <formula>WEEKDAY(O$1) =1</formula>
    </cfRule>
  </conditionalFormatting>
  <conditionalFormatting sqref="O17">
    <cfRule type="expression" dxfId="9716" priority="7023">
      <formula>WEEKDAY(O$1)=7</formula>
    </cfRule>
    <cfRule type="expression" dxfId="9715" priority="7024">
      <formula>WEEKDAY(O$1) =1</formula>
    </cfRule>
  </conditionalFormatting>
  <conditionalFormatting sqref="O17">
    <cfRule type="dataBar" priority="7022">
      <dataBar>
        <cfvo type="min"/>
        <cfvo type="max"/>
        <color rgb="FFFFB628"/>
      </dataBar>
    </cfRule>
  </conditionalFormatting>
  <conditionalFormatting sqref="O17">
    <cfRule type="expression" dxfId="9714" priority="7020">
      <formula>WEEKDAY(O$1)=7</formula>
    </cfRule>
    <cfRule type="expression" dxfId="9713" priority="7021">
      <formula>WEEKDAY(O$1) =1</formula>
    </cfRule>
  </conditionalFormatting>
  <conditionalFormatting sqref="O17">
    <cfRule type="expression" dxfId="9712" priority="7017">
      <formula>WEEKDAY(O$1) =1</formula>
    </cfRule>
    <cfRule type="expression" dxfId="9711" priority="7018">
      <formula>WEEKDAY(O$1)=7</formula>
    </cfRule>
    <cfRule type="expression" dxfId="9710" priority="7019">
      <formula>O17="Congés"</formula>
    </cfRule>
  </conditionalFormatting>
  <conditionalFormatting sqref="O17">
    <cfRule type="expression" dxfId="9709" priority="7015">
      <formula>WEEKDAY(O$1)=7</formula>
    </cfRule>
    <cfRule type="expression" dxfId="9708" priority="7016">
      <formula>WEEKDAY(O$1) =1</formula>
    </cfRule>
  </conditionalFormatting>
  <conditionalFormatting sqref="O17">
    <cfRule type="expression" dxfId="9707" priority="7013">
      <formula>WEEKDAY(O$1)=7</formula>
    </cfRule>
    <cfRule type="expression" dxfId="9706" priority="7014">
      <formula>WEEKDAY(O$1) =1</formula>
    </cfRule>
  </conditionalFormatting>
  <conditionalFormatting sqref="O17">
    <cfRule type="expression" dxfId="9705" priority="7010">
      <formula>WEEKDAY(O$1) =1</formula>
    </cfRule>
    <cfRule type="expression" dxfId="9704" priority="7011">
      <formula>WEEKDAY(O$1)=7</formula>
    </cfRule>
    <cfRule type="expression" dxfId="9703" priority="7012">
      <formula>O17="Congés"</formula>
    </cfRule>
  </conditionalFormatting>
  <conditionalFormatting sqref="K16:M16">
    <cfRule type="expression" dxfId="9702" priority="7009">
      <formula>K16="Congés"</formula>
    </cfRule>
  </conditionalFormatting>
  <conditionalFormatting sqref="K16:M16">
    <cfRule type="expression" dxfId="9701" priority="7008">
      <formula>K16="Repos"</formula>
    </cfRule>
  </conditionalFormatting>
  <conditionalFormatting sqref="K16:M16">
    <cfRule type="expression" dxfId="9700" priority="7005">
      <formula>K16="NICE OUEST"</formula>
    </cfRule>
    <cfRule type="expression" dxfId="9699" priority="7006">
      <formula>K16="NICE EST"</formula>
    </cfRule>
    <cfRule type="expression" dxfId="9698" priority="7007">
      <formula>K16="NICE NORD"</formula>
    </cfRule>
  </conditionalFormatting>
  <conditionalFormatting sqref="K16:M16">
    <cfRule type="containsText" dxfId="9697" priority="7002" stopIfTrue="1" operator="containsText" text="FORMATION">
      <formula>NOT(ISERROR(SEARCH("FORMATION",K16)))</formula>
    </cfRule>
    <cfRule type="containsText" dxfId="9696" priority="7003" stopIfTrue="1" operator="containsText" text="Congés">
      <formula>NOT(ISERROR(SEARCH("Congés",K16)))</formula>
    </cfRule>
    <cfRule type="containsText" dxfId="9695" priority="7004" stopIfTrue="1" operator="containsText" text="REPOS">
      <formula>NOT(ISERROR(SEARCH("REPOS",K16)))</formula>
    </cfRule>
  </conditionalFormatting>
  <conditionalFormatting sqref="K16:M16">
    <cfRule type="dataBar" priority="7001">
      <dataBar>
        <cfvo type="min"/>
        <cfvo type="max"/>
        <color rgb="FFFFB628"/>
      </dataBar>
    </cfRule>
  </conditionalFormatting>
  <conditionalFormatting sqref="K16:M16">
    <cfRule type="expression" dxfId="9694" priority="6999">
      <formula>WEEKDAY(K$1)=7</formula>
    </cfRule>
    <cfRule type="expression" dxfId="9693" priority="7000">
      <formula>WEEKDAY(K$1) =1</formula>
    </cfRule>
  </conditionalFormatting>
  <conditionalFormatting sqref="K16:M16">
    <cfRule type="expression" dxfId="9692" priority="6997">
      <formula>WEEKDAY(K$1)=7</formula>
    </cfRule>
    <cfRule type="expression" dxfId="9691" priority="6998">
      <formula>WEEKDAY(K$1) =1</formula>
    </cfRule>
  </conditionalFormatting>
  <conditionalFormatting sqref="K16:M16">
    <cfRule type="dataBar" priority="6996">
      <dataBar>
        <cfvo type="min"/>
        <cfvo type="max"/>
        <color rgb="FFFFB628"/>
      </dataBar>
    </cfRule>
  </conditionalFormatting>
  <conditionalFormatting sqref="K16:M16">
    <cfRule type="expression" dxfId="9690" priority="6994">
      <formula>WEEKDAY(K$1)=7</formula>
    </cfRule>
    <cfRule type="expression" dxfId="9689" priority="6995">
      <formula>WEEKDAY(K$1) =1</formula>
    </cfRule>
  </conditionalFormatting>
  <conditionalFormatting sqref="K16:M16">
    <cfRule type="expression" dxfId="9688" priority="6992">
      <formula>WEEKDAY(K$1)=7</formula>
    </cfRule>
    <cfRule type="expression" dxfId="9687" priority="6993">
      <formula>WEEKDAY(K$1) =1</formula>
    </cfRule>
  </conditionalFormatting>
  <conditionalFormatting sqref="K16:M16">
    <cfRule type="dataBar" priority="6991">
      <dataBar>
        <cfvo type="min"/>
        <cfvo type="max"/>
        <color rgb="FFFFB628"/>
      </dataBar>
    </cfRule>
  </conditionalFormatting>
  <conditionalFormatting sqref="K16:M16">
    <cfRule type="expression" dxfId="9686" priority="6989">
      <formula>WEEKDAY(K$1)=7</formula>
    </cfRule>
    <cfRule type="expression" dxfId="9685" priority="6990">
      <formula>WEEKDAY(K$1) =1</formula>
    </cfRule>
  </conditionalFormatting>
  <conditionalFormatting sqref="K16:M16">
    <cfRule type="expression" dxfId="9684" priority="6986">
      <formula>WEEKDAY(K$1) =1</formula>
    </cfRule>
    <cfRule type="expression" dxfId="9683" priority="6987">
      <formula>WEEKDAY(K$1)=7</formula>
    </cfRule>
    <cfRule type="expression" dxfId="9682" priority="6988">
      <formula>K16="Congés"</formula>
    </cfRule>
  </conditionalFormatting>
  <conditionalFormatting sqref="K16:M16">
    <cfRule type="expression" dxfId="9681" priority="6984">
      <formula>WEEKDAY(K$1)=7</formula>
    </cfRule>
    <cfRule type="expression" dxfId="9680" priority="6985">
      <formula>WEEKDAY(K$1) =1</formula>
    </cfRule>
  </conditionalFormatting>
  <conditionalFormatting sqref="K16:M16">
    <cfRule type="expression" dxfId="9679" priority="6982">
      <formula>WEEKDAY(K$1)=7</formula>
    </cfRule>
    <cfRule type="expression" dxfId="9678" priority="6983">
      <formula>WEEKDAY(K$1) =1</formula>
    </cfRule>
  </conditionalFormatting>
  <conditionalFormatting sqref="K16:M16">
    <cfRule type="expression" dxfId="9677" priority="6979">
      <formula>WEEKDAY(K$1) =1</formula>
    </cfRule>
    <cfRule type="expression" dxfId="9676" priority="6980">
      <formula>WEEKDAY(K$1)=7</formula>
    </cfRule>
    <cfRule type="expression" dxfId="9675" priority="6981">
      <formula>K16="Congés"</formula>
    </cfRule>
  </conditionalFormatting>
  <conditionalFormatting sqref="F16:H16">
    <cfRule type="expression" dxfId="9674" priority="6978">
      <formula>F16="Congés"</formula>
    </cfRule>
  </conditionalFormatting>
  <conditionalFormatting sqref="F16:H16">
    <cfRule type="expression" dxfId="9673" priority="6977">
      <formula>F16="Repos"</formula>
    </cfRule>
  </conditionalFormatting>
  <conditionalFormatting sqref="F16:H16">
    <cfRule type="expression" dxfId="9672" priority="6974">
      <formula>F16="NICE OUEST"</formula>
    </cfRule>
    <cfRule type="expression" dxfId="9671" priority="6975">
      <formula>F16="NICE EST"</formula>
    </cfRule>
    <cfRule type="expression" dxfId="9670" priority="6976">
      <formula>F16="NICE NORD"</formula>
    </cfRule>
  </conditionalFormatting>
  <conditionalFormatting sqref="F16:H16">
    <cfRule type="containsText" dxfId="9669" priority="6971" stopIfTrue="1" operator="containsText" text="FORMATION">
      <formula>NOT(ISERROR(SEARCH("FORMATION",F16)))</formula>
    </cfRule>
    <cfRule type="containsText" dxfId="9668" priority="6972" stopIfTrue="1" operator="containsText" text="Congés">
      <formula>NOT(ISERROR(SEARCH("Congés",F16)))</formula>
    </cfRule>
    <cfRule type="containsText" dxfId="9667" priority="6973" stopIfTrue="1" operator="containsText" text="REPOS">
      <formula>NOT(ISERROR(SEARCH("REPOS",F16)))</formula>
    </cfRule>
  </conditionalFormatting>
  <conditionalFormatting sqref="F16:H16">
    <cfRule type="dataBar" priority="6970">
      <dataBar>
        <cfvo type="min"/>
        <cfvo type="max"/>
        <color rgb="FFFFB628"/>
      </dataBar>
    </cfRule>
  </conditionalFormatting>
  <conditionalFormatting sqref="F16:H16">
    <cfRule type="expression" dxfId="9666" priority="6968">
      <formula>WEEKDAY(F$1)=7</formula>
    </cfRule>
    <cfRule type="expression" dxfId="9665" priority="6969">
      <formula>WEEKDAY(F$1) =1</formula>
    </cfRule>
  </conditionalFormatting>
  <conditionalFormatting sqref="F16:H16">
    <cfRule type="expression" dxfId="9664" priority="6966">
      <formula>WEEKDAY(F$1)=7</formula>
    </cfRule>
    <cfRule type="expression" dxfId="9663" priority="6967">
      <formula>WEEKDAY(F$1) =1</formula>
    </cfRule>
  </conditionalFormatting>
  <conditionalFormatting sqref="F16:H16">
    <cfRule type="dataBar" priority="6965">
      <dataBar>
        <cfvo type="min"/>
        <cfvo type="max"/>
        <color rgb="FFFFB628"/>
      </dataBar>
    </cfRule>
  </conditionalFormatting>
  <conditionalFormatting sqref="F16:H16">
    <cfRule type="expression" dxfId="9662" priority="6963">
      <formula>WEEKDAY(F$1)=7</formula>
    </cfRule>
    <cfRule type="expression" dxfId="9661" priority="6964">
      <formula>WEEKDAY(F$1) =1</formula>
    </cfRule>
  </conditionalFormatting>
  <conditionalFormatting sqref="F16:H16">
    <cfRule type="expression" dxfId="9660" priority="6961">
      <formula>WEEKDAY(F$1)=7</formula>
    </cfRule>
    <cfRule type="expression" dxfId="9659" priority="6962">
      <formula>WEEKDAY(F$1) =1</formula>
    </cfRule>
  </conditionalFormatting>
  <conditionalFormatting sqref="F16:H16">
    <cfRule type="dataBar" priority="6960">
      <dataBar>
        <cfvo type="min"/>
        <cfvo type="max"/>
        <color rgb="FFFFB628"/>
      </dataBar>
    </cfRule>
  </conditionalFormatting>
  <conditionalFormatting sqref="F16:H16">
    <cfRule type="expression" dxfId="9658" priority="6958">
      <formula>WEEKDAY(F$1)=7</formula>
    </cfRule>
    <cfRule type="expression" dxfId="9657" priority="6959">
      <formula>WEEKDAY(F$1) =1</formula>
    </cfRule>
  </conditionalFormatting>
  <conditionalFormatting sqref="F16:H16">
    <cfRule type="expression" dxfId="9656" priority="6955">
      <formula>WEEKDAY(F$1) =1</formula>
    </cfRule>
    <cfRule type="expression" dxfId="9655" priority="6956">
      <formula>WEEKDAY(F$1)=7</formula>
    </cfRule>
    <cfRule type="expression" dxfId="9654" priority="6957">
      <formula>F16="Congés"</formula>
    </cfRule>
  </conditionalFormatting>
  <conditionalFormatting sqref="F16:H16">
    <cfRule type="expression" dxfId="9653" priority="6953">
      <formula>WEEKDAY(F$1)=7</formula>
    </cfRule>
    <cfRule type="expression" dxfId="9652" priority="6954">
      <formula>WEEKDAY(F$1) =1</formula>
    </cfRule>
  </conditionalFormatting>
  <conditionalFormatting sqref="F16:H16">
    <cfRule type="expression" dxfId="9651" priority="6951">
      <formula>WEEKDAY(F$1)=7</formula>
    </cfRule>
    <cfRule type="expression" dxfId="9650" priority="6952">
      <formula>WEEKDAY(F$1) =1</formula>
    </cfRule>
  </conditionalFormatting>
  <conditionalFormatting sqref="F16:H16">
    <cfRule type="expression" dxfId="9649" priority="6948">
      <formula>WEEKDAY(F$1) =1</formula>
    </cfRule>
    <cfRule type="expression" dxfId="9648" priority="6949">
      <formula>WEEKDAY(F$1)=7</formula>
    </cfRule>
    <cfRule type="expression" dxfId="9647" priority="6950">
      <formula>F16="Congés"</formula>
    </cfRule>
  </conditionalFormatting>
  <conditionalFormatting sqref="E16">
    <cfRule type="expression" dxfId="9646" priority="6947">
      <formula>E16="Congés"</formula>
    </cfRule>
  </conditionalFormatting>
  <conditionalFormatting sqref="E16">
    <cfRule type="expression" dxfId="9645" priority="6946">
      <formula>E16="Repos"</formula>
    </cfRule>
  </conditionalFormatting>
  <conditionalFormatting sqref="E16">
    <cfRule type="expression" dxfId="9644" priority="6943">
      <formula>E16="NICE OUEST"</formula>
    </cfRule>
    <cfRule type="expression" dxfId="9643" priority="6944">
      <formula>E16="NICE EST"</formula>
    </cfRule>
    <cfRule type="expression" dxfId="9642" priority="6945">
      <formula>E16="NICE NORD"</formula>
    </cfRule>
  </conditionalFormatting>
  <conditionalFormatting sqref="E16">
    <cfRule type="containsText" dxfId="9641" priority="6940" stopIfTrue="1" operator="containsText" text="FORMATION">
      <formula>NOT(ISERROR(SEARCH("FORMATION",E16)))</formula>
    </cfRule>
    <cfRule type="containsText" dxfId="9640" priority="6941" stopIfTrue="1" operator="containsText" text="Congés">
      <formula>NOT(ISERROR(SEARCH("Congés",E16)))</formula>
    </cfRule>
    <cfRule type="containsText" dxfId="9639" priority="6942" stopIfTrue="1" operator="containsText" text="REPOS">
      <formula>NOT(ISERROR(SEARCH("REPOS",E16)))</formula>
    </cfRule>
  </conditionalFormatting>
  <conditionalFormatting sqref="E16">
    <cfRule type="dataBar" priority="6939">
      <dataBar>
        <cfvo type="min"/>
        <cfvo type="max"/>
        <color rgb="FFFFB628"/>
      </dataBar>
    </cfRule>
  </conditionalFormatting>
  <conditionalFormatting sqref="E16">
    <cfRule type="expression" dxfId="9638" priority="6937">
      <formula>WEEKDAY(E$1)=7</formula>
    </cfRule>
    <cfRule type="expression" dxfId="9637" priority="6938">
      <formula>WEEKDAY(E$1) =1</formula>
    </cfRule>
  </conditionalFormatting>
  <conditionalFormatting sqref="E16">
    <cfRule type="expression" dxfId="9636" priority="6935">
      <formula>WEEKDAY(E$1)=7</formula>
    </cfRule>
    <cfRule type="expression" dxfId="9635" priority="6936">
      <formula>WEEKDAY(E$1) =1</formula>
    </cfRule>
  </conditionalFormatting>
  <conditionalFormatting sqref="E16">
    <cfRule type="dataBar" priority="6934">
      <dataBar>
        <cfvo type="min"/>
        <cfvo type="max"/>
        <color rgb="FFFFB628"/>
      </dataBar>
    </cfRule>
  </conditionalFormatting>
  <conditionalFormatting sqref="E16">
    <cfRule type="expression" dxfId="9634" priority="6932">
      <formula>WEEKDAY(E$1)=7</formula>
    </cfRule>
    <cfRule type="expression" dxfId="9633" priority="6933">
      <formula>WEEKDAY(E$1) =1</formula>
    </cfRule>
  </conditionalFormatting>
  <conditionalFormatting sqref="E16">
    <cfRule type="expression" dxfId="9632" priority="6930">
      <formula>WEEKDAY(E$1)=7</formula>
    </cfRule>
    <cfRule type="expression" dxfId="9631" priority="6931">
      <formula>WEEKDAY(E$1) =1</formula>
    </cfRule>
  </conditionalFormatting>
  <conditionalFormatting sqref="E16">
    <cfRule type="dataBar" priority="6929">
      <dataBar>
        <cfvo type="min"/>
        <cfvo type="max"/>
        <color rgb="FFFFB628"/>
      </dataBar>
    </cfRule>
  </conditionalFormatting>
  <conditionalFormatting sqref="E16">
    <cfRule type="expression" dxfId="9630" priority="6927">
      <formula>WEEKDAY(E$1)=7</formula>
    </cfRule>
    <cfRule type="expression" dxfId="9629" priority="6928">
      <formula>WEEKDAY(E$1) =1</formula>
    </cfRule>
  </conditionalFormatting>
  <conditionalFormatting sqref="E16">
    <cfRule type="expression" dxfId="9628" priority="6924">
      <formula>WEEKDAY(E$1) =1</formula>
    </cfRule>
    <cfRule type="expression" dxfId="9627" priority="6925">
      <formula>WEEKDAY(E$1)=7</formula>
    </cfRule>
    <cfRule type="expression" dxfId="9626" priority="6926">
      <formula>E16="Congés"</formula>
    </cfRule>
  </conditionalFormatting>
  <conditionalFormatting sqref="E16">
    <cfRule type="expression" dxfId="9625" priority="6922">
      <formula>WEEKDAY(E$1)=7</formula>
    </cfRule>
    <cfRule type="expression" dxfId="9624" priority="6923">
      <formula>WEEKDAY(E$1) =1</formula>
    </cfRule>
  </conditionalFormatting>
  <conditionalFormatting sqref="E16">
    <cfRule type="expression" dxfId="9623" priority="6920">
      <formula>WEEKDAY(E$1)=7</formula>
    </cfRule>
    <cfRule type="expression" dxfId="9622" priority="6921">
      <formula>WEEKDAY(E$1) =1</formula>
    </cfRule>
  </conditionalFormatting>
  <conditionalFormatting sqref="E16">
    <cfRule type="expression" dxfId="9621" priority="6917">
      <formula>WEEKDAY(E$1) =1</formula>
    </cfRule>
    <cfRule type="expression" dxfId="9620" priority="6918">
      <formula>WEEKDAY(E$1)=7</formula>
    </cfRule>
    <cfRule type="expression" dxfId="9619" priority="6919">
      <formula>E16="Congés"</formula>
    </cfRule>
  </conditionalFormatting>
  <conditionalFormatting sqref="O16">
    <cfRule type="expression" dxfId="9618" priority="6916">
      <formula>O16="Congés"</formula>
    </cfRule>
  </conditionalFormatting>
  <conditionalFormatting sqref="O16">
    <cfRule type="expression" dxfId="9617" priority="6915">
      <formula>O16="Repos"</formula>
    </cfRule>
  </conditionalFormatting>
  <conditionalFormatting sqref="O16">
    <cfRule type="expression" dxfId="9616" priority="6912">
      <formula>O16="NICE OUEST"</formula>
    </cfRule>
    <cfRule type="expression" dxfId="9615" priority="6913">
      <formula>O16="NICE EST"</formula>
    </cfRule>
    <cfRule type="expression" dxfId="9614" priority="6914">
      <formula>O16="NICE NORD"</formula>
    </cfRule>
  </conditionalFormatting>
  <conditionalFormatting sqref="O16">
    <cfRule type="containsText" dxfId="9613" priority="6909" stopIfTrue="1" operator="containsText" text="FORMATION">
      <formula>NOT(ISERROR(SEARCH("FORMATION",O16)))</formula>
    </cfRule>
    <cfRule type="containsText" dxfId="9612" priority="6910" stopIfTrue="1" operator="containsText" text="Congés">
      <formula>NOT(ISERROR(SEARCH("Congés",O16)))</formula>
    </cfRule>
    <cfRule type="containsText" dxfId="9611" priority="6911" stopIfTrue="1" operator="containsText" text="REPOS">
      <formula>NOT(ISERROR(SEARCH("REPOS",O16)))</formula>
    </cfRule>
  </conditionalFormatting>
  <conditionalFormatting sqref="O16">
    <cfRule type="dataBar" priority="6908">
      <dataBar>
        <cfvo type="min"/>
        <cfvo type="max"/>
        <color rgb="FFFFB628"/>
      </dataBar>
    </cfRule>
  </conditionalFormatting>
  <conditionalFormatting sqref="O16">
    <cfRule type="expression" dxfId="9610" priority="6906">
      <formula>WEEKDAY(O$1)=7</formula>
    </cfRule>
    <cfRule type="expression" dxfId="9609" priority="6907">
      <formula>WEEKDAY(O$1) =1</formula>
    </cfRule>
  </conditionalFormatting>
  <conditionalFormatting sqref="O16">
    <cfRule type="expression" dxfId="9608" priority="6904">
      <formula>WEEKDAY(O$1)=7</formula>
    </cfRule>
    <cfRule type="expression" dxfId="9607" priority="6905">
      <formula>WEEKDAY(O$1) =1</formula>
    </cfRule>
  </conditionalFormatting>
  <conditionalFormatting sqref="O16">
    <cfRule type="dataBar" priority="6903">
      <dataBar>
        <cfvo type="min"/>
        <cfvo type="max"/>
        <color rgb="FFFFB628"/>
      </dataBar>
    </cfRule>
  </conditionalFormatting>
  <conditionalFormatting sqref="O16">
    <cfRule type="expression" dxfId="9606" priority="6901">
      <formula>WEEKDAY(O$1)=7</formula>
    </cfRule>
    <cfRule type="expression" dxfId="9605" priority="6902">
      <formula>WEEKDAY(O$1) =1</formula>
    </cfRule>
  </conditionalFormatting>
  <conditionalFormatting sqref="O16">
    <cfRule type="expression" dxfId="9604" priority="6899">
      <formula>WEEKDAY(O$1)=7</formula>
    </cfRule>
    <cfRule type="expression" dxfId="9603" priority="6900">
      <formula>WEEKDAY(O$1) =1</formula>
    </cfRule>
  </conditionalFormatting>
  <conditionalFormatting sqref="O16">
    <cfRule type="dataBar" priority="6898">
      <dataBar>
        <cfvo type="min"/>
        <cfvo type="max"/>
        <color rgb="FFFFB628"/>
      </dataBar>
    </cfRule>
  </conditionalFormatting>
  <conditionalFormatting sqref="O16">
    <cfRule type="expression" dxfId="9602" priority="6896">
      <formula>WEEKDAY(O$1)=7</formula>
    </cfRule>
    <cfRule type="expression" dxfId="9601" priority="6897">
      <formula>WEEKDAY(O$1) =1</formula>
    </cfRule>
  </conditionalFormatting>
  <conditionalFormatting sqref="O16">
    <cfRule type="expression" dxfId="9600" priority="6893">
      <formula>WEEKDAY(O$1) =1</formula>
    </cfRule>
    <cfRule type="expression" dxfId="9599" priority="6894">
      <formula>WEEKDAY(O$1)=7</formula>
    </cfRule>
    <cfRule type="expression" dxfId="9598" priority="6895">
      <formula>O16="Congés"</formula>
    </cfRule>
  </conditionalFormatting>
  <conditionalFormatting sqref="O16">
    <cfRule type="expression" dxfId="9597" priority="6891">
      <formula>WEEKDAY(O$1)=7</formula>
    </cfRule>
    <cfRule type="expression" dxfId="9596" priority="6892">
      <formula>WEEKDAY(O$1) =1</formula>
    </cfRule>
  </conditionalFormatting>
  <conditionalFormatting sqref="O16">
    <cfRule type="expression" dxfId="9595" priority="6889">
      <formula>WEEKDAY(O$1)=7</formula>
    </cfRule>
    <cfRule type="expression" dxfId="9594" priority="6890">
      <formula>WEEKDAY(O$1) =1</formula>
    </cfRule>
  </conditionalFormatting>
  <conditionalFormatting sqref="O16">
    <cfRule type="expression" dxfId="9593" priority="6886">
      <formula>WEEKDAY(O$1) =1</formula>
    </cfRule>
    <cfRule type="expression" dxfId="9592" priority="6887">
      <formula>WEEKDAY(O$1)=7</formula>
    </cfRule>
    <cfRule type="expression" dxfId="9591" priority="6888">
      <formula>O16="Congés"</formula>
    </cfRule>
  </conditionalFormatting>
  <conditionalFormatting sqref="R16:V16">
    <cfRule type="expression" dxfId="9590" priority="6885">
      <formula>R16="Congés"</formula>
    </cfRule>
  </conditionalFormatting>
  <conditionalFormatting sqref="R16:V16">
    <cfRule type="expression" dxfId="9589" priority="6884">
      <formula>R16="Repos"</formula>
    </cfRule>
  </conditionalFormatting>
  <conditionalFormatting sqref="R16:V16">
    <cfRule type="expression" dxfId="9588" priority="6881">
      <formula>R16="NICE OUEST"</formula>
    </cfRule>
    <cfRule type="expression" dxfId="9587" priority="6882">
      <formula>R16="NICE EST"</formula>
    </cfRule>
    <cfRule type="expression" dxfId="9586" priority="6883">
      <formula>R16="NICE NORD"</formula>
    </cfRule>
  </conditionalFormatting>
  <conditionalFormatting sqref="R16:V16">
    <cfRule type="containsText" dxfId="9585" priority="6878" stopIfTrue="1" operator="containsText" text="FORMATION">
      <formula>NOT(ISERROR(SEARCH("FORMATION",R16)))</formula>
    </cfRule>
    <cfRule type="containsText" dxfId="9584" priority="6879" stopIfTrue="1" operator="containsText" text="Congés">
      <formula>NOT(ISERROR(SEARCH("Congés",R16)))</formula>
    </cfRule>
    <cfRule type="containsText" dxfId="9583" priority="6880" stopIfTrue="1" operator="containsText" text="REPOS">
      <formula>NOT(ISERROR(SEARCH("REPOS",R16)))</formula>
    </cfRule>
  </conditionalFormatting>
  <conditionalFormatting sqref="R16:V16">
    <cfRule type="dataBar" priority="6877">
      <dataBar>
        <cfvo type="min"/>
        <cfvo type="max"/>
        <color rgb="FFFFB628"/>
      </dataBar>
    </cfRule>
  </conditionalFormatting>
  <conditionalFormatting sqref="R16:V16">
    <cfRule type="expression" dxfId="9582" priority="6875">
      <formula>WEEKDAY(R$1)=7</formula>
    </cfRule>
    <cfRule type="expression" dxfId="9581" priority="6876">
      <formula>WEEKDAY(R$1) =1</formula>
    </cfRule>
  </conditionalFormatting>
  <conditionalFormatting sqref="R16:V16">
    <cfRule type="expression" dxfId="9580" priority="6873">
      <formula>WEEKDAY(R$1)=7</formula>
    </cfRule>
    <cfRule type="expression" dxfId="9579" priority="6874">
      <formula>WEEKDAY(R$1) =1</formula>
    </cfRule>
  </conditionalFormatting>
  <conditionalFormatting sqref="R16:V16">
    <cfRule type="dataBar" priority="6872">
      <dataBar>
        <cfvo type="min"/>
        <cfvo type="max"/>
        <color rgb="FFFFB628"/>
      </dataBar>
    </cfRule>
  </conditionalFormatting>
  <conditionalFormatting sqref="R16:V16">
    <cfRule type="expression" dxfId="9578" priority="6870">
      <formula>WEEKDAY(R$1)=7</formula>
    </cfRule>
    <cfRule type="expression" dxfId="9577" priority="6871">
      <formula>WEEKDAY(R$1) =1</formula>
    </cfRule>
  </conditionalFormatting>
  <conditionalFormatting sqref="R16:V16">
    <cfRule type="expression" dxfId="9576" priority="6868">
      <formula>WEEKDAY(R$1)=7</formula>
    </cfRule>
    <cfRule type="expression" dxfId="9575" priority="6869">
      <formula>WEEKDAY(R$1) =1</formula>
    </cfRule>
  </conditionalFormatting>
  <conditionalFormatting sqref="R16:V16">
    <cfRule type="dataBar" priority="6867">
      <dataBar>
        <cfvo type="min"/>
        <cfvo type="max"/>
        <color rgb="FFFFB628"/>
      </dataBar>
    </cfRule>
  </conditionalFormatting>
  <conditionalFormatting sqref="R16:V16">
    <cfRule type="expression" dxfId="9574" priority="6865">
      <formula>WEEKDAY(R$1)=7</formula>
    </cfRule>
    <cfRule type="expression" dxfId="9573" priority="6866">
      <formula>WEEKDAY(R$1) =1</formula>
    </cfRule>
  </conditionalFormatting>
  <conditionalFormatting sqref="R16:V16">
    <cfRule type="expression" dxfId="9572" priority="6862">
      <formula>WEEKDAY(R$1) =1</formula>
    </cfRule>
    <cfRule type="expression" dxfId="9571" priority="6863">
      <formula>WEEKDAY(R$1)=7</formula>
    </cfRule>
    <cfRule type="expression" dxfId="9570" priority="6864">
      <formula>R16="Congés"</formula>
    </cfRule>
  </conditionalFormatting>
  <conditionalFormatting sqref="R16:V16">
    <cfRule type="expression" dxfId="9569" priority="6860">
      <formula>WEEKDAY(R$1)=7</formula>
    </cfRule>
    <cfRule type="expression" dxfId="9568" priority="6861">
      <formula>WEEKDAY(R$1) =1</formula>
    </cfRule>
  </conditionalFormatting>
  <conditionalFormatting sqref="R16:V16">
    <cfRule type="expression" dxfId="9567" priority="6858">
      <formula>WEEKDAY(R$1)=7</formula>
    </cfRule>
    <cfRule type="expression" dxfId="9566" priority="6859">
      <formula>WEEKDAY(R$1) =1</formula>
    </cfRule>
  </conditionalFormatting>
  <conditionalFormatting sqref="R16:V16">
    <cfRule type="expression" dxfId="9565" priority="6855">
      <formula>WEEKDAY(R$1) =1</formula>
    </cfRule>
    <cfRule type="expression" dxfId="9564" priority="6856">
      <formula>WEEKDAY(R$1)=7</formula>
    </cfRule>
    <cfRule type="expression" dxfId="9563" priority="6857">
      <formula>R16="Congés"</formula>
    </cfRule>
  </conditionalFormatting>
  <conditionalFormatting sqref="Y16:AC16">
    <cfRule type="expression" dxfId="9562" priority="6854">
      <formula>Y16="Congés"</formula>
    </cfRule>
  </conditionalFormatting>
  <conditionalFormatting sqref="Y16:AC16">
    <cfRule type="expression" dxfId="9561" priority="6853">
      <formula>Y16="Repos"</formula>
    </cfRule>
  </conditionalFormatting>
  <conditionalFormatting sqref="Y16:AC16">
    <cfRule type="expression" dxfId="9560" priority="6850">
      <formula>Y16="NICE OUEST"</formula>
    </cfRule>
    <cfRule type="expression" dxfId="9559" priority="6851">
      <formula>Y16="NICE EST"</formula>
    </cfRule>
    <cfRule type="expression" dxfId="9558" priority="6852">
      <formula>Y16="NICE NORD"</formula>
    </cfRule>
  </conditionalFormatting>
  <conditionalFormatting sqref="Y16:AC16">
    <cfRule type="containsText" dxfId="9557" priority="6847" stopIfTrue="1" operator="containsText" text="FORMATION">
      <formula>NOT(ISERROR(SEARCH("FORMATION",Y16)))</formula>
    </cfRule>
    <cfRule type="containsText" dxfId="9556" priority="6848" stopIfTrue="1" operator="containsText" text="Congés">
      <formula>NOT(ISERROR(SEARCH("Congés",Y16)))</formula>
    </cfRule>
    <cfRule type="containsText" dxfId="9555" priority="6849" stopIfTrue="1" operator="containsText" text="REPOS">
      <formula>NOT(ISERROR(SEARCH("REPOS",Y16)))</formula>
    </cfRule>
  </conditionalFormatting>
  <conditionalFormatting sqref="Y16:AC16">
    <cfRule type="dataBar" priority="6846">
      <dataBar>
        <cfvo type="min"/>
        <cfvo type="max"/>
        <color rgb="FFFFB628"/>
      </dataBar>
    </cfRule>
  </conditionalFormatting>
  <conditionalFormatting sqref="Y16:AC16">
    <cfRule type="expression" dxfId="9554" priority="6844">
      <formula>WEEKDAY(Y$1)=7</formula>
    </cfRule>
    <cfRule type="expression" dxfId="9553" priority="6845">
      <formula>WEEKDAY(Y$1) =1</formula>
    </cfRule>
  </conditionalFormatting>
  <conditionalFormatting sqref="Y16:AC16">
    <cfRule type="expression" dxfId="9552" priority="6842">
      <formula>WEEKDAY(Y$1)=7</formula>
    </cfRule>
    <cfRule type="expression" dxfId="9551" priority="6843">
      <formula>WEEKDAY(Y$1) =1</formula>
    </cfRule>
  </conditionalFormatting>
  <conditionalFormatting sqref="Y16:AC16">
    <cfRule type="dataBar" priority="6841">
      <dataBar>
        <cfvo type="min"/>
        <cfvo type="max"/>
        <color rgb="FFFFB628"/>
      </dataBar>
    </cfRule>
  </conditionalFormatting>
  <conditionalFormatting sqref="Y16:AC16">
    <cfRule type="expression" dxfId="9550" priority="6839">
      <formula>WEEKDAY(Y$1)=7</formula>
    </cfRule>
    <cfRule type="expression" dxfId="9549" priority="6840">
      <formula>WEEKDAY(Y$1) =1</formula>
    </cfRule>
  </conditionalFormatting>
  <conditionalFormatting sqref="Y16:AC16">
    <cfRule type="expression" dxfId="9548" priority="6837">
      <formula>WEEKDAY(Y$1)=7</formula>
    </cfRule>
    <cfRule type="expression" dxfId="9547" priority="6838">
      <formula>WEEKDAY(Y$1) =1</formula>
    </cfRule>
  </conditionalFormatting>
  <conditionalFormatting sqref="Y16:AC16">
    <cfRule type="dataBar" priority="6836">
      <dataBar>
        <cfvo type="min"/>
        <cfvo type="max"/>
        <color rgb="FFFFB628"/>
      </dataBar>
    </cfRule>
  </conditionalFormatting>
  <conditionalFormatting sqref="Y16:AC16">
    <cfRule type="expression" dxfId="9546" priority="6834">
      <formula>WEEKDAY(Y$1)=7</formula>
    </cfRule>
    <cfRule type="expression" dxfId="9545" priority="6835">
      <formula>WEEKDAY(Y$1) =1</formula>
    </cfRule>
  </conditionalFormatting>
  <conditionalFormatting sqref="Y16:AC16">
    <cfRule type="expression" dxfId="9544" priority="6831">
      <formula>WEEKDAY(Y$1) =1</formula>
    </cfRule>
    <cfRule type="expression" dxfId="9543" priority="6832">
      <formula>WEEKDAY(Y$1)=7</formula>
    </cfRule>
    <cfRule type="expression" dxfId="9542" priority="6833">
      <formula>Y16="Congés"</formula>
    </cfRule>
  </conditionalFormatting>
  <conditionalFormatting sqref="Y16:AC16">
    <cfRule type="expression" dxfId="9541" priority="6829">
      <formula>WEEKDAY(Y$1)=7</formula>
    </cfRule>
    <cfRule type="expression" dxfId="9540" priority="6830">
      <formula>WEEKDAY(Y$1) =1</formula>
    </cfRule>
  </conditionalFormatting>
  <conditionalFormatting sqref="Y16:AC16">
    <cfRule type="expression" dxfId="9539" priority="6827">
      <formula>WEEKDAY(Y$1)=7</formula>
    </cfRule>
    <cfRule type="expression" dxfId="9538" priority="6828">
      <formula>WEEKDAY(Y$1) =1</formula>
    </cfRule>
  </conditionalFormatting>
  <conditionalFormatting sqref="Y16:AC16">
    <cfRule type="expression" dxfId="9537" priority="6824">
      <formula>WEEKDAY(Y$1) =1</formula>
    </cfRule>
    <cfRule type="expression" dxfId="9536" priority="6825">
      <formula>WEEKDAY(Y$1)=7</formula>
    </cfRule>
    <cfRule type="expression" dxfId="9535" priority="6826">
      <formula>Y16="Congés"</formula>
    </cfRule>
  </conditionalFormatting>
  <conditionalFormatting sqref="AF16:AJ16">
    <cfRule type="expression" dxfId="9534" priority="6823">
      <formula>AF16="Congés"</formula>
    </cfRule>
  </conditionalFormatting>
  <conditionalFormatting sqref="AF16:AJ16">
    <cfRule type="expression" dxfId="9533" priority="6822">
      <formula>AF16="Repos"</formula>
    </cfRule>
  </conditionalFormatting>
  <conditionalFormatting sqref="AF16:AJ16">
    <cfRule type="expression" dxfId="9532" priority="6819">
      <formula>AF16="NICE OUEST"</formula>
    </cfRule>
    <cfRule type="expression" dxfId="9531" priority="6820">
      <formula>AF16="NICE EST"</formula>
    </cfRule>
    <cfRule type="expression" dxfId="9530" priority="6821">
      <formula>AF16="NICE NORD"</formula>
    </cfRule>
  </conditionalFormatting>
  <conditionalFormatting sqref="AF16:AJ16">
    <cfRule type="containsText" dxfId="9529" priority="6816" stopIfTrue="1" operator="containsText" text="FORMATION">
      <formula>NOT(ISERROR(SEARCH("FORMATION",AF16)))</formula>
    </cfRule>
    <cfRule type="containsText" dxfId="9528" priority="6817" stopIfTrue="1" operator="containsText" text="Congés">
      <formula>NOT(ISERROR(SEARCH("Congés",AF16)))</formula>
    </cfRule>
    <cfRule type="containsText" dxfId="9527" priority="6818" stopIfTrue="1" operator="containsText" text="REPOS">
      <formula>NOT(ISERROR(SEARCH("REPOS",AF16)))</formula>
    </cfRule>
  </conditionalFormatting>
  <conditionalFormatting sqref="AF16:AJ16">
    <cfRule type="dataBar" priority="6815">
      <dataBar>
        <cfvo type="min"/>
        <cfvo type="max"/>
        <color rgb="FFFFB628"/>
      </dataBar>
    </cfRule>
  </conditionalFormatting>
  <conditionalFormatting sqref="AF16:AJ16">
    <cfRule type="expression" dxfId="9526" priority="6813">
      <formula>WEEKDAY(AF$1)=7</formula>
    </cfRule>
    <cfRule type="expression" dxfId="9525" priority="6814">
      <formula>WEEKDAY(AF$1) =1</formula>
    </cfRule>
  </conditionalFormatting>
  <conditionalFormatting sqref="AF16:AJ16">
    <cfRule type="expression" dxfId="9524" priority="6811">
      <formula>WEEKDAY(AF$1)=7</formula>
    </cfRule>
    <cfRule type="expression" dxfId="9523" priority="6812">
      <formula>WEEKDAY(AF$1) =1</formula>
    </cfRule>
  </conditionalFormatting>
  <conditionalFormatting sqref="AF16:AJ16">
    <cfRule type="dataBar" priority="6810">
      <dataBar>
        <cfvo type="min"/>
        <cfvo type="max"/>
        <color rgb="FFFFB628"/>
      </dataBar>
    </cfRule>
  </conditionalFormatting>
  <conditionalFormatting sqref="AF16:AJ16">
    <cfRule type="expression" dxfId="9522" priority="6808">
      <formula>WEEKDAY(AF$1)=7</formula>
    </cfRule>
    <cfRule type="expression" dxfId="9521" priority="6809">
      <formula>WEEKDAY(AF$1) =1</formula>
    </cfRule>
  </conditionalFormatting>
  <conditionalFormatting sqref="AF16:AJ16">
    <cfRule type="expression" dxfId="9520" priority="6806">
      <formula>WEEKDAY(AF$1)=7</formula>
    </cfRule>
    <cfRule type="expression" dxfId="9519" priority="6807">
      <formula>WEEKDAY(AF$1) =1</formula>
    </cfRule>
  </conditionalFormatting>
  <conditionalFormatting sqref="AF16:AJ16">
    <cfRule type="dataBar" priority="6805">
      <dataBar>
        <cfvo type="min"/>
        <cfvo type="max"/>
        <color rgb="FFFFB628"/>
      </dataBar>
    </cfRule>
  </conditionalFormatting>
  <conditionalFormatting sqref="AF16:AJ16">
    <cfRule type="expression" dxfId="9518" priority="6803">
      <formula>WEEKDAY(AF$1)=7</formula>
    </cfRule>
    <cfRule type="expression" dxfId="9517" priority="6804">
      <formula>WEEKDAY(AF$1) =1</formula>
    </cfRule>
  </conditionalFormatting>
  <conditionalFormatting sqref="AF16:AJ16">
    <cfRule type="expression" dxfId="9516" priority="6800">
      <formula>WEEKDAY(AF$1) =1</formula>
    </cfRule>
    <cfRule type="expression" dxfId="9515" priority="6801">
      <formula>WEEKDAY(AF$1)=7</formula>
    </cfRule>
    <cfRule type="expression" dxfId="9514" priority="6802">
      <formula>AF16="Congés"</formula>
    </cfRule>
  </conditionalFormatting>
  <conditionalFormatting sqref="AF16:AJ16">
    <cfRule type="expression" dxfId="9513" priority="6798">
      <formula>WEEKDAY(AF$1)=7</formula>
    </cfRule>
    <cfRule type="expression" dxfId="9512" priority="6799">
      <formula>WEEKDAY(AF$1) =1</formula>
    </cfRule>
  </conditionalFormatting>
  <conditionalFormatting sqref="AF16:AJ16">
    <cfRule type="expression" dxfId="9511" priority="6796">
      <formula>WEEKDAY(AF$1)=7</formula>
    </cfRule>
    <cfRule type="expression" dxfId="9510" priority="6797">
      <formula>WEEKDAY(AF$1) =1</formula>
    </cfRule>
  </conditionalFormatting>
  <conditionalFormatting sqref="AF16:AJ16">
    <cfRule type="expression" dxfId="9509" priority="6793">
      <formula>WEEKDAY(AF$1) =1</formula>
    </cfRule>
    <cfRule type="expression" dxfId="9508" priority="6794">
      <formula>WEEKDAY(AF$1)=7</formula>
    </cfRule>
    <cfRule type="expression" dxfId="9507" priority="6795">
      <formula>AF16="Congés"</formula>
    </cfRule>
  </conditionalFormatting>
  <conditionalFormatting sqref="R5:V6">
    <cfRule type="expression" dxfId="9506" priority="6792">
      <formula>R5="Congés"</formula>
    </cfRule>
  </conditionalFormatting>
  <conditionalFormatting sqref="R5:V6">
    <cfRule type="expression" dxfId="9505" priority="6791">
      <formula>R5="Repos"</formula>
    </cfRule>
  </conditionalFormatting>
  <conditionalFormatting sqref="R5:V6">
    <cfRule type="expression" dxfId="9504" priority="6788">
      <formula>R5="NICE OUEST"</formula>
    </cfRule>
    <cfRule type="expression" dxfId="9503" priority="6789">
      <formula>R5="NICE EST"</formula>
    </cfRule>
    <cfRule type="expression" dxfId="9502" priority="6790">
      <formula>R5="NICE NORD"</formula>
    </cfRule>
  </conditionalFormatting>
  <conditionalFormatting sqref="R5:V6">
    <cfRule type="containsText" dxfId="9501" priority="6785" stopIfTrue="1" operator="containsText" text="FORMATION">
      <formula>NOT(ISERROR(SEARCH("FORMATION",R5)))</formula>
    </cfRule>
    <cfRule type="containsText" dxfId="9500" priority="6786" stopIfTrue="1" operator="containsText" text="Congés">
      <formula>NOT(ISERROR(SEARCH("Congés",R5)))</formula>
    </cfRule>
    <cfRule type="containsText" dxfId="9499" priority="6787" stopIfTrue="1" operator="containsText" text="REPOS">
      <formula>NOT(ISERROR(SEARCH("REPOS",R5)))</formula>
    </cfRule>
  </conditionalFormatting>
  <conditionalFormatting sqref="R5:V6">
    <cfRule type="dataBar" priority="6784">
      <dataBar>
        <cfvo type="min"/>
        <cfvo type="max"/>
        <color rgb="FFFFB628"/>
      </dataBar>
    </cfRule>
  </conditionalFormatting>
  <conditionalFormatting sqref="R5:V6">
    <cfRule type="expression" dxfId="9498" priority="6782">
      <formula>WEEKDAY(R$1)=7</formula>
    </cfRule>
    <cfRule type="expression" dxfId="9497" priority="6783">
      <formula>WEEKDAY(R$1) =1</formula>
    </cfRule>
  </conditionalFormatting>
  <conditionalFormatting sqref="R5:V6">
    <cfRule type="expression" dxfId="9496" priority="6780">
      <formula>WEEKDAY(R$1)=7</formula>
    </cfRule>
    <cfRule type="expression" dxfId="9495" priority="6781">
      <formula>WEEKDAY(R$1) =1</formula>
    </cfRule>
  </conditionalFormatting>
  <conditionalFormatting sqref="R5:V6">
    <cfRule type="dataBar" priority="6779">
      <dataBar>
        <cfvo type="min"/>
        <cfvo type="max"/>
        <color rgb="FFFFB628"/>
      </dataBar>
    </cfRule>
  </conditionalFormatting>
  <conditionalFormatting sqref="R5:V6">
    <cfRule type="expression" dxfId="9494" priority="6777">
      <formula>WEEKDAY(R$1)=7</formula>
    </cfRule>
    <cfRule type="expression" dxfId="9493" priority="6778">
      <formula>WEEKDAY(R$1) =1</formula>
    </cfRule>
  </conditionalFormatting>
  <conditionalFormatting sqref="R5:V6">
    <cfRule type="expression" dxfId="9492" priority="6775">
      <formula>WEEKDAY(R$1)=7</formula>
    </cfRule>
    <cfRule type="expression" dxfId="9491" priority="6776">
      <formula>WEEKDAY(R$1) =1</formula>
    </cfRule>
  </conditionalFormatting>
  <conditionalFormatting sqref="R5:V6">
    <cfRule type="dataBar" priority="6774">
      <dataBar>
        <cfvo type="min"/>
        <cfvo type="max"/>
        <color rgb="FFFFB628"/>
      </dataBar>
    </cfRule>
  </conditionalFormatting>
  <conditionalFormatting sqref="R5:V6">
    <cfRule type="expression" dxfId="9490" priority="6772">
      <formula>WEEKDAY(R$1)=7</formula>
    </cfRule>
    <cfRule type="expression" dxfId="9489" priority="6773">
      <formula>WEEKDAY(R$1) =1</formula>
    </cfRule>
  </conditionalFormatting>
  <conditionalFormatting sqref="R5:V6">
    <cfRule type="expression" dxfId="9488" priority="6769">
      <formula>WEEKDAY(R$1) =1</formula>
    </cfRule>
    <cfRule type="expression" dxfId="9487" priority="6770">
      <formula>WEEKDAY(R$1)=7</formula>
    </cfRule>
    <cfRule type="expression" dxfId="9486" priority="6771">
      <formula>R5="Congés"</formula>
    </cfRule>
  </conditionalFormatting>
  <conditionalFormatting sqref="R5:V6">
    <cfRule type="expression" dxfId="9485" priority="6767">
      <formula>WEEKDAY(R$1)=7</formula>
    </cfRule>
    <cfRule type="expression" dxfId="9484" priority="6768">
      <formula>WEEKDAY(R$1) =1</formula>
    </cfRule>
  </conditionalFormatting>
  <conditionalFormatting sqref="R5:V6">
    <cfRule type="expression" dxfId="9483" priority="6765">
      <formula>WEEKDAY(R$1)=7</formula>
    </cfRule>
    <cfRule type="expression" dxfId="9482" priority="6766">
      <formula>WEEKDAY(R$1) =1</formula>
    </cfRule>
  </conditionalFormatting>
  <conditionalFormatting sqref="R5:V6">
    <cfRule type="expression" dxfId="9481" priority="6762">
      <formula>WEEKDAY(R$1) =1</formula>
    </cfRule>
    <cfRule type="expression" dxfId="9480" priority="6763">
      <formula>WEEKDAY(R$1)=7</formula>
    </cfRule>
    <cfRule type="expression" dxfId="9479" priority="6764">
      <formula>R5="Congés"</formula>
    </cfRule>
  </conditionalFormatting>
  <conditionalFormatting sqref="R8:V8">
    <cfRule type="expression" dxfId="9478" priority="6761">
      <formula>R8="Congés"</formula>
    </cfRule>
  </conditionalFormatting>
  <conditionalFormatting sqref="R8:V8">
    <cfRule type="expression" dxfId="9477" priority="6760">
      <formula>R8="Repos"</formula>
    </cfRule>
  </conditionalFormatting>
  <conditionalFormatting sqref="R8:V8">
    <cfRule type="expression" dxfId="9476" priority="6757">
      <formula>R8="NICE OUEST"</formula>
    </cfRule>
    <cfRule type="expression" dxfId="9475" priority="6758">
      <formula>R8="NICE EST"</formula>
    </cfRule>
    <cfRule type="expression" dxfId="9474" priority="6759">
      <formula>R8="NICE NORD"</formula>
    </cfRule>
  </conditionalFormatting>
  <conditionalFormatting sqref="R8:V8">
    <cfRule type="containsText" dxfId="9473" priority="6754" stopIfTrue="1" operator="containsText" text="FORMATION">
      <formula>NOT(ISERROR(SEARCH("FORMATION",R8)))</formula>
    </cfRule>
    <cfRule type="containsText" dxfId="9472" priority="6755" stopIfTrue="1" operator="containsText" text="Congés">
      <formula>NOT(ISERROR(SEARCH("Congés",R8)))</formula>
    </cfRule>
    <cfRule type="containsText" dxfId="9471" priority="6756" stopIfTrue="1" operator="containsText" text="REPOS">
      <formula>NOT(ISERROR(SEARCH("REPOS",R8)))</formula>
    </cfRule>
  </conditionalFormatting>
  <conditionalFormatting sqref="R8:V8">
    <cfRule type="dataBar" priority="6753">
      <dataBar>
        <cfvo type="min"/>
        <cfvo type="max"/>
        <color rgb="FFFFB628"/>
      </dataBar>
    </cfRule>
  </conditionalFormatting>
  <conditionalFormatting sqref="R8:V8">
    <cfRule type="expression" dxfId="9470" priority="6751">
      <formula>WEEKDAY(R$1)=7</formula>
    </cfRule>
    <cfRule type="expression" dxfId="9469" priority="6752">
      <formula>WEEKDAY(R$1) =1</formula>
    </cfRule>
  </conditionalFormatting>
  <conditionalFormatting sqref="R8:V8">
    <cfRule type="expression" dxfId="9468" priority="6749">
      <formula>WEEKDAY(R$1)=7</formula>
    </cfRule>
    <cfRule type="expression" dxfId="9467" priority="6750">
      <formula>WEEKDAY(R$1) =1</formula>
    </cfRule>
  </conditionalFormatting>
  <conditionalFormatting sqref="R8:V8">
    <cfRule type="dataBar" priority="6748">
      <dataBar>
        <cfvo type="min"/>
        <cfvo type="max"/>
        <color rgb="FFFFB628"/>
      </dataBar>
    </cfRule>
  </conditionalFormatting>
  <conditionalFormatting sqref="R8:V8">
    <cfRule type="expression" dxfId="9466" priority="6746">
      <formula>WEEKDAY(R$1)=7</formula>
    </cfRule>
    <cfRule type="expression" dxfId="9465" priority="6747">
      <formula>WEEKDAY(R$1) =1</formula>
    </cfRule>
  </conditionalFormatting>
  <conditionalFormatting sqref="R8:V8">
    <cfRule type="expression" dxfId="9464" priority="6744">
      <formula>WEEKDAY(R$1)=7</formula>
    </cfRule>
    <cfRule type="expression" dxfId="9463" priority="6745">
      <formula>WEEKDAY(R$1) =1</formula>
    </cfRule>
  </conditionalFormatting>
  <conditionalFormatting sqref="R8:V8">
    <cfRule type="dataBar" priority="6743">
      <dataBar>
        <cfvo type="min"/>
        <cfvo type="max"/>
        <color rgb="FFFFB628"/>
      </dataBar>
    </cfRule>
  </conditionalFormatting>
  <conditionalFormatting sqref="R8:V8">
    <cfRule type="expression" dxfId="9462" priority="6741">
      <formula>WEEKDAY(R$1)=7</formula>
    </cfRule>
    <cfRule type="expression" dxfId="9461" priority="6742">
      <formula>WEEKDAY(R$1) =1</formula>
    </cfRule>
  </conditionalFormatting>
  <conditionalFormatting sqref="R8:V8">
    <cfRule type="expression" dxfId="9460" priority="6738">
      <formula>WEEKDAY(R$1) =1</formula>
    </cfRule>
    <cfRule type="expression" dxfId="9459" priority="6739">
      <formula>WEEKDAY(R$1)=7</formula>
    </cfRule>
    <cfRule type="expression" dxfId="9458" priority="6740">
      <formula>R8="Congés"</formula>
    </cfRule>
  </conditionalFormatting>
  <conditionalFormatting sqref="R8:V8">
    <cfRule type="expression" dxfId="9457" priority="6736">
      <formula>WEEKDAY(R$1)=7</formula>
    </cfRule>
    <cfRule type="expression" dxfId="9456" priority="6737">
      <formula>WEEKDAY(R$1) =1</formula>
    </cfRule>
  </conditionalFormatting>
  <conditionalFormatting sqref="R8:V8">
    <cfRule type="expression" dxfId="9455" priority="6734">
      <formula>WEEKDAY(R$1)=7</formula>
    </cfRule>
    <cfRule type="expression" dxfId="9454" priority="6735">
      <formula>WEEKDAY(R$1) =1</formula>
    </cfRule>
  </conditionalFormatting>
  <conditionalFormatting sqref="R8:V8">
    <cfRule type="expression" dxfId="9453" priority="6731">
      <formula>WEEKDAY(R$1) =1</formula>
    </cfRule>
    <cfRule type="expression" dxfId="9452" priority="6732">
      <formula>WEEKDAY(R$1)=7</formula>
    </cfRule>
    <cfRule type="expression" dxfId="9451" priority="6733">
      <formula>R8="Congés"</formula>
    </cfRule>
  </conditionalFormatting>
  <conditionalFormatting sqref="R17:V17">
    <cfRule type="expression" dxfId="9450" priority="6730">
      <formula>R17="Congés"</formula>
    </cfRule>
  </conditionalFormatting>
  <conditionalFormatting sqref="R17:V17">
    <cfRule type="expression" dxfId="9449" priority="6729">
      <formula>R17="Repos"</formula>
    </cfRule>
  </conditionalFormatting>
  <conditionalFormatting sqref="R17:V17">
    <cfRule type="expression" dxfId="9448" priority="6726">
      <formula>R17="NICE OUEST"</formula>
    </cfRule>
    <cfRule type="expression" dxfId="9447" priority="6727">
      <formula>R17="NICE EST"</formula>
    </cfRule>
    <cfRule type="expression" dxfId="9446" priority="6728">
      <formula>R17="NICE NORD"</formula>
    </cfRule>
  </conditionalFormatting>
  <conditionalFormatting sqref="R17:V17">
    <cfRule type="containsText" dxfId="9445" priority="6723" stopIfTrue="1" operator="containsText" text="FORMATION">
      <formula>NOT(ISERROR(SEARCH("FORMATION",R17)))</formula>
    </cfRule>
    <cfRule type="containsText" dxfId="9444" priority="6724" stopIfTrue="1" operator="containsText" text="Congés">
      <formula>NOT(ISERROR(SEARCH("Congés",R17)))</formula>
    </cfRule>
    <cfRule type="containsText" dxfId="9443" priority="6725" stopIfTrue="1" operator="containsText" text="REPOS">
      <formula>NOT(ISERROR(SEARCH("REPOS",R17)))</formula>
    </cfRule>
  </conditionalFormatting>
  <conditionalFormatting sqref="R17:V17">
    <cfRule type="dataBar" priority="6722">
      <dataBar>
        <cfvo type="min"/>
        <cfvo type="max"/>
        <color rgb="FFFFB628"/>
      </dataBar>
    </cfRule>
  </conditionalFormatting>
  <conditionalFormatting sqref="R17:V17">
    <cfRule type="expression" dxfId="9442" priority="6720">
      <formula>WEEKDAY(R$1)=7</formula>
    </cfRule>
    <cfRule type="expression" dxfId="9441" priority="6721">
      <formula>WEEKDAY(R$1) =1</formula>
    </cfRule>
  </conditionalFormatting>
  <conditionalFormatting sqref="R17:V17">
    <cfRule type="expression" dxfId="9440" priority="6718">
      <formula>WEEKDAY(R$1)=7</formula>
    </cfRule>
    <cfRule type="expression" dxfId="9439" priority="6719">
      <formula>WEEKDAY(R$1) =1</formula>
    </cfRule>
  </conditionalFormatting>
  <conditionalFormatting sqref="R17:V17">
    <cfRule type="dataBar" priority="6717">
      <dataBar>
        <cfvo type="min"/>
        <cfvo type="max"/>
        <color rgb="FFFFB628"/>
      </dataBar>
    </cfRule>
  </conditionalFormatting>
  <conditionalFormatting sqref="R17:V17">
    <cfRule type="expression" dxfId="9438" priority="6715">
      <formula>WEEKDAY(R$1)=7</formula>
    </cfRule>
    <cfRule type="expression" dxfId="9437" priority="6716">
      <formula>WEEKDAY(R$1) =1</formula>
    </cfRule>
  </conditionalFormatting>
  <conditionalFormatting sqref="R17:V17">
    <cfRule type="expression" dxfId="9436" priority="6713">
      <formula>WEEKDAY(R$1)=7</formula>
    </cfRule>
    <cfRule type="expression" dxfId="9435" priority="6714">
      <formula>WEEKDAY(R$1) =1</formula>
    </cfRule>
  </conditionalFormatting>
  <conditionalFormatting sqref="R17:V17">
    <cfRule type="dataBar" priority="6712">
      <dataBar>
        <cfvo type="min"/>
        <cfvo type="max"/>
        <color rgb="FFFFB628"/>
      </dataBar>
    </cfRule>
  </conditionalFormatting>
  <conditionalFormatting sqref="R17:V17">
    <cfRule type="expression" dxfId="9434" priority="6710">
      <formula>WEEKDAY(R$1)=7</formula>
    </cfRule>
    <cfRule type="expression" dxfId="9433" priority="6711">
      <formula>WEEKDAY(R$1) =1</formula>
    </cfRule>
  </conditionalFormatting>
  <conditionalFormatting sqref="R17:V17">
    <cfRule type="expression" dxfId="9432" priority="6707">
      <formula>WEEKDAY(R$1) =1</formula>
    </cfRule>
    <cfRule type="expression" dxfId="9431" priority="6708">
      <formula>WEEKDAY(R$1)=7</formula>
    </cfRule>
    <cfRule type="expression" dxfId="9430" priority="6709">
      <formula>R17="Congés"</formula>
    </cfRule>
  </conditionalFormatting>
  <conditionalFormatting sqref="R17:V17">
    <cfRule type="expression" dxfId="9429" priority="6705">
      <formula>WEEKDAY(R$1)=7</formula>
    </cfRule>
    <cfRule type="expression" dxfId="9428" priority="6706">
      <formula>WEEKDAY(R$1) =1</formula>
    </cfRule>
  </conditionalFormatting>
  <conditionalFormatting sqref="R17:V17">
    <cfRule type="expression" dxfId="9427" priority="6703">
      <formula>WEEKDAY(R$1)=7</formula>
    </cfRule>
    <cfRule type="expression" dxfId="9426" priority="6704">
      <formula>WEEKDAY(R$1) =1</formula>
    </cfRule>
  </conditionalFormatting>
  <conditionalFormatting sqref="R17:V17">
    <cfRule type="expression" dxfId="9425" priority="6700">
      <formula>WEEKDAY(R$1) =1</formula>
    </cfRule>
    <cfRule type="expression" dxfId="9424" priority="6701">
      <formula>WEEKDAY(R$1)=7</formula>
    </cfRule>
    <cfRule type="expression" dxfId="9423" priority="6702">
      <formula>R17="Congés"</formula>
    </cfRule>
  </conditionalFormatting>
  <conditionalFormatting sqref="Y17:AC17 Y8:AC8 Y5:AC6">
    <cfRule type="expression" dxfId="9422" priority="6699">
      <formula>Y5="Congés"</formula>
    </cfRule>
  </conditionalFormatting>
  <conditionalFormatting sqref="Y17:AC17 Y8:AC8 Y5:AC6">
    <cfRule type="expression" dxfId="9421" priority="6698">
      <formula>Y5="Repos"</formula>
    </cfRule>
  </conditionalFormatting>
  <conditionalFormatting sqref="Y17:AC17 Y8:AC8 Y5:AC6">
    <cfRule type="expression" dxfId="9420" priority="6695">
      <formula>Y5="NICE OUEST"</formula>
    </cfRule>
    <cfRule type="expression" dxfId="9419" priority="6696">
      <formula>Y5="NICE EST"</formula>
    </cfRule>
    <cfRule type="expression" dxfId="9418" priority="6697">
      <formula>Y5="NICE NORD"</formula>
    </cfRule>
  </conditionalFormatting>
  <conditionalFormatting sqref="Y17:AC17 Y8:AC8 Y5:AC6">
    <cfRule type="containsText" dxfId="9417" priority="6692" stopIfTrue="1" operator="containsText" text="FORMATION">
      <formula>NOT(ISERROR(SEARCH("FORMATION",Y5)))</formula>
    </cfRule>
    <cfRule type="containsText" dxfId="9416" priority="6693" stopIfTrue="1" operator="containsText" text="Congés">
      <formula>NOT(ISERROR(SEARCH("Congés",Y5)))</formula>
    </cfRule>
    <cfRule type="containsText" dxfId="9415" priority="6694" stopIfTrue="1" operator="containsText" text="REPOS">
      <formula>NOT(ISERROR(SEARCH("REPOS",Y5)))</formula>
    </cfRule>
  </conditionalFormatting>
  <conditionalFormatting sqref="Y17:AC17 Y8:AC8 Y5:AC6">
    <cfRule type="dataBar" priority="6691">
      <dataBar>
        <cfvo type="min"/>
        <cfvo type="max"/>
        <color rgb="FFFFB628"/>
      </dataBar>
    </cfRule>
  </conditionalFormatting>
  <conditionalFormatting sqref="Y17:AC17 Y8:AC8 Y5:AC6">
    <cfRule type="expression" dxfId="9414" priority="6689">
      <formula>WEEKDAY(Y$1)=7</formula>
    </cfRule>
    <cfRule type="expression" dxfId="9413" priority="6690">
      <formula>WEEKDAY(Y$1) =1</formula>
    </cfRule>
  </conditionalFormatting>
  <conditionalFormatting sqref="Y17:AC17 Y8:AC8 Y5:AC6">
    <cfRule type="expression" dxfId="9412" priority="6687">
      <formula>WEEKDAY(Y$1)=7</formula>
    </cfRule>
    <cfRule type="expression" dxfId="9411" priority="6688">
      <formula>WEEKDAY(Y$1) =1</formula>
    </cfRule>
  </conditionalFormatting>
  <conditionalFormatting sqref="Y17:AC17 Y8:AC8 Y5:AC6">
    <cfRule type="dataBar" priority="6686">
      <dataBar>
        <cfvo type="min"/>
        <cfvo type="max"/>
        <color rgb="FFFFB628"/>
      </dataBar>
    </cfRule>
  </conditionalFormatting>
  <conditionalFormatting sqref="Y17:AC17 Y8:AC8 Y5:AC6">
    <cfRule type="expression" dxfId="9410" priority="6684">
      <formula>WEEKDAY(Y$1)=7</formula>
    </cfRule>
    <cfRule type="expression" dxfId="9409" priority="6685">
      <formula>WEEKDAY(Y$1) =1</formula>
    </cfRule>
  </conditionalFormatting>
  <conditionalFormatting sqref="Y17:AC17 Y8:AC8 Y5:AC6">
    <cfRule type="expression" dxfId="9408" priority="6682">
      <formula>WEEKDAY(Y$1)=7</formula>
    </cfRule>
    <cfRule type="expression" dxfId="9407" priority="6683">
      <formula>WEEKDAY(Y$1) =1</formula>
    </cfRule>
  </conditionalFormatting>
  <conditionalFormatting sqref="Y17:AC17 Y8:AC8 Y5:AC6">
    <cfRule type="dataBar" priority="6681">
      <dataBar>
        <cfvo type="min"/>
        <cfvo type="max"/>
        <color rgb="FFFFB628"/>
      </dataBar>
    </cfRule>
  </conditionalFormatting>
  <conditionalFormatting sqref="Y17:AC17 Y8:AC8 Y5:AC6">
    <cfRule type="expression" dxfId="9406" priority="6679">
      <formula>WEEKDAY(Y$1)=7</formula>
    </cfRule>
    <cfRule type="expression" dxfId="9405" priority="6680">
      <formula>WEEKDAY(Y$1) =1</formula>
    </cfRule>
  </conditionalFormatting>
  <conditionalFormatting sqref="Y17:AC17 Y8:AC8 Y5:AC6">
    <cfRule type="expression" dxfId="9404" priority="6676">
      <formula>WEEKDAY(Y$1) =1</formula>
    </cfRule>
    <cfRule type="expression" dxfId="9403" priority="6677">
      <formula>WEEKDAY(Y$1)=7</formula>
    </cfRule>
    <cfRule type="expression" dxfId="9402" priority="6678">
      <formula>Y5="Congés"</formula>
    </cfRule>
  </conditionalFormatting>
  <conditionalFormatting sqref="Y17:AC17 Y8:AC8 Y5:AC6">
    <cfRule type="expression" dxfId="9401" priority="6674">
      <formula>WEEKDAY(Y$1)=7</formula>
    </cfRule>
    <cfRule type="expression" dxfId="9400" priority="6675">
      <formula>WEEKDAY(Y$1) =1</formula>
    </cfRule>
  </conditionalFormatting>
  <conditionalFormatting sqref="Y17:AC17 Y8:AC8 Y5:AC6">
    <cfRule type="expression" dxfId="9399" priority="6672">
      <formula>WEEKDAY(Y$1)=7</formula>
    </cfRule>
    <cfRule type="expression" dxfId="9398" priority="6673">
      <formula>WEEKDAY(Y$1) =1</formula>
    </cfRule>
  </conditionalFormatting>
  <conditionalFormatting sqref="Y17:AC17 Y8:AC8 Y5:AC6">
    <cfRule type="expression" dxfId="9397" priority="6669">
      <formula>WEEKDAY(Y$1) =1</formula>
    </cfRule>
    <cfRule type="expression" dxfId="9396" priority="6670">
      <formula>WEEKDAY(Y$1)=7</formula>
    </cfRule>
    <cfRule type="expression" dxfId="9395" priority="6671">
      <formula>Y5="Congés"</formula>
    </cfRule>
  </conditionalFormatting>
  <conditionalFormatting sqref="AF17:AJ17 AF8:AJ8 AF5:AJ6">
    <cfRule type="expression" dxfId="9394" priority="6668">
      <formula>AF5="Congés"</formula>
    </cfRule>
  </conditionalFormatting>
  <conditionalFormatting sqref="AF17:AJ17 AF8:AJ8 AF5:AJ6">
    <cfRule type="expression" dxfId="9393" priority="6667">
      <formula>AF5="Repos"</formula>
    </cfRule>
  </conditionalFormatting>
  <conditionalFormatting sqref="AF17:AJ17 AF8:AJ8 AF5:AJ6">
    <cfRule type="expression" dxfId="9392" priority="6664">
      <formula>AF5="NICE OUEST"</formula>
    </cfRule>
    <cfRule type="expression" dxfId="9391" priority="6665">
      <formula>AF5="NICE EST"</formula>
    </cfRule>
    <cfRule type="expression" dxfId="9390" priority="6666">
      <formula>AF5="NICE NORD"</formula>
    </cfRule>
  </conditionalFormatting>
  <conditionalFormatting sqref="AF17:AJ17 AF8:AJ8 AF5:AJ6">
    <cfRule type="containsText" dxfId="9389" priority="6661" stopIfTrue="1" operator="containsText" text="FORMATION">
      <formula>NOT(ISERROR(SEARCH("FORMATION",AF5)))</formula>
    </cfRule>
    <cfRule type="containsText" dxfId="9388" priority="6662" stopIfTrue="1" operator="containsText" text="Congés">
      <formula>NOT(ISERROR(SEARCH("Congés",AF5)))</formula>
    </cfRule>
    <cfRule type="containsText" dxfId="9387" priority="6663" stopIfTrue="1" operator="containsText" text="REPOS">
      <formula>NOT(ISERROR(SEARCH("REPOS",AF5)))</formula>
    </cfRule>
  </conditionalFormatting>
  <conditionalFormatting sqref="AF17:AJ17 AF8:AJ8 AF5:AJ6">
    <cfRule type="dataBar" priority="6660">
      <dataBar>
        <cfvo type="min"/>
        <cfvo type="max"/>
        <color rgb="FFFFB628"/>
      </dataBar>
    </cfRule>
  </conditionalFormatting>
  <conditionalFormatting sqref="AF17:AJ17 AF8:AJ8 AF5:AJ6">
    <cfRule type="expression" dxfId="9386" priority="6658">
      <formula>WEEKDAY(AF$1)=7</formula>
    </cfRule>
    <cfRule type="expression" dxfId="9385" priority="6659">
      <formula>WEEKDAY(AF$1) =1</formula>
    </cfRule>
  </conditionalFormatting>
  <conditionalFormatting sqref="AF17:AJ17 AF8:AJ8 AF5:AJ6">
    <cfRule type="expression" dxfId="9384" priority="6656">
      <formula>WEEKDAY(AF$1)=7</formula>
    </cfRule>
    <cfRule type="expression" dxfId="9383" priority="6657">
      <formula>WEEKDAY(AF$1) =1</formula>
    </cfRule>
  </conditionalFormatting>
  <conditionalFormatting sqref="AF17:AJ17 AF8:AJ8 AF5:AJ6">
    <cfRule type="dataBar" priority="6655">
      <dataBar>
        <cfvo type="min"/>
        <cfvo type="max"/>
        <color rgb="FFFFB628"/>
      </dataBar>
    </cfRule>
  </conditionalFormatting>
  <conditionalFormatting sqref="AF17:AJ17 AF8:AJ8 AF5:AJ6">
    <cfRule type="expression" dxfId="9382" priority="6653">
      <formula>WEEKDAY(AF$1)=7</formula>
    </cfRule>
    <cfRule type="expression" dxfId="9381" priority="6654">
      <formula>WEEKDAY(AF$1) =1</formula>
    </cfRule>
  </conditionalFormatting>
  <conditionalFormatting sqref="AF17:AJ17 AF8:AJ8 AF5:AJ6">
    <cfRule type="expression" dxfId="9380" priority="6651">
      <formula>WEEKDAY(AF$1)=7</formula>
    </cfRule>
    <cfRule type="expression" dxfId="9379" priority="6652">
      <formula>WEEKDAY(AF$1) =1</formula>
    </cfRule>
  </conditionalFormatting>
  <conditionalFormatting sqref="AF17:AJ17 AF8:AJ8 AF5:AJ6">
    <cfRule type="dataBar" priority="6650">
      <dataBar>
        <cfvo type="min"/>
        <cfvo type="max"/>
        <color rgb="FFFFB628"/>
      </dataBar>
    </cfRule>
  </conditionalFormatting>
  <conditionalFormatting sqref="AF17:AJ17 AF8:AJ8 AF5:AJ6">
    <cfRule type="expression" dxfId="9378" priority="6648">
      <formula>WEEKDAY(AF$1)=7</formula>
    </cfRule>
    <cfRule type="expression" dxfId="9377" priority="6649">
      <formula>WEEKDAY(AF$1) =1</formula>
    </cfRule>
  </conditionalFormatting>
  <conditionalFormatting sqref="AF17:AJ17 AF8:AJ8 AF5:AJ6">
    <cfRule type="expression" dxfId="9376" priority="6645">
      <formula>WEEKDAY(AF$1) =1</formula>
    </cfRule>
    <cfRule type="expression" dxfId="9375" priority="6646">
      <formula>WEEKDAY(AF$1)=7</formula>
    </cfRule>
    <cfRule type="expression" dxfId="9374" priority="6647">
      <formula>AF5="Congés"</formula>
    </cfRule>
  </conditionalFormatting>
  <conditionalFormatting sqref="AF17:AJ17 AF8:AJ8 AF5:AJ6">
    <cfRule type="expression" dxfId="9373" priority="6643">
      <formula>WEEKDAY(AF$1)=7</formula>
    </cfRule>
    <cfRule type="expression" dxfId="9372" priority="6644">
      <formula>WEEKDAY(AF$1) =1</formula>
    </cfRule>
  </conditionalFormatting>
  <conditionalFormatting sqref="AF17:AJ17 AF8:AJ8 AF5:AJ6">
    <cfRule type="expression" dxfId="9371" priority="6641">
      <formula>WEEKDAY(AF$1)=7</formula>
    </cfRule>
    <cfRule type="expression" dxfId="9370" priority="6642">
      <formula>WEEKDAY(AF$1) =1</formula>
    </cfRule>
  </conditionalFormatting>
  <conditionalFormatting sqref="AF17:AJ17 AF8:AJ8 AF5:AJ6">
    <cfRule type="expression" dxfId="9369" priority="6638">
      <formula>WEEKDAY(AF$1) =1</formula>
    </cfRule>
    <cfRule type="expression" dxfId="9368" priority="6639">
      <formula>WEEKDAY(AF$1)=7</formula>
    </cfRule>
    <cfRule type="expression" dxfId="9367" priority="6640">
      <formula>AF5="Congés"</formula>
    </cfRule>
  </conditionalFormatting>
  <conditionalFormatting sqref="AM17:AQ17 AM8:AQ8 AM5:AQ6">
    <cfRule type="expression" dxfId="9366" priority="6637">
      <formula>AM5="Congés"</formula>
    </cfRule>
  </conditionalFormatting>
  <conditionalFormatting sqref="AM17:AQ17 AM8:AQ8 AM5:AQ6">
    <cfRule type="expression" dxfId="9365" priority="6636">
      <formula>AM5="Repos"</formula>
    </cfRule>
  </conditionalFormatting>
  <conditionalFormatting sqref="AM17:AQ17 AM8:AQ8 AM5:AQ6">
    <cfRule type="expression" dxfId="9364" priority="6633">
      <formula>AM5="NICE OUEST"</formula>
    </cfRule>
    <cfRule type="expression" dxfId="9363" priority="6634">
      <formula>AM5="NICE EST"</formula>
    </cfRule>
    <cfRule type="expression" dxfId="9362" priority="6635">
      <formula>AM5="NICE NORD"</formula>
    </cfRule>
  </conditionalFormatting>
  <conditionalFormatting sqref="AM17:AQ17 AM8:AQ8 AM5:AQ6">
    <cfRule type="containsText" dxfId="9361" priority="6630" stopIfTrue="1" operator="containsText" text="FORMATION">
      <formula>NOT(ISERROR(SEARCH("FORMATION",AM5)))</formula>
    </cfRule>
    <cfRule type="containsText" dxfId="9360" priority="6631" stopIfTrue="1" operator="containsText" text="Congés">
      <formula>NOT(ISERROR(SEARCH("Congés",AM5)))</formula>
    </cfRule>
    <cfRule type="containsText" dxfId="9359" priority="6632" stopIfTrue="1" operator="containsText" text="REPOS">
      <formula>NOT(ISERROR(SEARCH("REPOS",AM5)))</formula>
    </cfRule>
  </conditionalFormatting>
  <conditionalFormatting sqref="AM17:AQ17 AM8:AQ8 AM5:AQ6">
    <cfRule type="dataBar" priority="6629">
      <dataBar>
        <cfvo type="min"/>
        <cfvo type="max"/>
        <color rgb="FFFFB628"/>
      </dataBar>
    </cfRule>
  </conditionalFormatting>
  <conditionalFormatting sqref="AM17:AQ17 AM8:AQ8 AM5:AQ6">
    <cfRule type="expression" dxfId="9358" priority="6627">
      <formula>WEEKDAY(AM$1)=7</formula>
    </cfRule>
    <cfRule type="expression" dxfId="9357" priority="6628">
      <formula>WEEKDAY(AM$1) =1</formula>
    </cfRule>
  </conditionalFormatting>
  <conditionalFormatting sqref="AM17:AQ17 AM8:AQ8 AM5:AQ6">
    <cfRule type="expression" dxfId="9356" priority="6625">
      <formula>WEEKDAY(AM$1)=7</formula>
    </cfRule>
    <cfRule type="expression" dxfId="9355" priority="6626">
      <formula>WEEKDAY(AM$1) =1</formula>
    </cfRule>
  </conditionalFormatting>
  <conditionalFormatting sqref="AM17:AQ17 AM8:AQ8 AM5:AQ6">
    <cfRule type="dataBar" priority="6624">
      <dataBar>
        <cfvo type="min"/>
        <cfvo type="max"/>
        <color rgb="FFFFB628"/>
      </dataBar>
    </cfRule>
  </conditionalFormatting>
  <conditionalFormatting sqref="AM17:AQ17 AM8:AQ8 AM5:AQ6">
    <cfRule type="expression" dxfId="9354" priority="6622">
      <formula>WEEKDAY(AM$1)=7</formula>
    </cfRule>
    <cfRule type="expression" dxfId="9353" priority="6623">
      <formula>WEEKDAY(AM$1) =1</formula>
    </cfRule>
  </conditionalFormatting>
  <conditionalFormatting sqref="AM17:AQ17 AM8:AQ8 AM5:AQ6">
    <cfRule type="expression" dxfId="9352" priority="6620">
      <formula>WEEKDAY(AM$1)=7</formula>
    </cfRule>
    <cfRule type="expression" dxfId="9351" priority="6621">
      <formula>WEEKDAY(AM$1) =1</formula>
    </cfRule>
  </conditionalFormatting>
  <conditionalFormatting sqref="AM17:AQ17 AM8:AQ8 AM5:AQ6">
    <cfRule type="dataBar" priority="6619">
      <dataBar>
        <cfvo type="min"/>
        <cfvo type="max"/>
        <color rgb="FFFFB628"/>
      </dataBar>
    </cfRule>
  </conditionalFormatting>
  <conditionalFormatting sqref="AM17:AQ17 AM8:AQ8 AM5:AQ6">
    <cfRule type="expression" dxfId="9350" priority="6617">
      <formula>WEEKDAY(AM$1)=7</formula>
    </cfRule>
    <cfRule type="expression" dxfId="9349" priority="6618">
      <formula>WEEKDAY(AM$1) =1</formula>
    </cfRule>
  </conditionalFormatting>
  <conditionalFormatting sqref="AM17:AQ17 AM8:AQ8 AM5:AQ6">
    <cfRule type="expression" dxfId="9348" priority="6614">
      <formula>WEEKDAY(AM$1) =1</formula>
    </cfRule>
    <cfRule type="expression" dxfId="9347" priority="6615">
      <formula>WEEKDAY(AM$1)=7</formula>
    </cfRule>
    <cfRule type="expression" dxfId="9346" priority="6616">
      <formula>AM5="Congés"</formula>
    </cfRule>
  </conditionalFormatting>
  <conditionalFormatting sqref="AM17:AQ17 AM8:AQ8 AM5:AQ6">
    <cfRule type="expression" dxfId="9345" priority="6612">
      <formula>WEEKDAY(AM$1)=7</formula>
    </cfRule>
    <cfRule type="expression" dxfId="9344" priority="6613">
      <formula>WEEKDAY(AM$1) =1</formula>
    </cfRule>
  </conditionalFormatting>
  <conditionalFormatting sqref="AM17:AQ17 AM8:AQ8 AM5:AQ6">
    <cfRule type="expression" dxfId="9343" priority="6610">
      <formula>WEEKDAY(AM$1)=7</formula>
    </cfRule>
    <cfRule type="expression" dxfId="9342" priority="6611">
      <formula>WEEKDAY(AM$1) =1</formula>
    </cfRule>
  </conditionalFormatting>
  <conditionalFormatting sqref="AM17:AQ17 AM8:AQ8 AM5:AQ6">
    <cfRule type="expression" dxfId="9341" priority="6607">
      <formula>WEEKDAY(AM$1) =1</formula>
    </cfRule>
    <cfRule type="expression" dxfId="9340" priority="6608">
      <formula>WEEKDAY(AM$1)=7</formula>
    </cfRule>
    <cfRule type="expression" dxfId="9339" priority="6609">
      <formula>AM5="Congés"</formula>
    </cfRule>
  </conditionalFormatting>
  <conditionalFormatting sqref="AM16:AQ16">
    <cfRule type="expression" dxfId="9338" priority="6606">
      <formula>AM16="Congés"</formula>
    </cfRule>
  </conditionalFormatting>
  <conditionalFormatting sqref="AM16:AQ16">
    <cfRule type="expression" dxfId="9337" priority="6605">
      <formula>AM16="Repos"</formula>
    </cfRule>
  </conditionalFormatting>
  <conditionalFormatting sqref="AM16:AQ16">
    <cfRule type="expression" dxfId="9336" priority="6602">
      <formula>AM16="NICE OUEST"</formula>
    </cfRule>
    <cfRule type="expression" dxfId="9335" priority="6603">
      <formula>AM16="NICE EST"</formula>
    </cfRule>
    <cfRule type="expression" dxfId="9334" priority="6604">
      <formula>AM16="NICE NORD"</formula>
    </cfRule>
  </conditionalFormatting>
  <conditionalFormatting sqref="AM16:AQ16">
    <cfRule type="containsText" dxfId="9333" priority="6599" stopIfTrue="1" operator="containsText" text="FORMATION">
      <formula>NOT(ISERROR(SEARCH("FORMATION",AM16)))</formula>
    </cfRule>
    <cfRule type="containsText" dxfId="9332" priority="6600" stopIfTrue="1" operator="containsText" text="Congés">
      <formula>NOT(ISERROR(SEARCH("Congés",AM16)))</formula>
    </cfRule>
    <cfRule type="containsText" dxfId="9331" priority="6601" stopIfTrue="1" operator="containsText" text="REPOS">
      <formula>NOT(ISERROR(SEARCH("REPOS",AM16)))</formula>
    </cfRule>
  </conditionalFormatting>
  <conditionalFormatting sqref="AM16:AQ16">
    <cfRule type="dataBar" priority="6598">
      <dataBar>
        <cfvo type="min"/>
        <cfvo type="max"/>
        <color rgb="FFFFB628"/>
      </dataBar>
    </cfRule>
  </conditionalFormatting>
  <conditionalFormatting sqref="AM16:AQ16">
    <cfRule type="expression" dxfId="9330" priority="6596">
      <formula>WEEKDAY(AM$1)=7</formula>
    </cfRule>
    <cfRule type="expression" dxfId="9329" priority="6597">
      <formula>WEEKDAY(AM$1) =1</formula>
    </cfRule>
  </conditionalFormatting>
  <conditionalFormatting sqref="AM16:AQ16">
    <cfRule type="expression" dxfId="9328" priority="6594">
      <formula>WEEKDAY(AM$1)=7</formula>
    </cfRule>
    <cfRule type="expression" dxfId="9327" priority="6595">
      <formula>WEEKDAY(AM$1) =1</formula>
    </cfRule>
  </conditionalFormatting>
  <conditionalFormatting sqref="AM16:AQ16">
    <cfRule type="dataBar" priority="6593">
      <dataBar>
        <cfvo type="min"/>
        <cfvo type="max"/>
        <color rgb="FFFFB628"/>
      </dataBar>
    </cfRule>
  </conditionalFormatting>
  <conditionalFormatting sqref="AM16:AQ16">
    <cfRule type="expression" dxfId="9326" priority="6591">
      <formula>WEEKDAY(AM$1)=7</formula>
    </cfRule>
    <cfRule type="expression" dxfId="9325" priority="6592">
      <formula>WEEKDAY(AM$1) =1</formula>
    </cfRule>
  </conditionalFormatting>
  <conditionalFormatting sqref="AM16:AQ16">
    <cfRule type="expression" dxfId="9324" priority="6589">
      <formula>WEEKDAY(AM$1)=7</formula>
    </cfRule>
    <cfRule type="expression" dxfId="9323" priority="6590">
      <formula>WEEKDAY(AM$1) =1</formula>
    </cfRule>
  </conditionalFormatting>
  <conditionalFormatting sqref="AM16:AQ16">
    <cfRule type="dataBar" priority="6588">
      <dataBar>
        <cfvo type="min"/>
        <cfvo type="max"/>
        <color rgb="FFFFB628"/>
      </dataBar>
    </cfRule>
  </conditionalFormatting>
  <conditionalFormatting sqref="AM16:AQ16">
    <cfRule type="expression" dxfId="9322" priority="6586">
      <formula>WEEKDAY(AM$1)=7</formula>
    </cfRule>
    <cfRule type="expression" dxfId="9321" priority="6587">
      <formula>WEEKDAY(AM$1) =1</formula>
    </cfRule>
  </conditionalFormatting>
  <conditionalFormatting sqref="AM16:AQ16">
    <cfRule type="expression" dxfId="9320" priority="6583">
      <formula>WEEKDAY(AM$1) =1</formula>
    </cfRule>
    <cfRule type="expression" dxfId="9319" priority="6584">
      <formula>WEEKDAY(AM$1)=7</formula>
    </cfRule>
    <cfRule type="expression" dxfId="9318" priority="6585">
      <formula>AM16="Congés"</formula>
    </cfRule>
  </conditionalFormatting>
  <conditionalFormatting sqref="AM16:AQ16">
    <cfRule type="expression" dxfId="9317" priority="6581">
      <formula>WEEKDAY(AM$1)=7</formula>
    </cfRule>
    <cfRule type="expression" dxfId="9316" priority="6582">
      <formula>WEEKDAY(AM$1) =1</formula>
    </cfRule>
  </conditionalFormatting>
  <conditionalFormatting sqref="AM16:AQ16">
    <cfRule type="expression" dxfId="9315" priority="6579">
      <formula>WEEKDAY(AM$1)=7</formula>
    </cfRule>
    <cfRule type="expression" dxfId="9314" priority="6580">
      <formula>WEEKDAY(AM$1) =1</formula>
    </cfRule>
  </conditionalFormatting>
  <conditionalFormatting sqref="AM16:AQ16">
    <cfRule type="expression" dxfId="9313" priority="6576">
      <formula>WEEKDAY(AM$1) =1</formula>
    </cfRule>
    <cfRule type="expression" dxfId="9312" priority="6577">
      <formula>WEEKDAY(AM$1)=7</formula>
    </cfRule>
    <cfRule type="expression" dxfId="9311" priority="6578">
      <formula>AM16="Congés"</formula>
    </cfRule>
  </conditionalFormatting>
  <conditionalFormatting sqref="O18 K18:M18">
    <cfRule type="expression" dxfId="9310" priority="6575">
      <formula>K18="Congés"</formula>
    </cfRule>
  </conditionalFormatting>
  <conditionalFormatting sqref="O18 K18:M18">
    <cfRule type="expression" dxfId="9309" priority="6574">
      <formula>K18="Repos"</formula>
    </cfRule>
  </conditionalFormatting>
  <conditionalFormatting sqref="O18 K18:M18">
    <cfRule type="expression" dxfId="9308" priority="6571">
      <formula>K18="NICE OUEST"</formula>
    </cfRule>
    <cfRule type="expression" dxfId="9307" priority="6572">
      <formula>K18="NICE EST"</formula>
    </cfRule>
    <cfRule type="expression" dxfId="9306" priority="6573">
      <formula>K18="NICE NORD"</formula>
    </cfRule>
  </conditionalFormatting>
  <conditionalFormatting sqref="O18 K18:M18">
    <cfRule type="containsText" dxfId="9305" priority="6568" stopIfTrue="1" operator="containsText" text="FORMATION">
      <formula>NOT(ISERROR(SEARCH("FORMATION",K18)))</formula>
    </cfRule>
    <cfRule type="containsText" dxfId="9304" priority="6569" stopIfTrue="1" operator="containsText" text="Congés">
      <formula>NOT(ISERROR(SEARCH("Congés",K18)))</formula>
    </cfRule>
    <cfRule type="containsText" dxfId="9303" priority="6570" stopIfTrue="1" operator="containsText" text="REPOS">
      <formula>NOT(ISERROR(SEARCH("REPOS",K18)))</formula>
    </cfRule>
  </conditionalFormatting>
  <conditionalFormatting sqref="K18:M18 O18">
    <cfRule type="dataBar" priority="6567">
      <dataBar>
        <cfvo type="min"/>
        <cfvo type="max"/>
        <color rgb="FFFFB628"/>
      </dataBar>
    </cfRule>
  </conditionalFormatting>
  <conditionalFormatting sqref="O18 K18:M18">
    <cfRule type="expression" dxfId="9302" priority="6565">
      <formula>WEEKDAY(K$1)=7</formula>
    </cfRule>
    <cfRule type="expression" dxfId="9301" priority="6566">
      <formula>WEEKDAY(K$1) =1</formula>
    </cfRule>
  </conditionalFormatting>
  <conditionalFormatting sqref="K18:M18 O18">
    <cfRule type="dataBar" priority="6564">
      <dataBar>
        <cfvo type="min"/>
        <cfvo type="max"/>
        <color rgb="FFFFB628"/>
      </dataBar>
    </cfRule>
  </conditionalFormatting>
  <conditionalFormatting sqref="O18 K18:M18">
    <cfRule type="expression" dxfId="9300" priority="6562">
      <formula>WEEKDAY(K$1)=7</formula>
    </cfRule>
    <cfRule type="expression" dxfId="9299" priority="6563">
      <formula>WEEKDAY(K$1) =1</formula>
    </cfRule>
  </conditionalFormatting>
  <conditionalFormatting sqref="T60:V60">
    <cfRule type="expression" dxfId="9298" priority="6559">
      <formula>WEEKDAY(T$1)=7</formula>
    </cfRule>
    <cfRule type="expression" dxfId="9297" priority="6560">
      <formula>WEEKDAY(T$1) =1</formula>
    </cfRule>
  </conditionalFormatting>
  <conditionalFormatting sqref="T60:V60">
    <cfRule type="dataBar" priority="65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{69B98F80-D984-4A99-B1BB-FBFF2DBE1511}</x14:id>
        </ext>
      </extLst>
    </cfRule>
  </conditionalFormatting>
  <conditionalFormatting sqref="Y60:Z60">
    <cfRule type="dataBar" priority="65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{CE2B614D-EEF3-4A8C-9F19-082EA44D6A86}</x14:id>
        </ext>
      </extLst>
    </cfRule>
  </conditionalFormatting>
  <conditionalFormatting sqref="Y60:Z60">
    <cfRule type="expression" dxfId="9296" priority="6556">
      <formula>WEEKDAY(Y$1)=7</formula>
    </cfRule>
    <cfRule type="expression" dxfId="9295" priority="6557">
      <formula>WEEKDAY(Y$1) =1</formula>
    </cfRule>
  </conditionalFormatting>
  <conditionalFormatting sqref="Y60:Z60">
    <cfRule type="expression" dxfId="9294" priority="6553">
      <formula>WEEKDAY(Y$1)=7</formula>
    </cfRule>
    <cfRule type="expression" dxfId="9293" priority="6554">
      <formula>WEEKDAY(Y$1) =1</formula>
    </cfRule>
  </conditionalFormatting>
  <conditionalFormatting sqref="Y60:Z60">
    <cfRule type="dataBar" priority="65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{350573CC-6C51-43A9-9CD3-5E7C2EED51C5}</x14:id>
        </ext>
      </extLst>
    </cfRule>
  </conditionalFormatting>
  <conditionalFormatting sqref="Y60:Z60">
    <cfRule type="expression" dxfId="9292" priority="6550">
      <formula>WEEKDAY(Y$1)=7</formula>
    </cfRule>
    <cfRule type="expression" dxfId="9291" priority="6551">
      <formula>WEEKDAY(Y$1) =1</formula>
    </cfRule>
  </conditionalFormatting>
  <conditionalFormatting sqref="Y60:Z60">
    <cfRule type="dataBar" priority="655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{0916BEE3-6E63-4612-B2C4-50D61F3BAC51}</x14:id>
        </ext>
      </extLst>
    </cfRule>
  </conditionalFormatting>
  <conditionalFormatting sqref="R21">
    <cfRule type="expression" dxfId="9290" priority="6427">
      <formula>WEEKDAY(R$1)=7</formula>
    </cfRule>
    <cfRule type="expression" dxfId="9289" priority="6428">
      <formula>WEEKDAY(R$1) =1</formula>
    </cfRule>
  </conditionalFormatting>
  <conditionalFormatting sqref="R29:V29">
    <cfRule type="expression" dxfId="9288" priority="6512">
      <formula>R29="Congés"</formula>
    </cfRule>
  </conditionalFormatting>
  <conditionalFormatting sqref="R29:V29">
    <cfRule type="expression" dxfId="9287" priority="6511">
      <formula>R29="Repos"</formula>
    </cfRule>
  </conditionalFormatting>
  <conditionalFormatting sqref="R29:V29">
    <cfRule type="expression" dxfId="9286" priority="6508">
      <formula>R29="NICE OUEST"</formula>
    </cfRule>
    <cfRule type="expression" dxfId="9285" priority="6509">
      <formula>R29="NICE EST"</formula>
    </cfRule>
    <cfRule type="expression" dxfId="9284" priority="6510">
      <formula>R29="NICE NORD"</formula>
    </cfRule>
  </conditionalFormatting>
  <conditionalFormatting sqref="R29:V29">
    <cfRule type="containsText" dxfId="9283" priority="6505" stopIfTrue="1" operator="containsText" text="FORMATION">
      <formula>NOT(ISERROR(SEARCH("FORMATION",R29)))</formula>
    </cfRule>
    <cfRule type="containsText" dxfId="9282" priority="6506" stopIfTrue="1" operator="containsText" text="Congés">
      <formula>NOT(ISERROR(SEARCH("Congés",R29)))</formula>
    </cfRule>
    <cfRule type="containsText" dxfId="9281" priority="6507" stopIfTrue="1" operator="containsText" text="REPOS">
      <formula>NOT(ISERROR(SEARCH("REPOS",R29)))</formula>
    </cfRule>
  </conditionalFormatting>
  <conditionalFormatting sqref="R29:U29">
    <cfRule type="expression" dxfId="9280" priority="6503">
      <formula>WEEKDAY(R$1)=7</formula>
    </cfRule>
    <cfRule type="expression" dxfId="9279" priority="6504">
      <formula>WEEKDAY(R$1) =1</formula>
    </cfRule>
  </conditionalFormatting>
  <conditionalFormatting sqref="R29">
    <cfRule type="dataBar" priority="6502">
      <dataBar>
        <cfvo type="min"/>
        <cfvo type="max"/>
        <color rgb="FFFFB628"/>
      </dataBar>
    </cfRule>
  </conditionalFormatting>
  <conditionalFormatting sqref="R29">
    <cfRule type="expression" dxfId="9278" priority="6500">
      <formula>WEEKDAY(R$1)=7</formula>
    </cfRule>
    <cfRule type="expression" dxfId="9277" priority="6501">
      <formula>WEEKDAY(R$1) =1</formula>
    </cfRule>
  </conditionalFormatting>
  <conditionalFormatting sqref="R29">
    <cfRule type="expression" dxfId="9276" priority="6497">
      <formula>WEEKDAY(R$1) =1</formula>
    </cfRule>
    <cfRule type="expression" dxfId="9275" priority="6498">
      <formula>WEEKDAY(R$1)=7</formula>
    </cfRule>
    <cfRule type="expression" dxfId="9274" priority="6499">
      <formula>R29="Congés"</formula>
    </cfRule>
  </conditionalFormatting>
  <conditionalFormatting sqref="V29">
    <cfRule type="dataBar" priority="6496">
      <dataBar>
        <cfvo type="min"/>
        <cfvo type="max"/>
        <color rgb="FFFFB628"/>
      </dataBar>
    </cfRule>
  </conditionalFormatting>
  <conditionalFormatting sqref="V29">
    <cfRule type="expression" dxfId="9273" priority="6493">
      <formula>WEEKDAY(V$1) =1</formula>
    </cfRule>
    <cfRule type="expression" dxfId="9272" priority="6494">
      <formula>WEEKDAY(V$1)=7</formula>
    </cfRule>
    <cfRule type="expression" dxfId="9271" priority="6495">
      <formula>V29="Congés"</formula>
    </cfRule>
  </conditionalFormatting>
  <conditionalFormatting sqref="U29">
    <cfRule type="expression" dxfId="9270" priority="6491">
      <formula>WEEKDAY(U$1)=7</formula>
    </cfRule>
    <cfRule type="expression" dxfId="9269" priority="6492">
      <formula>WEEKDAY(U$1) =1</formula>
    </cfRule>
  </conditionalFormatting>
  <conditionalFormatting sqref="U29">
    <cfRule type="dataBar" priority="6490">
      <dataBar>
        <cfvo type="min"/>
        <cfvo type="max"/>
        <color rgb="FFFFB628"/>
      </dataBar>
    </cfRule>
  </conditionalFormatting>
  <conditionalFormatting sqref="U29">
    <cfRule type="expression" dxfId="9268" priority="6487">
      <formula>WEEKDAY(U$1) =1</formula>
    </cfRule>
    <cfRule type="expression" dxfId="9267" priority="6488">
      <formula>WEEKDAY(U$1)=7</formula>
    </cfRule>
    <cfRule type="expression" dxfId="9266" priority="6489">
      <formula>U29="Congés"</formula>
    </cfRule>
  </conditionalFormatting>
  <conditionalFormatting sqref="R29:U29">
    <cfRule type="dataBar" priority="6486">
      <dataBar>
        <cfvo type="min"/>
        <cfvo type="max"/>
        <color rgb="FFFFB628"/>
      </dataBar>
    </cfRule>
  </conditionalFormatting>
  <conditionalFormatting sqref="T29:U29">
    <cfRule type="dataBar" priority="6485">
      <dataBar>
        <cfvo type="min"/>
        <cfvo type="max"/>
        <color rgb="FFFFB628"/>
      </dataBar>
    </cfRule>
  </conditionalFormatting>
  <conditionalFormatting sqref="T29:U29">
    <cfRule type="expression" dxfId="9265" priority="6483">
      <formula>WEEKDAY(T$1)=7</formula>
    </cfRule>
    <cfRule type="expression" dxfId="9264" priority="6484">
      <formula>WEEKDAY(T$1) =1</formula>
    </cfRule>
  </conditionalFormatting>
  <conditionalFormatting sqref="T29:U29">
    <cfRule type="expression" dxfId="9263" priority="6480">
      <formula>WEEKDAY(T$1) =1</formula>
    </cfRule>
    <cfRule type="expression" dxfId="9262" priority="6481">
      <formula>WEEKDAY(T$1)=7</formula>
    </cfRule>
    <cfRule type="expression" dxfId="9261" priority="6482">
      <formula>T29="Congés"</formula>
    </cfRule>
  </conditionalFormatting>
  <conditionalFormatting sqref="V29">
    <cfRule type="expression" dxfId="9260" priority="6478">
      <formula>WEEKDAY(V$1)=7</formula>
    </cfRule>
    <cfRule type="expression" dxfId="9259" priority="6479">
      <formula>WEEKDAY(V$1) =1</formula>
    </cfRule>
  </conditionalFormatting>
  <conditionalFormatting sqref="V29">
    <cfRule type="expression" dxfId="9258" priority="6476">
      <formula>WEEKDAY(V$1)=7</formula>
    </cfRule>
    <cfRule type="expression" dxfId="9257" priority="6477">
      <formula>WEEKDAY(V$1) =1</formula>
    </cfRule>
  </conditionalFormatting>
  <conditionalFormatting sqref="V29">
    <cfRule type="dataBar" priority="6475">
      <dataBar>
        <cfvo type="min"/>
        <cfvo type="max"/>
        <color rgb="FFFFB628"/>
      </dataBar>
    </cfRule>
  </conditionalFormatting>
  <conditionalFormatting sqref="V29">
    <cfRule type="expression" dxfId="9256" priority="6472">
      <formula>WEEKDAY(V$1) =1</formula>
    </cfRule>
    <cfRule type="expression" dxfId="9255" priority="6473">
      <formula>WEEKDAY(V$1)=7</formula>
    </cfRule>
    <cfRule type="expression" dxfId="9254" priority="6474">
      <formula>V29="Congés"</formula>
    </cfRule>
  </conditionalFormatting>
  <conditionalFormatting sqref="V29">
    <cfRule type="expression" dxfId="9253" priority="6470">
      <formula>WEEKDAY(V$1)=7</formula>
    </cfRule>
    <cfRule type="expression" dxfId="9252" priority="6471">
      <formula>WEEKDAY(V$1) =1</formula>
    </cfRule>
  </conditionalFormatting>
  <conditionalFormatting sqref="V29">
    <cfRule type="expression" dxfId="9251" priority="6467">
      <formula>WEEKDAY(V$1) =1</formula>
    </cfRule>
    <cfRule type="expression" dxfId="9250" priority="6468">
      <formula>WEEKDAY(V$1)=7</formula>
    </cfRule>
    <cfRule type="expression" dxfId="9249" priority="6469">
      <formula>V29="Congés"</formula>
    </cfRule>
  </conditionalFormatting>
  <conditionalFormatting sqref="V29">
    <cfRule type="expression" dxfId="9248" priority="6465">
      <formula>WEEKDAY(V$1)=7</formula>
    </cfRule>
    <cfRule type="expression" dxfId="9247" priority="6466">
      <formula>WEEKDAY(V$1) =1</formula>
    </cfRule>
  </conditionalFormatting>
  <conditionalFormatting sqref="V29">
    <cfRule type="expression" dxfId="9246" priority="6463">
      <formula>WEEKDAY(V$1)=7</formula>
    </cfRule>
    <cfRule type="expression" dxfId="9245" priority="6464">
      <formula>WEEKDAY(V$1) =1</formula>
    </cfRule>
  </conditionalFormatting>
  <conditionalFormatting sqref="V29">
    <cfRule type="expression" dxfId="9244" priority="6460">
      <formula>WEEKDAY(V$1) =1</formula>
    </cfRule>
    <cfRule type="expression" dxfId="9243" priority="6461">
      <formula>WEEKDAY(V$1)=7</formula>
    </cfRule>
    <cfRule type="expression" dxfId="9242" priority="6462">
      <formula>V29="Congés"</formula>
    </cfRule>
  </conditionalFormatting>
  <conditionalFormatting sqref="V29">
    <cfRule type="expression" dxfId="9241" priority="6458">
      <formula>WEEKDAY(V$1)=7</formula>
    </cfRule>
    <cfRule type="expression" dxfId="9240" priority="6459">
      <formula>WEEKDAY(V$1) =1</formula>
    </cfRule>
  </conditionalFormatting>
  <conditionalFormatting sqref="V29">
    <cfRule type="expression" dxfId="9239" priority="6455">
      <formula>WEEKDAY(V$1) =1</formula>
    </cfRule>
    <cfRule type="expression" dxfId="9238" priority="6456">
      <formula>WEEKDAY(V$1)=7</formula>
    </cfRule>
    <cfRule type="expression" dxfId="9237" priority="6457">
      <formula>V29="Congés"</formula>
    </cfRule>
  </conditionalFormatting>
  <conditionalFormatting sqref="K28">
    <cfRule type="expression" dxfId="9236" priority="6454">
      <formula>K28="Congés"</formula>
    </cfRule>
  </conditionalFormatting>
  <conditionalFormatting sqref="K28">
    <cfRule type="expression" dxfId="9235" priority="6453">
      <formula>K28="Repos"</formula>
    </cfRule>
  </conditionalFormatting>
  <conditionalFormatting sqref="K28">
    <cfRule type="expression" dxfId="9234" priority="6450">
      <formula>K28="NICE OUEST"</formula>
    </cfRule>
    <cfRule type="expression" dxfId="9233" priority="6451">
      <formula>K28="NICE EST"</formula>
    </cfRule>
    <cfRule type="expression" dxfId="9232" priority="6452">
      <formula>K28="NICE NORD"</formula>
    </cfRule>
  </conditionalFormatting>
  <conditionalFormatting sqref="K28">
    <cfRule type="containsText" dxfId="9231" priority="6447" stopIfTrue="1" operator="containsText" text="FORMATION">
      <formula>NOT(ISERROR(SEARCH("FORMATION",K28)))</formula>
    </cfRule>
    <cfRule type="containsText" dxfId="9230" priority="6448" stopIfTrue="1" operator="containsText" text="Congés">
      <formula>NOT(ISERROR(SEARCH("Congés",K28)))</formula>
    </cfRule>
    <cfRule type="containsText" dxfId="9229" priority="6449" stopIfTrue="1" operator="containsText" text="REPOS">
      <formula>NOT(ISERROR(SEARCH("REPOS",K28)))</formula>
    </cfRule>
  </conditionalFormatting>
  <conditionalFormatting sqref="K28">
    <cfRule type="dataBar" priority="6446">
      <dataBar>
        <cfvo type="min"/>
        <cfvo type="max"/>
        <color rgb="FFFFB628"/>
      </dataBar>
    </cfRule>
  </conditionalFormatting>
  <conditionalFormatting sqref="K28">
    <cfRule type="expression" dxfId="9228" priority="6444">
      <formula>WEEKDAY(K$1)=7</formula>
    </cfRule>
    <cfRule type="expression" dxfId="9227" priority="6445">
      <formula>WEEKDAY(K$1) =1</formula>
    </cfRule>
  </conditionalFormatting>
  <conditionalFormatting sqref="P28">
    <cfRule type="expression" dxfId="9226" priority="6442">
      <formula>WEEKDAY(P$1)=7</formula>
    </cfRule>
    <cfRule type="expression" dxfId="9225" priority="6443">
      <formula>WEEKDAY(P$1) =1</formula>
    </cfRule>
  </conditionalFormatting>
  <conditionalFormatting sqref="W21">
    <cfRule type="expression" dxfId="9224" priority="6425">
      <formula>WEEKDAY(W$1)=7</formula>
    </cfRule>
    <cfRule type="expression" dxfId="9223" priority="6426">
      <formula>WEEKDAY(W$1) =1</formula>
    </cfRule>
  </conditionalFormatting>
  <conditionalFormatting sqref="R21">
    <cfRule type="expression" dxfId="9222" priority="6439">
      <formula>R21="Congés"</formula>
    </cfRule>
  </conditionalFormatting>
  <conditionalFormatting sqref="R21">
    <cfRule type="expression" dxfId="9221" priority="6438">
      <formula>R21="Repos"</formula>
    </cfRule>
  </conditionalFormatting>
  <conditionalFormatting sqref="R21">
    <cfRule type="expression" dxfId="9220" priority="6435">
      <formula>R21="NICE OUEST"</formula>
    </cfRule>
    <cfRule type="expression" dxfId="9219" priority="6436">
      <formula>R21="NICE EST"</formula>
    </cfRule>
    <cfRule type="expression" dxfId="9218" priority="6437">
      <formula>R21="NICE NORD"</formula>
    </cfRule>
  </conditionalFormatting>
  <conditionalFormatting sqref="R21">
    <cfRule type="containsText" dxfId="9217" priority="6432" stopIfTrue="1" operator="containsText" text="FORMATION">
      <formula>NOT(ISERROR(SEARCH("FORMATION",R21)))</formula>
    </cfRule>
    <cfRule type="containsText" dxfId="9216" priority="6433" stopIfTrue="1" operator="containsText" text="Congés">
      <formula>NOT(ISERROR(SEARCH("Congés",R21)))</formula>
    </cfRule>
    <cfRule type="containsText" dxfId="9215" priority="6434" stopIfTrue="1" operator="containsText" text="REPOS">
      <formula>NOT(ISERROR(SEARCH("REPOS",R21)))</formula>
    </cfRule>
  </conditionalFormatting>
  <conditionalFormatting sqref="R21">
    <cfRule type="dataBar" priority="6431">
      <dataBar>
        <cfvo type="min"/>
        <cfvo type="max"/>
        <color rgb="FFFFB628"/>
      </dataBar>
    </cfRule>
  </conditionalFormatting>
  <conditionalFormatting sqref="R21">
    <cfRule type="expression" dxfId="9214" priority="6429">
      <formula>WEEKDAY(R$1)=7</formula>
    </cfRule>
    <cfRule type="expression" dxfId="9213" priority="6430">
      <formula>WEEKDAY(R$1) =1</formula>
    </cfRule>
  </conditionalFormatting>
  <conditionalFormatting sqref="AK21">
    <cfRule type="expression" dxfId="9212" priority="6423">
      <formula>WEEKDAY(AK$1)=7</formula>
    </cfRule>
    <cfRule type="expression" dxfId="9211" priority="6424">
      <formula>WEEKDAY(AK$1) =1</formula>
    </cfRule>
  </conditionalFormatting>
  <conditionalFormatting sqref="P17">
    <cfRule type="expression" dxfId="9210" priority="6422">
      <formula>P17="Congés"</formula>
    </cfRule>
  </conditionalFormatting>
  <conditionalFormatting sqref="P17">
    <cfRule type="expression" dxfId="9209" priority="6421">
      <formula>P17="Repos"</formula>
    </cfRule>
  </conditionalFormatting>
  <conditionalFormatting sqref="P17">
    <cfRule type="expression" dxfId="9208" priority="6418">
      <formula>P17="NICE OUEST"</formula>
    </cfRule>
    <cfRule type="expression" dxfId="9207" priority="6419">
      <formula>P17="NICE EST"</formula>
    </cfRule>
    <cfRule type="expression" dxfId="9206" priority="6420">
      <formula>P17="NICE NORD"</formula>
    </cfRule>
  </conditionalFormatting>
  <conditionalFormatting sqref="P17">
    <cfRule type="containsText" dxfId="9205" priority="6415" stopIfTrue="1" operator="containsText" text="FORMATION">
      <formula>NOT(ISERROR(SEARCH("FORMATION",P17)))</formula>
    </cfRule>
    <cfRule type="containsText" dxfId="9204" priority="6416" stopIfTrue="1" operator="containsText" text="Congés">
      <formula>NOT(ISERROR(SEARCH("Congés",P17)))</formula>
    </cfRule>
    <cfRule type="containsText" dxfId="9203" priority="6417" stopIfTrue="1" operator="containsText" text="REPOS">
      <formula>NOT(ISERROR(SEARCH("REPOS",P17)))</formula>
    </cfRule>
  </conditionalFormatting>
  <conditionalFormatting sqref="P17">
    <cfRule type="dataBar" priority="6414">
      <dataBar>
        <cfvo type="min"/>
        <cfvo type="max"/>
        <color rgb="FFFFB628"/>
      </dataBar>
    </cfRule>
  </conditionalFormatting>
  <conditionalFormatting sqref="P17">
    <cfRule type="expression" dxfId="9202" priority="6412">
      <formula>WEEKDAY(P$1)=7</formula>
    </cfRule>
    <cfRule type="expression" dxfId="9201" priority="6413">
      <formula>WEEKDAY(P$1) =1</formula>
    </cfRule>
  </conditionalFormatting>
  <conditionalFormatting sqref="AM14:AQ14">
    <cfRule type="expression" dxfId="9200" priority="6410">
      <formula>AM14="Congés"</formula>
    </cfRule>
  </conditionalFormatting>
  <conditionalFormatting sqref="AM14:AQ14">
    <cfRule type="expression" dxfId="9199" priority="6409">
      <formula>AM14="Repos"</formula>
    </cfRule>
  </conditionalFormatting>
  <conditionalFormatting sqref="AM14:AQ14">
    <cfRule type="expression" dxfId="9198" priority="6406">
      <formula>AM14="NICE OUEST"</formula>
    </cfRule>
    <cfRule type="expression" dxfId="9197" priority="6407">
      <formula>AM14="NICE EST"</formula>
    </cfRule>
    <cfRule type="expression" dxfId="9196" priority="6408">
      <formula>AM14="NICE NORD"</formula>
    </cfRule>
  </conditionalFormatting>
  <conditionalFormatting sqref="AP14">
    <cfRule type="expression" dxfId="9195" priority="6403">
      <formula>WEEKDAY(AP$1) =1</formula>
    </cfRule>
    <cfRule type="expression" dxfId="9194" priority="6404">
      <formula>WEEKDAY(AP$1)=7</formula>
    </cfRule>
    <cfRule type="expression" dxfId="9193" priority="6405">
      <formula>AP14="Congés"</formula>
    </cfRule>
  </conditionalFormatting>
  <conditionalFormatting sqref="AM14:AQ14">
    <cfRule type="containsText" dxfId="9192" priority="6400" stopIfTrue="1" operator="containsText" text="FORMATION">
      <formula>NOT(ISERROR(SEARCH("FORMATION",AM14)))</formula>
    </cfRule>
    <cfRule type="containsText" dxfId="9191" priority="6401" stopIfTrue="1" operator="containsText" text="Congés">
      <formula>NOT(ISERROR(SEARCH("Congés",AM14)))</formula>
    </cfRule>
    <cfRule type="containsText" dxfId="9190" priority="6402" stopIfTrue="1" operator="containsText" text="REPOS">
      <formula>NOT(ISERROR(SEARCH("REPOS",AM14)))</formula>
    </cfRule>
  </conditionalFormatting>
  <conditionalFormatting sqref="AM14:AQ14">
    <cfRule type="dataBar" priority="6411">
      <dataBar>
        <cfvo type="min"/>
        <cfvo type="max"/>
        <color rgb="FFFFB628"/>
      </dataBar>
    </cfRule>
  </conditionalFormatting>
  <conditionalFormatting sqref="AM14:AQ14">
    <cfRule type="expression" dxfId="9189" priority="6398">
      <formula>WEEKDAY(AM$1)=7</formula>
    </cfRule>
    <cfRule type="expression" dxfId="9188" priority="6399">
      <formula>WEEKDAY(AM$1) =1</formula>
    </cfRule>
  </conditionalFormatting>
  <conditionalFormatting sqref="AP14">
    <cfRule type="dataBar" priority="6397">
      <dataBar>
        <cfvo type="min"/>
        <cfvo type="max"/>
        <color rgb="FFFFB628"/>
      </dataBar>
    </cfRule>
  </conditionalFormatting>
  <conditionalFormatting sqref="AP14">
    <cfRule type="expression" dxfId="9187" priority="6395">
      <formula>WEEKDAY(AP$1)=7</formula>
    </cfRule>
    <cfRule type="expression" dxfId="9186" priority="6396">
      <formula>WEEKDAY(AP$1) =1</formula>
    </cfRule>
  </conditionalFormatting>
  <conditionalFormatting sqref="AQ14">
    <cfRule type="dataBar" priority="6394">
      <dataBar>
        <cfvo type="min"/>
        <cfvo type="max"/>
        <color rgb="FFFFB628"/>
      </dataBar>
    </cfRule>
  </conditionalFormatting>
  <conditionalFormatting sqref="AM14:AQ14">
    <cfRule type="dataBar" priority="6393">
      <dataBar>
        <cfvo type="min"/>
        <cfvo type="max"/>
        <color rgb="FFFFB628"/>
      </dataBar>
    </cfRule>
  </conditionalFormatting>
  <conditionalFormatting sqref="AM14:AQ14">
    <cfRule type="expression" dxfId="9185" priority="6391">
      <formula>WEEKDAY(AM$1)=7</formula>
    </cfRule>
    <cfRule type="expression" dxfId="9184" priority="6392">
      <formula>WEEKDAY(AM$1) =1</formula>
    </cfRule>
  </conditionalFormatting>
  <conditionalFormatting sqref="AM14:AQ14">
    <cfRule type="expression" dxfId="9183" priority="6388">
      <formula>WEEKDAY(AM$1) =1</formula>
    </cfRule>
    <cfRule type="expression" dxfId="9182" priority="6389">
      <formula>WEEKDAY(AM$1)=7</formula>
    </cfRule>
    <cfRule type="expression" dxfId="9181" priority="6390">
      <formula>AM14="Congés"</formula>
    </cfRule>
  </conditionalFormatting>
  <conditionalFormatting sqref="AM14:AQ14">
    <cfRule type="expression" dxfId="9180" priority="6386">
      <formula>WEEKDAY(AM$1)=7</formula>
    </cfRule>
    <cfRule type="expression" dxfId="9179" priority="6387">
      <formula>WEEKDAY(AM$1) =1</formula>
    </cfRule>
  </conditionalFormatting>
  <conditionalFormatting sqref="AP14">
    <cfRule type="dataBar" priority="6385">
      <dataBar>
        <cfvo type="min"/>
        <cfvo type="max"/>
        <color rgb="FFFFB628"/>
      </dataBar>
    </cfRule>
  </conditionalFormatting>
  <conditionalFormatting sqref="AP14">
    <cfRule type="expression" dxfId="9178" priority="6382">
      <formula>WEEKDAY(AP$1) =1</formula>
    </cfRule>
    <cfRule type="expression" dxfId="9177" priority="6383">
      <formula>WEEKDAY(AP$1)=7</formula>
    </cfRule>
    <cfRule type="expression" dxfId="9176" priority="6384">
      <formula>AP14="Congés"</formula>
    </cfRule>
  </conditionalFormatting>
  <conditionalFormatting sqref="AP14">
    <cfRule type="dataBar" priority="6381">
      <dataBar>
        <cfvo type="min"/>
        <cfvo type="max"/>
        <color rgb="FFFFB628"/>
      </dataBar>
    </cfRule>
  </conditionalFormatting>
  <conditionalFormatting sqref="AM14:AQ14">
    <cfRule type="dataBar" priority="6380">
      <dataBar>
        <cfvo type="min"/>
        <cfvo type="max"/>
        <color rgb="FFFFB628"/>
      </dataBar>
    </cfRule>
  </conditionalFormatting>
  <conditionalFormatting sqref="AM14:AQ14">
    <cfRule type="expression" dxfId="9175" priority="6378">
      <formula>WEEKDAY(AM$1)=7</formula>
    </cfRule>
    <cfRule type="expression" dxfId="9174" priority="6379">
      <formula>WEEKDAY(AM$1) =1</formula>
    </cfRule>
  </conditionalFormatting>
  <conditionalFormatting sqref="AM14:AQ14">
    <cfRule type="expression" dxfId="9173" priority="6376">
      <formula>WEEKDAY(AM$1)=7</formula>
    </cfRule>
    <cfRule type="expression" dxfId="9172" priority="6377">
      <formula>WEEKDAY(AM$1) =1</formula>
    </cfRule>
  </conditionalFormatting>
  <conditionalFormatting sqref="AD33">
    <cfRule type="expression" dxfId="9171" priority="6375">
      <formula>AD33="Congés"</formula>
    </cfRule>
  </conditionalFormatting>
  <conditionalFormatting sqref="AD33">
    <cfRule type="expression" dxfId="9170" priority="6374">
      <formula>AD33="Repos"</formula>
    </cfRule>
  </conditionalFormatting>
  <conditionalFormatting sqref="AD33">
    <cfRule type="expression" dxfId="9169" priority="6371">
      <formula>AD33="NICE OUEST"</formula>
    </cfRule>
    <cfRule type="expression" dxfId="9168" priority="6372">
      <formula>AD33="NICE EST"</formula>
    </cfRule>
    <cfRule type="expression" dxfId="9167" priority="6373">
      <formula>AD33="NICE NORD"</formula>
    </cfRule>
  </conditionalFormatting>
  <conditionalFormatting sqref="AD33">
    <cfRule type="containsText" dxfId="9166" priority="6368" stopIfTrue="1" operator="containsText" text="FORMATION">
      <formula>NOT(ISERROR(SEARCH("FORMATION",AD33)))</formula>
    </cfRule>
    <cfRule type="containsText" dxfId="9165" priority="6369" stopIfTrue="1" operator="containsText" text="Congés">
      <formula>NOT(ISERROR(SEARCH("Congés",AD33)))</formula>
    </cfRule>
    <cfRule type="containsText" dxfId="9164" priority="6370" stopIfTrue="1" operator="containsText" text="REPOS">
      <formula>NOT(ISERROR(SEARCH("REPOS",AD33)))</formula>
    </cfRule>
  </conditionalFormatting>
  <conditionalFormatting sqref="AD33">
    <cfRule type="dataBar" priority="63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{2E56C712-5A7A-480F-815E-57ECDE894BA1}</x14:id>
        </ext>
      </extLst>
    </cfRule>
  </conditionalFormatting>
  <conditionalFormatting sqref="AD33">
    <cfRule type="expression" dxfId="9163" priority="6365">
      <formula>WEEKDAY(AD$1)=7</formula>
    </cfRule>
    <cfRule type="expression" dxfId="9162" priority="6366">
      <formula>WEEKDAY(AD$1) =1</formula>
    </cfRule>
  </conditionalFormatting>
  <conditionalFormatting sqref="U22:V22">
    <cfRule type="expression" dxfId="9161" priority="6364">
      <formula>U22="Congés"</formula>
    </cfRule>
  </conditionalFormatting>
  <conditionalFormatting sqref="U22:V22">
    <cfRule type="expression" dxfId="9160" priority="6361">
      <formula>U22="NICE OUEST"</formula>
    </cfRule>
    <cfRule type="expression" dxfId="9159" priority="6362">
      <formula>U22="NICE EST"</formula>
    </cfRule>
    <cfRule type="expression" dxfId="9158" priority="6363">
      <formula>U22="NICE NORD"</formula>
    </cfRule>
  </conditionalFormatting>
  <conditionalFormatting sqref="U22:V22">
    <cfRule type="containsText" dxfId="9157" priority="6358" stopIfTrue="1" operator="containsText" text="FORMATION">
      <formula>NOT(ISERROR(SEARCH("FORMATION",U22)))</formula>
    </cfRule>
    <cfRule type="containsText" dxfId="9156" priority="6359" stopIfTrue="1" operator="containsText" text="Congés">
      <formula>NOT(ISERROR(SEARCH("Congés",U22)))</formula>
    </cfRule>
    <cfRule type="containsText" dxfId="9155" priority="6360" stopIfTrue="1" operator="containsText" text="REPOS">
      <formula>NOT(ISERROR(SEARCH("REPOS",U22)))</formula>
    </cfRule>
  </conditionalFormatting>
  <conditionalFormatting sqref="U22:V22">
    <cfRule type="dataBar" priority="6357">
      <dataBar>
        <cfvo type="min"/>
        <cfvo type="max"/>
        <color rgb="FFFFB628"/>
      </dataBar>
    </cfRule>
  </conditionalFormatting>
  <conditionalFormatting sqref="U22:V22">
    <cfRule type="expression" dxfId="9154" priority="6355">
      <formula>WEEKDAY(U$1)=7</formula>
    </cfRule>
    <cfRule type="expression" dxfId="9153" priority="6356">
      <formula>WEEKDAY(U$1) =1</formula>
    </cfRule>
  </conditionalFormatting>
  <conditionalFormatting sqref="U22:V22">
    <cfRule type="dataBar" priority="6354">
      <dataBar>
        <cfvo type="min"/>
        <cfvo type="max"/>
        <color rgb="FFFFB628"/>
      </dataBar>
    </cfRule>
  </conditionalFormatting>
  <conditionalFormatting sqref="U22:V22">
    <cfRule type="expression" dxfId="9152" priority="6352">
      <formula>WEEKDAY(U$1)=7</formula>
    </cfRule>
    <cfRule type="expression" dxfId="9151" priority="6353">
      <formula>WEEKDAY(U$1) =1</formula>
    </cfRule>
  </conditionalFormatting>
  <conditionalFormatting sqref="U22:V22">
    <cfRule type="expression" dxfId="9150" priority="6350">
      <formula>U22="Repos"</formula>
    </cfRule>
  </conditionalFormatting>
  <conditionalFormatting sqref="U22:V22">
    <cfRule type="dataBar" priority="6351">
      <dataBar>
        <cfvo type="min"/>
        <cfvo type="max"/>
        <color rgb="FFFFB628"/>
      </dataBar>
    </cfRule>
  </conditionalFormatting>
  <conditionalFormatting sqref="U22:V22">
    <cfRule type="expression" dxfId="9149" priority="6348">
      <formula>WEEKDAY(U$1)=7</formula>
    </cfRule>
    <cfRule type="expression" dxfId="9148" priority="6349">
      <formula>WEEKDAY(U$1) =1</formula>
    </cfRule>
  </conditionalFormatting>
  <conditionalFormatting sqref="U22:V22">
    <cfRule type="dataBar" priority="6347">
      <dataBar>
        <cfvo type="min"/>
        <cfvo type="max"/>
        <color rgb="FFFFB628"/>
      </dataBar>
    </cfRule>
  </conditionalFormatting>
  <conditionalFormatting sqref="U22:V22">
    <cfRule type="expression" dxfId="9147" priority="6345">
      <formula>WEEKDAY(U$1)=7</formula>
    </cfRule>
    <cfRule type="expression" dxfId="9146" priority="6346">
      <formula>WEEKDAY(U$1) =1</formula>
    </cfRule>
  </conditionalFormatting>
  <conditionalFormatting sqref="U22:V22">
    <cfRule type="expression" dxfId="9145" priority="6342">
      <formula>WEEKDAY(U$1) =1</formula>
    </cfRule>
    <cfRule type="expression" dxfId="9144" priority="6343">
      <formula>WEEKDAY(U$1)=7</formula>
    </cfRule>
    <cfRule type="expression" dxfId="9143" priority="6344">
      <formula>U22="Congés"</formula>
    </cfRule>
  </conditionalFormatting>
  <conditionalFormatting sqref="U22:V22">
    <cfRule type="expression" dxfId="9142" priority="6340">
      <formula>WEEKDAY(U$1)=7</formula>
    </cfRule>
    <cfRule type="expression" dxfId="9141" priority="6341">
      <formula>WEEKDAY(U$1) =1</formula>
    </cfRule>
  </conditionalFormatting>
  <conditionalFormatting sqref="U22:V22">
    <cfRule type="dataBar" priority="6339">
      <dataBar>
        <cfvo type="min"/>
        <cfvo type="max"/>
        <color rgb="FFFFB628"/>
      </dataBar>
    </cfRule>
  </conditionalFormatting>
  <conditionalFormatting sqref="U22:V22">
    <cfRule type="expression" dxfId="9140" priority="6337">
      <formula>WEEKDAY(U$1)=7</formula>
    </cfRule>
    <cfRule type="expression" dxfId="9139" priority="6338">
      <formula>WEEKDAY(U$1) =1</formula>
    </cfRule>
  </conditionalFormatting>
  <conditionalFormatting sqref="U22:V22">
    <cfRule type="expression" dxfId="9138" priority="6335">
      <formula>WEEKDAY(U$1)=7</formula>
    </cfRule>
    <cfRule type="expression" dxfId="9137" priority="6336">
      <formula>WEEKDAY(U$1) =1</formula>
    </cfRule>
  </conditionalFormatting>
  <conditionalFormatting sqref="P18">
    <cfRule type="expression" dxfId="9136" priority="6334">
      <formula>P18="Congés"</formula>
    </cfRule>
  </conditionalFormatting>
  <conditionalFormatting sqref="P18">
    <cfRule type="expression" dxfId="9135" priority="6333">
      <formula>P18="Repos"</formula>
    </cfRule>
  </conditionalFormatting>
  <conditionalFormatting sqref="P18">
    <cfRule type="expression" dxfId="9134" priority="6330">
      <formula>P18="NICE OUEST"</formula>
    </cfRule>
    <cfRule type="expression" dxfId="9133" priority="6331">
      <formula>P18="NICE EST"</formula>
    </cfRule>
    <cfRule type="expression" dxfId="9132" priority="6332">
      <formula>P18="NICE NORD"</formula>
    </cfRule>
  </conditionalFormatting>
  <conditionalFormatting sqref="P18">
    <cfRule type="containsText" dxfId="9131" priority="6327" stopIfTrue="1" operator="containsText" text="FORMATION">
      <formula>NOT(ISERROR(SEARCH("FORMATION",P18)))</formula>
    </cfRule>
    <cfRule type="containsText" dxfId="9130" priority="6328" stopIfTrue="1" operator="containsText" text="Congés">
      <formula>NOT(ISERROR(SEARCH("Congés",P18)))</formula>
    </cfRule>
    <cfRule type="containsText" dxfId="9129" priority="6329" stopIfTrue="1" operator="containsText" text="REPOS">
      <formula>NOT(ISERROR(SEARCH("REPOS",P18)))</formula>
    </cfRule>
  </conditionalFormatting>
  <conditionalFormatting sqref="P18">
    <cfRule type="dataBar" priority="6326">
      <dataBar>
        <cfvo type="min"/>
        <cfvo type="max"/>
        <color rgb="FFFFB628"/>
      </dataBar>
    </cfRule>
  </conditionalFormatting>
  <conditionalFormatting sqref="P18">
    <cfRule type="expression" dxfId="9128" priority="6323">
      <formula>WEEKDAY(P$1) =1</formula>
    </cfRule>
    <cfRule type="expression" dxfId="9127" priority="6324">
      <formula>WEEKDAY(P$1)=7</formula>
    </cfRule>
    <cfRule type="expression" dxfId="9126" priority="6325">
      <formula>P18="Congés"</formula>
    </cfRule>
  </conditionalFormatting>
  <conditionalFormatting sqref="P18">
    <cfRule type="expression" dxfId="9125" priority="6320">
      <formula>WEEKDAY(P$1) =1</formula>
    </cfRule>
    <cfRule type="expression" dxfId="9124" priority="6321">
      <formula>WEEKDAY(P$1)=7</formula>
    </cfRule>
    <cfRule type="expression" dxfId="9123" priority="6322">
      <formula>P18="Congés"</formula>
    </cfRule>
  </conditionalFormatting>
  <conditionalFormatting sqref="I50">
    <cfRule type="expression" dxfId="9122" priority="6319">
      <formula>I50="Congés"</formula>
    </cfRule>
  </conditionalFormatting>
  <conditionalFormatting sqref="I50">
    <cfRule type="expression" dxfId="9121" priority="6316">
      <formula>I50="NICE OUEST"</formula>
    </cfRule>
    <cfRule type="expression" dxfId="9120" priority="6317">
      <formula>I50="NICE EST"</formula>
    </cfRule>
    <cfRule type="expression" dxfId="9119" priority="6318">
      <formula>I50="NICE NORD"</formula>
    </cfRule>
  </conditionalFormatting>
  <conditionalFormatting sqref="I50">
    <cfRule type="containsText" dxfId="9118" priority="6313" stopIfTrue="1" operator="containsText" text="FORMATION">
      <formula>NOT(ISERROR(SEARCH("FORMATION",I50)))</formula>
    </cfRule>
    <cfRule type="containsText" dxfId="9117" priority="6314" stopIfTrue="1" operator="containsText" text="Congés">
      <formula>NOT(ISERROR(SEARCH("Congés",I50)))</formula>
    </cfRule>
    <cfRule type="containsText" dxfId="9116" priority="6315" stopIfTrue="1" operator="containsText" text="REPOS">
      <formula>NOT(ISERROR(SEARCH("REPOS",I50)))</formula>
    </cfRule>
  </conditionalFormatting>
  <conditionalFormatting sqref="I50">
    <cfRule type="dataBar" priority="6312">
      <dataBar>
        <cfvo type="min"/>
        <cfvo type="max"/>
        <color rgb="FFFFB628"/>
      </dataBar>
    </cfRule>
  </conditionalFormatting>
  <conditionalFormatting sqref="I50">
    <cfRule type="expression" dxfId="9115" priority="6310">
      <formula>WEEKDAY(I$1)=7</formula>
    </cfRule>
    <cfRule type="expression" dxfId="9114" priority="6311">
      <formula>WEEKDAY(I$1) =1</formula>
    </cfRule>
  </conditionalFormatting>
  <conditionalFormatting sqref="I50">
    <cfRule type="dataBar" priority="6309">
      <dataBar>
        <cfvo type="min"/>
        <cfvo type="max"/>
        <color rgb="FFFFB628"/>
      </dataBar>
    </cfRule>
  </conditionalFormatting>
  <conditionalFormatting sqref="I50">
    <cfRule type="expression" dxfId="9113" priority="6307">
      <formula>WEEKDAY(I$1)=7</formula>
    </cfRule>
    <cfRule type="expression" dxfId="9112" priority="6308">
      <formula>WEEKDAY(I$1) =1</formula>
    </cfRule>
  </conditionalFormatting>
  <conditionalFormatting sqref="I50">
    <cfRule type="expression" dxfId="9111" priority="6305">
      <formula>WEEKDAY(I$1)=7</formula>
    </cfRule>
    <cfRule type="expression" dxfId="9110" priority="6306">
      <formula>WEEKDAY(I$1) =1</formula>
    </cfRule>
  </conditionalFormatting>
  <conditionalFormatting sqref="AD23">
    <cfRule type="expression" dxfId="9109" priority="6304">
      <formula>AD23="Repos"</formula>
    </cfRule>
  </conditionalFormatting>
  <conditionalFormatting sqref="AD23">
    <cfRule type="dataBar" priority="63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{EF659DF2-8D79-4B76-AF46-19D56D8EB20D}</x14:id>
        </ext>
      </extLst>
    </cfRule>
  </conditionalFormatting>
  <conditionalFormatting sqref="AD23">
    <cfRule type="expression" dxfId="9108" priority="6301">
      <formula>WEEKDAY(AD$1)=7</formula>
    </cfRule>
    <cfRule type="expression" dxfId="9107" priority="6302">
      <formula>WEEKDAY(AD$1) =1</formula>
    </cfRule>
  </conditionalFormatting>
  <conditionalFormatting sqref="AD30">
    <cfRule type="dataBar" priority="62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{C7AFFBF2-8EF8-4A02-AFE2-3DF8420D24C2}</x14:id>
        </ext>
      </extLst>
    </cfRule>
  </conditionalFormatting>
  <conditionalFormatting sqref="AD30">
    <cfRule type="expression" dxfId="9106" priority="6288">
      <formula>WEEKDAY(AD$1)=7</formula>
    </cfRule>
    <cfRule type="expression" dxfId="9105" priority="6289">
      <formula>WEEKDAY(AD$1) =1</formula>
    </cfRule>
  </conditionalFormatting>
  <conditionalFormatting sqref="AH22">
    <cfRule type="expression" dxfId="9104" priority="6272">
      <formula>AH22="Congés"</formula>
    </cfRule>
  </conditionalFormatting>
  <conditionalFormatting sqref="AH22">
    <cfRule type="expression" dxfId="9103" priority="6269">
      <formula>AH22="NICE OUEST"</formula>
    </cfRule>
    <cfRule type="expression" dxfId="9102" priority="6270">
      <formula>AH22="NICE EST"</formula>
    </cfRule>
    <cfRule type="expression" dxfId="9101" priority="6271">
      <formula>AH22="NICE NORD"</formula>
    </cfRule>
  </conditionalFormatting>
  <conditionalFormatting sqref="AH22">
    <cfRule type="containsText" dxfId="9100" priority="6266" stopIfTrue="1" operator="containsText" text="FORMATION">
      <formula>NOT(ISERROR(SEARCH("FORMATION",AH22)))</formula>
    </cfRule>
    <cfRule type="containsText" dxfId="9099" priority="6267" stopIfTrue="1" operator="containsText" text="Congés">
      <formula>NOT(ISERROR(SEARCH("Congés",AH22)))</formula>
    </cfRule>
    <cfRule type="containsText" dxfId="9098" priority="6268" stopIfTrue="1" operator="containsText" text="REPOS">
      <formula>NOT(ISERROR(SEARCH("REPOS",AH22)))</formula>
    </cfRule>
  </conditionalFormatting>
  <conditionalFormatting sqref="AH22">
    <cfRule type="dataBar" priority="6265">
      <dataBar>
        <cfvo type="min"/>
        <cfvo type="max"/>
        <color rgb="FFFFB628"/>
      </dataBar>
    </cfRule>
  </conditionalFormatting>
  <conditionalFormatting sqref="AH22">
    <cfRule type="expression" dxfId="9097" priority="6263">
      <formula>WEEKDAY(AH$1)=7</formula>
    </cfRule>
    <cfRule type="expression" dxfId="9096" priority="6264">
      <formula>WEEKDAY(AH$1) =1</formula>
    </cfRule>
  </conditionalFormatting>
  <conditionalFormatting sqref="AH22">
    <cfRule type="dataBar" priority="6262">
      <dataBar>
        <cfvo type="min"/>
        <cfvo type="max"/>
        <color rgb="FFFFB628"/>
      </dataBar>
    </cfRule>
  </conditionalFormatting>
  <conditionalFormatting sqref="AH22">
    <cfRule type="expression" dxfId="9095" priority="6260">
      <formula>WEEKDAY(AH$1)=7</formula>
    </cfRule>
    <cfRule type="expression" dxfId="9094" priority="6261">
      <formula>WEEKDAY(AH$1) =1</formula>
    </cfRule>
  </conditionalFormatting>
  <conditionalFormatting sqref="AH22">
    <cfRule type="expression" dxfId="9093" priority="6258">
      <formula>AH22="Repos"</formula>
    </cfRule>
  </conditionalFormatting>
  <conditionalFormatting sqref="AH22">
    <cfRule type="dataBar" priority="6259">
      <dataBar>
        <cfvo type="min"/>
        <cfvo type="max"/>
        <color rgb="FFFFB628"/>
      </dataBar>
    </cfRule>
  </conditionalFormatting>
  <conditionalFormatting sqref="AH22">
    <cfRule type="expression" dxfId="9092" priority="6256">
      <formula>WEEKDAY(AH$1)=7</formula>
    </cfRule>
    <cfRule type="expression" dxfId="9091" priority="6257">
      <formula>WEEKDAY(AH$1) =1</formula>
    </cfRule>
  </conditionalFormatting>
  <conditionalFormatting sqref="AH22">
    <cfRule type="dataBar" priority="6255">
      <dataBar>
        <cfvo type="min"/>
        <cfvo type="max"/>
        <color rgb="FFFFB628"/>
      </dataBar>
    </cfRule>
  </conditionalFormatting>
  <conditionalFormatting sqref="AH22">
    <cfRule type="expression" dxfId="9090" priority="6253">
      <formula>WEEKDAY(AH$1)=7</formula>
    </cfRule>
    <cfRule type="expression" dxfId="9089" priority="6254">
      <formula>WEEKDAY(AH$1) =1</formula>
    </cfRule>
  </conditionalFormatting>
  <conditionalFormatting sqref="AH22">
    <cfRule type="expression" dxfId="9088" priority="6250">
      <formula>WEEKDAY(AH$1) =1</formula>
    </cfRule>
    <cfRule type="expression" dxfId="9087" priority="6251">
      <formula>WEEKDAY(AH$1)=7</formula>
    </cfRule>
    <cfRule type="expression" dxfId="9086" priority="6252">
      <formula>AH22="Congés"</formula>
    </cfRule>
  </conditionalFormatting>
  <conditionalFormatting sqref="AH22">
    <cfRule type="expression" dxfId="9085" priority="6248">
      <formula>WEEKDAY(AH$1)=7</formula>
    </cfRule>
    <cfRule type="expression" dxfId="9084" priority="6249">
      <formula>WEEKDAY(AH$1) =1</formula>
    </cfRule>
  </conditionalFormatting>
  <conditionalFormatting sqref="AH22">
    <cfRule type="dataBar" priority="6247">
      <dataBar>
        <cfvo type="min"/>
        <cfvo type="max"/>
        <color rgb="FFFFB628"/>
      </dataBar>
    </cfRule>
  </conditionalFormatting>
  <conditionalFormatting sqref="AH22">
    <cfRule type="expression" dxfId="9083" priority="6245">
      <formula>WEEKDAY(AH$1)=7</formula>
    </cfRule>
    <cfRule type="expression" dxfId="9082" priority="6246">
      <formula>WEEKDAY(AH$1) =1</formula>
    </cfRule>
  </conditionalFormatting>
  <conditionalFormatting sqref="AH22">
    <cfRule type="expression" dxfId="9081" priority="6243">
      <formula>WEEKDAY(AH$1)=7</formula>
    </cfRule>
    <cfRule type="expression" dxfId="9080" priority="6244">
      <formula>WEEKDAY(AH$1) =1</formula>
    </cfRule>
  </conditionalFormatting>
  <conditionalFormatting sqref="O19 K19:M19">
    <cfRule type="expression" dxfId="9079" priority="6242">
      <formula>K19="Congés"</formula>
    </cfRule>
  </conditionalFormatting>
  <conditionalFormatting sqref="O19 K19:M19">
    <cfRule type="expression" dxfId="9078" priority="6241">
      <formula>K19="Repos"</formula>
    </cfRule>
  </conditionalFormatting>
  <conditionalFormatting sqref="O19 K19:M19">
    <cfRule type="expression" dxfId="9077" priority="6238">
      <formula>K19="NICE OUEST"</formula>
    </cfRule>
    <cfRule type="expression" dxfId="9076" priority="6239">
      <formula>K19="NICE EST"</formula>
    </cfRule>
    <cfRule type="expression" dxfId="9075" priority="6240">
      <formula>K19="NICE NORD"</formula>
    </cfRule>
  </conditionalFormatting>
  <conditionalFormatting sqref="O19 K19:M19">
    <cfRule type="containsText" dxfId="9074" priority="6235" stopIfTrue="1" operator="containsText" text="FORMATION">
      <formula>NOT(ISERROR(SEARCH("FORMATION",K19)))</formula>
    </cfRule>
    <cfRule type="containsText" dxfId="9073" priority="6236" stopIfTrue="1" operator="containsText" text="Congés">
      <formula>NOT(ISERROR(SEARCH("Congés",K19)))</formula>
    </cfRule>
    <cfRule type="containsText" dxfId="9072" priority="6237" stopIfTrue="1" operator="containsText" text="REPOS">
      <formula>NOT(ISERROR(SEARCH("REPOS",K19)))</formula>
    </cfRule>
  </conditionalFormatting>
  <conditionalFormatting sqref="K19:M19 O19">
    <cfRule type="dataBar" priority="6234">
      <dataBar>
        <cfvo type="min"/>
        <cfvo type="max"/>
        <color rgb="FFFFB628"/>
      </dataBar>
    </cfRule>
  </conditionalFormatting>
  <conditionalFormatting sqref="O19 K19:M19">
    <cfRule type="expression" dxfId="9071" priority="6232">
      <formula>WEEKDAY(K$1)=7</formula>
    </cfRule>
    <cfRule type="expression" dxfId="9070" priority="6233">
      <formula>WEEKDAY(K$1) =1</formula>
    </cfRule>
  </conditionalFormatting>
  <conditionalFormatting sqref="Y19:AC19 R19:V19">
    <cfRule type="expression" dxfId="9069" priority="6231">
      <formula>R19="Congés"</formula>
    </cfRule>
  </conditionalFormatting>
  <conditionalFormatting sqref="Y19:AC19 R19:V19">
    <cfRule type="expression" dxfId="9068" priority="6230">
      <formula>R19="Repos"</formula>
    </cfRule>
  </conditionalFormatting>
  <conditionalFormatting sqref="Y19:AC19 R19:V19">
    <cfRule type="expression" dxfId="9067" priority="6227">
      <formula>R19="NICE OUEST"</formula>
    </cfRule>
    <cfRule type="expression" dxfId="9066" priority="6228">
      <formula>R19="NICE EST"</formula>
    </cfRule>
    <cfRule type="expression" dxfId="9065" priority="6229">
      <formula>R19="NICE NORD"</formula>
    </cfRule>
  </conditionalFormatting>
  <conditionalFormatting sqref="Y19:AC19 R19:V19">
    <cfRule type="containsText" dxfId="9064" priority="6224" stopIfTrue="1" operator="containsText" text="FORMATION">
      <formula>NOT(ISERROR(SEARCH("FORMATION",R19)))</formula>
    </cfRule>
    <cfRule type="containsText" dxfId="9063" priority="6225" stopIfTrue="1" operator="containsText" text="Congés">
      <formula>NOT(ISERROR(SEARCH("Congés",R19)))</formula>
    </cfRule>
    <cfRule type="containsText" dxfId="9062" priority="6226" stopIfTrue="1" operator="containsText" text="REPOS">
      <formula>NOT(ISERROR(SEARCH("REPOS",R19)))</formula>
    </cfRule>
  </conditionalFormatting>
  <conditionalFormatting sqref="Y19:AC19 R19:V19">
    <cfRule type="dataBar" priority="6223">
      <dataBar>
        <cfvo type="min"/>
        <cfvo type="max"/>
        <color rgb="FFFFB628"/>
      </dataBar>
    </cfRule>
  </conditionalFormatting>
  <conditionalFormatting sqref="Y19:AC19 R19:V19">
    <cfRule type="expression" dxfId="9061" priority="6221">
      <formula>WEEKDAY(R$1)=7</formula>
    </cfRule>
    <cfRule type="expression" dxfId="9060" priority="6222">
      <formula>WEEKDAY(R$1) =1</formula>
    </cfRule>
  </conditionalFormatting>
  <conditionalFormatting sqref="AM19:AQ19">
    <cfRule type="expression" dxfId="9059" priority="6209">
      <formula>AM19="Congés"</formula>
    </cfRule>
  </conditionalFormatting>
  <conditionalFormatting sqref="AM19:AQ19">
    <cfRule type="expression" dxfId="9058" priority="6208">
      <formula>AM19="Repos"</formula>
    </cfRule>
  </conditionalFormatting>
  <conditionalFormatting sqref="AM19:AQ19">
    <cfRule type="expression" dxfId="9057" priority="6205">
      <formula>AM19="NICE OUEST"</formula>
    </cfRule>
    <cfRule type="expression" dxfId="9056" priority="6206">
      <formula>AM19="NICE EST"</formula>
    </cfRule>
    <cfRule type="expression" dxfId="9055" priority="6207">
      <formula>AM19="NICE NORD"</formula>
    </cfRule>
  </conditionalFormatting>
  <conditionalFormatting sqref="AM19:AQ19">
    <cfRule type="containsText" dxfId="9054" priority="6202" stopIfTrue="1" operator="containsText" text="FORMATION">
      <formula>NOT(ISERROR(SEARCH("FORMATION",AM19)))</formula>
    </cfRule>
    <cfRule type="containsText" dxfId="9053" priority="6203" stopIfTrue="1" operator="containsText" text="Congés">
      <formula>NOT(ISERROR(SEARCH("Congés",AM19)))</formula>
    </cfRule>
    <cfRule type="containsText" dxfId="9052" priority="6204" stopIfTrue="1" operator="containsText" text="REPOS">
      <formula>NOT(ISERROR(SEARCH("REPOS",AM19)))</formula>
    </cfRule>
  </conditionalFormatting>
  <conditionalFormatting sqref="AM19:AQ19">
    <cfRule type="dataBar" priority="6201">
      <dataBar>
        <cfvo type="min"/>
        <cfvo type="max"/>
        <color rgb="FFFFB628"/>
      </dataBar>
    </cfRule>
  </conditionalFormatting>
  <conditionalFormatting sqref="AM19:AQ19">
    <cfRule type="expression" dxfId="9051" priority="6199">
      <formula>WEEKDAY(AM$1)=7</formula>
    </cfRule>
    <cfRule type="expression" dxfId="9050" priority="6200">
      <formula>WEEKDAY(AM$1) =1</formula>
    </cfRule>
  </conditionalFormatting>
  <conditionalFormatting sqref="R10:V10">
    <cfRule type="expression" dxfId="9049" priority="6198">
      <formula>R10="Congés"</formula>
    </cfRule>
  </conditionalFormatting>
  <conditionalFormatting sqref="R10:V10">
    <cfRule type="expression" dxfId="9048" priority="6197">
      <formula>R10="Repos"</formula>
    </cfRule>
  </conditionalFormatting>
  <conditionalFormatting sqref="R10:V10">
    <cfRule type="expression" dxfId="9047" priority="6194">
      <formula>R10="NICE OUEST"</formula>
    </cfRule>
    <cfRule type="expression" dxfId="9046" priority="6195">
      <formula>R10="NICE EST"</formula>
    </cfRule>
    <cfRule type="expression" dxfId="9045" priority="6196">
      <formula>R10="NICE NORD"</formula>
    </cfRule>
  </conditionalFormatting>
  <conditionalFormatting sqref="R10:V10">
    <cfRule type="containsText" dxfId="9044" priority="6191" stopIfTrue="1" operator="containsText" text="FORMATION">
      <formula>NOT(ISERROR(SEARCH("FORMATION",R10)))</formula>
    </cfRule>
    <cfRule type="containsText" dxfId="9043" priority="6192" stopIfTrue="1" operator="containsText" text="Congés">
      <formula>NOT(ISERROR(SEARCH("Congés",R10)))</formula>
    </cfRule>
    <cfRule type="containsText" dxfId="9042" priority="6193" stopIfTrue="1" operator="containsText" text="REPOS">
      <formula>NOT(ISERROR(SEARCH("REPOS",R10)))</formula>
    </cfRule>
  </conditionalFormatting>
  <conditionalFormatting sqref="R10:V10">
    <cfRule type="dataBar" priority="6190">
      <dataBar>
        <cfvo type="min"/>
        <cfvo type="max"/>
        <color rgb="FFFFB628"/>
      </dataBar>
    </cfRule>
  </conditionalFormatting>
  <conditionalFormatting sqref="R10:V10">
    <cfRule type="expression" dxfId="9041" priority="6188">
      <formula>WEEKDAY(R$1)=7</formula>
    </cfRule>
    <cfRule type="expression" dxfId="9040" priority="6189">
      <formula>WEEKDAY(R$1) =1</formula>
    </cfRule>
  </conditionalFormatting>
  <conditionalFormatting sqref="S10:U10">
    <cfRule type="dataBar" priority="6187">
      <dataBar>
        <cfvo type="min"/>
        <cfvo type="max"/>
        <color rgb="FFFFB628"/>
      </dataBar>
    </cfRule>
  </conditionalFormatting>
  <conditionalFormatting sqref="S10:U10">
    <cfRule type="expression" dxfId="9039" priority="6185">
      <formula>WEEKDAY(S$1)=7</formula>
    </cfRule>
    <cfRule type="expression" dxfId="9038" priority="6186">
      <formula>WEEKDAY(S$1) =1</formula>
    </cfRule>
  </conditionalFormatting>
  <conditionalFormatting sqref="V10">
    <cfRule type="dataBar" priority="6184">
      <dataBar>
        <cfvo type="min"/>
        <cfvo type="max"/>
        <color rgb="FFFFB628"/>
      </dataBar>
    </cfRule>
  </conditionalFormatting>
  <conditionalFormatting sqref="V10">
    <cfRule type="expression" dxfId="9037" priority="6182">
      <formula>WEEKDAY(V$1)=7</formula>
    </cfRule>
    <cfRule type="expression" dxfId="9036" priority="6183">
      <formula>WEEKDAY(V$1) =1</formula>
    </cfRule>
  </conditionalFormatting>
  <conditionalFormatting sqref="R10:S10">
    <cfRule type="dataBar" priority="6181">
      <dataBar>
        <cfvo type="min"/>
        <cfvo type="max"/>
        <color rgb="FFFFB628"/>
      </dataBar>
    </cfRule>
  </conditionalFormatting>
  <conditionalFormatting sqref="R10:S10">
    <cfRule type="expression" dxfId="9035" priority="6179">
      <formula>WEEKDAY(R$1)=7</formula>
    </cfRule>
    <cfRule type="expression" dxfId="9034" priority="6180">
      <formula>WEEKDAY(R$1) =1</formula>
    </cfRule>
  </conditionalFormatting>
  <conditionalFormatting sqref="O24 K24:M24">
    <cfRule type="expression" dxfId="9033" priority="6178">
      <formula>K24="Congés"</formula>
    </cfRule>
  </conditionalFormatting>
  <conditionalFormatting sqref="O24 K24:M24">
    <cfRule type="expression" dxfId="9032" priority="6175">
      <formula>K24="NICE OUEST"</formula>
    </cfRule>
    <cfRule type="expression" dxfId="9031" priority="6176">
      <formula>K24="NICE EST"</formula>
    </cfRule>
    <cfRule type="expression" dxfId="9030" priority="6177">
      <formula>K24="NICE NORD"</formula>
    </cfRule>
  </conditionalFormatting>
  <conditionalFormatting sqref="O24 K24:M24">
    <cfRule type="containsText" dxfId="9029" priority="6172" stopIfTrue="1" operator="containsText" text="FORMATION">
      <formula>NOT(ISERROR(SEARCH("FORMATION",K24)))</formula>
    </cfRule>
    <cfRule type="containsText" dxfId="9028" priority="6173" stopIfTrue="1" operator="containsText" text="Congés">
      <formula>NOT(ISERROR(SEARCH("Congés",K24)))</formula>
    </cfRule>
    <cfRule type="containsText" dxfId="9027" priority="6174" stopIfTrue="1" operator="containsText" text="REPOS">
      <formula>NOT(ISERROR(SEARCH("REPOS",K24)))</formula>
    </cfRule>
  </conditionalFormatting>
  <conditionalFormatting sqref="O24 K24:M24">
    <cfRule type="expression" dxfId="9026" priority="6170">
      <formula>WEEKDAY(K$1)=7</formula>
    </cfRule>
    <cfRule type="expression" dxfId="9025" priority="6171">
      <formula>WEEKDAY(K$1) =1</formula>
    </cfRule>
  </conditionalFormatting>
  <conditionalFormatting sqref="K24:M24 O24">
    <cfRule type="dataBar" priority="6169">
      <dataBar>
        <cfvo type="min"/>
        <cfvo type="max"/>
        <color rgb="FFFFB628"/>
      </dataBar>
    </cfRule>
  </conditionalFormatting>
  <conditionalFormatting sqref="O10 K10:M10">
    <cfRule type="expression" dxfId="9024" priority="6168">
      <formula>K10="Congés"</formula>
    </cfRule>
  </conditionalFormatting>
  <conditionalFormatting sqref="O10 K10:M10">
    <cfRule type="expression" dxfId="9023" priority="6167">
      <formula>K10="Repos"</formula>
    </cfRule>
  </conditionalFormatting>
  <conditionalFormatting sqref="O10 K10:M10">
    <cfRule type="expression" dxfId="9022" priority="6164">
      <formula>K10="NICE OUEST"</formula>
    </cfRule>
    <cfRule type="expression" dxfId="9021" priority="6165">
      <formula>K10="NICE EST"</formula>
    </cfRule>
    <cfRule type="expression" dxfId="9020" priority="6166">
      <formula>K10="NICE NORD"</formula>
    </cfRule>
  </conditionalFormatting>
  <conditionalFormatting sqref="O10 K10:M10">
    <cfRule type="containsText" dxfId="9019" priority="6161" stopIfTrue="1" operator="containsText" text="FORMATION">
      <formula>NOT(ISERROR(SEARCH("FORMATION",K10)))</formula>
    </cfRule>
    <cfRule type="containsText" dxfId="9018" priority="6162" stopIfTrue="1" operator="containsText" text="Congés">
      <formula>NOT(ISERROR(SEARCH("Congés",K10)))</formula>
    </cfRule>
    <cfRule type="containsText" dxfId="9017" priority="6163" stopIfTrue="1" operator="containsText" text="REPOS">
      <formula>NOT(ISERROR(SEARCH("REPOS",K10)))</formula>
    </cfRule>
  </conditionalFormatting>
  <conditionalFormatting sqref="K10:M10 O10">
    <cfRule type="dataBar" priority="6160">
      <dataBar>
        <cfvo type="min"/>
        <cfvo type="max"/>
        <color rgb="FFFFB628"/>
      </dataBar>
    </cfRule>
  </conditionalFormatting>
  <conditionalFormatting sqref="O10 K10:M10">
    <cfRule type="expression" dxfId="9016" priority="6158">
      <formula>WEEKDAY(K$1)=7</formula>
    </cfRule>
    <cfRule type="expression" dxfId="9015" priority="6159">
      <formula>WEEKDAY(K$1) =1</formula>
    </cfRule>
  </conditionalFormatting>
  <conditionalFormatting sqref="K10:M10 O10">
    <cfRule type="dataBar" priority="6157">
      <dataBar>
        <cfvo type="min"/>
        <cfvo type="max"/>
        <color rgb="FFFFB628"/>
      </dataBar>
    </cfRule>
  </conditionalFormatting>
  <conditionalFormatting sqref="O10 K10:M10">
    <cfRule type="expression" dxfId="9014" priority="6155">
      <formula>WEEKDAY(K$1)=7</formula>
    </cfRule>
    <cfRule type="expression" dxfId="9013" priority="6156">
      <formula>WEEKDAY(K$1) =1</formula>
    </cfRule>
  </conditionalFormatting>
  <conditionalFormatting sqref="O2 K2:M2">
    <cfRule type="expression" dxfId="9012" priority="6154">
      <formula>K2="Congés"</formula>
    </cfRule>
  </conditionalFormatting>
  <conditionalFormatting sqref="O2 K2:M2">
    <cfRule type="expression" dxfId="9011" priority="6153">
      <formula>K2="Repos"</formula>
    </cfRule>
  </conditionalFormatting>
  <conditionalFormatting sqref="O2 K2:M2">
    <cfRule type="expression" dxfId="9010" priority="6150">
      <formula>K2="NICE OUEST"</formula>
    </cfRule>
    <cfRule type="expression" dxfId="9009" priority="6151">
      <formula>K2="NICE EST"</formula>
    </cfRule>
    <cfRule type="expression" dxfId="9008" priority="6152">
      <formula>K2="NICE NORD"</formula>
    </cfRule>
  </conditionalFormatting>
  <conditionalFormatting sqref="O2 K2:M2">
    <cfRule type="containsText" dxfId="9007" priority="6147" stopIfTrue="1" operator="containsText" text="FORMATION">
      <formula>NOT(ISERROR(SEARCH("FORMATION",K2)))</formula>
    </cfRule>
    <cfRule type="containsText" dxfId="9006" priority="6148" stopIfTrue="1" operator="containsText" text="Congés">
      <formula>NOT(ISERROR(SEARCH("Congés",K2)))</formula>
    </cfRule>
    <cfRule type="containsText" dxfId="9005" priority="6149" stopIfTrue="1" operator="containsText" text="REPOS">
      <formula>NOT(ISERROR(SEARCH("REPOS",K2)))</formula>
    </cfRule>
  </conditionalFormatting>
  <conditionalFormatting sqref="K2:M2 O2">
    <cfRule type="dataBar" priority="6146">
      <dataBar>
        <cfvo type="min"/>
        <cfvo type="max"/>
        <color rgb="FFFFB628"/>
      </dataBar>
    </cfRule>
  </conditionalFormatting>
  <conditionalFormatting sqref="O2 K2:M2">
    <cfRule type="expression" dxfId="9004" priority="6143">
      <formula>WEEKDAY(K$1) =1</formula>
    </cfRule>
    <cfRule type="expression" dxfId="9003" priority="6144">
      <formula>WEEKDAY(K$1)=7</formula>
    </cfRule>
    <cfRule type="expression" dxfId="9002" priority="6145">
      <formula>K2="Congés"</formula>
    </cfRule>
  </conditionalFormatting>
  <conditionalFormatting sqref="K2:M2 O2">
    <cfRule type="dataBar" priority="6142">
      <dataBar>
        <cfvo type="min"/>
        <cfvo type="max"/>
        <color rgb="FFFFB628"/>
      </dataBar>
    </cfRule>
  </conditionalFormatting>
  <conditionalFormatting sqref="O2 K2:M2">
    <cfRule type="expression" dxfId="9001" priority="6140">
      <formula>WEEKDAY(K$1)=7</formula>
    </cfRule>
    <cfRule type="expression" dxfId="9000" priority="6141">
      <formula>WEEKDAY(K$1) =1</formula>
    </cfRule>
  </conditionalFormatting>
  <conditionalFormatting sqref="O2 K2:M2">
    <cfRule type="expression" dxfId="8999" priority="6138">
      <formula>WEEKDAY(K$1)=7</formula>
    </cfRule>
    <cfRule type="expression" dxfId="8998" priority="6139">
      <formula>WEEKDAY(K$1) =1</formula>
    </cfRule>
  </conditionalFormatting>
  <conditionalFormatting sqref="O2 K2:M2">
    <cfRule type="expression" dxfId="8997" priority="6135">
      <formula>WEEKDAY(K$1) =1</formula>
    </cfRule>
    <cfRule type="expression" dxfId="8996" priority="6136">
      <formula>WEEKDAY(K$1)=7</formula>
    </cfRule>
    <cfRule type="expression" dxfId="8995" priority="6137">
      <formula>K2="Congés"</formula>
    </cfRule>
  </conditionalFormatting>
  <conditionalFormatting sqref="O2 K2:M2">
    <cfRule type="expression" dxfId="8994" priority="6133">
      <formula>WEEKDAY(K$1)=7</formula>
    </cfRule>
    <cfRule type="expression" dxfId="8993" priority="6134">
      <formula>WEEKDAY(K$1) =1</formula>
    </cfRule>
  </conditionalFormatting>
  <conditionalFormatting sqref="O2 K2:M2">
    <cfRule type="expression" dxfId="8992" priority="6131">
      <formula>WEEKDAY(K$1)=7</formula>
    </cfRule>
    <cfRule type="expression" dxfId="8991" priority="6132">
      <formula>WEEKDAY(K$1) =1</formula>
    </cfRule>
  </conditionalFormatting>
  <conditionalFormatting sqref="O2 K2:M2">
    <cfRule type="expression" dxfId="8990" priority="6129">
      <formula>WEEKDAY(K$1)=7</formula>
    </cfRule>
    <cfRule type="expression" dxfId="8989" priority="6130">
      <formula>WEEKDAY(K$1) =1</formula>
    </cfRule>
  </conditionalFormatting>
  <conditionalFormatting sqref="O2 K2:M2">
    <cfRule type="expression" dxfId="8988" priority="6127">
      <formula>WEEKDAY(K$1)=7</formula>
    </cfRule>
    <cfRule type="expression" dxfId="8987" priority="6128">
      <formula>WEEKDAY(K$1) =1</formula>
    </cfRule>
  </conditionalFormatting>
  <conditionalFormatting sqref="O2 K2:M2">
    <cfRule type="expression" dxfId="8986" priority="6124">
      <formula>WEEKDAY(K$1) =1</formula>
    </cfRule>
    <cfRule type="expression" dxfId="8985" priority="6125">
      <formula>WEEKDAY(K$1)=7</formula>
    </cfRule>
    <cfRule type="expression" dxfId="8984" priority="6126">
      <formula>K2="Congés"</formula>
    </cfRule>
  </conditionalFormatting>
  <conditionalFormatting sqref="O2 K2:M2">
    <cfRule type="expression" dxfId="8983" priority="6122">
      <formula>WEEKDAY(K$1)=7</formula>
    </cfRule>
    <cfRule type="expression" dxfId="8982" priority="6123">
      <formula>WEEKDAY(K$1) =1</formula>
    </cfRule>
  </conditionalFormatting>
  <conditionalFormatting sqref="O2 K2:M2">
    <cfRule type="expression" dxfId="8981" priority="6120">
      <formula>WEEKDAY(K$1)=7</formula>
    </cfRule>
    <cfRule type="expression" dxfId="8980" priority="6121">
      <formula>WEEKDAY(K$1) =1</formula>
    </cfRule>
  </conditionalFormatting>
  <conditionalFormatting sqref="O2 K2:M2">
    <cfRule type="expression" dxfId="8979" priority="6117">
      <formula>WEEKDAY(K$1) =1</formula>
    </cfRule>
    <cfRule type="expression" dxfId="8978" priority="6118">
      <formula>WEEKDAY(K$1)=7</formula>
    </cfRule>
    <cfRule type="expression" dxfId="8977" priority="6119">
      <formula>K2="Congés"</formula>
    </cfRule>
  </conditionalFormatting>
  <conditionalFormatting sqref="R2:V2">
    <cfRule type="expression" dxfId="8976" priority="6116">
      <formula>R2="Congés"</formula>
    </cfRule>
  </conditionalFormatting>
  <conditionalFormatting sqref="R2:V2">
    <cfRule type="expression" dxfId="8975" priority="6115">
      <formula>R2="Repos"</formula>
    </cfRule>
  </conditionalFormatting>
  <conditionalFormatting sqref="R2:V2">
    <cfRule type="expression" dxfId="8974" priority="6112">
      <formula>R2="NICE OUEST"</formula>
    </cfRule>
    <cfRule type="expression" dxfId="8973" priority="6113">
      <formula>R2="NICE EST"</formula>
    </cfRule>
    <cfRule type="expression" dxfId="8972" priority="6114">
      <formula>R2="NICE NORD"</formula>
    </cfRule>
  </conditionalFormatting>
  <conditionalFormatting sqref="R2:V2">
    <cfRule type="containsText" dxfId="8971" priority="6109" stopIfTrue="1" operator="containsText" text="FORMATION">
      <formula>NOT(ISERROR(SEARCH("FORMATION",R2)))</formula>
    </cfRule>
    <cfRule type="containsText" dxfId="8970" priority="6110" stopIfTrue="1" operator="containsText" text="Congés">
      <formula>NOT(ISERROR(SEARCH("Congés",R2)))</formula>
    </cfRule>
    <cfRule type="containsText" dxfId="8969" priority="6111" stopIfTrue="1" operator="containsText" text="REPOS">
      <formula>NOT(ISERROR(SEARCH("REPOS",R2)))</formula>
    </cfRule>
  </conditionalFormatting>
  <conditionalFormatting sqref="R2:V2">
    <cfRule type="dataBar" priority="6108">
      <dataBar>
        <cfvo type="min"/>
        <cfvo type="max"/>
        <color rgb="FFFFB628"/>
      </dataBar>
    </cfRule>
  </conditionalFormatting>
  <conditionalFormatting sqref="R2:V2">
    <cfRule type="expression" dxfId="8968" priority="6105">
      <formula>WEEKDAY(R$1) =1</formula>
    </cfRule>
    <cfRule type="expression" dxfId="8967" priority="6106">
      <formula>WEEKDAY(R$1)=7</formula>
    </cfRule>
    <cfRule type="expression" dxfId="8966" priority="6107">
      <formula>R2="Congés"</formula>
    </cfRule>
  </conditionalFormatting>
  <conditionalFormatting sqref="R2:V2">
    <cfRule type="dataBar" priority="6104">
      <dataBar>
        <cfvo type="min"/>
        <cfvo type="max"/>
        <color rgb="FFFFB628"/>
      </dataBar>
    </cfRule>
  </conditionalFormatting>
  <conditionalFormatting sqref="R2:V2">
    <cfRule type="expression" dxfId="8965" priority="6102">
      <formula>WEEKDAY(R$1)=7</formula>
    </cfRule>
    <cfRule type="expression" dxfId="8964" priority="6103">
      <formula>WEEKDAY(R$1) =1</formula>
    </cfRule>
  </conditionalFormatting>
  <conditionalFormatting sqref="R2:V2">
    <cfRule type="expression" dxfId="8963" priority="6100">
      <formula>WEEKDAY(R$1)=7</formula>
    </cfRule>
    <cfRule type="expression" dxfId="8962" priority="6101">
      <formula>WEEKDAY(R$1) =1</formula>
    </cfRule>
  </conditionalFormatting>
  <conditionalFormatting sqref="R2:V2">
    <cfRule type="expression" dxfId="8961" priority="6097">
      <formula>WEEKDAY(R$1) =1</formula>
    </cfRule>
    <cfRule type="expression" dxfId="8960" priority="6098">
      <formula>WEEKDAY(R$1)=7</formula>
    </cfRule>
    <cfRule type="expression" dxfId="8959" priority="6099">
      <formula>R2="Congés"</formula>
    </cfRule>
  </conditionalFormatting>
  <conditionalFormatting sqref="R2:V2">
    <cfRule type="expression" dxfId="8958" priority="6095">
      <formula>WEEKDAY(R$1)=7</formula>
    </cfRule>
    <cfRule type="expression" dxfId="8957" priority="6096">
      <formula>WEEKDAY(R$1) =1</formula>
    </cfRule>
  </conditionalFormatting>
  <conditionalFormatting sqref="R2:V2">
    <cfRule type="expression" dxfId="8956" priority="6093">
      <formula>WEEKDAY(R$1)=7</formula>
    </cfRule>
    <cfRule type="expression" dxfId="8955" priority="6094">
      <formula>WEEKDAY(R$1) =1</formula>
    </cfRule>
  </conditionalFormatting>
  <conditionalFormatting sqref="R2:V2">
    <cfRule type="expression" dxfId="8954" priority="6091">
      <formula>WEEKDAY(R$1)=7</formula>
    </cfRule>
    <cfRule type="expression" dxfId="8953" priority="6092">
      <formula>WEEKDAY(R$1) =1</formula>
    </cfRule>
  </conditionalFormatting>
  <conditionalFormatting sqref="R2:V2">
    <cfRule type="expression" dxfId="8952" priority="6089">
      <formula>WEEKDAY(R$1)=7</formula>
    </cfRule>
    <cfRule type="expression" dxfId="8951" priority="6090">
      <formula>WEEKDAY(R$1) =1</formula>
    </cfRule>
  </conditionalFormatting>
  <conditionalFormatting sqref="R2:V2">
    <cfRule type="expression" dxfId="8950" priority="6086">
      <formula>WEEKDAY(R$1) =1</formula>
    </cfRule>
    <cfRule type="expression" dxfId="8949" priority="6087">
      <formula>WEEKDAY(R$1)=7</formula>
    </cfRule>
    <cfRule type="expression" dxfId="8948" priority="6088">
      <formula>R2="Congés"</formula>
    </cfRule>
  </conditionalFormatting>
  <conditionalFormatting sqref="R2:V2">
    <cfRule type="expression" dxfId="8947" priority="6084">
      <formula>WEEKDAY(R$1)=7</formula>
    </cfRule>
    <cfRule type="expression" dxfId="8946" priority="6085">
      <formula>WEEKDAY(R$1) =1</formula>
    </cfRule>
  </conditionalFormatting>
  <conditionalFormatting sqref="R2:V2">
    <cfRule type="expression" dxfId="8945" priority="6082">
      <formula>WEEKDAY(R$1)=7</formula>
    </cfRule>
    <cfRule type="expression" dxfId="8944" priority="6083">
      <formula>WEEKDAY(R$1) =1</formula>
    </cfRule>
  </conditionalFormatting>
  <conditionalFormatting sqref="R2:V2">
    <cfRule type="expression" dxfId="8943" priority="6079">
      <formula>WEEKDAY(R$1) =1</formula>
    </cfRule>
    <cfRule type="expression" dxfId="8942" priority="6080">
      <formula>WEEKDAY(R$1)=7</formula>
    </cfRule>
    <cfRule type="expression" dxfId="8941" priority="6081">
      <formula>R2="Congés"</formula>
    </cfRule>
  </conditionalFormatting>
  <conditionalFormatting sqref="Y2:AC2">
    <cfRule type="expression" dxfId="8940" priority="6078">
      <formula>Y2="Congés"</formula>
    </cfRule>
  </conditionalFormatting>
  <conditionalFormatting sqref="Y2:AC2">
    <cfRule type="expression" dxfId="8939" priority="6077">
      <formula>Y2="Repos"</formula>
    </cfRule>
  </conditionalFormatting>
  <conditionalFormatting sqref="Y2:AC2">
    <cfRule type="expression" dxfId="8938" priority="6074">
      <formula>Y2="NICE OUEST"</formula>
    </cfRule>
    <cfRule type="expression" dxfId="8937" priority="6075">
      <formula>Y2="NICE EST"</formula>
    </cfRule>
    <cfRule type="expression" dxfId="8936" priority="6076">
      <formula>Y2="NICE NORD"</formula>
    </cfRule>
  </conditionalFormatting>
  <conditionalFormatting sqref="Y2:AC2">
    <cfRule type="containsText" dxfId="8935" priority="6071" stopIfTrue="1" operator="containsText" text="FORMATION">
      <formula>NOT(ISERROR(SEARCH("FORMATION",Y2)))</formula>
    </cfRule>
    <cfRule type="containsText" dxfId="8934" priority="6072" stopIfTrue="1" operator="containsText" text="Congés">
      <formula>NOT(ISERROR(SEARCH("Congés",Y2)))</formula>
    </cfRule>
    <cfRule type="containsText" dxfId="8933" priority="6073" stopIfTrue="1" operator="containsText" text="REPOS">
      <formula>NOT(ISERROR(SEARCH("REPOS",Y2)))</formula>
    </cfRule>
  </conditionalFormatting>
  <conditionalFormatting sqref="Y2:AC2">
    <cfRule type="dataBar" priority="6070">
      <dataBar>
        <cfvo type="min"/>
        <cfvo type="max"/>
        <color rgb="FFFFB628"/>
      </dataBar>
    </cfRule>
  </conditionalFormatting>
  <conditionalFormatting sqref="Y2:AC2">
    <cfRule type="expression" dxfId="8932" priority="6067">
      <formula>WEEKDAY(Y$1) =1</formula>
    </cfRule>
    <cfRule type="expression" dxfId="8931" priority="6068">
      <formula>WEEKDAY(Y$1)=7</formula>
    </cfRule>
    <cfRule type="expression" dxfId="8930" priority="6069">
      <formula>Y2="Congés"</formula>
    </cfRule>
  </conditionalFormatting>
  <conditionalFormatting sqref="Y2:AC2">
    <cfRule type="dataBar" priority="6066">
      <dataBar>
        <cfvo type="min"/>
        <cfvo type="max"/>
        <color rgb="FFFFB628"/>
      </dataBar>
    </cfRule>
  </conditionalFormatting>
  <conditionalFormatting sqref="Y2:AC2">
    <cfRule type="expression" dxfId="8929" priority="6064">
      <formula>WEEKDAY(Y$1)=7</formula>
    </cfRule>
    <cfRule type="expression" dxfId="8928" priority="6065">
      <formula>WEEKDAY(Y$1) =1</formula>
    </cfRule>
  </conditionalFormatting>
  <conditionalFormatting sqref="Y2:AC2">
    <cfRule type="expression" dxfId="8927" priority="6062">
      <formula>WEEKDAY(Y$1)=7</formula>
    </cfRule>
    <cfRule type="expression" dxfId="8926" priority="6063">
      <formula>WEEKDAY(Y$1) =1</formula>
    </cfRule>
  </conditionalFormatting>
  <conditionalFormatting sqref="Y2:AC2">
    <cfRule type="expression" dxfId="8925" priority="6059">
      <formula>WEEKDAY(Y$1) =1</formula>
    </cfRule>
    <cfRule type="expression" dxfId="8924" priority="6060">
      <formula>WEEKDAY(Y$1)=7</formula>
    </cfRule>
    <cfRule type="expression" dxfId="8923" priority="6061">
      <formula>Y2="Congés"</formula>
    </cfRule>
  </conditionalFormatting>
  <conditionalFormatting sqref="Y2:AC2">
    <cfRule type="expression" dxfId="8922" priority="6057">
      <formula>WEEKDAY(Y$1)=7</formula>
    </cfRule>
    <cfRule type="expression" dxfId="8921" priority="6058">
      <formula>WEEKDAY(Y$1) =1</formula>
    </cfRule>
  </conditionalFormatting>
  <conditionalFormatting sqref="Y2:AC2">
    <cfRule type="expression" dxfId="8920" priority="6055">
      <formula>WEEKDAY(Y$1)=7</formula>
    </cfRule>
    <cfRule type="expression" dxfId="8919" priority="6056">
      <formula>WEEKDAY(Y$1) =1</formula>
    </cfRule>
  </conditionalFormatting>
  <conditionalFormatting sqref="Y2:AC2">
    <cfRule type="expression" dxfId="8918" priority="6053">
      <formula>WEEKDAY(Y$1)=7</formula>
    </cfRule>
    <cfRule type="expression" dxfId="8917" priority="6054">
      <formula>WEEKDAY(Y$1) =1</formula>
    </cfRule>
  </conditionalFormatting>
  <conditionalFormatting sqref="Y2:AC2">
    <cfRule type="expression" dxfId="8916" priority="6051">
      <formula>WEEKDAY(Y$1)=7</formula>
    </cfRule>
    <cfRule type="expression" dxfId="8915" priority="6052">
      <formula>WEEKDAY(Y$1) =1</formula>
    </cfRule>
  </conditionalFormatting>
  <conditionalFormatting sqref="Y2:AC2">
    <cfRule type="expression" dxfId="8914" priority="6048">
      <formula>WEEKDAY(Y$1) =1</formula>
    </cfRule>
    <cfRule type="expression" dxfId="8913" priority="6049">
      <formula>WEEKDAY(Y$1)=7</formula>
    </cfRule>
    <cfRule type="expression" dxfId="8912" priority="6050">
      <formula>Y2="Congés"</formula>
    </cfRule>
  </conditionalFormatting>
  <conditionalFormatting sqref="Y2:AC2">
    <cfRule type="expression" dxfId="8911" priority="6046">
      <formula>WEEKDAY(Y$1)=7</formula>
    </cfRule>
    <cfRule type="expression" dxfId="8910" priority="6047">
      <formula>WEEKDAY(Y$1) =1</formula>
    </cfRule>
  </conditionalFormatting>
  <conditionalFormatting sqref="Y2:AC2">
    <cfRule type="expression" dxfId="8909" priority="6044">
      <formula>WEEKDAY(Y$1)=7</formula>
    </cfRule>
    <cfRule type="expression" dxfId="8908" priority="6045">
      <formula>WEEKDAY(Y$1) =1</formula>
    </cfRule>
  </conditionalFormatting>
  <conditionalFormatting sqref="Y2:AC2">
    <cfRule type="expression" dxfId="8907" priority="6041">
      <formula>WEEKDAY(Y$1) =1</formula>
    </cfRule>
    <cfRule type="expression" dxfId="8906" priority="6042">
      <formula>WEEKDAY(Y$1)=7</formula>
    </cfRule>
    <cfRule type="expression" dxfId="8905" priority="6043">
      <formula>Y2="Congés"</formula>
    </cfRule>
  </conditionalFormatting>
  <conditionalFormatting sqref="O31 K31:M31">
    <cfRule type="expression" dxfId="8904" priority="6040">
      <formula>K31="Congés"</formula>
    </cfRule>
  </conditionalFormatting>
  <conditionalFormatting sqref="O31 K31:M31">
    <cfRule type="expression" dxfId="8903" priority="6037">
      <formula>K31="NICE OUEST"</formula>
    </cfRule>
    <cfRule type="expression" dxfId="8902" priority="6038">
      <formula>K31="NICE EST"</formula>
    </cfRule>
    <cfRule type="expression" dxfId="8901" priority="6039">
      <formula>K31="NICE NORD"</formula>
    </cfRule>
  </conditionalFormatting>
  <conditionalFormatting sqref="O31 K31:M31">
    <cfRule type="containsText" dxfId="8900" priority="6034" stopIfTrue="1" operator="containsText" text="FORMATION">
      <formula>NOT(ISERROR(SEARCH("FORMATION",K31)))</formula>
    </cfRule>
    <cfRule type="containsText" dxfId="8899" priority="6035" stopIfTrue="1" operator="containsText" text="Congés">
      <formula>NOT(ISERROR(SEARCH("Congés",K31)))</formula>
    </cfRule>
    <cfRule type="containsText" dxfId="8898" priority="6036" stopIfTrue="1" operator="containsText" text="REPOS">
      <formula>NOT(ISERROR(SEARCH("REPOS",K31)))</formula>
    </cfRule>
  </conditionalFormatting>
  <conditionalFormatting sqref="K31:M31 O31">
    <cfRule type="dataBar" priority="6033">
      <dataBar>
        <cfvo type="min"/>
        <cfvo type="max"/>
        <color rgb="FFFFB628"/>
      </dataBar>
    </cfRule>
  </conditionalFormatting>
  <conditionalFormatting sqref="O31 K31:M31">
    <cfRule type="expression" dxfId="8897" priority="6031">
      <formula>WEEKDAY(K$1)=7</formula>
    </cfRule>
    <cfRule type="expression" dxfId="8896" priority="6032">
      <formula>WEEKDAY(K$1) =1</formula>
    </cfRule>
  </conditionalFormatting>
  <conditionalFormatting sqref="K31:M31 O31">
    <cfRule type="dataBar" priority="6030">
      <dataBar>
        <cfvo type="min"/>
        <cfvo type="max"/>
        <color rgb="FFFFB628"/>
      </dataBar>
    </cfRule>
  </conditionalFormatting>
  <conditionalFormatting sqref="O31 K31:M31">
    <cfRule type="expression" dxfId="8895" priority="6028">
      <formula>WEEKDAY(K$1)=7</formula>
    </cfRule>
    <cfRule type="expression" dxfId="8894" priority="6029">
      <formula>WEEKDAY(K$1) =1</formula>
    </cfRule>
  </conditionalFormatting>
  <conditionalFormatting sqref="O31 K31:M31">
    <cfRule type="expression" dxfId="8893" priority="6026">
      <formula>WEEKDAY(K$1)=7</formula>
    </cfRule>
    <cfRule type="expression" dxfId="8892" priority="6027">
      <formula>WEEKDAY(K$1) =1</formula>
    </cfRule>
  </conditionalFormatting>
  <conditionalFormatting sqref="W13">
    <cfRule type="dataBar" priority="5995">
      <dataBar>
        <cfvo type="min"/>
        <cfvo type="max"/>
        <color rgb="FFFFB628"/>
      </dataBar>
    </cfRule>
  </conditionalFormatting>
  <conditionalFormatting sqref="W13">
    <cfRule type="expression" dxfId="8891" priority="5992">
      <formula>WEEKDAY(W$1) =1</formula>
    </cfRule>
    <cfRule type="expression" dxfId="8890" priority="5993">
      <formula>WEEKDAY(W$1)=7</formula>
    </cfRule>
    <cfRule type="expression" dxfId="8889" priority="5994">
      <formula>W13="Congés"</formula>
    </cfRule>
  </conditionalFormatting>
  <conditionalFormatting sqref="W13">
    <cfRule type="dataBar" priority="59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{33664C1D-B5F8-4611-9FB8-C840BCF6F6BF}</x14:id>
        </ext>
      </extLst>
    </cfRule>
  </conditionalFormatting>
  <conditionalFormatting sqref="W13">
    <cfRule type="expression" dxfId="8888" priority="5989">
      <formula>WEEKDAY(W$1)=7</formula>
    </cfRule>
    <cfRule type="expression" dxfId="8887" priority="5990">
      <formula>WEEKDAY(W$1) =1</formula>
    </cfRule>
  </conditionalFormatting>
  <conditionalFormatting sqref="R13 T13:V13">
    <cfRule type="expression" dxfId="8886" priority="5988">
      <formula>R13="Congés"</formula>
    </cfRule>
  </conditionalFormatting>
  <conditionalFormatting sqref="R13 T13:V13">
    <cfRule type="expression" dxfId="8885" priority="5987">
      <formula>R13="Repos"</formula>
    </cfRule>
  </conditionalFormatting>
  <conditionalFormatting sqref="R13 T13:V13">
    <cfRule type="expression" dxfId="8884" priority="5984">
      <formula>R13="NICE OUEST"</formula>
    </cfRule>
    <cfRule type="expression" dxfId="8883" priority="5985">
      <formula>R13="NICE EST"</formula>
    </cfRule>
    <cfRule type="expression" dxfId="8882" priority="5986">
      <formula>R13="NICE NORD"</formula>
    </cfRule>
  </conditionalFormatting>
  <conditionalFormatting sqref="R13 T13:V13">
    <cfRule type="containsText" dxfId="8881" priority="5981" stopIfTrue="1" operator="containsText" text="FORMATION">
      <formula>NOT(ISERROR(SEARCH("FORMATION",R13)))</formula>
    </cfRule>
    <cfRule type="containsText" dxfId="8880" priority="5982" stopIfTrue="1" operator="containsText" text="Congés">
      <formula>NOT(ISERROR(SEARCH("Congés",R13)))</formula>
    </cfRule>
    <cfRule type="containsText" dxfId="8879" priority="5983" stopIfTrue="1" operator="containsText" text="REPOS">
      <formula>NOT(ISERROR(SEARCH("REPOS",R13)))</formula>
    </cfRule>
  </conditionalFormatting>
  <conditionalFormatting sqref="T13:V13 R13">
    <cfRule type="dataBar" priority="5980">
      <dataBar>
        <cfvo type="min"/>
        <cfvo type="max"/>
        <color rgb="FFFFB628"/>
      </dataBar>
    </cfRule>
  </conditionalFormatting>
  <conditionalFormatting sqref="R13 T13:V13">
    <cfRule type="expression" dxfId="8878" priority="5978">
      <formula>WEEKDAY(R$1)=7</formula>
    </cfRule>
    <cfRule type="expression" dxfId="8877" priority="5979">
      <formula>WEEKDAY(R$1) =1</formula>
    </cfRule>
  </conditionalFormatting>
  <conditionalFormatting sqref="S13">
    <cfRule type="expression" dxfId="8876" priority="5977">
      <formula>S13="Congés"</formula>
    </cfRule>
  </conditionalFormatting>
  <conditionalFormatting sqref="S13">
    <cfRule type="expression" dxfId="8875" priority="5976">
      <formula>S13="Repos"</formula>
    </cfRule>
  </conditionalFormatting>
  <conditionalFormatting sqref="S13">
    <cfRule type="expression" dxfId="8874" priority="5973">
      <formula>S13="NICE OUEST"</formula>
    </cfRule>
    <cfRule type="expression" dxfId="8873" priority="5974">
      <formula>S13="NICE EST"</formula>
    </cfRule>
    <cfRule type="expression" dxfId="8872" priority="5975">
      <formula>S13="NICE NORD"</formula>
    </cfRule>
  </conditionalFormatting>
  <conditionalFormatting sqref="S13">
    <cfRule type="containsText" dxfId="8871" priority="5970" stopIfTrue="1" operator="containsText" text="FORMATION">
      <formula>NOT(ISERROR(SEARCH("FORMATION",S13)))</formula>
    </cfRule>
    <cfRule type="containsText" dxfId="8870" priority="5971" stopIfTrue="1" operator="containsText" text="Congés">
      <formula>NOT(ISERROR(SEARCH("Congés",S13)))</formula>
    </cfRule>
    <cfRule type="containsText" dxfId="8869" priority="5972" stopIfTrue="1" operator="containsText" text="REPOS">
      <formula>NOT(ISERROR(SEARCH("REPOS",S13)))</formula>
    </cfRule>
  </conditionalFormatting>
  <conditionalFormatting sqref="S13">
    <cfRule type="dataBar" priority="5969">
      <dataBar>
        <cfvo type="min"/>
        <cfvo type="max"/>
        <color rgb="FFFFB628"/>
      </dataBar>
    </cfRule>
  </conditionalFormatting>
  <conditionalFormatting sqref="S13">
    <cfRule type="expression" dxfId="8868" priority="5967">
      <formula>WEEKDAY(S$1)=7</formula>
    </cfRule>
    <cfRule type="expression" dxfId="8867" priority="5968">
      <formula>WEEKDAY(S$1) =1</formula>
    </cfRule>
  </conditionalFormatting>
  <conditionalFormatting sqref="S13">
    <cfRule type="dataBar" priority="5966">
      <dataBar>
        <cfvo type="min"/>
        <cfvo type="max"/>
        <color rgb="FFFFB628"/>
      </dataBar>
    </cfRule>
  </conditionalFormatting>
  <conditionalFormatting sqref="S13">
    <cfRule type="expression" dxfId="8866" priority="5964">
      <formula>WEEKDAY(S$1)=7</formula>
    </cfRule>
    <cfRule type="expression" dxfId="8865" priority="5965">
      <formula>WEEKDAY(S$1) =1</formula>
    </cfRule>
  </conditionalFormatting>
  <conditionalFormatting sqref="AF11:AG11 AI11:AJ11">
    <cfRule type="expression" dxfId="8864" priority="5963">
      <formula>AF11="Congés"</formula>
    </cfRule>
  </conditionalFormatting>
  <conditionalFormatting sqref="AF11:AG11 AI11:AJ11">
    <cfRule type="expression" dxfId="8863" priority="5962">
      <formula>AF11="Repos"</formula>
    </cfRule>
  </conditionalFormatting>
  <conditionalFormatting sqref="AF11:AG11 AI11:AJ11">
    <cfRule type="expression" dxfId="8862" priority="5959">
      <formula>AF11="NICE OUEST"</formula>
    </cfRule>
    <cfRule type="expression" dxfId="8861" priority="5960">
      <formula>AF11="NICE EST"</formula>
    </cfRule>
    <cfRule type="expression" dxfId="8860" priority="5961">
      <formula>AF11="NICE NORD"</formula>
    </cfRule>
  </conditionalFormatting>
  <conditionalFormatting sqref="AF11:AG11 AI11:AJ11">
    <cfRule type="containsText" dxfId="8859" priority="5956" stopIfTrue="1" operator="containsText" text="FORMATION">
      <formula>NOT(ISERROR(SEARCH("FORMATION",AF11)))</formula>
    </cfRule>
    <cfRule type="containsText" dxfId="8858" priority="5957" stopIfTrue="1" operator="containsText" text="Congés">
      <formula>NOT(ISERROR(SEARCH("Congés",AF11)))</formula>
    </cfRule>
    <cfRule type="containsText" dxfId="8857" priority="5958" stopIfTrue="1" operator="containsText" text="REPOS">
      <formula>NOT(ISERROR(SEARCH("REPOS",AF11)))</formula>
    </cfRule>
  </conditionalFormatting>
  <conditionalFormatting sqref="AF11:AG11 AI11:AJ11">
    <cfRule type="dataBar" priority="5955">
      <dataBar>
        <cfvo type="min"/>
        <cfvo type="max"/>
        <color rgb="FFFFB628"/>
      </dataBar>
    </cfRule>
  </conditionalFormatting>
  <conditionalFormatting sqref="AF11:AG11 AI11:AJ11">
    <cfRule type="expression" dxfId="8856" priority="5953">
      <formula>WEEKDAY(AF$1)=7</formula>
    </cfRule>
    <cfRule type="expression" dxfId="8855" priority="5954">
      <formula>WEEKDAY(AF$1) =1</formula>
    </cfRule>
  </conditionalFormatting>
  <conditionalFormatting sqref="L22:M22 O22">
    <cfRule type="expression" dxfId="8854" priority="5937">
      <formula>L22="Congés"</formula>
    </cfRule>
  </conditionalFormatting>
  <conditionalFormatting sqref="L22:M22 O22">
    <cfRule type="expression" dxfId="8853" priority="5936">
      <formula>L22="Repos"</formula>
    </cfRule>
  </conditionalFormatting>
  <conditionalFormatting sqref="L22:M22 O22">
    <cfRule type="expression" dxfId="8852" priority="5933">
      <formula>L22="NICE OUEST"</formula>
    </cfRule>
    <cfRule type="expression" dxfId="8851" priority="5934">
      <formula>L22="NICE EST"</formula>
    </cfRule>
    <cfRule type="expression" dxfId="8850" priority="5935">
      <formula>L22="NICE NORD"</formula>
    </cfRule>
  </conditionalFormatting>
  <conditionalFormatting sqref="L22:M22 O22">
    <cfRule type="containsText" dxfId="8849" priority="5930" stopIfTrue="1" operator="containsText" text="FORMATION">
      <formula>NOT(ISERROR(SEARCH("FORMATION",L22)))</formula>
    </cfRule>
    <cfRule type="containsText" dxfId="8848" priority="5931" stopIfTrue="1" operator="containsText" text="Congés">
      <formula>NOT(ISERROR(SEARCH("Congés",L22)))</formula>
    </cfRule>
    <cfRule type="containsText" dxfId="8847" priority="5932" stopIfTrue="1" operator="containsText" text="REPOS">
      <formula>NOT(ISERROR(SEARCH("REPOS",L22)))</formula>
    </cfRule>
  </conditionalFormatting>
  <conditionalFormatting sqref="L22:M22 O22">
    <cfRule type="dataBar" priority="5929">
      <dataBar>
        <cfvo type="min"/>
        <cfvo type="max"/>
        <color rgb="FFFFB628"/>
      </dataBar>
    </cfRule>
  </conditionalFormatting>
  <conditionalFormatting sqref="L22:M22 O22">
    <cfRule type="expression" dxfId="8846" priority="5927">
      <formula>WEEKDAY(L$1)=7</formula>
    </cfRule>
    <cfRule type="expression" dxfId="8845" priority="5928">
      <formula>WEEKDAY(L$1) =1</formula>
    </cfRule>
  </conditionalFormatting>
  <conditionalFormatting sqref="L22:M22 O22">
    <cfRule type="expression" dxfId="8844" priority="5925">
      <formula>WEEKDAY(L$1)=7</formula>
    </cfRule>
    <cfRule type="expression" dxfId="8843" priority="5926">
      <formula>WEEKDAY(L$1) =1</formula>
    </cfRule>
  </conditionalFormatting>
  <conditionalFormatting sqref="Z22:AC22">
    <cfRule type="dataBar" priority="59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{3CAF6005-E835-4474-86EF-059EFE6359E8}</x14:id>
        </ext>
      </extLst>
    </cfRule>
  </conditionalFormatting>
  <conditionalFormatting sqref="Z22:AC22">
    <cfRule type="expression" dxfId="8842" priority="5922">
      <formula>WEEKDAY(Z$1)=7</formula>
    </cfRule>
    <cfRule type="expression" dxfId="8841" priority="5923">
      <formula>WEEKDAY(Z$1) =1</formula>
    </cfRule>
  </conditionalFormatting>
  <conditionalFormatting sqref="Z22:AC22">
    <cfRule type="dataBar" priority="59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{EF1907E7-FCCE-4FE3-8D7C-0AC74AE2BB8F}</x14:id>
        </ext>
      </extLst>
    </cfRule>
  </conditionalFormatting>
  <conditionalFormatting sqref="Z22:AC22">
    <cfRule type="expression" dxfId="8840" priority="5919">
      <formula>WEEKDAY(Z$1)=7</formula>
    </cfRule>
    <cfRule type="expression" dxfId="8839" priority="5920">
      <formula>WEEKDAY(Z$1) =1</formula>
    </cfRule>
  </conditionalFormatting>
  <conditionalFormatting sqref="L15:M15 O15">
    <cfRule type="expression" dxfId="8838" priority="5918">
      <formula>L15="Congés"</formula>
    </cfRule>
  </conditionalFormatting>
  <conditionalFormatting sqref="L15:M15 O15">
    <cfRule type="expression" dxfId="8837" priority="5915">
      <formula>L15="NICE OUEST"</formula>
    </cfRule>
    <cfRule type="expression" dxfId="8836" priority="5916">
      <formula>L15="NICE EST"</formula>
    </cfRule>
    <cfRule type="expression" dxfId="8835" priority="5917">
      <formula>L15="NICE NORD"</formula>
    </cfRule>
  </conditionalFormatting>
  <conditionalFormatting sqref="L15:M15 O15">
    <cfRule type="containsText" dxfId="8834" priority="5912" stopIfTrue="1" operator="containsText" text="FORMATION">
      <formula>NOT(ISERROR(SEARCH("FORMATION",L15)))</formula>
    </cfRule>
    <cfRule type="containsText" dxfId="8833" priority="5913" stopIfTrue="1" operator="containsText" text="Congés">
      <formula>NOT(ISERROR(SEARCH("Congés",L15)))</formula>
    </cfRule>
    <cfRule type="containsText" dxfId="8832" priority="5914" stopIfTrue="1" operator="containsText" text="REPOS">
      <formula>NOT(ISERROR(SEARCH("REPOS",L15)))</formula>
    </cfRule>
  </conditionalFormatting>
  <conditionalFormatting sqref="L15:M15 O15">
    <cfRule type="dataBar" priority="5911">
      <dataBar>
        <cfvo type="min"/>
        <cfvo type="max"/>
        <color rgb="FFFFB628"/>
      </dataBar>
    </cfRule>
  </conditionalFormatting>
  <conditionalFormatting sqref="L15:M15 O15">
    <cfRule type="expression" dxfId="8831" priority="5909">
      <formula>WEEKDAY(L$1)=7</formula>
    </cfRule>
    <cfRule type="expression" dxfId="8830" priority="5910">
      <formula>WEEKDAY(L$1) =1</formula>
    </cfRule>
  </conditionalFormatting>
  <conditionalFormatting sqref="L15:M15 O15">
    <cfRule type="expression" dxfId="8829" priority="5907">
      <formula>L15="Repos"</formula>
    </cfRule>
  </conditionalFormatting>
  <conditionalFormatting sqref="L15:M15 O15">
    <cfRule type="dataBar" priority="5908">
      <dataBar>
        <cfvo type="min"/>
        <cfvo type="max"/>
        <color rgb="FFFFB628"/>
      </dataBar>
    </cfRule>
  </conditionalFormatting>
  <conditionalFormatting sqref="L15:M15 O15">
    <cfRule type="expression" dxfId="8828" priority="5905">
      <formula>WEEKDAY(L$1)=7</formula>
    </cfRule>
    <cfRule type="expression" dxfId="8827" priority="5906">
      <formula>WEEKDAY(L$1) =1</formula>
    </cfRule>
  </conditionalFormatting>
  <conditionalFormatting sqref="L15:M15 O15">
    <cfRule type="dataBar" priority="5904">
      <dataBar>
        <cfvo type="min"/>
        <cfvo type="max"/>
        <color rgb="FFFFB628"/>
      </dataBar>
    </cfRule>
  </conditionalFormatting>
  <conditionalFormatting sqref="L15:M15 O15">
    <cfRule type="expression" dxfId="8826" priority="5902">
      <formula>WEEKDAY(L$1)=7</formula>
    </cfRule>
    <cfRule type="expression" dxfId="8825" priority="5903">
      <formula>WEEKDAY(L$1) =1</formula>
    </cfRule>
  </conditionalFormatting>
  <conditionalFormatting sqref="L15:M15 O15">
    <cfRule type="expression" dxfId="8824" priority="5899">
      <formula>WEEKDAY(L$1) =1</formula>
    </cfRule>
    <cfRule type="expression" dxfId="8823" priority="5900">
      <formula>WEEKDAY(L$1)=7</formula>
    </cfRule>
    <cfRule type="expression" dxfId="8822" priority="5901">
      <formula>L15="Congés"</formula>
    </cfRule>
  </conditionalFormatting>
  <conditionalFormatting sqref="L15:M15 O15">
    <cfRule type="expression" dxfId="8821" priority="5897">
      <formula>WEEKDAY(L$1)=7</formula>
    </cfRule>
    <cfRule type="expression" dxfId="8820" priority="5898">
      <formula>WEEKDAY(L$1) =1</formula>
    </cfRule>
  </conditionalFormatting>
  <conditionalFormatting sqref="L15:M15 O15">
    <cfRule type="dataBar" priority="5896">
      <dataBar>
        <cfvo type="min"/>
        <cfvo type="max"/>
        <color rgb="FFFFB628"/>
      </dataBar>
    </cfRule>
  </conditionalFormatting>
  <conditionalFormatting sqref="L15:M15 O15">
    <cfRule type="expression" dxfId="8819" priority="5894">
      <formula>WEEKDAY(L$1)=7</formula>
    </cfRule>
    <cfRule type="expression" dxfId="8818" priority="5895">
      <formula>WEEKDAY(L$1) =1</formula>
    </cfRule>
  </conditionalFormatting>
  <conditionalFormatting sqref="L15:M15 O15">
    <cfRule type="expression" dxfId="8817" priority="5892">
      <formula>WEEKDAY(L$1)=7</formula>
    </cfRule>
    <cfRule type="expression" dxfId="8816" priority="5893">
      <formula>WEEKDAY(L$1) =1</formula>
    </cfRule>
  </conditionalFormatting>
  <conditionalFormatting sqref="AF22:AG22 AI22">
    <cfRule type="dataBar" priority="58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{09CA2770-0F5E-4EC5-9629-967E2D757230}</x14:id>
        </ext>
      </extLst>
    </cfRule>
  </conditionalFormatting>
  <conditionalFormatting sqref="AF22:AG22 AI22">
    <cfRule type="expression" dxfId="8815" priority="5889">
      <formula>WEEKDAY(AF$1)=7</formula>
    </cfRule>
    <cfRule type="expression" dxfId="8814" priority="5890">
      <formula>WEEKDAY(AF$1) =1</formula>
    </cfRule>
  </conditionalFormatting>
  <conditionalFormatting sqref="AF22:AG22 AI22">
    <cfRule type="dataBar" priority="58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{236515A7-8BA0-4774-91D2-691F31F0750A}</x14:id>
        </ext>
      </extLst>
    </cfRule>
  </conditionalFormatting>
  <conditionalFormatting sqref="AF22:AG22 AI22">
    <cfRule type="expression" dxfId="8813" priority="5886">
      <formula>WEEKDAY(AF$1)=7</formula>
    </cfRule>
    <cfRule type="expression" dxfId="8812" priority="5887">
      <formula>WEEKDAY(AF$1) =1</formula>
    </cfRule>
  </conditionalFormatting>
  <conditionalFormatting sqref="AF22:AG22 AI22">
    <cfRule type="dataBar" priority="58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{95BA8F6F-5D8B-4012-A826-85DE174E96E4}</x14:id>
        </ext>
      </extLst>
    </cfRule>
  </conditionalFormatting>
  <conditionalFormatting sqref="AF22:AG22 AI22">
    <cfRule type="expression" dxfId="8811" priority="5883">
      <formula>WEEKDAY(AF$1)=7</formula>
    </cfRule>
    <cfRule type="expression" dxfId="8810" priority="5884">
      <formula>WEEKDAY(AF$1) =1</formula>
    </cfRule>
  </conditionalFormatting>
  <conditionalFormatting sqref="AF22:AG22 AI22">
    <cfRule type="dataBar" priority="58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{344A4E1F-AB6B-4C14-A2D3-2263451B3284}</x14:id>
        </ext>
      </extLst>
    </cfRule>
  </conditionalFormatting>
  <conditionalFormatting sqref="AF22:AG22 AI22">
    <cfRule type="expression" dxfId="8809" priority="5880">
      <formula>WEEKDAY(AF$1)=7</formula>
    </cfRule>
    <cfRule type="expression" dxfId="8808" priority="5881">
      <formula>WEEKDAY(AF$1) =1</formula>
    </cfRule>
  </conditionalFormatting>
  <conditionalFormatting sqref="AF22:AG22">
    <cfRule type="expression" dxfId="8807" priority="5877">
      <formula>WEEKDAY(AF$1)=7</formula>
    </cfRule>
    <cfRule type="expression" dxfId="8806" priority="5878">
      <formula>WEEKDAY(AF$1) =1</formula>
    </cfRule>
  </conditionalFormatting>
  <conditionalFormatting sqref="AF22:AG22">
    <cfRule type="dataBar" priority="58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{9D3656B2-4D83-4DAC-A7B3-FDD7979DE62A}</x14:id>
        </ext>
      </extLst>
    </cfRule>
  </conditionalFormatting>
  <conditionalFormatting sqref="AG2">
    <cfRule type="expression" dxfId="8805" priority="5837">
      <formula>AG2="Congés"</formula>
    </cfRule>
  </conditionalFormatting>
  <conditionalFormatting sqref="AG2">
    <cfRule type="expression" dxfId="8804" priority="5836">
      <formula>AG2="Repos"</formula>
    </cfRule>
  </conditionalFormatting>
  <conditionalFormatting sqref="AG2">
    <cfRule type="expression" dxfId="8803" priority="5833">
      <formula>AG2="NICE OUEST"</formula>
    </cfRule>
    <cfRule type="expression" dxfId="8802" priority="5834">
      <formula>AG2="NICE EST"</formula>
    </cfRule>
    <cfRule type="expression" dxfId="8801" priority="5835">
      <formula>AG2="NICE NORD"</formula>
    </cfRule>
  </conditionalFormatting>
  <conditionalFormatting sqref="AG2">
    <cfRule type="containsText" dxfId="8800" priority="5830" stopIfTrue="1" operator="containsText" text="FORMATION">
      <formula>NOT(ISERROR(SEARCH("FORMATION",AG2)))</formula>
    </cfRule>
    <cfRule type="containsText" dxfId="8799" priority="5831" stopIfTrue="1" operator="containsText" text="Congés">
      <formula>NOT(ISERROR(SEARCH("Congés",AG2)))</formula>
    </cfRule>
    <cfRule type="containsText" dxfId="8798" priority="5832" stopIfTrue="1" operator="containsText" text="REPOS">
      <formula>NOT(ISERROR(SEARCH("REPOS",AG2)))</formula>
    </cfRule>
  </conditionalFormatting>
  <conditionalFormatting sqref="AG2">
    <cfRule type="dataBar" priority="5829">
      <dataBar>
        <cfvo type="min"/>
        <cfvo type="max"/>
        <color rgb="FFFFB628"/>
      </dataBar>
    </cfRule>
  </conditionalFormatting>
  <conditionalFormatting sqref="AG2">
    <cfRule type="expression" dxfId="8797" priority="5827">
      <formula>WEEKDAY(AG$1)=7</formula>
    </cfRule>
    <cfRule type="expression" dxfId="8796" priority="5828">
      <formula>WEEKDAY(AG$1) =1</formula>
    </cfRule>
  </conditionalFormatting>
  <conditionalFormatting sqref="AG2">
    <cfRule type="expression" dxfId="8795" priority="5825">
      <formula>WEEKDAY(AG$1)=7</formula>
    </cfRule>
    <cfRule type="expression" dxfId="8794" priority="5826">
      <formula>WEEKDAY(AG$1) =1</formula>
    </cfRule>
  </conditionalFormatting>
  <conditionalFormatting sqref="AG2">
    <cfRule type="dataBar" priority="5824">
      <dataBar>
        <cfvo type="min"/>
        <cfvo type="max"/>
        <color rgb="FFFFB628"/>
      </dataBar>
    </cfRule>
  </conditionalFormatting>
  <conditionalFormatting sqref="AG2">
    <cfRule type="expression" dxfId="8793" priority="5822">
      <formula>WEEKDAY(AG$1)=7</formula>
    </cfRule>
    <cfRule type="expression" dxfId="8792" priority="5823">
      <formula>WEEKDAY(AG$1) =1</formula>
    </cfRule>
  </conditionalFormatting>
  <conditionalFormatting sqref="AG2">
    <cfRule type="expression" dxfId="8791" priority="5820">
      <formula>WEEKDAY(AG$1)=7</formula>
    </cfRule>
    <cfRule type="expression" dxfId="8790" priority="5821">
      <formula>WEEKDAY(AG$1) =1</formula>
    </cfRule>
  </conditionalFormatting>
  <conditionalFormatting sqref="AG2">
    <cfRule type="dataBar" priority="5819">
      <dataBar>
        <cfvo type="min"/>
        <cfvo type="max"/>
        <color rgb="FFFFB628"/>
      </dataBar>
    </cfRule>
  </conditionalFormatting>
  <conditionalFormatting sqref="AG2">
    <cfRule type="expression" dxfId="8789" priority="5817">
      <formula>WEEKDAY(AG$1)=7</formula>
    </cfRule>
    <cfRule type="expression" dxfId="8788" priority="5818">
      <formula>WEEKDAY(AG$1) =1</formula>
    </cfRule>
  </conditionalFormatting>
  <conditionalFormatting sqref="AG2">
    <cfRule type="expression" dxfId="8787" priority="5814">
      <formula>WEEKDAY(AG$1) =1</formula>
    </cfRule>
    <cfRule type="expression" dxfId="8786" priority="5815">
      <formula>WEEKDAY(AG$1)=7</formula>
    </cfRule>
    <cfRule type="expression" dxfId="8785" priority="5816">
      <formula>AG2="Congés"</formula>
    </cfRule>
  </conditionalFormatting>
  <conditionalFormatting sqref="AG2">
    <cfRule type="expression" dxfId="8784" priority="5812">
      <formula>WEEKDAY(AG$1)=7</formula>
    </cfRule>
    <cfRule type="expression" dxfId="8783" priority="5813">
      <formula>WEEKDAY(AG$1) =1</formula>
    </cfRule>
  </conditionalFormatting>
  <conditionalFormatting sqref="AG2">
    <cfRule type="expression" dxfId="8782" priority="5810">
      <formula>WEEKDAY(AG$1)=7</formula>
    </cfRule>
    <cfRule type="expression" dxfId="8781" priority="5811">
      <formula>WEEKDAY(AG$1) =1</formula>
    </cfRule>
  </conditionalFormatting>
  <conditionalFormatting sqref="AG2">
    <cfRule type="expression" dxfId="8780" priority="5807">
      <formula>WEEKDAY(AG$1) =1</formula>
    </cfRule>
    <cfRule type="expression" dxfId="8779" priority="5808">
      <formula>WEEKDAY(AG$1)=7</formula>
    </cfRule>
    <cfRule type="expression" dxfId="8778" priority="5809">
      <formula>AG2="Congés"</formula>
    </cfRule>
  </conditionalFormatting>
  <conditionalFormatting sqref="AH2:AJ2">
    <cfRule type="dataBar" priority="5806">
      <dataBar>
        <cfvo type="min"/>
        <cfvo type="max"/>
        <color rgb="FFFFB628"/>
      </dataBar>
    </cfRule>
  </conditionalFormatting>
  <conditionalFormatting sqref="AH2:AJ2">
    <cfRule type="expression" dxfId="8777" priority="5803">
      <formula>WEEKDAY(AH$1) =1</formula>
    </cfRule>
    <cfRule type="expression" dxfId="8776" priority="5804">
      <formula>WEEKDAY(AH$1)=7</formula>
    </cfRule>
    <cfRule type="expression" dxfId="8775" priority="5805">
      <formula>AH2="Congés"</formula>
    </cfRule>
  </conditionalFormatting>
  <conditionalFormatting sqref="L7:M7 O7">
    <cfRule type="expression" dxfId="8774" priority="5802">
      <formula>L7="Congés"</formula>
    </cfRule>
  </conditionalFormatting>
  <conditionalFormatting sqref="L7:M7 O7">
    <cfRule type="expression" dxfId="8773" priority="5801">
      <formula>L7="Repos"</formula>
    </cfRule>
  </conditionalFormatting>
  <conditionalFormatting sqref="L7:M7 O7">
    <cfRule type="expression" dxfId="8772" priority="5798">
      <formula>L7="NICE OUEST"</formula>
    </cfRule>
    <cfRule type="expression" dxfId="8771" priority="5799">
      <formula>L7="NICE EST"</formula>
    </cfRule>
    <cfRule type="expression" dxfId="8770" priority="5800">
      <formula>L7="NICE NORD"</formula>
    </cfRule>
  </conditionalFormatting>
  <conditionalFormatting sqref="L7:M7 O7">
    <cfRule type="containsText" dxfId="8769" priority="5795" stopIfTrue="1" operator="containsText" text="FORMATION">
      <formula>NOT(ISERROR(SEARCH("FORMATION",L7)))</formula>
    </cfRule>
    <cfRule type="containsText" dxfId="8768" priority="5796" stopIfTrue="1" operator="containsText" text="Congés">
      <formula>NOT(ISERROR(SEARCH("Congés",L7)))</formula>
    </cfRule>
    <cfRule type="containsText" dxfId="8767" priority="5797" stopIfTrue="1" operator="containsText" text="REPOS">
      <formula>NOT(ISERROR(SEARCH("REPOS",L7)))</formula>
    </cfRule>
  </conditionalFormatting>
  <conditionalFormatting sqref="L7:M7 O7">
    <cfRule type="dataBar" priority="5794">
      <dataBar>
        <cfvo type="min"/>
        <cfvo type="max"/>
        <color rgb="FFFFB628"/>
      </dataBar>
    </cfRule>
  </conditionalFormatting>
  <conditionalFormatting sqref="L7:M7 O7">
    <cfRule type="expression" dxfId="8766" priority="5791">
      <formula>WEEKDAY(L$1) =1</formula>
    </cfRule>
    <cfRule type="expression" dxfId="8765" priority="5792">
      <formula>WEEKDAY(L$1)=7</formula>
    </cfRule>
    <cfRule type="expression" dxfId="8764" priority="5793">
      <formula>L7="Congés"</formula>
    </cfRule>
  </conditionalFormatting>
  <conditionalFormatting sqref="L7:M7 O7">
    <cfRule type="expression" dxfId="8763" priority="5789">
      <formula>WEEKDAY(L$1)=7</formula>
    </cfRule>
    <cfRule type="expression" dxfId="8762" priority="5790">
      <formula>WEEKDAY(L$1) =1</formula>
    </cfRule>
  </conditionalFormatting>
  <conditionalFormatting sqref="AB9:AC9">
    <cfRule type="dataBar" priority="5788">
      <dataBar>
        <cfvo type="min"/>
        <cfvo type="max"/>
        <color rgb="FFFFB628"/>
      </dataBar>
    </cfRule>
  </conditionalFormatting>
  <conditionalFormatting sqref="AB9:AC9">
    <cfRule type="expression" dxfId="8761" priority="5785">
      <formula>WEEKDAY(AB$1) =1</formula>
    </cfRule>
    <cfRule type="expression" dxfId="8760" priority="5786">
      <formula>WEEKDAY(AB$1)=7</formula>
    </cfRule>
    <cfRule type="expression" dxfId="8759" priority="5787">
      <formula>AB9="Congés"</formula>
    </cfRule>
  </conditionalFormatting>
  <conditionalFormatting sqref="P25">
    <cfRule type="expression" dxfId="8758" priority="5784">
      <formula>P25="Congés"</formula>
    </cfRule>
  </conditionalFormatting>
  <conditionalFormatting sqref="P25">
    <cfRule type="expression" dxfId="8757" priority="5783">
      <formula>P25="Repos"</formula>
    </cfRule>
  </conditionalFormatting>
  <conditionalFormatting sqref="P25">
    <cfRule type="expression" dxfId="8756" priority="5780">
      <formula>P25="NICE OUEST"</formula>
    </cfRule>
    <cfRule type="expression" dxfId="8755" priority="5781">
      <formula>P25="NICE EST"</formula>
    </cfRule>
    <cfRule type="expression" dxfId="8754" priority="5782">
      <formula>P25="NICE NORD"</formula>
    </cfRule>
  </conditionalFormatting>
  <conditionalFormatting sqref="P25">
    <cfRule type="containsText" dxfId="8753" priority="5777" stopIfTrue="1" operator="containsText" text="FORMATION">
      <formula>NOT(ISERROR(SEARCH("FORMATION",P25)))</formula>
    </cfRule>
    <cfRule type="containsText" dxfId="8752" priority="5778" stopIfTrue="1" operator="containsText" text="Congés">
      <formula>NOT(ISERROR(SEARCH("Congés",P25)))</formula>
    </cfRule>
    <cfRule type="containsText" dxfId="8751" priority="5779" stopIfTrue="1" operator="containsText" text="REPOS">
      <formula>NOT(ISERROR(SEARCH("REPOS",P25)))</formula>
    </cfRule>
  </conditionalFormatting>
  <conditionalFormatting sqref="P25">
    <cfRule type="dataBar" priority="5776">
      <dataBar>
        <cfvo type="min"/>
        <cfvo type="max"/>
        <color rgb="FFFFB628"/>
      </dataBar>
    </cfRule>
  </conditionalFormatting>
  <conditionalFormatting sqref="P25">
    <cfRule type="expression" dxfId="8750" priority="5773">
      <formula>WEEKDAY(P$1) =1</formula>
    </cfRule>
    <cfRule type="expression" dxfId="8749" priority="5774">
      <formula>WEEKDAY(P$1)=7</formula>
    </cfRule>
    <cfRule type="expression" dxfId="8748" priority="5775">
      <formula>P25="Congés"</formula>
    </cfRule>
  </conditionalFormatting>
  <conditionalFormatting sqref="P25">
    <cfRule type="expression" dxfId="8747" priority="5770">
      <formula>WEEKDAY(P$1) =1</formula>
    </cfRule>
    <cfRule type="expression" dxfId="8746" priority="5771">
      <formula>WEEKDAY(P$1)=7</formula>
    </cfRule>
    <cfRule type="expression" dxfId="8745" priority="5772">
      <formula>P25="Congés"</formula>
    </cfRule>
  </conditionalFormatting>
  <conditionalFormatting sqref="AK27">
    <cfRule type="expression" dxfId="8744" priority="5767">
      <formula>WEEKDAY(AK$1)=7</formula>
    </cfRule>
    <cfRule type="expression" dxfId="8743" priority="5768">
      <formula>WEEKDAY(AK$1) =1</formula>
    </cfRule>
  </conditionalFormatting>
  <conditionalFormatting sqref="AK27">
    <cfRule type="expression" dxfId="8742" priority="5764">
      <formula>WEEKDAY(AK$1) =1</formula>
    </cfRule>
    <cfRule type="expression" dxfId="8741" priority="5765">
      <formula>WEEKDAY(AK$1)=7</formula>
    </cfRule>
    <cfRule type="expression" dxfId="8740" priority="5766">
      <formula>AK27="Congés"</formula>
    </cfRule>
  </conditionalFormatting>
  <conditionalFormatting sqref="AK27">
    <cfRule type="dataBar" priority="57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{FC59D563-83D4-4C9A-9FF1-73A5380FAF7A}</x14:id>
        </ext>
      </extLst>
    </cfRule>
  </conditionalFormatting>
  <conditionalFormatting sqref="AK27">
    <cfRule type="expression" dxfId="8739" priority="5761">
      <formula>WEEKDAY(AK$1)=7</formula>
    </cfRule>
    <cfRule type="expression" dxfId="8738" priority="5762">
      <formula>WEEKDAY(AK$1) =1</formula>
    </cfRule>
  </conditionalFormatting>
  <conditionalFormatting sqref="AK27">
    <cfRule type="dataBar" priority="5760">
      <dataBar>
        <cfvo type="min"/>
        <cfvo type="max"/>
        <color rgb="FFFFB628"/>
      </dataBar>
    </cfRule>
  </conditionalFormatting>
  <conditionalFormatting sqref="AK27">
    <cfRule type="expression" dxfId="8737" priority="5757">
      <formula>WEEKDAY(AK$1) =1</formula>
    </cfRule>
    <cfRule type="expression" dxfId="8736" priority="5758">
      <formula>WEEKDAY(AK$1)=7</formula>
    </cfRule>
    <cfRule type="expression" dxfId="8735" priority="5759">
      <formula>AK27="Congés"</formula>
    </cfRule>
  </conditionalFormatting>
  <conditionalFormatting sqref="AK27">
    <cfRule type="dataBar" priority="57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{CDB3CC5C-E44F-4CBD-A0F8-19C8AC7385D2}</x14:id>
        </ext>
      </extLst>
    </cfRule>
  </conditionalFormatting>
  <conditionalFormatting sqref="AK27">
    <cfRule type="expression" dxfId="8734" priority="5754">
      <formula>WEEKDAY(AK$1)=7</formula>
    </cfRule>
    <cfRule type="expression" dxfId="8733" priority="5755">
      <formula>WEEKDAY(AK$1) =1</formula>
    </cfRule>
  </conditionalFormatting>
  <conditionalFormatting sqref="AK27">
    <cfRule type="dataBar" priority="57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{DC2F982C-94CB-4F2C-9E28-E0659B366922}</x14:id>
        </ext>
      </extLst>
    </cfRule>
  </conditionalFormatting>
  <conditionalFormatting sqref="AK27">
    <cfRule type="expression" dxfId="8732" priority="5751">
      <formula>WEEKDAY(AK$1)=7</formula>
    </cfRule>
    <cfRule type="expression" dxfId="8731" priority="5752">
      <formula>WEEKDAY(AK$1) =1</formula>
    </cfRule>
  </conditionalFormatting>
  <conditionalFormatting sqref="AK27">
    <cfRule type="dataBar" priority="5750">
      <dataBar>
        <cfvo type="min"/>
        <cfvo type="max"/>
        <color rgb="FFFFB628"/>
      </dataBar>
    </cfRule>
  </conditionalFormatting>
  <conditionalFormatting sqref="AK27">
    <cfRule type="expression" dxfId="8730" priority="5747">
      <formula>WEEKDAY(AK$1) =1</formula>
    </cfRule>
    <cfRule type="expression" dxfId="8729" priority="5748">
      <formula>WEEKDAY(AK$1)=7</formula>
    </cfRule>
    <cfRule type="expression" dxfId="8728" priority="5749">
      <formula>AK27="Congés"</formula>
    </cfRule>
  </conditionalFormatting>
  <conditionalFormatting sqref="AK27">
    <cfRule type="dataBar" priority="57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{F971C37F-3788-4D6F-B2A2-B17323F0F428}</x14:id>
        </ext>
      </extLst>
    </cfRule>
  </conditionalFormatting>
  <conditionalFormatting sqref="AK27">
    <cfRule type="dataBar" priority="5745">
      <dataBar>
        <cfvo type="min"/>
        <cfvo type="max"/>
        <color rgb="FFFFB628"/>
      </dataBar>
    </cfRule>
  </conditionalFormatting>
  <conditionalFormatting sqref="AK27">
    <cfRule type="dataBar" priority="57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{00F542D7-45E6-4281-9F3D-AF30573EFCE2}</x14:id>
        </ext>
      </extLst>
    </cfRule>
  </conditionalFormatting>
  <conditionalFormatting sqref="AK27">
    <cfRule type="dataBar" priority="57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{4291B8C6-D6F1-4B2B-99A1-2AE17BBC136B}</x14:id>
        </ext>
      </extLst>
    </cfRule>
  </conditionalFormatting>
  <conditionalFormatting sqref="AK27">
    <cfRule type="expression" dxfId="8727" priority="5742">
      <formula>WEEKDAY(AK$1)=7</formula>
    </cfRule>
    <cfRule type="expression" dxfId="8726" priority="5743">
      <formula>WEEKDAY(AK$1) =1</formula>
    </cfRule>
  </conditionalFormatting>
  <conditionalFormatting sqref="AK27">
    <cfRule type="dataBar" priority="57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{02B46158-9B4D-4109-8015-AA3779AE9484}</x14:id>
        </ext>
      </extLst>
    </cfRule>
  </conditionalFormatting>
  <conditionalFormatting sqref="AK27">
    <cfRule type="expression" dxfId="8725" priority="5739">
      <formula>WEEKDAY(AK$1)=7</formula>
    </cfRule>
    <cfRule type="expression" dxfId="8724" priority="5740">
      <formula>WEEKDAY(AK$1) =1</formula>
    </cfRule>
  </conditionalFormatting>
  <conditionalFormatting sqref="K25:M25">
    <cfRule type="expression" dxfId="8723" priority="5738">
      <formula>K25="Congés"</formula>
    </cfRule>
  </conditionalFormatting>
  <conditionalFormatting sqref="K25:M25">
    <cfRule type="expression" dxfId="8722" priority="5737">
      <formula>K25="Repos"</formula>
    </cfRule>
  </conditionalFormatting>
  <conditionalFormatting sqref="K25:M25">
    <cfRule type="expression" dxfId="8721" priority="5734">
      <formula>K25="NICE OUEST"</formula>
    </cfRule>
    <cfRule type="expression" dxfId="8720" priority="5735">
      <formula>K25="NICE EST"</formula>
    </cfRule>
    <cfRule type="expression" dxfId="8719" priority="5736">
      <formula>K25="NICE NORD"</formula>
    </cfRule>
  </conditionalFormatting>
  <conditionalFormatting sqref="K25:M25">
    <cfRule type="containsText" dxfId="8718" priority="5731" stopIfTrue="1" operator="containsText" text="FORMATION">
      <formula>NOT(ISERROR(SEARCH("FORMATION",K25)))</formula>
    </cfRule>
    <cfRule type="containsText" dxfId="8717" priority="5732" stopIfTrue="1" operator="containsText" text="Congés">
      <formula>NOT(ISERROR(SEARCH("Congés",K25)))</formula>
    </cfRule>
    <cfRule type="containsText" dxfId="8716" priority="5733" stopIfTrue="1" operator="containsText" text="REPOS">
      <formula>NOT(ISERROR(SEARCH("REPOS",K25)))</formula>
    </cfRule>
  </conditionalFormatting>
  <conditionalFormatting sqref="K25:M25">
    <cfRule type="dataBar" priority="5730">
      <dataBar>
        <cfvo type="min"/>
        <cfvo type="max"/>
        <color rgb="FFFFB628"/>
      </dataBar>
    </cfRule>
  </conditionalFormatting>
  <conditionalFormatting sqref="K25:M25">
    <cfRule type="expression" dxfId="8715" priority="5727">
      <formula>WEEKDAY(K$1) =1</formula>
    </cfRule>
    <cfRule type="expression" dxfId="8714" priority="5728">
      <formula>WEEKDAY(K$1)=7</formula>
    </cfRule>
    <cfRule type="expression" dxfId="8713" priority="5729">
      <formula>K25="Congés"</formula>
    </cfRule>
  </conditionalFormatting>
  <conditionalFormatting sqref="K25:M25">
    <cfRule type="dataBar" priority="5726">
      <dataBar>
        <cfvo type="min"/>
        <cfvo type="max"/>
        <color rgb="FFFFB628"/>
      </dataBar>
    </cfRule>
  </conditionalFormatting>
  <conditionalFormatting sqref="K25:M25">
    <cfRule type="expression" dxfId="8712" priority="5724">
      <formula>WEEKDAY(K$1)=7</formula>
    </cfRule>
    <cfRule type="expression" dxfId="8711" priority="5725">
      <formula>WEEKDAY(K$1) =1</formula>
    </cfRule>
  </conditionalFormatting>
  <conditionalFormatting sqref="O25">
    <cfRule type="expression" dxfId="8710" priority="5723">
      <formula>O25="Congés"</formula>
    </cfRule>
  </conditionalFormatting>
  <conditionalFormatting sqref="O25">
    <cfRule type="expression" dxfId="8709" priority="5722">
      <formula>O25="Repos"</formula>
    </cfRule>
  </conditionalFormatting>
  <conditionalFormatting sqref="O25">
    <cfRule type="expression" dxfId="8708" priority="5719">
      <formula>O25="NICE OUEST"</formula>
    </cfRule>
    <cfRule type="expression" dxfId="8707" priority="5720">
      <formula>O25="NICE EST"</formula>
    </cfRule>
    <cfRule type="expression" dxfId="8706" priority="5721">
      <formula>O25="NICE NORD"</formula>
    </cfRule>
  </conditionalFormatting>
  <conditionalFormatting sqref="O25">
    <cfRule type="containsText" dxfId="8705" priority="5716" stopIfTrue="1" operator="containsText" text="FORMATION">
      <formula>NOT(ISERROR(SEARCH("FORMATION",O25)))</formula>
    </cfRule>
    <cfRule type="containsText" dxfId="8704" priority="5717" stopIfTrue="1" operator="containsText" text="Congés">
      <formula>NOT(ISERROR(SEARCH("Congés",O25)))</formula>
    </cfRule>
    <cfRule type="containsText" dxfId="8703" priority="5718" stopIfTrue="1" operator="containsText" text="REPOS">
      <formula>NOT(ISERROR(SEARCH("REPOS",O25)))</formula>
    </cfRule>
  </conditionalFormatting>
  <conditionalFormatting sqref="O25">
    <cfRule type="dataBar" priority="5715">
      <dataBar>
        <cfvo type="min"/>
        <cfvo type="max"/>
        <color rgb="FFFFB628"/>
      </dataBar>
    </cfRule>
  </conditionalFormatting>
  <conditionalFormatting sqref="O25">
    <cfRule type="expression" dxfId="8702" priority="5712">
      <formula>WEEKDAY(O$1) =1</formula>
    </cfRule>
    <cfRule type="expression" dxfId="8701" priority="5713">
      <formula>WEEKDAY(O$1)=7</formula>
    </cfRule>
    <cfRule type="expression" dxfId="8700" priority="5714">
      <formula>O25="Congés"</formula>
    </cfRule>
  </conditionalFormatting>
  <conditionalFormatting sqref="O25">
    <cfRule type="dataBar" priority="5711">
      <dataBar>
        <cfvo type="min"/>
        <cfvo type="max"/>
        <color rgb="FFFFB628"/>
      </dataBar>
    </cfRule>
  </conditionalFormatting>
  <conditionalFormatting sqref="O25">
    <cfRule type="expression" dxfId="8699" priority="5709">
      <formula>WEEKDAY(O$1)=7</formula>
    </cfRule>
    <cfRule type="expression" dxfId="8698" priority="5710">
      <formula>WEEKDAY(O$1) =1</formula>
    </cfRule>
  </conditionalFormatting>
  <conditionalFormatting sqref="V25">
    <cfRule type="expression" dxfId="8697" priority="5708">
      <formula>V25="Congés"</formula>
    </cfRule>
  </conditionalFormatting>
  <conditionalFormatting sqref="V25">
    <cfRule type="expression" dxfId="8696" priority="5705">
      <formula>V25="NICE OUEST"</formula>
    </cfRule>
    <cfRule type="expression" dxfId="8695" priority="5706">
      <formula>V25="NICE EST"</formula>
    </cfRule>
    <cfRule type="expression" dxfId="8694" priority="5707">
      <formula>V25="NICE NORD"</formula>
    </cfRule>
  </conditionalFormatting>
  <conditionalFormatting sqref="V25">
    <cfRule type="containsText" dxfId="8693" priority="5702" stopIfTrue="1" operator="containsText" text="FORMATION">
      <formula>NOT(ISERROR(SEARCH("FORMATION",V25)))</formula>
    </cfRule>
    <cfRule type="containsText" dxfId="8692" priority="5703" stopIfTrue="1" operator="containsText" text="Congés">
      <formula>NOT(ISERROR(SEARCH("Congés",V25)))</formula>
    </cfRule>
    <cfRule type="containsText" dxfId="8691" priority="5704" stopIfTrue="1" operator="containsText" text="REPOS">
      <formula>NOT(ISERROR(SEARCH("REPOS",V25)))</formula>
    </cfRule>
  </conditionalFormatting>
  <conditionalFormatting sqref="V25">
    <cfRule type="dataBar" priority="5701">
      <dataBar>
        <cfvo type="min"/>
        <cfvo type="max"/>
        <color rgb="FFFFB628"/>
      </dataBar>
    </cfRule>
  </conditionalFormatting>
  <conditionalFormatting sqref="V25">
    <cfRule type="expression" dxfId="8690" priority="5699">
      <formula>WEEKDAY(V$1)=7</formula>
    </cfRule>
    <cfRule type="expression" dxfId="8689" priority="5700">
      <formula>WEEKDAY(V$1) =1</formula>
    </cfRule>
  </conditionalFormatting>
  <conditionalFormatting sqref="V25">
    <cfRule type="dataBar" priority="5698">
      <dataBar>
        <cfvo type="min"/>
        <cfvo type="max"/>
        <color rgb="FFFFB628"/>
      </dataBar>
    </cfRule>
  </conditionalFormatting>
  <conditionalFormatting sqref="V25">
    <cfRule type="expression" dxfId="8688" priority="5696">
      <formula>WEEKDAY(V$1)=7</formula>
    </cfRule>
    <cfRule type="expression" dxfId="8687" priority="5697">
      <formula>WEEKDAY(V$1) =1</formula>
    </cfRule>
  </conditionalFormatting>
  <conditionalFormatting sqref="V25">
    <cfRule type="expression" dxfId="8686" priority="5694">
      <formula>V25="Repos"</formula>
    </cfRule>
  </conditionalFormatting>
  <conditionalFormatting sqref="V25">
    <cfRule type="dataBar" priority="5695">
      <dataBar>
        <cfvo type="min"/>
        <cfvo type="max"/>
        <color rgb="FFFFB628"/>
      </dataBar>
    </cfRule>
  </conditionalFormatting>
  <conditionalFormatting sqref="V25">
    <cfRule type="expression" dxfId="8685" priority="5692">
      <formula>WEEKDAY(V$1)=7</formula>
    </cfRule>
    <cfRule type="expression" dxfId="8684" priority="5693">
      <formula>WEEKDAY(V$1) =1</formula>
    </cfRule>
  </conditionalFormatting>
  <conditionalFormatting sqref="V25">
    <cfRule type="dataBar" priority="5691">
      <dataBar>
        <cfvo type="min"/>
        <cfvo type="max"/>
        <color rgb="FFFFB628"/>
      </dataBar>
    </cfRule>
  </conditionalFormatting>
  <conditionalFormatting sqref="V25">
    <cfRule type="expression" dxfId="8683" priority="5689">
      <formula>WEEKDAY(V$1)=7</formula>
    </cfRule>
    <cfRule type="expression" dxfId="8682" priority="5690">
      <formula>WEEKDAY(V$1) =1</formula>
    </cfRule>
  </conditionalFormatting>
  <conditionalFormatting sqref="V25">
    <cfRule type="expression" dxfId="8681" priority="5686">
      <formula>WEEKDAY(V$1) =1</formula>
    </cfRule>
    <cfRule type="expression" dxfId="8680" priority="5687">
      <formula>WEEKDAY(V$1)=7</formula>
    </cfRule>
    <cfRule type="expression" dxfId="8679" priority="5688">
      <formula>V25="Congés"</formula>
    </cfRule>
  </conditionalFormatting>
  <conditionalFormatting sqref="V25">
    <cfRule type="expression" dxfId="8678" priority="5684">
      <formula>WEEKDAY(V$1)=7</formula>
    </cfRule>
    <cfRule type="expression" dxfId="8677" priority="5685">
      <formula>WEEKDAY(V$1) =1</formula>
    </cfRule>
  </conditionalFormatting>
  <conditionalFormatting sqref="V25">
    <cfRule type="dataBar" priority="5683">
      <dataBar>
        <cfvo type="min"/>
        <cfvo type="max"/>
        <color rgb="FFFFB628"/>
      </dataBar>
    </cfRule>
  </conditionalFormatting>
  <conditionalFormatting sqref="V25">
    <cfRule type="expression" dxfId="8676" priority="5681">
      <formula>WEEKDAY(V$1)=7</formula>
    </cfRule>
    <cfRule type="expression" dxfId="8675" priority="5682">
      <formula>WEEKDAY(V$1) =1</formula>
    </cfRule>
  </conditionalFormatting>
  <conditionalFormatting sqref="V25">
    <cfRule type="expression" dxfId="8674" priority="5679">
      <formula>WEEKDAY(V$1)=7</formula>
    </cfRule>
    <cfRule type="expression" dxfId="8673" priority="5680">
      <formula>WEEKDAY(V$1) =1</formula>
    </cfRule>
  </conditionalFormatting>
  <conditionalFormatting sqref="W25">
    <cfRule type="expression" dxfId="8672" priority="5676">
      <formula>WEEKDAY(W$1)=7</formula>
    </cfRule>
    <cfRule type="expression" dxfId="8671" priority="5677">
      <formula>WEEKDAY(W$1) =1</formula>
    </cfRule>
  </conditionalFormatting>
  <conditionalFormatting sqref="W25">
    <cfRule type="dataBar" priority="5675">
      <dataBar>
        <cfvo type="min"/>
        <cfvo type="max"/>
        <color rgb="FFFFB628"/>
      </dataBar>
    </cfRule>
  </conditionalFormatting>
  <conditionalFormatting sqref="W25">
    <cfRule type="expression" dxfId="8670" priority="5672">
      <formula>WEEKDAY(W$1) =1</formula>
    </cfRule>
    <cfRule type="expression" dxfId="8669" priority="5673">
      <formula>WEEKDAY(W$1)=7</formula>
    </cfRule>
    <cfRule type="expression" dxfId="8668" priority="5674">
      <formula>W25="Congés"</formula>
    </cfRule>
  </conditionalFormatting>
  <conditionalFormatting sqref="W25">
    <cfRule type="dataBar" priority="56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{5D25713F-52EC-465C-A131-01BE849AD6E5}</x14:id>
        </ext>
      </extLst>
    </cfRule>
  </conditionalFormatting>
  <conditionalFormatting sqref="W25">
    <cfRule type="expression" dxfId="8667" priority="5669">
      <formula>WEEKDAY(W$1)=7</formula>
    </cfRule>
    <cfRule type="expression" dxfId="8666" priority="5670">
      <formula>WEEKDAY(W$1) =1</formula>
    </cfRule>
  </conditionalFormatting>
  <conditionalFormatting sqref="W25">
    <cfRule type="dataBar" priority="56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{99E53F92-F137-462B-B46D-C7C7311CF42E}</x14:id>
        </ext>
      </extLst>
    </cfRule>
  </conditionalFormatting>
  <conditionalFormatting sqref="W25">
    <cfRule type="dataBar" priority="56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{28C51DD1-558B-4C31-AA64-281E0F87CFE7}</x14:id>
        </ext>
      </extLst>
    </cfRule>
  </conditionalFormatting>
  <conditionalFormatting sqref="W25">
    <cfRule type="expression" dxfId="8665" priority="5666">
      <formula>WEEKDAY(W$1)=7</formula>
    </cfRule>
    <cfRule type="expression" dxfId="8664" priority="5667">
      <formula>WEEKDAY(W$1) =1</formula>
    </cfRule>
  </conditionalFormatting>
  <conditionalFormatting sqref="W25">
    <cfRule type="expression" dxfId="8663" priority="5663">
      <formula>WEEKDAY(W$1) =1</formula>
    </cfRule>
    <cfRule type="expression" dxfId="8662" priority="5664">
      <formula>WEEKDAY(W$1)=7</formula>
    </cfRule>
    <cfRule type="expression" dxfId="8661" priority="5665">
      <formula>W25="Congés"</formula>
    </cfRule>
  </conditionalFormatting>
  <conditionalFormatting sqref="W25">
    <cfRule type="dataBar" priority="566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{E0FA535E-0C74-47B2-95FE-D461F3BB85F1}</x14:id>
        </ext>
      </extLst>
    </cfRule>
  </conditionalFormatting>
  <conditionalFormatting sqref="W25">
    <cfRule type="expression" dxfId="8660" priority="5660">
      <formula>WEEKDAY(W$1)=7</formula>
    </cfRule>
    <cfRule type="expression" dxfId="8659" priority="5661">
      <formula>WEEKDAY(W$1) =1</formula>
    </cfRule>
  </conditionalFormatting>
  <conditionalFormatting sqref="W25">
    <cfRule type="dataBar" priority="56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{D69C5684-2A89-4E16-A87C-4C03E0EA3BCB}</x14:id>
        </ext>
      </extLst>
    </cfRule>
  </conditionalFormatting>
  <conditionalFormatting sqref="W25">
    <cfRule type="expression" dxfId="8658" priority="5657">
      <formula>WEEKDAY(W$1)=7</formula>
    </cfRule>
    <cfRule type="expression" dxfId="8657" priority="5658">
      <formula>WEEKDAY(W$1) =1</formula>
    </cfRule>
  </conditionalFormatting>
  <conditionalFormatting sqref="W13">
    <cfRule type="dataBar" priority="56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{4924FB60-9B28-49F1-B571-B0334773D02D}</x14:id>
        </ext>
      </extLst>
    </cfRule>
  </conditionalFormatting>
  <conditionalFormatting sqref="W13">
    <cfRule type="expression" dxfId="8656" priority="5654">
      <formula>WEEKDAY(W$1)=7</formula>
    </cfRule>
    <cfRule type="expression" dxfId="8655" priority="5655">
      <formula>WEEKDAY(W$1) =1</formula>
    </cfRule>
  </conditionalFormatting>
  <conditionalFormatting sqref="W13">
    <cfRule type="expression" dxfId="8654" priority="5651">
      <formula>WEEKDAY(W$1)=7</formula>
    </cfRule>
    <cfRule type="expression" dxfId="8653" priority="5652">
      <formula>WEEKDAY(W$1) =1</formula>
    </cfRule>
  </conditionalFormatting>
  <conditionalFormatting sqref="W13">
    <cfRule type="dataBar" priority="5650">
      <dataBar>
        <cfvo type="min"/>
        <cfvo type="max"/>
        <color rgb="FFFFB628"/>
      </dataBar>
    </cfRule>
  </conditionalFormatting>
  <conditionalFormatting sqref="W13">
    <cfRule type="expression" dxfId="8652" priority="5647">
      <formula>WEEKDAY(W$1) =1</formula>
    </cfRule>
    <cfRule type="expression" dxfId="8651" priority="5648">
      <formula>WEEKDAY(W$1)=7</formula>
    </cfRule>
    <cfRule type="expression" dxfId="8650" priority="5649">
      <formula>W13="Congés"</formula>
    </cfRule>
  </conditionalFormatting>
  <conditionalFormatting sqref="W13">
    <cfRule type="dataBar" priority="56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{6EF86139-BD2F-4819-B389-F7217B2229D9}</x14:id>
        </ext>
      </extLst>
    </cfRule>
  </conditionalFormatting>
  <conditionalFormatting sqref="W13">
    <cfRule type="expression" dxfId="8649" priority="5644">
      <formula>WEEKDAY(W$1)=7</formula>
    </cfRule>
    <cfRule type="expression" dxfId="8648" priority="5645">
      <formula>WEEKDAY(W$1) =1</formula>
    </cfRule>
  </conditionalFormatting>
  <conditionalFormatting sqref="W13">
    <cfRule type="dataBar" priority="56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{5EED7B50-A43A-440A-BB6A-79D6F158700D}</x14:id>
        </ext>
      </extLst>
    </cfRule>
  </conditionalFormatting>
  <conditionalFormatting sqref="W13">
    <cfRule type="dataBar" priority="56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{B9771830-996A-4946-8538-241E869F24D5}</x14:id>
        </ext>
      </extLst>
    </cfRule>
  </conditionalFormatting>
  <conditionalFormatting sqref="W13">
    <cfRule type="expression" dxfId="8647" priority="5641">
      <formula>WEEKDAY(W$1)=7</formula>
    </cfRule>
    <cfRule type="expression" dxfId="8646" priority="5642">
      <formula>WEEKDAY(W$1) =1</formula>
    </cfRule>
  </conditionalFormatting>
  <conditionalFormatting sqref="W13">
    <cfRule type="expression" dxfId="8645" priority="5638">
      <formula>WEEKDAY(W$1) =1</formula>
    </cfRule>
    <cfRule type="expression" dxfId="8644" priority="5639">
      <formula>WEEKDAY(W$1)=7</formula>
    </cfRule>
    <cfRule type="expression" dxfId="8643" priority="5640">
      <formula>W13="Congés"</formula>
    </cfRule>
  </conditionalFormatting>
  <conditionalFormatting sqref="W13">
    <cfRule type="dataBar" priority="56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{468017F7-EC9B-418B-AF09-993EFC61E0AF}</x14:id>
        </ext>
      </extLst>
    </cfRule>
  </conditionalFormatting>
  <conditionalFormatting sqref="W13">
    <cfRule type="expression" dxfId="8642" priority="5635">
      <formula>WEEKDAY(W$1)=7</formula>
    </cfRule>
    <cfRule type="expression" dxfId="8641" priority="5636">
      <formula>WEEKDAY(W$1) =1</formula>
    </cfRule>
  </conditionalFormatting>
  <conditionalFormatting sqref="W13">
    <cfRule type="dataBar" priority="56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{F49B2184-E4C9-415B-8E37-4C3125FA006E}</x14:id>
        </ext>
      </extLst>
    </cfRule>
  </conditionalFormatting>
  <conditionalFormatting sqref="W13">
    <cfRule type="expression" dxfId="8640" priority="5632">
      <formula>WEEKDAY(W$1)=7</formula>
    </cfRule>
    <cfRule type="expression" dxfId="8639" priority="5633">
      <formula>WEEKDAY(W$1) =1</formula>
    </cfRule>
  </conditionalFormatting>
  <conditionalFormatting sqref="R26:V26">
    <cfRule type="expression" dxfId="8638" priority="5616">
      <formula>R26="Congés"</formula>
    </cfRule>
  </conditionalFormatting>
  <conditionalFormatting sqref="R26:V26">
    <cfRule type="expression" dxfId="8637" priority="5615">
      <formula>R26="Repos"</formula>
    </cfRule>
  </conditionalFormatting>
  <conditionalFormatting sqref="R26:V26">
    <cfRule type="expression" dxfId="8636" priority="5612">
      <formula>R26="NICE OUEST"</formula>
    </cfRule>
    <cfRule type="expression" dxfId="8635" priority="5613">
      <formula>R26="NICE EST"</formula>
    </cfRule>
    <cfRule type="expression" dxfId="8634" priority="5614">
      <formula>R26="NICE NORD"</formula>
    </cfRule>
  </conditionalFormatting>
  <conditionalFormatting sqref="R26:V26">
    <cfRule type="containsText" dxfId="8633" priority="5609" stopIfTrue="1" operator="containsText" text="FORMATION">
      <formula>NOT(ISERROR(SEARCH("FORMATION",R26)))</formula>
    </cfRule>
    <cfRule type="containsText" dxfId="8632" priority="5610" stopIfTrue="1" operator="containsText" text="Congés">
      <formula>NOT(ISERROR(SEARCH("Congés",R26)))</formula>
    </cfRule>
    <cfRule type="containsText" dxfId="8631" priority="5611" stopIfTrue="1" operator="containsText" text="REPOS">
      <formula>NOT(ISERROR(SEARCH("REPOS",R26)))</formula>
    </cfRule>
  </conditionalFormatting>
  <conditionalFormatting sqref="R26:V26">
    <cfRule type="dataBar" priority="5608">
      <dataBar>
        <cfvo type="min"/>
        <cfvo type="max"/>
        <color rgb="FFFFB628"/>
      </dataBar>
    </cfRule>
  </conditionalFormatting>
  <conditionalFormatting sqref="R26:V26">
    <cfRule type="expression" dxfId="8630" priority="5606">
      <formula>WEEKDAY(R$1)=7</formula>
    </cfRule>
    <cfRule type="expression" dxfId="8629" priority="5607">
      <formula>WEEKDAY(R$1) =1</formula>
    </cfRule>
  </conditionalFormatting>
  <conditionalFormatting sqref="S26:U26">
    <cfRule type="dataBar" priority="5605">
      <dataBar>
        <cfvo type="min"/>
        <cfvo type="max"/>
        <color rgb="FFFFB628"/>
      </dataBar>
    </cfRule>
  </conditionalFormatting>
  <conditionalFormatting sqref="S26:U26">
    <cfRule type="expression" dxfId="8628" priority="5603">
      <formula>WEEKDAY(S$1)=7</formula>
    </cfRule>
    <cfRule type="expression" dxfId="8627" priority="5604">
      <formula>WEEKDAY(S$1) =1</formula>
    </cfRule>
  </conditionalFormatting>
  <conditionalFormatting sqref="R26 V26">
    <cfRule type="dataBar" priority="5602">
      <dataBar>
        <cfvo type="min"/>
        <cfvo type="max"/>
        <color rgb="FFFFB628"/>
      </dataBar>
    </cfRule>
  </conditionalFormatting>
  <conditionalFormatting sqref="R26 V26">
    <cfRule type="expression" dxfId="8626" priority="5600">
      <formula>WEEKDAY(R$1)=7</formula>
    </cfRule>
    <cfRule type="expression" dxfId="8625" priority="5601">
      <formula>WEEKDAY(R$1) =1</formula>
    </cfRule>
  </conditionalFormatting>
  <conditionalFormatting sqref="AF9:AJ9">
    <cfRule type="dataBar" priority="55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{3D8156A6-E35E-47F3-B661-070182571787}</x14:id>
        </ext>
      </extLst>
    </cfRule>
  </conditionalFormatting>
  <conditionalFormatting sqref="AF9:AJ9">
    <cfRule type="expression" dxfId="8624" priority="5580">
      <formula>WEEKDAY(AF$1)=7</formula>
    </cfRule>
    <cfRule type="expression" dxfId="8623" priority="5581">
      <formula>WEEKDAY(AF$1) =1</formula>
    </cfRule>
  </conditionalFormatting>
  <conditionalFormatting sqref="AF9:AJ9">
    <cfRule type="dataBar" priority="5579">
      <dataBar>
        <cfvo type="min"/>
        <cfvo type="max"/>
        <color rgb="FFFFB628"/>
      </dataBar>
    </cfRule>
  </conditionalFormatting>
  <conditionalFormatting sqref="AF9:AJ9">
    <cfRule type="expression" dxfId="8622" priority="5576">
      <formula>WEEKDAY(AF$1) =1</formula>
    </cfRule>
    <cfRule type="expression" dxfId="8621" priority="5577">
      <formula>WEEKDAY(AF$1)=7</formula>
    </cfRule>
    <cfRule type="expression" dxfId="8620" priority="5578">
      <formula>AF9="Congés"</formula>
    </cfRule>
  </conditionalFormatting>
  <conditionalFormatting sqref="AM9:AN9">
    <cfRule type="dataBar" priority="5575">
      <dataBar>
        <cfvo type="min"/>
        <cfvo type="max"/>
        <color rgb="FFFFB628"/>
      </dataBar>
    </cfRule>
  </conditionalFormatting>
  <conditionalFormatting sqref="AM9:AN9">
    <cfRule type="expression" dxfId="8619" priority="5572">
      <formula>WEEKDAY(AM$1) =1</formula>
    </cfRule>
    <cfRule type="expression" dxfId="8618" priority="5573">
      <formula>WEEKDAY(AM$1)=7</formula>
    </cfRule>
    <cfRule type="expression" dxfId="8617" priority="5574">
      <formula>AM9="Congés"</formula>
    </cfRule>
  </conditionalFormatting>
  <conditionalFormatting sqref="AO9:AQ9">
    <cfRule type="expression" dxfId="8616" priority="5568">
      <formula>WEEKDAY(AO$1)=7</formula>
    </cfRule>
    <cfRule type="expression" dxfId="8615" priority="5569">
      <formula>WEEKDAY(AO$1) =1</formula>
    </cfRule>
  </conditionalFormatting>
  <conditionalFormatting sqref="AO9:AQ9">
    <cfRule type="dataBar" priority="55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{F16434C2-C52E-4F07-AAE2-2041B76E8779}</x14:id>
        </ext>
      </extLst>
    </cfRule>
  </conditionalFormatting>
  <conditionalFormatting sqref="AO9:AQ9">
    <cfRule type="dataBar" priority="5571">
      <dataBar>
        <cfvo type="min"/>
        <cfvo type="max"/>
        <color rgb="FFFFB628"/>
      </dataBar>
    </cfRule>
  </conditionalFormatting>
  <conditionalFormatting sqref="AM9:AQ9">
    <cfRule type="dataBar" priority="55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{FC88A8F2-DEF0-493A-99F7-8E83022A8D23}</x14:id>
        </ext>
      </extLst>
    </cfRule>
  </conditionalFormatting>
  <conditionalFormatting sqref="AM9:AQ9">
    <cfRule type="expression" dxfId="8614" priority="5565">
      <formula>WEEKDAY(AM$1)=7</formula>
    </cfRule>
    <cfRule type="expression" dxfId="8613" priority="5566">
      <formula>WEEKDAY(AM$1) =1</formula>
    </cfRule>
  </conditionalFormatting>
  <conditionalFormatting sqref="AM9:AQ9">
    <cfRule type="dataBar" priority="5564">
      <dataBar>
        <cfvo type="min"/>
        <cfvo type="max"/>
        <color rgb="FFFFB628"/>
      </dataBar>
    </cfRule>
  </conditionalFormatting>
  <conditionalFormatting sqref="AM9:AQ9">
    <cfRule type="expression" dxfId="8612" priority="5561">
      <formula>WEEKDAY(AM$1) =1</formula>
    </cfRule>
    <cfRule type="expression" dxfId="8611" priority="5562">
      <formula>WEEKDAY(AM$1)=7</formula>
    </cfRule>
    <cfRule type="expression" dxfId="8610" priority="5563">
      <formula>AM9="Congés"</formula>
    </cfRule>
  </conditionalFormatting>
  <conditionalFormatting sqref="N27">
    <cfRule type="expression" dxfId="8609" priority="5560">
      <formula>N27="Congés"</formula>
    </cfRule>
  </conditionalFormatting>
  <conditionalFormatting sqref="N27">
    <cfRule type="expression" dxfId="8608" priority="5559">
      <formula>N27="Repos"</formula>
    </cfRule>
  </conditionalFormatting>
  <conditionalFormatting sqref="N27">
    <cfRule type="expression" dxfId="8607" priority="5556">
      <formula>N27="NICE OUEST"</formula>
    </cfRule>
    <cfRule type="expression" dxfId="8606" priority="5557">
      <formula>N27="NICE EST"</formula>
    </cfRule>
    <cfRule type="expression" dxfId="8605" priority="5558">
      <formula>N27="NICE NORD"</formula>
    </cfRule>
  </conditionalFormatting>
  <conditionalFormatting sqref="N27">
    <cfRule type="containsText" dxfId="8604" priority="5553" stopIfTrue="1" operator="containsText" text="FORMATION">
      <formula>NOT(ISERROR(SEARCH("FORMATION",N27)))</formula>
    </cfRule>
    <cfRule type="containsText" dxfId="8603" priority="5554" stopIfTrue="1" operator="containsText" text="Congés">
      <formula>NOT(ISERROR(SEARCH("Congés",N27)))</formula>
    </cfRule>
    <cfRule type="containsText" dxfId="8602" priority="5555" stopIfTrue="1" operator="containsText" text="REPOS">
      <formula>NOT(ISERROR(SEARCH("REPOS",N27)))</formula>
    </cfRule>
  </conditionalFormatting>
  <conditionalFormatting sqref="N27">
    <cfRule type="dataBar" priority="5552">
      <dataBar>
        <cfvo type="min"/>
        <cfvo type="max"/>
        <color rgb="FFFFB628"/>
      </dataBar>
    </cfRule>
  </conditionalFormatting>
  <conditionalFormatting sqref="N27">
    <cfRule type="expression" dxfId="8601" priority="5550">
      <formula>WEEKDAY(N$1)=7</formula>
    </cfRule>
    <cfRule type="expression" dxfId="8600" priority="5551">
      <formula>WEEKDAY(N$1) =1</formula>
    </cfRule>
  </conditionalFormatting>
  <conditionalFormatting sqref="L27:M27">
    <cfRule type="expression" dxfId="8599" priority="5549">
      <formula>L27="Congés"</formula>
    </cfRule>
  </conditionalFormatting>
  <conditionalFormatting sqref="L27:M27">
    <cfRule type="expression" dxfId="8598" priority="5548">
      <formula>L27="Repos"</formula>
    </cfRule>
  </conditionalFormatting>
  <conditionalFormatting sqref="L27:M27">
    <cfRule type="expression" dxfId="8597" priority="5545">
      <formula>L27="NICE OUEST"</formula>
    </cfRule>
    <cfRule type="expression" dxfId="8596" priority="5546">
      <formula>L27="NICE EST"</formula>
    </cfRule>
    <cfRule type="expression" dxfId="8595" priority="5547">
      <formula>L27="NICE NORD"</formula>
    </cfRule>
  </conditionalFormatting>
  <conditionalFormatting sqref="L27:M27">
    <cfRule type="containsText" dxfId="8594" priority="5542" stopIfTrue="1" operator="containsText" text="FORMATION">
      <formula>NOT(ISERROR(SEARCH("FORMATION",L27)))</formula>
    </cfRule>
    <cfRule type="containsText" dxfId="8593" priority="5543" stopIfTrue="1" operator="containsText" text="Congés">
      <formula>NOT(ISERROR(SEARCH("Congés",L27)))</formula>
    </cfRule>
    <cfRule type="containsText" dxfId="8592" priority="5544" stopIfTrue="1" operator="containsText" text="REPOS">
      <formula>NOT(ISERROR(SEARCH("REPOS",L27)))</formula>
    </cfRule>
  </conditionalFormatting>
  <conditionalFormatting sqref="L27:M27">
    <cfRule type="dataBar" priority="5541">
      <dataBar>
        <cfvo type="min"/>
        <cfvo type="max"/>
        <color rgb="FFFFB628"/>
      </dataBar>
    </cfRule>
  </conditionalFormatting>
  <conditionalFormatting sqref="L27:M27">
    <cfRule type="expression" dxfId="8591" priority="5538">
      <formula>WEEKDAY(L$1) =1</formula>
    </cfRule>
    <cfRule type="expression" dxfId="8590" priority="5539">
      <formula>WEEKDAY(L$1)=7</formula>
    </cfRule>
    <cfRule type="expression" dxfId="8589" priority="5540">
      <formula>L27="Congés"</formula>
    </cfRule>
  </conditionalFormatting>
  <conditionalFormatting sqref="L27:M27">
    <cfRule type="dataBar" priority="5537">
      <dataBar>
        <cfvo type="min"/>
        <cfvo type="max"/>
        <color rgb="FFFFB628"/>
      </dataBar>
    </cfRule>
  </conditionalFormatting>
  <conditionalFormatting sqref="L27:M27">
    <cfRule type="expression" dxfId="8588" priority="5535">
      <formula>WEEKDAY(L$1)=7</formula>
    </cfRule>
    <cfRule type="expression" dxfId="8587" priority="5536">
      <formula>WEEKDAY(L$1) =1</formula>
    </cfRule>
  </conditionalFormatting>
  <conditionalFormatting sqref="O27">
    <cfRule type="expression" dxfId="8586" priority="5534">
      <formula>O27="Congés"</formula>
    </cfRule>
  </conditionalFormatting>
  <conditionalFormatting sqref="O27">
    <cfRule type="expression" dxfId="8585" priority="5533">
      <formula>O27="Repos"</formula>
    </cfRule>
  </conditionalFormatting>
  <conditionalFormatting sqref="O27">
    <cfRule type="expression" dxfId="8584" priority="5530">
      <formula>O27="NICE OUEST"</formula>
    </cfRule>
    <cfRule type="expression" dxfId="8583" priority="5531">
      <formula>O27="NICE EST"</formula>
    </cfRule>
    <cfRule type="expression" dxfId="8582" priority="5532">
      <formula>O27="NICE NORD"</formula>
    </cfRule>
  </conditionalFormatting>
  <conditionalFormatting sqref="O27">
    <cfRule type="containsText" dxfId="8581" priority="5527" stopIfTrue="1" operator="containsText" text="FORMATION">
      <formula>NOT(ISERROR(SEARCH("FORMATION",O27)))</formula>
    </cfRule>
    <cfRule type="containsText" dxfId="8580" priority="5528" stopIfTrue="1" operator="containsText" text="Congés">
      <formula>NOT(ISERROR(SEARCH("Congés",O27)))</formula>
    </cfRule>
    <cfRule type="containsText" dxfId="8579" priority="5529" stopIfTrue="1" operator="containsText" text="REPOS">
      <formula>NOT(ISERROR(SEARCH("REPOS",O27)))</formula>
    </cfRule>
  </conditionalFormatting>
  <conditionalFormatting sqref="O27">
    <cfRule type="dataBar" priority="5526">
      <dataBar>
        <cfvo type="min"/>
        <cfvo type="max"/>
        <color rgb="FFFFB628"/>
      </dataBar>
    </cfRule>
  </conditionalFormatting>
  <conditionalFormatting sqref="O27">
    <cfRule type="expression" dxfId="8578" priority="5523">
      <formula>WEEKDAY(O$1) =1</formula>
    </cfRule>
    <cfRule type="expression" dxfId="8577" priority="5524">
      <formula>WEEKDAY(O$1)=7</formula>
    </cfRule>
    <cfRule type="expression" dxfId="8576" priority="5525">
      <formula>O27="Congés"</formula>
    </cfRule>
  </conditionalFormatting>
  <conditionalFormatting sqref="O27">
    <cfRule type="dataBar" priority="5522">
      <dataBar>
        <cfvo type="min"/>
        <cfvo type="max"/>
        <color rgb="FFFFB628"/>
      </dataBar>
    </cfRule>
  </conditionalFormatting>
  <conditionalFormatting sqref="O27">
    <cfRule type="expression" dxfId="8575" priority="5520">
      <formula>WEEKDAY(O$1)=7</formula>
    </cfRule>
    <cfRule type="expression" dxfId="8574" priority="5521">
      <formula>WEEKDAY(O$1) =1</formula>
    </cfRule>
  </conditionalFormatting>
  <conditionalFormatting sqref="M32:N32">
    <cfRule type="expression" dxfId="8573" priority="5519">
      <formula>M32="Congés"</formula>
    </cfRule>
  </conditionalFormatting>
  <conditionalFormatting sqref="M32:N32">
    <cfRule type="expression" dxfId="8572" priority="5518">
      <formula>M32="Repos"</formula>
    </cfRule>
  </conditionalFormatting>
  <conditionalFormatting sqref="M32:N32">
    <cfRule type="expression" dxfId="8571" priority="5515">
      <formula>M32="NICE OUEST"</formula>
    </cfRule>
    <cfRule type="expression" dxfId="8570" priority="5516">
      <formula>M32="NICE EST"</formula>
    </cfRule>
    <cfRule type="expression" dxfId="8569" priority="5517">
      <formula>M32="NICE NORD"</formula>
    </cfRule>
  </conditionalFormatting>
  <conditionalFormatting sqref="M32:N32">
    <cfRule type="containsText" dxfId="8568" priority="5512" stopIfTrue="1" operator="containsText" text="FORMATION">
      <formula>NOT(ISERROR(SEARCH("FORMATION",M32)))</formula>
    </cfRule>
    <cfRule type="containsText" dxfId="8567" priority="5513" stopIfTrue="1" operator="containsText" text="Congés">
      <formula>NOT(ISERROR(SEARCH("Congés",M32)))</formula>
    </cfRule>
    <cfRule type="containsText" dxfId="8566" priority="5514" stopIfTrue="1" operator="containsText" text="REPOS">
      <formula>NOT(ISERROR(SEARCH("REPOS",M32)))</formula>
    </cfRule>
  </conditionalFormatting>
  <conditionalFormatting sqref="M32:N32">
    <cfRule type="dataBar" priority="5511">
      <dataBar>
        <cfvo type="min"/>
        <cfvo type="max"/>
        <color rgb="FFFFB628"/>
      </dataBar>
    </cfRule>
  </conditionalFormatting>
  <conditionalFormatting sqref="M32:N32">
    <cfRule type="expression" dxfId="8565" priority="5509">
      <formula>WEEKDAY(M$1)=7</formula>
    </cfRule>
    <cfRule type="expression" dxfId="8564" priority="5510">
      <formula>WEEKDAY(M$1) =1</formula>
    </cfRule>
  </conditionalFormatting>
  <conditionalFormatting sqref="O32 K32:L32">
    <cfRule type="expression" dxfId="8563" priority="5508">
      <formula>K32="Congés"</formula>
    </cfRule>
  </conditionalFormatting>
  <conditionalFormatting sqref="O32 K32:L32">
    <cfRule type="expression" dxfId="8562" priority="5507">
      <formula>K32="Repos"</formula>
    </cfRule>
  </conditionalFormatting>
  <conditionalFormatting sqref="O32 K32:L32">
    <cfRule type="expression" dxfId="8561" priority="5504">
      <formula>K32="NICE OUEST"</formula>
    </cfRule>
    <cfRule type="expression" dxfId="8560" priority="5505">
      <formula>K32="NICE EST"</formula>
    </cfRule>
    <cfRule type="expression" dxfId="8559" priority="5506">
      <formula>K32="NICE NORD"</formula>
    </cfRule>
  </conditionalFormatting>
  <conditionalFormatting sqref="O32 K32:L32">
    <cfRule type="containsText" dxfId="8558" priority="5501" stopIfTrue="1" operator="containsText" text="FORMATION">
      <formula>NOT(ISERROR(SEARCH("FORMATION",K32)))</formula>
    </cfRule>
    <cfRule type="containsText" dxfId="8557" priority="5502" stopIfTrue="1" operator="containsText" text="Congés">
      <formula>NOT(ISERROR(SEARCH("Congés",K32)))</formula>
    </cfRule>
    <cfRule type="containsText" dxfId="8556" priority="5503" stopIfTrue="1" operator="containsText" text="REPOS">
      <formula>NOT(ISERROR(SEARCH("REPOS",K32)))</formula>
    </cfRule>
  </conditionalFormatting>
  <conditionalFormatting sqref="K32:L32 O32">
    <cfRule type="dataBar" priority="5500">
      <dataBar>
        <cfvo type="min"/>
        <cfvo type="max"/>
        <color rgb="FFFFB628"/>
      </dataBar>
    </cfRule>
  </conditionalFormatting>
  <conditionalFormatting sqref="O32 K32:L32">
    <cfRule type="expression" dxfId="8555" priority="5498">
      <formula>WEEKDAY(K$1)=7</formula>
    </cfRule>
    <cfRule type="expression" dxfId="8554" priority="5499">
      <formula>WEEKDAY(K$1) =1</formula>
    </cfRule>
  </conditionalFormatting>
  <conditionalFormatting sqref="O32 K32:L32">
    <cfRule type="expression" dxfId="8553" priority="5496">
      <formula>WEEKDAY(K$1)=7</formula>
    </cfRule>
    <cfRule type="expression" dxfId="8552" priority="5497">
      <formula>WEEKDAY(K$1) =1</formula>
    </cfRule>
  </conditionalFormatting>
  <conditionalFormatting sqref="P32">
    <cfRule type="expression" dxfId="8551" priority="5495">
      <formula>P32="Repos"</formula>
    </cfRule>
  </conditionalFormatting>
  <conditionalFormatting sqref="P32">
    <cfRule type="dataBar" priority="54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{03CF201F-0BCB-4D26-96F1-E63984CA1176}</x14:id>
        </ext>
      </extLst>
    </cfRule>
  </conditionalFormatting>
  <conditionalFormatting sqref="P32">
    <cfRule type="expression" dxfId="8550" priority="5492">
      <formula>WEEKDAY(P$1)=7</formula>
    </cfRule>
    <cfRule type="expression" dxfId="8549" priority="5493">
      <formula>WEEKDAY(P$1) =1</formula>
    </cfRule>
  </conditionalFormatting>
  <conditionalFormatting sqref="P32">
    <cfRule type="dataBar" priority="54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{A14664A0-8D0B-4194-B1E5-E4A0F0A4626D}</x14:id>
        </ext>
      </extLst>
    </cfRule>
  </conditionalFormatting>
  <conditionalFormatting sqref="P32">
    <cfRule type="expression" dxfId="8548" priority="5489">
      <formula>WEEKDAY(P$1)=7</formula>
    </cfRule>
    <cfRule type="expression" dxfId="8547" priority="5490">
      <formula>WEEKDAY(P$1) =1</formula>
    </cfRule>
  </conditionalFormatting>
  <conditionalFormatting sqref="P32">
    <cfRule type="dataBar" priority="5488">
      <dataBar>
        <cfvo type="min"/>
        <cfvo type="max"/>
        <color rgb="FFFFB628"/>
      </dataBar>
    </cfRule>
  </conditionalFormatting>
  <conditionalFormatting sqref="P32">
    <cfRule type="expression" dxfId="8546" priority="5485">
      <formula>WEEKDAY(P$1) =1</formula>
    </cfRule>
    <cfRule type="expression" dxfId="8545" priority="5486">
      <formula>WEEKDAY(P$1)=7</formula>
    </cfRule>
    <cfRule type="expression" dxfId="8544" priority="5487">
      <formula>P32="Congés"</formula>
    </cfRule>
  </conditionalFormatting>
  <conditionalFormatting sqref="P32">
    <cfRule type="expression" dxfId="8543" priority="5482">
      <formula>WEEKDAY(P$1) =1</formula>
    </cfRule>
    <cfRule type="expression" dxfId="8542" priority="5483">
      <formula>WEEKDAY(P$1)=7</formula>
    </cfRule>
    <cfRule type="expression" dxfId="8541" priority="5484">
      <formula>P32="Congés"</formula>
    </cfRule>
  </conditionalFormatting>
  <conditionalFormatting sqref="P32">
    <cfRule type="dataBar" priority="54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{76F3C5D2-D77B-45C9-AC19-2A5C452D4BD2}</x14:id>
        </ext>
      </extLst>
    </cfRule>
  </conditionalFormatting>
  <conditionalFormatting sqref="P32">
    <cfRule type="expression" dxfId="8540" priority="5479">
      <formula>WEEKDAY(P$1)=7</formula>
    </cfRule>
    <cfRule type="expression" dxfId="8539" priority="5480">
      <formula>WEEKDAY(P$1) =1</formula>
    </cfRule>
  </conditionalFormatting>
  <conditionalFormatting sqref="P32">
    <cfRule type="dataBar" priority="54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{1BD0A119-8D7D-4CC8-B3D0-D1D792E192E6}</x14:id>
        </ext>
      </extLst>
    </cfRule>
  </conditionalFormatting>
  <conditionalFormatting sqref="P32">
    <cfRule type="dataBar" priority="5477">
      <dataBar>
        <cfvo type="min"/>
        <cfvo type="max"/>
        <color rgb="FFFFB628"/>
      </dataBar>
    </cfRule>
  </conditionalFormatting>
  <conditionalFormatting sqref="L26">
    <cfRule type="expression" dxfId="8538" priority="5476">
      <formula>L26="Congés"</formula>
    </cfRule>
  </conditionalFormatting>
  <conditionalFormatting sqref="L26">
    <cfRule type="expression" dxfId="8537" priority="5475">
      <formula>L26="Repos"</formula>
    </cfRule>
  </conditionalFormatting>
  <conditionalFormatting sqref="L26">
    <cfRule type="expression" dxfId="8536" priority="5472">
      <formula>L26="NICE OUEST"</formula>
    </cfRule>
    <cfRule type="expression" dxfId="8535" priority="5473">
      <formula>L26="NICE EST"</formula>
    </cfRule>
    <cfRule type="expression" dxfId="8534" priority="5474">
      <formula>L26="NICE NORD"</formula>
    </cfRule>
  </conditionalFormatting>
  <conditionalFormatting sqref="L26">
    <cfRule type="containsText" dxfId="8533" priority="5469" stopIfTrue="1" operator="containsText" text="FORMATION">
      <formula>NOT(ISERROR(SEARCH("FORMATION",L26)))</formula>
    </cfRule>
    <cfRule type="containsText" dxfId="8532" priority="5470" stopIfTrue="1" operator="containsText" text="Congés">
      <formula>NOT(ISERROR(SEARCH("Congés",L26)))</formula>
    </cfRule>
    <cfRule type="containsText" dxfId="8531" priority="5471" stopIfTrue="1" operator="containsText" text="REPOS">
      <formula>NOT(ISERROR(SEARCH("REPOS",L26)))</formula>
    </cfRule>
  </conditionalFormatting>
  <conditionalFormatting sqref="L26">
    <cfRule type="dataBar" priority="5468">
      <dataBar>
        <cfvo type="min"/>
        <cfvo type="max"/>
        <color rgb="FFFFB628"/>
      </dataBar>
    </cfRule>
  </conditionalFormatting>
  <conditionalFormatting sqref="L26">
    <cfRule type="expression" dxfId="8530" priority="5466">
      <formula>WEEKDAY(L$1)=7</formula>
    </cfRule>
    <cfRule type="expression" dxfId="8529" priority="5467">
      <formula>WEEKDAY(L$1) =1</formula>
    </cfRule>
  </conditionalFormatting>
  <conditionalFormatting sqref="AK35">
    <cfRule type="expression" dxfId="8528" priority="5465">
      <formula>AK35="Repos"</formula>
    </cfRule>
  </conditionalFormatting>
  <conditionalFormatting sqref="AK35">
    <cfRule type="expression" dxfId="8527" priority="5462">
      <formula>WEEKDAY(AR$1)=7</formula>
    </cfRule>
    <cfRule type="expression" dxfId="8526" priority="5463">
      <formula>WEEKDAY(AR$1) =1</formula>
    </cfRule>
  </conditionalFormatting>
  <conditionalFormatting sqref="AK35">
    <cfRule type="expression" dxfId="8525" priority="5459">
      <formula>WEEKDAY(AR$1)=7</formula>
    </cfRule>
    <cfRule type="expression" dxfId="8524" priority="5460">
      <formula>WEEKDAY(AR$1) =1</formula>
    </cfRule>
  </conditionalFormatting>
  <conditionalFormatting sqref="AK35">
    <cfRule type="dataBar" priority="54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{DA0B5934-BE33-4B7C-93A7-8D87B07D4693}</x14:id>
        </ext>
      </extLst>
    </cfRule>
  </conditionalFormatting>
  <conditionalFormatting sqref="AK35">
    <cfRule type="dataBar" priority="5458">
      <dataBar>
        <cfvo type="min"/>
        <cfvo type="max"/>
        <color rgb="FFFFB628"/>
      </dataBar>
    </cfRule>
  </conditionalFormatting>
  <conditionalFormatting sqref="AK35">
    <cfRule type="expression" dxfId="8523" priority="5455">
      <formula>WEEKDAY(AR$1) =1</formula>
    </cfRule>
    <cfRule type="expression" dxfId="8522" priority="5456">
      <formula>WEEKDAY(AR$1)=7</formula>
    </cfRule>
    <cfRule type="expression" dxfId="8521" priority="5457">
      <formula>AK35="Congés"</formula>
    </cfRule>
  </conditionalFormatting>
  <conditionalFormatting sqref="AK35">
    <cfRule type="dataBar" priority="54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{B79834F3-0B29-482A-A15A-4C7243A90B3D}</x14:id>
        </ext>
      </extLst>
    </cfRule>
  </conditionalFormatting>
  <conditionalFormatting sqref="AK35">
    <cfRule type="dataBar" priority="54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{95FEFEDD-5604-4A8D-A8EC-ED3F5035D400}</x14:id>
        </ext>
      </extLst>
    </cfRule>
  </conditionalFormatting>
  <conditionalFormatting sqref="AK35">
    <cfRule type="expression" dxfId="8520" priority="5452">
      <formula>WEEKDAY(AR$1)=7</formula>
    </cfRule>
    <cfRule type="expression" dxfId="8519" priority="5453">
      <formula>WEEKDAY(AR$1) =1</formula>
    </cfRule>
  </conditionalFormatting>
  <conditionalFormatting sqref="AK35">
    <cfRule type="dataBar" priority="5451">
      <dataBar>
        <cfvo type="min"/>
        <cfvo type="max"/>
        <color rgb="FFFFB628"/>
      </dataBar>
    </cfRule>
  </conditionalFormatting>
  <conditionalFormatting sqref="AK35">
    <cfRule type="expression" dxfId="8518" priority="5448">
      <formula>WEEKDAY(AR$1) =1</formula>
    </cfRule>
    <cfRule type="expression" dxfId="8517" priority="5449">
      <formula>WEEKDAY(AR$1)=7</formula>
    </cfRule>
    <cfRule type="expression" dxfId="8516" priority="5450">
      <formula>AK35="Congés"</formula>
    </cfRule>
  </conditionalFormatting>
  <conditionalFormatting sqref="AF35:AJ35">
    <cfRule type="expression" dxfId="8515" priority="5446">
      <formula>AF35="Congés"</formula>
    </cfRule>
  </conditionalFormatting>
  <conditionalFormatting sqref="AF35:AJ35">
    <cfRule type="expression" dxfId="8514" priority="5445">
      <formula>AF35="Repos"</formula>
    </cfRule>
  </conditionalFormatting>
  <conditionalFormatting sqref="AF35:AJ35">
    <cfRule type="expression" dxfId="8513" priority="5442">
      <formula>AF35="NICE OUEST"</formula>
    </cfRule>
    <cfRule type="expression" dxfId="8512" priority="5443">
      <formula>AF35="NICE EST"</formula>
    </cfRule>
    <cfRule type="expression" dxfId="8511" priority="5444">
      <formula>AF35="NICE NORD"</formula>
    </cfRule>
  </conditionalFormatting>
  <conditionalFormatting sqref="AI35:AJ35">
    <cfRule type="expression" dxfId="8510" priority="5440">
      <formula>WEEKDAY(AI$1)=7</formula>
    </cfRule>
    <cfRule type="expression" dxfId="8509" priority="5441">
      <formula>WEEKDAY(AI$1) =1</formula>
    </cfRule>
  </conditionalFormatting>
  <conditionalFormatting sqref="AF35:AJ35">
    <cfRule type="dataBar" priority="54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{2214FB7B-03E6-42F5-9DB7-6AA1C5A98746}</x14:id>
        </ext>
      </extLst>
    </cfRule>
  </conditionalFormatting>
  <conditionalFormatting sqref="AF35:AJ35">
    <cfRule type="expression" dxfId="8508" priority="5437">
      <formula>WEEKDAY(AF$1)=7</formula>
    </cfRule>
    <cfRule type="expression" dxfId="8507" priority="5438">
      <formula>WEEKDAY(AF$1) =1</formula>
    </cfRule>
  </conditionalFormatting>
  <conditionalFormatting sqref="AF35:AJ35">
    <cfRule type="dataBar" priority="5436">
      <dataBar>
        <cfvo type="min"/>
        <cfvo type="max"/>
        <color rgb="FFFFB628"/>
      </dataBar>
    </cfRule>
  </conditionalFormatting>
  <conditionalFormatting sqref="AF35:AJ35">
    <cfRule type="expression" dxfId="8506" priority="5433">
      <formula>WEEKDAY(AF$1) =1</formula>
    </cfRule>
    <cfRule type="expression" dxfId="8505" priority="5434">
      <formula>WEEKDAY(AF$1)=7</formula>
    </cfRule>
    <cfRule type="expression" dxfId="8504" priority="5435">
      <formula>AF35="Congés"</formula>
    </cfRule>
  </conditionalFormatting>
  <conditionalFormatting sqref="AF35:AJ35">
    <cfRule type="containsText" dxfId="8503" priority="5430" stopIfTrue="1" operator="containsText" text="FORMATION">
      <formula>NOT(ISERROR(SEARCH("FORMATION",AF35)))</formula>
    </cfRule>
    <cfRule type="containsText" dxfId="8502" priority="5431" stopIfTrue="1" operator="containsText" text="Congés">
      <formula>NOT(ISERROR(SEARCH("Congés",AF35)))</formula>
    </cfRule>
    <cfRule type="containsText" dxfId="8501" priority="5432" stopIfTrue="1" operator="containsText" text="REPOS">
      <formula>NOT(ISERROR(SEARCH("REPOS",AF35)))</formula>
    </cfRule>
  </conditionalFormatting>
  <conditionalFormatting sqref="AF35:AJ35">
    <cfRule type="dataBar" priority="54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{42B78300-1565-4863-BBF0-6AD9FBAD1DB0}</x14:id>
        </ext>
      </extLst>
    </cfRule>
  </conditionalFormatting>
  <conditionalFormatting sqref="AF35:AJ35">
    <cfRule type="expression" dxfId="8500" priority="5427">
      <formula>WEEKDAY(AF$1)=7</formula>
    </cfRule>
    <cfRule type="expression" dxfId="8499" priority="5428">
      <formula>WEEKDAY(AF$1) =1</formula>
    </cfRule>
  </conditionalFormatting>
  <conditionalFormatting sqref="AI35:AJ35">
    <cfRule type="dataBar" priority="54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{ABD4E9FA-03E6-4198-B5AC-BBC0E81B0D2A}</x14:id>
        </ext>
      </extLst>
    </cfRule>
  </conditionalFormatting>
  <conditionalFormatting sqref="AI35:AJ35">
    <cfRule type="dataBar" priority="54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{99B4EF3C-6236-40FF-B57F-CE08831354F3}</x14:id>
        </ext>
      </extLst>
    </cfRule>
  </conditionalFormatting>
  <conditionalFormatting sqref="AI35:AJ35">
    <cfRule type="expression" dxfId="8498" priority="5424">
      <formula>WEEKDAY(AI$1)=7</formula>
    </cfRule>
    <cfRule type="expression" dxfId="8497" priority="5425">
      <formula>WEEKDAY(AI$1) =1</formula>
    </cfRule>
  </conditionalFormatting>
  <conditionalFormatting sqref="AI35:AJ35">
    <cfRule type="dataBar" priority="54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{8B77563D-02F6-48BD-9911-0D0941B652C7}</x14:id>
        </ext>
      </extLst>
    </cfRule>
  </conditionalFormatting>
  <conditionalFormatting sqref="AI35:AJ35">
    <cfRule type="expression" dxfId="8496" priority="5421">
      <formula>WEEKDAY(AI$1)=7</formula>
    </cfRule>
    <cfRule type="expression" dxfId="8495" priority="5422">
      <formula>WEEKDAY(AI$1) =1</formula>
    </cfRule>
  </conditionalFormatting>
  <conditionalFormatting sqref="AH35">
    <cfRule type="expression" dxfId="8494" priority="5420">
      <formula>AH35="Congés"</formula>
    </cfRule>
  </conditionalFormatting>
  <conditionalFormatting sqref="AH35">
    <cfRule type="expression" dxfId="8493" priority="5417">
      <formula>AH35="NICE OUEST"</formula>
    </cfRule>
    <cfRule type="expression" dxfId="8492" priority="5418">
      <formula>AH35="NICE EST"</formula>
    </cfRule>
    <cfRule type="expression" dxfId="8491" priority="5419">
      <formula>AH35="NICE NORD"</formula>
    </cfRule>
  </conditionalFormatting>
  <conditionalFormatting sqref="AH35">
    <cfRule type="containsText" dxfId="8490" priority="5414" stopIfTrue="1" operator="containsText" text="FORMATION">
      <formula>NOT(ISERROR(SEARCH("FORMATION",AH35)))</formula>
    </cfRule>
    <cfRule type="containsText" dxfId="8489" priority="5415" stopIfTrue="1" operator="containsText" text="Congés">
      <formula>NOT(ISERROR(SEARCH("Congés",AH35)))</formula>
    </cfRule>
    <cfRule type="containsText" dxfId="8488" priority="5416" stopIfTrue="1" operator="containsText" text="REPOS">
      <formula>NOT(ISERROR(SEARCH("REPOS",AH35)))</formula>
    </cfRule>
  </conditionalFormatting>
  <conditionalFormatting sqref="AH35">
    <cfRule type="dataBar" priority="5413">
      <dataBar>
        <cfvo type="min"/>
        <cfvo type="max"/>
        <color rgb="FFFFB628"/>
      </dataBar>
    </cfRule>
  </conditionalFormatting>
  <conditionalFormatting sqref="AH35">
    <cfRule type="expression" dxfId="8487" priority="5411">
      <formula>WEEKDAY(AH$1)=7</formula>
    </cfRule>
    <cfRule type="expression" dxfId="8486" priority="5412">
      <formula>WEEKDAY(AH$1) =1</formula>
    </cfRule>
  </conditionalFormatting>
  <conditionalFormatting sqref="AH35">
    <cfRule type="dataBar" priority="5410">
      <dataBar>
        <cfvo type="min"/>
        <cfvo type="max"/>
        <color rgb="FFFFB628"/>
      </dataBar>
    </cfRule>
  </conditionalFormatting>
  <conditionalFormatting sqref="AH35">
    <cfRule type="expression" dxfId="8485" priority="5408">
      <formula>WEEKDAY(AH$1)=7</formula>
    </cfRule>
    <cfRule type="expression" dxfId="8484" priority="5409">
      <formula>WEEKDAY(AH$1) =1</formula>
    </cfRule>
  </conditionalFormatting>
  <conditionalFormatting sqref="AH35">
    <cfRule type="expression" dxfId="8483" priority="5406">
      <formula>AH35="Repos"</formula>
    </cfRule>
  </conditionalFormatting>
  <conditionalFormatting sqref="AH35">
    <cfRule type="dataBar" priority="5407">
      <dataBar>
        <cfvo type="min"/>
        <cfvo type="max"/>
        <color rgb="FFFFB628"/>
      </dataBar>
    </cfRule>
  </conditionalFormatting>
  <conditionalFormatting sqref="AH35">
    <cfRule type="expression" dxfId="8482" priority="5404">
      <formula>WEEKDAY(AH$1)=7</formula>
    </cfRule>
    <cfRule type="expression" dxfId="8481" priority="5405">
      <formula>WEEKDAY(AH$1) =1</formula>
    </cfRule>
  </conditionalFormatting>
  <conditionalFormatting sqref="AH35">
    <cfRule type="dataBar" priority="5403">
      <dataBar>
        <cfvo type="min"/>
        <cfvo type="max"/>
        <color rgb="FFFFB628"/>
      </dataBar>
    </cfRule>
  </conditionalFormatting>
  <conditionalFormatting sqref="AH35">
    <cfRule type="expression" dxfId="8480" priority="5401">
      <formula>WEEKDAY(AH$1)=7</formula>
    </cfRule>
    <cfRule type="expression" dxfId="8479" priority="5402">
      <formula>WEEKDAY(AH$1) =1</formula>
    </cfRule>
  </conditionalFormatting>
  <conditionalFormatting sqref="AH35">
    <cfRule type="expression" dxfId="8478" priority="5398">
      <formula>WEEKDAY(AH$1) =1</formula>
    </cfRule>
    <cfRule type="expression" dxfId="8477" priority="5399">
      <formula>WEEKDAY(AH$1)=7</formula>
    </cfRule>
    <cfRule type="expression" dxfId="8476" priority="5400">
      <formula>AH35="Congés"</formula>
    </cfRule>
  </conditionalFormatting>
  <conditionalFormatting sqref="AH35">
    <cfRule type="expression" dxfId="8475" priority="5396">
      <formula>WEEKDAY(AH$1)=7</formula>
    </cfRule>
    <cfRule type="expression" dxfId="8474" priority="5397">
      <formula>WEEKDAY(AH$1) =1</formula>
    </cfRule>
  </conditionalFormatting>
  <conditionalFormatting sqref="AH35">
    <cfRule type="dataBar" priority="5395">
      <dataBar>
        <cfvo type="min"/>
        <cfvo type="max"/>
        <color rgb="FFFFB628"/>
      </dataBar>
    </cfRule>
  </conditionalFormatting>
  <conditionalFormatting sqref="AH35">
    <cfRule type="expression" dxfId="8473" priority="5393">
      <formula>WEEKDAY(AH$1)=7</formula>
    </cfRule>
    <cfRule type="expression" dxfId="8472" priority="5394">
      <formula>WEEKDAY(AH$1) =1</formula>
    </cfRule>
  </conditionalFormatting>
  <conditionalFormatting sqref="AH35">
    <cfRule type="expression" dxfId="8471" priority="5391">
      <formula>WEEKDAY(AH$1)=7</formula>
    </cfRule>
    <cfRule type="expression" dxfId="8470" priority="5392">
      <formula>WEEKDAY(AH$1) =1</formula>
    </cfRule>
  </conditionalFormatting>
  <conditionalFormatting sqref="AF35:AJ35">
    <cfRule type="dataBar" priority="53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{738CC610-D7F4-4982-9F73-6D24C801D61B}</x14:id>
        </ext>
      </extLst>
    </cfRule>
  </conditionalFormatting>
  <conditionalFormatting sqref="AF35:AJ35">
    <cfRule type="expression" dxfId="8469" priority="5388">
      <formula>WEEKDAY(AF$1)=7</formula>
    </cfRule>
    <cfRule type="expression" dxfId="8468" priority="5389">
      <formula>WEEKDAY(AF$1) =1</formula>
    </cfRule>
  </conditionalFormatting>
  <conditionalFormatting sqref="AF35:AJ35">
    <cfRule type="dataBar" priority="53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{1D0D33A4-820F-4074-A499-AE35F0380749}</x14:id>
        </ext>
      </extLst>
    </cfRule>
  </conditionalFormatting>
  <conditionalFormatting sqref="AF35:AJ35">
    <cfRule type="expression" dxfId="8467" priority="5385">
      <formula>WEEKDAY(AF$1)=7</formula>
    </cfRule>
    <cfRule type="expression" dxfId="8466" priority="5386">
      <formula>WEEKDAY(AF$1) =1</formula>
    </cfRule>
  </conditionalFormatting>
  <conditionalFormatting sqref="AF35:AJ35">
    <cfRule type="dataBar" priority="53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{D1C4AFE0-6907-4365-9824-E66F131B5054}</x14:id>
        </ext>
      </extLst>
    </cfRule>
  </conditionalFormatting>
  <conditionalFormatting sqref="AF35:AJ35">
    <cfRule type="expression" dxfId="8465" priority="5382">
      <formula>WEEKDAY(AF$1)=7</formula>
    </cfRule>
    <cfRule type="expression" dxfId="8464" priority="5383">
      <formula>WEEKDAY(AF$1) =1</formula>
    </cfRule>
  </conditionalFormatting>
  <conditionalFormatting sqref="AF35:AJ35">
    <cfRule type="dataBar" priority="53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{79F7FA96-1D52-4E8D-BB8B-FC08A16DA8DE}</x14:id>
        </ext>
      </extLst>
    </cfRule>
  </conditionalFormatting>
  <conditionalFormatting sqref="AF35:AJ35">
    <cfRule type="expression" dxfId="8463" priority="5379">
      <formula>WEEKDAY(AF$1)=7</formula>
    </cfRule>
    <cfRule type="expression" dxfId="8462" priority="5380">
      <formula>WEEKDAY(AF$1) =1</formula>
    </cfRule>
  </conditionalFormatting>
  <conditionalFormatting sqref="AF35:AH35">
    <cfRule type="expression" dxfId="8461" priority="5376">
      <formula>WEEKDAY(AF$1)=7</formula>
    </cfRule>
    <cfRule type="expression" dxfId="8460" priority="5377">
      <formula>WEEKDAY(AF$1) =1</formula>
    </cfRule>
  </conditionalFormatting>
  <conditionalFormatting sqref="AF35:AH35">
    <cfRule type="dataBar" priority="53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{F1FB9F65-2711-4375-AB93-C8DE3568D33E}</x14:id>
        </ext>
      </extLst>
    </cfRule>
  </conditionalFormatting>
  <conditionalFormatting sqref="R9:V9">
    <cfRule type="dataBar" priority="5375">
      <dataBar>
        <cfvo type="min"/>
        <cfvo type="max"/>
        <color rgb="FFFFB628"/>
      </dataBar>
    </cfRule>
  </conditionalFormatting>
  <conditionalFormatting sqref="R9:V9">
    <cfRule type="expression" dxfId="8459" priority="5372">
      <formula>WEEKDAY(R$1) =1</formula>
    </cfRule>
    <cfRule type="expression" dxfId="8458" priority="5373">
      <formula>WEEKDAY(R$1)=7</formula>
    </cfRule>
    <cfRule type="expression" dxfId="8457" priority="5374">
      <formula>R9="Congés"</formula>
    </cfRule>
  </conditionalFormatting>
  <conditionalFormatting sqref="L11:M11">
    <cfRule type="expression" dxfId="8456" priority="5371">
      <formula>L11="Congés"</formula>
    </cfRule>
  </conditionalFormatting>
  <conditionalFormatting sqref="L11:M11">
    <cfRule type="expression" dxfId="8455" priority="5370">
      <formula>L11="Repos"</formula>
    </cfRule>
  </conditionalFormatting>
  <conditionalFormatting sqref="L11:M11">
    <cfRule type="expression" dxfId="8454" priority="5367">
      <formula>L11="NICE OUEST"</formula>
    </cfRule>
    <cfRule type="expression" dxfId="8453" priority="5368">
      <formula>L11="NICE EST"</formula>
    </cfRule>
    <cfRule type="expression" dxfId="8452" priority="5369">
      <formula>L11="NICE NORD"</formula>
    </cfRule>
  </conditionalFormatting>
  <conditionalFormatting sqref="L11:M11">
    <cfRule type="containsText" dxfId="8451" priority="5364" stopIfTrue="1" operator="containsText" text="FORMATION">
      <formula>NOT(ISERROR(SEARCH("FORMATION",L11)))</formula>
    </cfRule>
    <cfRule type="containsText" dxfId="8450" priority="5365" stopIfTrue="1" operator="containsText" text="Congés">
      <formula>NOT(ISERROR(SEARCH("Congés",L11)))</formula>
    </cfRule>
    <cfRule type="containsText" dxfId="8449" priority="5366" stopIfTrue="1" operator="containsText" text="REPOS">
      <formula>NOT(ISERROR(SEARCH("REPOS",L11)))</formula>
    </cfRule>
  </conditionalFormatting>
  <conditionalFormatting sqref="L11:M11">
    <cfRule type="dataBar" priority="5363">
      <dataBar>
        <cfvo type="min"/>
        <cfvo type="max"/>
        <color rgb="FFFFB628"/>
      </dataBar>
    </cfRule>
  </conditionalFormatting>
  <conditionalFormatting sqref="L11:M11">
    <cfRule type="expression" dxfId="8448" priority="5361">
      <formula>WEEKDAY(L$1)=7</formula>
    </cfRule>
    <cfRule type="expression" dxfId="8447" priority="5362">
      <formula>WEEKDAY(L$1) =1</formula>
    </cfRule>
  </conditionalFormatting>
  <conditionalFormatting sqref="L11:M11">
    <cfRule type="expression" dxfId="8446" priority="5359">
      <formula>WEEKDAY(L$1)=7</formula>
    </cfRule>
    <cfRule type="expression" dxfId="8445" priority="5360">
      <formula>WEEKDAY(L$1) =1</formula>
    </cfRule>
  </conditionalFormatting>
  <conditionalFormatting sqref="L11:M11">
    <cfRule type="dataBar" priority="5358">
      <dataBar>
        <cfvo type="min"/>
        <cfvo type="max"/>
        <color rgb="FFFFB628"/>
      </dataBar>
    </cfRule>
  </conditionalFormatting>
  <conditionalFormatting sqref="L11:M11">
    <cfRule type="expression" dxfId="8444" priority="5356">
      <formula>WEEKDAY(L$1)=7</formula>
    </cfRule>
    <cfRule type="expression" dxfId="8443" priority="5357">
      <formula>WEEKDAY(L$1) =1</formula>
    </cfRule>
  </conditionalFormatting>
  <conditionalFormatting sqref="L11:M11">
    <cfRule type="expression" dxfId="8442" priority="5354">
      <formula>WEEKDAY(L$1)=7</formula>
    </cfRule>
    <cfRule type="expression" dxfId="8441" priority="5355">
      <formula>WEEKDAY(L$1) =1</formula>
    </cfRule>
  </conditionalFormatting>
  <conditionalFormatting sqref="L11:M11">
    <cfRule type="dataBar" priority="5353">
      <dataBar>
        <cfvo type="min"/>
        <cfvo type="max"/>
        <color rgb="FFFFB628"/>
      </dataBar>
    </cfRule>
  </conditionalFormatting>
  <conditionalFormatting sqref="L11:M11">
    <cfRule type="expression" dxfId="8440" priority="5351">
      <formula>WEEKDAY(L$1)=7</formula>
    </cfRule>
    <cfRule type="expression" dxfId="8439" priority="5352">
      <formula>WEEKDAY(L$1) =1</formula>
    </cfRule>
  </conditionalFormatting>
  <conditionalFormatting sqref="L11:M11">
    <cfRule type="expression" dxfId="8438" priority="5348">
      <formula>WEEKDAY(L$1) =1</formula>
    </cfRule>
    <cfRule type="expression" dxfId="8437" priority="5349">
      <formula>WEEKDAY(L$1)=7</formula>
    </cfRule>
    <cfRule type="expression" dxfId="8436" priority="5350">
      <formula>L11="Congés"</formula>
    </cfRule>
  </conditionalFormatting>
  <conditionalFormatting sqref="L11:M11">
    <cfRule type="expression" dxfId="8435" priority="5346">
      <formula>WEEKDAY(L$1)=7</formula>
    </cfRule>
    <cfRule type="expression" dxfId="8434" priority="5347">
      <formula>WEEKDAY(L$1) =1</formula>
    </cfRule>
  </conditionalFormatting>
  <conditionalFormatting sqref="L11:M11">
    <cfRule type="expression" dxfId="8433" priority="5344">
      <formula>WEEKDAY(L$1)=7</formula>
    </cfRule>
    <cfRule type="expression" dxfId="8432" priority="5345">
      <formula>WEEKDAY(L$1) =1</formula>
    </cfRule>
  </conditionalFormatting>
  <conditionalFormatting sqref="L11:M11">
    <cfRule type="expression" dxfId="8431" priority="5341">
      <formula>WEEKDAY(L$1) =1</formula>
    </cfRule>
    <cfRule type="expression" dxfId="8430" priority="5342">
      <formula>WEEKDAY(L$1)=7</formula>
    </cfRule>
    <cfRule type="expression" dxfId="8429" priority="5343">
      <formula>L11="Congés"</formula>
    </cfRule>
  </conditionalFormatting>
  <conditionalFormatting sqref="U24:V24">
    <cfRule type="dataBar" priority="53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{096575E4-D8A5-45AD-B9FD-E498929A2FAA}</x14:id>
        </ext>
      </extLst>
    </cfRule>
  </conditionalFormatting>
  <conditionalFormatting sqref="U24:V24">
    <cfRule type="expression" dxfId="8428" priority="5338">
      <formula>WEEKDAY(U$1)=7</formula>
    </cfRule>
    <cfRule type="expression" dxfId="8427" priority="5339">
      <formula>WEEKDAY(U$1) =1</formula>
    </cfRule>
  </conditionalFormatting>
  <conditionalFormatting sqref="R24:V24">
    <cfRule type="dataBar" priority="5337">
      <dataBar>
        <cfvo type="min"/>
        <cfvo type="max"/>
        <color rgb="FFFFB628"/>
      </dataBar>
    </cfRule>
  </conditionalFormatting>
  <conditionalFormatting sqref="R24:V24">
    <cfRule type="expression" dxfId="8426" priority="5334">
      <formula>WEEKDAY(R$1) =1</formula>
    </cfRule>
    <cfRule type="expression" dxfId="8425" priority="5335">
      <formula>WEEKDAY(R$1)=7</formula>
    </cfRule>
    <cfRule type="expression" dxfId="8424" priority="5336">
      <formula>R24="Congés"</formula>
    </cfRule>
  </conditionalFormatting>
  <conditionalFormatting sqref="Y3:AA3">
    <cfRule type="expression" dxfId="8423" priority="5333">
      <formula>Y3="Congés"</formula>
    </cfRule>
  </conditionalFormatting>
  <conditionalFormatting sqref="Y3:AA3">
    <cfRule type="expression" dxfId="8422" priority="5332">
      <formula>Y3="Repos"</formula>
    </cfRule>
  </conditionalFormatting>
  <conditionalFormatting sqref="Y3:AA3">
    <cfRule type="expression" dxfId="8421" priority="5329">
      <formula>Y3="NICE OUEST"</formula>
    </cfRule>
    <cfRule type="expression" dxfId="8420" priority="5330">
      <formula>Y3="NICE EST"</formula>
    </cfRule>
    <cfRule type="expression" dxfId="8419" priority="5331">
      <formula>Y3="NICE NORD"</formula>
    </cfRule>
  </conditionalFormatting>
  <conditionalFormatting sqref="Y3:AA3">
    <cfRule type="containsText" dxfId="8418" priority="5326" stopIfTrue="1" operator="containsText" text="FORMATION">
      <formula>NOT(ISERROR(SEARCH("FORMATION",Y3)))</formula>
    </cfRule>
    <cfRule type="containsText" dxfId="8417" priority="5327" stopIfTrue="1" operator="containsText" text="Congés">
      <formula>NOT(ISERROR(SEARCH("Congés",Y3)))</formula>
    </cfRule>
    <cfRule type="containsText" dxfId="8416" priority="5328" stopIfTrue="1" operator="containsText" text="REPOS">
      <formula>NOT(ISERROR(SEARCH("REPOS",Y3)))</formula>
    </cfRule>
  </conditionalFormatting>
  <conditionalFormatting sqref="Y3:AA3">
    <cfRule type="dataBar" priority="5325">
      <dataBar>
        <cfvo type="min"/>
        <cfvo type="max"/>
        <color rgb="FFFFB628"/>
      </dataBar>
    </cfRule>
  </conditionalFormatting>
  <conditionalFormatting sqref="Y3:AA3">
    <cfRule type="expression" dxfId="8415" priority="5323">
      <formula>WEEKDAY(Y$1)=7</formula>
    </cfRule>
    <cfRule type="expression" dxfId="8414" priority="5324">
      <formula>WEEKDAY(Y$1) =1</formula>
    </cfRule>
  </conditionalFormatting>
  <conditionalFormatting sqref="AC3">
    <cfRule type="expression" dxfId="8413" priority="5322">
      <formula>AC3="Congés"</formula>
    </cfRule>
  </conditionalFormatting>
  <conditionalFormatting sqref="AC3">
    <cfRule type="expression" dxfId="8412" priority="5321">
      <formula>AC3="Repos"</formula>
    </cfRule>
  </conditionalFormatting>
  <conditionalFormatting sqref="AC3">
    <cfRule type="expression" dxfId="8411" priority="5318">
      <formula>AC3="NICE OUEST"</formula>
    </cfRule>
    <cfRule type="expression" dxfId="8410" priority="5319">
      <formula>AC3="NICE EST"</formula>
    </cfRule>
    <cfRule type="expression" dxfId="8409" priority="5320">
      <formula>AC3="NICE NORD"</formula>
    </cfRule>
  </conditionalFormatting>
  <conditionalFormatting sqref="AC3">
    <cfRule type="containsText" dxfId="8408" priority="5315" stopIfTrue="1" operator="containsText" text="FORMATION">
      <formula>NOT(ISERROR(SEARCH("FORMATION",AC3)))</formula>
    </cfRule>
    <cfRule type="containsText" dxfId="8407" priority="5316" stopIfTrue="1" operator="containsText" text="Congés">
      <formula>NOT(ISERROR(SEARCH("Congés",AC3)))</formula>
    </cfRule>
    <cfRule type="containsText" dxfId="8406" priority="5317" stopIfTrue="1" operator="containsText" text="REPOS">
      <formula>NOT(ISERROR(SEARCH("REPOS",AC3)))</formula>
    </cfRule>
  </conditionalFormatting>
  <conditionalFormatting sqref="AC3">
    <cfRule type="dataBar" priority="5314">
      <dataBar>
        <cfvo type="min"/>
        <cfvo type="max"/>
        <color rgb="FFFFB628"/>
      </dataBar>
    </cfRule>
  </conditionalFormatting>
  <conditionalFormatting sqref="AC3">
    <cfRule type="expression" dxfId="8405" priority="5312">
      <formula>WEEKDAY(AC$1)=7</formula>
    </cfRule>
    <cfRule type="expression" dxfId="8404" priority="5313">
      <formula>WEEKDAY(AC$1) =1</formula>
    </cfRule>
  </conditionalFormatting>
  <conditionalFormatting sqref="N3">
    <cfRule type="expression" dxfId="8403" priority="5311">
      <formula>N3="Congés"</formula>
    </cfRule>
  </conditionalFormatting>
  <conditionalFormatting sqref="N3">
    <cfRule type="expression" dxfId="8402" priority="5310">
      <formula>N3="Repos"</formula>
    </cfRule>
  </conditionalFormatting>
  <conditionalFormatting sqref="N3">
    <cfRule type="expression" dxfId="8401" priority="5307">
      <formula>N3="NICE OUEST"</formula>
    </cfRule>
    <cfRule type="expression" dxfId="8400" priority="5308">
      <formula>N3="NICE EST"</formula>
    </cfRule>
    <cfRule type="expression" dxfId="8399" priority="5309">
      <formula>N3="NICE NORD"</formula>
    </cfRule>
  </conditionalFormatting>
  <conditionalFormatting sqref="N3">
    <cfRule type="containsText" dxfId="8398" priority="5304" stopIfTrue="1" operator="containsText" text="FORMATION">
      <formula>NOT(ISERROR(SEARCH("FORMATION",N3)))</formula>
    </cfRule>
    <cfRule type="containsText" dxfId="8397" priority="5305" stopIfTrue="1" operator="containsText" text="Congés">
      <formula>NOT(ISERROR(SEARCH("Congés",N3)))</formula>
    </cfRule>
    <cfRule type="containsText" dxfId="8396" priority="5306" stopIfTrue="1" operator="containsText" text="REPOS">
      <formula>NOT(ISERROR(SEARCH("REPOS",N3)))</formula>
    </cfRule>
  </conditionalFormatting>
  <conditionalFormatting sqref="N3">
    <cfRule type="dataBar" priority="5303">
      <dataBar>
        <cfvo type="min"/>
        <cfvo type="max"/>
        <color rgb="FFFFB628"/>
      </dataBar>
    </cfRule>
  </conditionalFormatting>
  <conditionalFormatting sqref="N3">
    <cfRule type="expression" dxfId="8395" priority="5301">
      <formula>WEEKDAY(N$1)=7</formula>
    </cfRule>
    <cfRule type="expression" dxfId="8394" priority="5302">
      <formula>WEEKDAY(N$1) =1</formula>
    </cfRule>
  </conditionalFormatting>
  <conditionalFormatting sqref="O3 K3:M3">
    <cfRule type="expression" dxfId="8393" priority="5300">
      <formula>K3="Congés"</formula>
    </cfRule>
  </conditionalFormatting>
  <conditionalFormatting sqref="O3 K3:M3">
    <cfRule type="expression" dxfId="8392" priority="5299">
      <formula>K3="Repos"</formula>
    </cfRule>
  </conditionalFormatting>
  <conditionalFormatting sqref="O3 K3:M3">
    <cfRule type="expression" dxfId="8391" priority="5296">
      <formula>K3="NICE OUEST"</formula>
    </cfRule>
    <cfRule type="expression" dxfId="8390" priority="5297">
      <formula>K3="NICE EST"</formula>
    </cfRule>
    <cfRule type="expression" dxfId="8389" priority="5298">
      <formula>K3="NICE NORD"</formula>
    </cfRule>
  </conditionalFormatting>
  <conditionalFormatting sqref="O3 K3:M3">
    <cfRule type="containsText" dxfId="8388" priority="5293" stopIfTrue="1" operator="containsText" text="FORMATION">
      <formula>NOT(ISERROR(SEARCH("FORMATION",K3)))</formula>
    </cfRule>
    <cfRule type="containsText" dxfId="8387" priority="5294" stopIfTrue="1" operator="containsText" text="Congés">
      <formula>NOT(ISERROR(SEARCH("Congés",K3)))</formula>
    </cfRule>
    <cfRule type="containsText" dxfId="8386" priority="5295" stopIfTrue="1" operator="containsText" text="REPOS">
      <formula>NOT(ISERROR(SEARCH("REPOS",K3)))</formula>
    </cfRule>
  </conditionalFormatting>
  <conditionalFormatting sqref="K3:M3 O3">
    <cfRule type="dataBar" priority="5292">
      <dataBar>
        <cfvo type="min"/>
        <cfvo type="max"/>
        <color rgb="FFFFB628"/>
      </dataBar>
    </cfRule>
  </conditionalFormatting>
  <conditionalFormatting sqref="O3 K3:M3">
    <cfRule type="expression" dxfId="8385" priority="5289">
      <formula>WEEKDAY(K$1) =1</formula>
    </cfRule>
    <cfRule type="expression" dxfId="8384" priority="5290">
      <formula>WEEKDAY(K$1)=7</formula>
    </cfRule>
    <cfRule type="expression" dxfId="8383" priority="5291">
      <formula>K3="Congés"</formula>
    </cfRule>
  </conditionalFormatting>
  <conditionalFormatting sqref="K3:M3 O3">
    <cfRule type="dataBar" priority="5288">
      <dataBar>
        <cfvo type="min"/>
        <cfvo type="max"/>
        <color rgb="FFFFB628"/>
      </dataBar>
    </cfRule>
  </conditionalFormatting>
  <conditionalFormatting sqref="O3 K3:M3">
    <cfRule type="expression" dxfId="8382" priority="5286">
      <formula>WEEKDAY(K$1)=7</formula>
    </cfRule>
    <cfRule type="expression" dxfId="8381" priority="5287">
      <formula>WEEKDAY(K$1) =1</formula>
    </cfRule>
  </conditionalFormatting>
  <conditionalFormatting sqref="O3 K3:M3">
    <cfRule type="expression" dxfId="8380" priority="5284">
      <formula>WEEKDAY(K$1)=7</formula>
    </cfRule>
    <cfRule type="expression" dxfId="8379" priority="5285">
      <formula>WEEKDAY(K$1) =1</formula>
    </cfRule>
  </conditionalFormatting>
  <conditionalFormatting sqref="O3 K3:M3">
    <cfRule type="expression" dxfId="8378" priority="5281">
      <formula>WEEKDAY(K$1) =1</formula>
    </cfRule>
    <cfRule type="expression" dxfId="8377" priority="5282">
      <formula>WEEKDAY(K$1)=7</formula>
    </cfRule>
    <cfRule type="expression" dxfId="8376" priority="5283">
      <formula>K3="Congés"</formula>
    </cfRule>
  </conditionalFormatting>
  <conditionalFormatting sqref="O3 K3:M3">
    <cfRule type="expression" dxfId="8375" priority="5279">
      <formula>WEEKDAY(K$1)=7</formula>
    </cfRule>
    <cfRule type="expression" dxfId="8374" priority="5280">
      <formula>WEEKDAY(K$1) =1</formula>
    </cfRule>
  </conditionalFormatting>
  <conditionalFormatting sqref="O3 K3:M3">
    <cfRule type="expression" dxfId="8373" priority="5277">
      <formula>WEEKDAY(K$1)=7</formula>
    </cfRule>
    <cfRule type="expression" dxfId="8372" priority="5278">
      <formula>WEEKDAY(K$1) =1</formula>
    </cfRule>
  </conditionalFormatting>
  <conditionalFormatting sqref="O3 K3:M3">
    <cfRule type="expression" dxfId="8371" priority="5275">
      <formula>WEEKDAY(K$1)=7</formula>
    </cfRule>
    <cfRule type="expression" dxfId="8370" priority="5276">
      <formula>WEEKDAY(K$1) =1</formula>
    </cfRule>
  </conditionalFormatting>
  <conditionalFormatting sqref="O3 K3:M3">
    <cfRule type="expression" dxfId="8369" priority="5273">
      <formula>WEEKDAY(K$1)=7</formula>
    </cfRule>
    <cfRule type="expression" dxfId="8368" priority="5274">
      <formula>WEEKDAY(K$1) =1</formula>
    </cfRule>
  </conditionalFormatting>
  <conditionalFormatting sqref="O3 K3:M3">
    <cfRule type="expression" dxfId="8367" priority="5270">
      <formula>WEEKDAY(K$1) =1</formula>
    </cfRule>
    <cfRule type="expression" dxfId="8366" priority="5271">
      <formula>WEEKDAY(K$1)=7</formula>
    </cfRule>
    <cfRule type="expression" dxfId="8365" priority="5272">
      <formula>K3="Congés"</formula>
    </cfRule>
  </conditionalFormatting>
  <conditionalFormatting sqref="O3 K3:M3">
    <cfRule type="expression" dxfId="8364" priority="5268">
      <formula>WEEKDAY(K$1)=7</formula>
    </cfRule>
    <cfRule type="expression" dxfId="8363" priority="5269">
      <formula>WEEKDAY(K$1) =1</formula>
    </cfRule>
  </conditionalFormatting>
  <conditionalFormatting sqref="O3 K3:M3">
    <cfRule type="expression" dxfId="8362" priority="5266">
      <formula>WEEKDAY(K$1)=7</formula>
    </cfRule>
    <cfRule type="expression" dxfId="8361" priority="5267">
      <formula>WEEKDAY(K$1) =1</formula>
    </cfRule>
  </conditionalFormatting>
  <conditionalFormatting sqref="O3 K3:M3">
    <cfRule type="expression" dxfId="8360" priority="5263">
      <formula>WEEKDAY(K$1) =1</formula>
    </cfRule>
    <cfRule type="expression" dxfId="8359" priority="5264">
      <formula>WEEKDAY(K$1)=7</formula>
    </cfRule>
    <cfRule type="expression" dxfId="8358" priority="5265">
      <formula>K3="Congés"</formula>
    </cfRule>
  </conditionalFormatting>
  <conditionalFormatting sqref="R3:V3">
    <cfRule type="expression" dxfId="8357" priority="5262">
      <formula>R3="Congés"</formula>
    </cfRule>
  </conditionalFormatting>
  <conditionalFormatting sqref="R3:V3">
    <cfRule type="expression" dxfId="8356" priority="5261">
      <formula>R3="Repos"</formula>
    </cfRule>
  </conditionalFormatting>
  <conditionalFormatting sqref="R3:V3">
    <cfRule type="expression" dxfId="8355" priority="5258">
      <formula>R3="NICE OUEST"</formula>
    </cfRule>
    <cfRule type="expression" dxfId="8354" priority="5259">
      <formula>R3="NICE EST"</formula>
    </cfRule>
    <cfRule type="expression" dxfId="8353" priority="5260">
      <formula>R3="NICE NORD"</formula>
    </cfRule>
  </conditionalFormatting>
  <conditionalFormatting sqref="R3:V3">
    <cfRule type="containsText" dxfId="8352" priority="5255" stopIfTrue="1" operator="containsText" text="FORMATION">
      <formula>NOT(ISERROR(SEARCH("FORMATION",R3)))</formula>
    </cfRule>
    <cfRule type="containsText" dxfId="8351" priority="5256" stopIfTrue="1" operator="containsText" text="Congés">
      <formula>NOT(ISERROR(SEARCH("Congés",R3)))</formula>
    </cfRule>
    <cfRule type="containsText" dxfId="8350" priority="5257" stopIfTrue="1" operator="containsText" text="REPOS">
      <formula>NOT(ISERROR(SEARCH("REPOS",R3)))</formula>
    </cfRule>
  </conditionalFormatting>
  <conditionalFormatting sqref="R3:V3">
    <cfRule type="dataBar" priority="5254">
      <dataBar>
        <cfvo type="min"/>
        <cfvo type="max"/>
        <color rgb="FFFFB628"/>
      </dataBar>
    </cfRule>
  </conditionalFormatting>
  <conditionalFormatting sqref="R3:V3">
    <cfRule type="expression" dxfId="8349" priority="5251">
      <formula>WEEKDAY(R$1) =1</formula>
    </cfRule>
    <cfRule type="expression" dxfId="8348" priority="5252">
      <formula>WEEKDAY(R$1)=7</formula>
    </cfRule>
    <cfRule type="expression" dxfId="8347" priority="5253">
      <formula>R3="Congés"</formula>
    </cfRule>
  </conditionalFormatting>
  <conditionalFormatting sqref="R3:V3">
    <cfRule type="dataBar" priority="5250">
      <dataBar>
        <cfvo type="min"/>
        <cfvo type="max"/>
        <color rgb="FFFFB628"/>
      </dataBar>
    </cfRule>
  </conditionalFormatting>
  <conditionalFormatting sqref="R3:V3">
    <cfRule type="expression" dxfId="8346" priority="5248">
      <formula>WEEKDAY(R$1)=7</formula>
    </cfRule>
    <cfRule type="expression" dxfId="8345" priority="5249">
      <formula>WEEKDAY(R$1) =1</formula>
    </cfRule>
  </conditionalFormatting>
  <conditionalFormatting sqref="R3:V3">
    <cfRule type="expression" dxfId="8344" priority="5246">
      <formula>WEEKDAY(R$1)=7</formula>
    </cfRule>
    <cfRule type="expression" dxfId="8343" priority="5247">
      <formula>WEEKDAY(R$1) =1</formula>
    </cfRule>
  </conditionalFormatting>
  <conditionalFormatting sqref="R3:V3">
    <cfRule type="expression" dxfId="8342" priority="5243">
      <formula>WEEKDAY(R$1) =1</formula>
    </cfRule>
    <cfRule type="expression" dxfId="8341" priority="5244">
      <formula>WEEKDAY(R$1)=7</formula>
    </cfRule>
    <cfRule type="expression" dxfId="8340" priority="5245">
      <formula>R3="Congés"</formula>
    </cfRule>
  </conditionalFormatting>
  <conditionalFormatting sqref="R3:V3">
    <cfRule type="expression" dxfId="8339" priority="5241">
      <formula>WEEKDAY(R$1)=7</formula>
    </cfRule>
    <cfRule type="expression" dxfId="8338" priority="5242">
      <formula>WEEKDAY(R$1) =1</formula>
    </cfRule>
  </conditionalFormatting>
  <conditionalFormatting sqref="R3:V3">
    <cfRule type="expression" dxfId="8337" priority="5239">
      <formula>WEEKDAY(R$1)=7</formula>
    </cfRule>
    <cfRule type="expression" dxfId="8336" priority="5240">
      <formula>WEEKDAY(R$1) =1</formula>
    </cfRule>
  </conditionalFormatting>
  <conditionalFormatting sqref="R3:V3">
    <cfRule type="expression" dxfId="8335" priority="5237">
      <formula>WEEKDAY(R$1)=7</formula>
    </cfRule>
    <cfRule type="expression" dxfId="8334" priority="5238">
      <formula>WEEKDAY(R$1) =1</formula>
    </cfRule>
  </conditionalFormatting>
  <conditionalFormatting sqref="R3:V3">
    <cfRule type="expression" dxfId="8333" priority="5235">
      <formula>WEEKDAY(R$1)=7</formula>
    </cfRule>
    <cfRule type="expression" dxfId="8332" priority="5236">
      <formula>WEEKDAY(R$1) =1</formula>
    </cfRule>
  </conditionalFormatting>
  <conditionalFormatting sqref="R3:V3">
    <cfRule type="expression" dxfId="8331" priority="5232">
      <formula>WEEKDAY(R$1) =1</formula>
    </cfRule>
    <cfRule type="expression" dxfId="8330" priority="5233">
      <formula>WEEKDAY(R$1)=7</formula>
    </cfRule>
    <cfRule type="expression" dxfId="8329" priority="5234">
      <formula>R3="Congés"</formula>
    </cfRule>
  </conditionalFormatting>
  <conditionalFormatting sqref="R3:V3">
    <cfRule type="expression" dxfId="8328" priority="5230">
      <formula>WEEKDAY(R$1)=7</formula>
    </cfRule>
    <cfRule type="expression" dxfId="8327" priority="5231">
      <formula>WEEKDAY(R$1) =1</formula>
    </cfRule>
  </conditionalFormatting>
  <conditionalFormatting sqref="R3:V3">
    <cfRule type="expression" dxfId="8326" priority="5228">
      <formula>WEEKDAY(R$1)=7</formula>
    </cfRule>
    <cfRule type="expression" dxfId="8325" priority="5229">
      <formula>WEEKDAY(R$1) =1</formula>
    </cfRule>
  </conditionalFormatting>
  <conditionalFormatting sqref="R3:V3">
    <cfRule type="expression" dxfId="8324" priority="5225">
      <formula>WEEKDAY(R$1) =1</formula>
    </cfRule>
    <cfRule type="expression" dxfId="8323" priority="5226">
      <formula>WEEKDAY(R$1)=7</formula>
    </cfRule>
    <cfRule type="expression" dxfId="8322" priority="5227">
      <formula>R3="Congés"</formula>
    </cfRule>
  </conditionalFormatting>
  <conditionalFormatting sqref="AM2:AQ2">
    <cfRule type="dataBar" priority="52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{C22A7777-BFDC-457A-AE85-674490B0AD44}</x14:id>
        </ext>
      </extLst>
    </cfRule>
  </conditionalFormatting>
  <conditionalFormatting sqref="AM2:AQ2">
    <cfRule type="expression" dxfId="8321" priority="5222">
      <formula>WEEKDAY(AM$1)=7</formula>
    </cfRule>
    <cfRule type="expression" dxfId="8320" priority="5223">
      <formula>WEEKDAY(AM$1) =1</formula>
    </cfRule>
  </conditionalFormatting>
  <conditionalFormatting sqref="AM2:AQ2">
    <cfRule type="dataBar" priority="52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{9ACD9ACF-2DD3-4ABA-9245-2E826321720E}</x14:id>
        </ext>
      </extLst>
    </cfRule>
  </conditionalFormatting>
  <conditionalFormatting sqref="AM2:AQ2">
    <cfRule type="expression" dxfId="8319" priority="5219">
      <formula>WEEKDAY(AM$1)=7</formula>
    </cfRule>
    <cfRule type="expression" dxfId="8318" priority="5220">
      <formula>WEEKDAY(AM$1) =1</formula>
    </cfRule>
  </conditionalFormatting>
  <conditionalFormatting sqref="AM2:AQ2">
    <cfRule type="dataBar" priority="52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{95BBF0CC-9D7C-4D49-A3B2-FBF7329BC10E}</x14:id>
        </ext>
      </extLst>
    </cfRule>
  </conditionalFormatting>
  <conditionalFormatting sqref="AM2:AQ2">
    <cfRule type="dataBar" priority="5217">
      <dataBar>
        <cfvo type="min"/>
        <cfvo type="max"/>
        <color rgb="FFFFB628"/>
      </dataBar>
    </cfRule>
  </conditionalFormatting>
  <conditionalFormatting sqref="AM2:AQ2">
    <cfRule type="expression" dxfId="8317" priority="5214">
      <formula>WEEKDAY(AM$1) =1</formula>
    </cfRule>
    <cfRule type="expression" dxfId="8316" priority="5215">
      <formula>WEEKDAY(AM$1)=7</formula>
    </cfRule>
    <cfRule type="expression" dxfId="8315" priority="5216">
      <formula>AM2="Congés"</formula>
    </cfRule>
  </conditionalFormatting>
  <conditionalFormatting sqref="K11">
    <cfRule type="expression" dxfId="8314" priority="5213">
      <formula>K11="Congés"</formula>
    </cfRule>
  </conditionalFormatting>
  <conditionalFormatting sqref="K11">
    <cfRule type="expression" dxfId="8313" priority="5212">
      <formula>K11="Repos"</formula>
    </cfRule>
  </conditionalFormatting>
  <conditionalFormatting sqref="K11">
    <cfRule type="expression" dxfId="8312" priority="5209">
      <formula>K11="NICE OUEST"</formula>
    </cfRule>
    <cfRule type="expression" dxfId="8311" priority="5210">
      <formula>K11="NICE EST"</formula>
    </cfRule>
    <cfRule type="expression" dxfId="8310" priority="5211">
      <formula>K11="NICE NORD"</formula>
    </cfRule>
  </conditionalFormatting>
  <conditionalFormatting sqref="K11">
    <cfRule type="containsText" dxfId="8309" priority="5206" stopIfTrue="1" operator="containsText" text="FORMATION">
      <formula>NOT(ISERROR(SEARCH("FORMATION",K11)))</formula>
    </cfRule>
    <cfRule type="containsText" dxfId="8308" priority="5207" stopIfTrue="1" operator="containsText" text="Congés">
      <formula>NOT(ISERROR(SEARCH("Congés",K11)))</formula>
    </cfRule>
    <cfRule type="containsText" dxfId="8307" priority="5208" stopIfTrue="1" operator="containsText" text="REPOS">
      <formula>NOT(ISERROR(SEARCH("REPOS",K11)))</formula>
    </cfRule>
  </conditionalFormatting>
  <conditionalFormatting sqref="K11">
    <cfRule type="dataBar" priority="5205">
      <dataBar>
        <cfvo type="min"/>
        <cfvo type="max"/>
        <color rgb="FFFFB628"/>
      </dataBar>
    </cfRule>
  </conditionalFormatting>
  <conditionalFormatting sqref="K11">
    <cfRule type="expression" dxfId="8306" priority="5202">
      <formula>WEEKDAY(K$1) =1</formula>
    </cfRule>
    <cfRule type="expression" dxfId="8305" priority="5203">
      <formula>WEEKDAY(K$1)=7</formula>
    </cfRule>
    <cfRule type="expression" dxfId="8304" priority="5204">
      <formula>K11="Congés"</formula>
    </cfRule>
  </conditionalFormatting>
  <conditionalFormatting sqref="K11">
    <cfRule type="expression" dxfId="8303" priority="5200">
      <formula>WEEKDAY(K$1)=7</formula>
    </cfRule>
    <cfRule type="expression" dxfId="8302" priority="5201">
      <formula>WEEKDAY(K$1) =1</formula>
    </cfRule>
  </conditionalFormatting>
  <conditionalFormatting sqref="O11">
    <cfRule type="expression" dxfId="8301" priority="5199">
      <formula>O11="Congés"</formula>
    </cfRule>
  </conditionalFormatting>
  <conditionalFormatting sqref="O11">
    <cfRule type="expression" dxfId="8300" priority="5198">
      <formula>O11="Repos"</formula>
    </cfRule>
  </conditionalFormatting>
  <conditionalFormatting sqref="O11">
    <cfRule type="expression" dxfId="8299" priority="5195">
      <formula>O11="NICE OUEST"</formula>
    </cfRule>
    <cfRule type="expression" dxfId="8298" priority="5196">
      <formula>O11="NICE EST"</formula>
    </cfRule>
    <cfRule type="expression" dxfId="8297" priority="5197">
      <formula>O11="NICE NORD"</formula>
    </cfRule>
  </conditionalFormatting>
  <conditionalFormatting sqref="O11">
    <cfRule type="containsText" dxfId="8296" priority="5192" stopIfTrue="1" operator="containsText" text="FORMATION">
      <formula>NOT(ISERROR(SEARCH("FORMATION",O11)))</formula>
    </cfRule>
    <cfRule type="containsText" dxfId="8295" priority="5193" stopIfTrue="1" operator="containsText" text="Congés">
      <formula>NOT(ISERROR(SEARCH("Congés",O11)))</formula>
    </cfRule>
    <cfRule type="containsText" dxfId="8294" priority="5194" stopIfTrue="1" operator="containsText" text="REPOS">
      <formula>NOT(ISERROR(SEARCH("REPOS",O11)))</formula>
    </cfRule>
  </conditionalFormatting>
  <conditionalFormatting sqref="O11">
    <cfRule type="dataBar" priority="5191">
      <dataBar>
        <cfvo type="min"/>
        <cfvo type="max"/>
        <color rgb="FFFFB628"/>
      </dataBar>
    </cfRule>
  </conditionalFormatting>
  <conditionalFormatting sqref="O11">
    <cfRule type="expression" dxfId="8293" priority="5188">
      <formula>WEEKDAY(O$1) =1</formula>
    </cfRule>
    <cfRule type="expression" dxfId="8292" priority="5189">
      <formula>WEEKDAY(O$1)=7</formula>
    </cfRule>
    <cfRule type="expression" dxfId="8291" priority="5190">
      <formula>O11="Congés"</formula>
    </cfRule>
  </conditionalFormatting>
  <conditionalFormatting sqref="O11">
    <cfRule type="expression" dxfId="8290" priority="5186">
      <formula>WEEKDAY(O$1)=7</formula>
    </cfRule>
    <cfRule type="expression" dxfId="8289" priority="5187">
      <formula>WEEKDAY(O$1) =1</formula>
    </cfRule>
  </conditionalFormatting>
  <conditionalFormatting sqref="R25:T25">
    <cfRule type="expression" dxfId="8288" priority="5150">
      <formula>R25="Congés"</formula>
    </cfRule>
  </conditionalFormatting>
  <conditionalFormatting sqref="R25:T25">
    <cfRule type="expression" dxfId="8287" priority="5147">
      <formula>R25="NICE OUEST"</formula>
    </cfRule>
    <cfRule type="expression" dxfId="8286" priority="5148">
      <formula>R25="NICE EST"</formula>
    </cfRule>
    <cfRule type="expression" dxfId="8285" priority="5149">
      <formula>R25="NICE NORD"</formula>
    </cfRule>
  </conditionalFormatting>
  <conditionalFormatting sqref="R25:T25">
    <cfRule type="containsText" dxfId="8284" priority="5144" stopIfTrue="1" operator="containsText" text="FORMATION">
      <formula>NOT(ISERROR(SEARCH("FORMATION",R25)))</formula>
    </cfRule>
    <cfRule type="containsText" dxfId="8283" priority="5145" stopIfTrue="1" operator="containsText" text="Congés">
      <formula>NOT(ISERROR(SEARCH("Congés",R25)))</formula>
    </cfRule>
    <cfRule type="containsText" dxfId="8282" priority="5146" stopIfTrue="1" operator="containsText" text="REPOS">
      <formula>NOT(ISERROR(SEARCH("REPOS",R25)))</formula>
    </cfRule>
  </conditionalFormatting>
  <conditionalFormatting sqref="R25:T25">
    <cfRule type="dataBar" priority="5143">
      <dataBar>
        <cfvo type="min"/>
        <cfvo type="max"/>
        <color rgb="FFFFB628"/>
      </dataBar>
    </cfRule>
  </conditionalFormatting>
  <conditionalFormatting sqref="R25:T25">
    <cfRule type="expression" dxfId="8281" priority="5141">
      <formula>WEEKDAY(R$1)=7</formula>
    </cfRule>
    <cfRule type="expression" dxfId="8280" priority="5142">
      <formula>WEEKDAY(R$1) =1</formula>
    </cfRule>
  </conditionalFormatting>
  <conditionalFormatting sqref="R25:T25">
    <cfRule type="dataBar" priority="5140">
      <dataBar>
        <cfvo type="min"/>
        <cfvo type="max"/>
        <color rgb="FFFFB628"/>
      </dataBar>
    </cfRule>
  </conditionalFormatting>
  <conditionalFormatting sqref="R25:T25">
    <cfRule type="expression" dxfId="8279" priority="5138">
      <formula>WEEKDAY(R$1)=7</formula>
    </cfRule>
    <cfRule type="expression" dxfId="8278" priority="5139">
      <formula>WEEKDAY(R$1) =1</formula>
    </cfRule>
  </conditionalFormatting>
  <conditionalFormatting sqref="R25:T25">
    <cfRule type="expression" dxfId="8277" priority="5136">
      <formula>WEEKDAY(R$1)=7</formula>
    </cfRule>
    <cfRule type="expression" dxfId="8276" priority="5137">
      <formula>WEEKDAY(R$1) =1</formula>
    </cfRule>
  </conditionalFormatting>
  <conditionalFormatting sqref="R31:V31">
    <cfRule type="expression" dxfId="8275" priority="5135">
      <formula>R31="Congés"</formula>
    </cfRule>
  </conditionalFormatting>
  <conditionalFormatting sqref="R31:V31">
    <cfRule type="expression" dxfId="8274" priority="5134">
      <formula>R31="Repos"</formula>
    </cfRule>
  </conditionalFormatting>
  <conditionalFormatting sqref="R31:V31">
    <cfRule type="expression" dxfId="8273" priority="5131">
      <formula>R31="NICE OUEST"</formula>
    </cfRule>
    <cfRule type="expression" dxfId="8272" priority="5132">
      <formula>R31="NICE EST"</formula>
    </cfRule>
    <cfRule type="expression" dxfId="8271" priority="5133">
      <formula>R31="NICE NORD"</formula>
    </cfRule>
  </conditionalFormatting>
  <conditionalFormatting sqref="R31:V31">
    <cfRule type="containsText" dxfId="8270" priority="5128" stopIfTrue="1" operator="containsText" text="FORMATION">
      <formula>NOT(ISERROR(SEARCH("FORMATION",R31)))</formula>
    </cfRule>
    <cfRule type="containsText" dxfId="8269" priority="5129" stopIfTrue="1" operator="containsText" text="Congés">
      <formula>NOT(ISERROR(SEARCH("Congés",R31)))</formula>
    </cfRule>
    <cfRule type="containsText" dxfId="8268" priority="5130" stopIfTrue="1" operator="containsText" text="REPOS">
      <formula>NOT(ISERROR(SEARCH("REPOS",R31)))</formula>
    </cfRule>
  </conditionalFormatting>
  <conditionalFormatting sqref="R31:V31">
    <cfRule type="dataBar" priority="5127">
      <dataBar>
        <cfvo type="min"/>
        <cfvo type="max"/>
        <color rgb="FFFFB628"/>
      </dataBar>
    </cfRule>
  </conditionalFormatting>
  <conditionalFormatting sqref="R31:V31">
    <cfRule type="expression" dxfId="8267" priority="5124">
      <formula>WEEKDAY(R$1) =1</formula>
    </cfRule>
    <cfRule type="expression" dxfId="8266" priority="5125">
      <formula>WEEKDAY(R$1)=7</formula>
    </cfRule>
    <cfRule type="expression" dxfId="8265" priority="5126">
      <formula>R31="Congés"</formula>
    </cfRule>
  </conditionalFormatting>
  <conditionalFormatting sqref="R31:V31">
    <cfRule type="dataBar" priority="5123">
      <dataBar>
        <cfvo type="min"/>
        <cfvo type="max"/>
        <color rgb="FFFFB628"/>
      </dataBar>
    </cfRule>
  </conditionalFormatting>
  <conditionalFormatting sqref="R31:V31">
    <cfRule type="expression" dxfId="8264" priority="5121">
      <formula>WEEKDAY(R$1)=7</formula>
    </cfRule>
    <cfRule type="expression" dxfId="8263" priority="5122">
      <formula>WEEKDAY(R$1) =1</formula>
    </cfRule>
  </conditionalFormatting>
  <conditionalFormatting sqref="R31:V31">
    <cfRule type="expression" dxfId="8262" priority="5119">
      <formula>WEEKDAY(R$1)=7</formula>
    </cfRule>
    <cfRule type="expression" dxfId="8261" priority="5120">
      <formula>WEEKDAY(R$1) =1</formula>
    </cfRule>
  </conditionalFormatting>
  <conditionalFormatting sqref="R31:V31">
    <cfRule type="expression" dxfId="8260" priority="5116">
      <formula>WEEKDAY(R$1) =1</formula>
    </cfRule>
    <cfRule type="expression" dxfId="8259" priority="5117">
      <formula>WEEKDAY(R$1)=7</formula>
    </cfRule>
    <cfRule type="expression" dxfId="8258" priority="5118">
      <formula>R31="Congés"</formula>
    </cfRule>
  </conditionalFormatting>
  <conditionalFormatting sqref="R31:V31">
    <cfRule type="expression" dxfId="8257" priority="5114">
      <formula>WEEKDAY(R$1)=7</formula>
    </cfRule>
    <cfRule type="expression" dxfId="8256" priority="5115">
      <formula>WEEKDAY(R$1) =1</formula>
    </cfRule>
  </conditionalFormatting>
  <conditionalFormatting sqref="R31:V31">
    <cfRule type="expression" dxfId="8255" priority="5112">
      <formula>WEEKDAY(R$1)=7</formula>
    </cfRule>
    <cfRule type="expression" dxfId="8254" priority="5113">
      <formula>WEEKDAY(R$1) =1</formula>
    </cfRule>
  </conditionalFormatting>
  <conditionalFormatting sqref="R31:V31">
    <cfRule type="expression" dxfId="8253" priority="5110">
      <formula>WEEKDAY(R$1)=7</formula>
    </cfRule>
    <cfRule type="expression" dxfId="8252" priority="5111">
      <formula>WEEKDAY(R$1) =1</formula>
    </cfRule>
  </conditionalFormatting>
  <conditionalFormatting sqref="R31:V31">
    <cfRule type="expression" dxfId="8251" priority="5108">
      <formula>WEEKDAY(R$1)=7</formula>
    </cfRule>
    <cfRule type="expression" dxfId="8250" priority="5109">
      <formula>WEEKDAY(R$1) =1</formula>
    </cfRule>
  </conditionalFormatting>
  <conditionalFormatting sqref="R31:V31">
    <cfRule type="expression" dxfId="8249" priority="5105">
      <formula>WEEKDAY(R$1) =1</formula>
    </cfRule>
    <cfRule type="expression" dxfId="8248" priority="5106">
      <formula>WEEKDAY(R$1)=7</formula>
    </cfRule>
    <cfRule type="expression" dxfId="8247" priority="5107">
      <formula>R31="Congés"</formula>
    </cfRule>
  </conditionalFormatting>
  <conditionalFormatting sqref="R31:V31">
    <cfRule type="expression" dxfId="8246" priority="5103">
      <formula>WEEKDAY(R$1)=7</formula>
    </cfRule>
    <cfRule type="expression" dxfId="8245" priority="5104">
      <formula>WEEKDAY(R$1) =1</formula>
    </cfRule>
  </conditionalFormatting>
  <conditionalFormatting sqref="R31:V31">
    <cfRule type="expression" dxfId="8244" priority="5101">
      <formula>WEEKDAY(R$1)=7</formula>
    </cfRule>
    <cfRule type="expression" dxfId="8243" priority="5102">
      <formula>WEEKDAY(R$1) =1</formula>
    </cfRule>
  </conditionalFormatting>
  <conditionalFormatting sqref="R31:V31">
    <cfRule type="expression" dxfId="8242" priority="5098">
      <formula>WEEKDAY(R$1) =1</formula>
    </cfRule>
    <cfRule type="expression" dxfId="8241" priority="5099">
      <formula>WEEKDAY(R$1)=7</formula>
    </cfRule>
    <cfRule type="expression" dxfId="8240" priority="5100">
      <formula>R31="Congés"</formula>
    </cfRule>
  </conditionalFormatting>
  <conditionalFormatting sqref="Y13:AC13">
    <cfRule type="expression" dxfId="8239" priority="5059">
      <formula>Y13="Congés"</formula>
    </cfRule>
  </conditionalFormatting>
  <conditionalFormatting sqref="Y13:AC13">
    <cfRule type="expression" dxfId="8238" priority="5058">
      <formula>Y13="Repos"</formula>
    </cfRule>
  </conditionalFormatting>
  <conditionalFormatting sqref="Y13:AC13">
    <cfRule type="expression" dxfId="8237" priority="5055">
      <formula>Y13="NICE OUEST"</formula>
    </cfRule>
    <cfRule type="expression" dxfId="8236" priority="5056">
      <formula>Y13="NICE EST"</formula>
    </cfRule>
    <cfRule type="expression" dxfId="8235" priority="5057">
      <formula>Y13="NICE NORD"</formula>
    </cfRule>
  </conditionalFormatting>
  <conditionalFormatting sqref="Y13:AC13">
    <cfRule type="containsText" dxfId="8234" priority="5052" stopIfTrue="1" operator="containsText" text="FORMATION">
      <formula>NOT(ISERROR(SEARCH("FORMATION",Y13)))</formula>
    </cfRule>
    <cfRule type="containsText" dxfId="8233" priority="5053" stopIfTrue="1" operator="containsText" text="Congés">
      <formula>NOT(ISERROR(SEARCH("Congés",Y13)))</formula>
    </cfRule>
    <cfRule type="containsText" dxfId="8232" priority="5054" stopIfTrue="1" operator="containsText" text="REPOS">
      <formula>NOT(ISERROR(SEARCH("REPOS",Y13)))</formula>
    </cfRule>
  </conditionalFormatting>
  <conditionalFormatting sqref="Y13:AC13">
    <cfRule type="dataBar" priority="5051">
      <dataBar>
        <cfvo type="min"/>
        <cfvo type="max"/>
        <color rgb="FFFFB628"/>
      </dataBar>
    </cfRule>
  </conditionalFormatting>
  <conditionalFormatting sqref="Y13:AC13">
    <cfRule type="expression" dxfId="8231" priority="5049">
      <formula>WEEKDAY(Y$1)=7</formula>
    </cfRule>
    <cfRule type="expression" dxfId="8230" priority="5050">
      <formula>WEEKDAY(Y$1) =1</formula>
    </cfRule>
  </conditionalFormatting>
  <conditionalFormatting sqref="Y7:AC7">
    <cfRule type="expression" dxfId="8229" priority="5048">
      <formula>Y7="Congés"</formula>
    </cfRule>
  </conditionalFormatting>
  <conditionalFormatting sqref="Y7:AC7">
    <cfRule type="expression" dxfId="8228" priority="5047">
      <formula>Y7="Repos"</formula>
    </cfRule>
  </conditionalFormatting>
  <conditionalFormatting sqref="Y7:AC7">
    <cfRule type="expression" dxfId="8227" priority="5044">
      <formula>Y7="NICE OUEST"</formula>
    </cfRule>
    <cfRule type="expression" dxfId="8226" priority="5045">
      <formula>Y7="NICE EST"</formula>
    </cfRule>
    <cfRule type="expression" dxfId="8225" priority="5046">
      <formula>Y7="NICE NORD"</formula>
    </cfRule>
  </conditionalFormatting>
  <conditionalFormatting sqref="Y7:AC7">
    <cfRule type="containsText" dxfId="8224" priority="5041" stopIfTrue="1" operator="containsText" text="FORMATION">
      <formula>NOT(ISERROR(SEARCH("FORMATION",Y7)))</formula>
    </cfRule>
    <cfRule type="containsText" dxfId="8223" priority="5042" stopIfTrue="1" operator="containsText" text="Congés">
      <formula>NOT(ISERROR(SEARCH("Congés",Y7)))</formula>
    </cfRule>
    <cfRule type="containsText" dxfId="8222" priority="5043" stopIfTrue="1" operator="containsText" text="REPOS">
      <formula>NOT(ISERROR(SEARCH("REPOS",Y7)))</formula>
    </cfRule>
  </conditionalFormatting>
  <conditionalFormatting sqref="Y7:AC7">
    <cfRule type="dataBar" priority="5040">
      <dataBar>
        <cfvo type="min"/>
        <cfvo type="max"/>
        <color rgb="FFFFB628"/>
      </dataBar>
    </cfRule>
  </conditionalFormatting>
  <conditionalFormatting sqref="Y7:AC7">
    <cfRule type="expression" dxfId="8221" priority="5037">
      <formula>WEEKDAY(Y$1) =1</formula>
    </cfRule>
    <cfRule type="expression" dxfId="8220" priority="5038">
      <formula>WEEKDAY(Y$1)=7</formula>
    </cfRule>
    <cfRule type="expression" dxfId="8219" priority="5039">
      <formula>Y7="Congés"</formula>
    </cfRule>
  </conditionalFormatting>
  <conditionalFormatting sqref="Y7:AC7">
    <cfRule type="dataBar" priority="5036">
      <dataBar>
        <cfvo type="min"/>
        <cfvo type="max"/>
        <color rgb="FFFFB628"/>
      </dataBar>
    </cfRule>
  </conditionalFormatting>
  <conditionalFormatting sqref="Y7:AC7">
    <cfRule type="expression" dxfId="8218" priority="5034">
      <formula>WEEKDAY(Y$1)=7</formula>
    </cfRule>
    <cfRule type="expression" dxfId="8217" priority="5035">
      <formula>WEEKDAY(Y$1) =1</formula>
    </cfRule>
  </conditionalFormatting>
  <conditionalFormatting sqref="Y7:AC7">
    <cfRule type="expression" dxfId="8216" priority="5032">
      <formula>WEEKDAY(Y$1)=7</formula>
    </cfRule>
    <cfRule type="expression" dxfId="8215" priority="5033">
      <formula>WEEKDAY(Y$1) =1</formula>
    </cfRule>
  </conditionalFormatting>
  <conditionalFormatting sqref="Y7:AC7">
    <cfRule type="expression" dxfId="8214" priority="5029">
      <formula>WEEKDAY(Y$1) =1</formula>
    </cfRule>
    <cfRule type="expression" dxfId="8213" priority="5030">
      <formula>WEEKDAY(Y$1)=7</formula>
    </cfRule>
    <cfRule type="expression" dxfId="8212" priority="5031">
      <formula>Y7="Congés"</formula>
    </cfRule>
  </conditionalFormatting>
  <conditionalFormatting sqref="Y7:AC7">
    <cfRule type="expression" dxfId="8211" priority="5027">
      <formula>WEEKDAY(Y$1)=7</formula>
    </cfRule>
    <cfRule type="expression" dxfId="8210" priority="5028">
      <formula>WEEKDAY(Y$1) =1</formula>
    </cfRule>
  </conditionalFormatting>
  <conditionalFormatting sqref="Y7:AC7">
    <cfRule type="expression" dxfId="8209" priority="5025">
      <formula>WEEKDAY(Y$1)=7</formula>
    </cfRule>
    <cfRule type="expression" dxfId="8208" priority="5026">
      <formula>WEEKDAY(Y$1) =1</formula>
    </cfRule>
  </conditionalFormatting>
  <conditionalFormatting sqref="Y7:AC7">
    <cfRule type="expression" dxfId="8207" priority="5023">
      <formula>WEEKDAY(Y$1)=7</formula>
    </cfRule>
    <cfRule type="expression" dxfId="8206" priority="5024">
      <formula>WEEKDAY(Y$1) =1</formula>
    </cfRule>
  </conditionalFormatting>
  <conditionalFormatting sqref="Y7:AC7">
    <cfRule type="expression" dxfId="8205" priority="5021">
      <formula>WEEKDAY(Y$1)=7</formula>
    </cfRule>
    <cfRule type="expression" dxfId="8204" priority="5022">
      <formula>WEEKDAY(Y$1) =1</formula>
    </cfRule>
  </conditionalFormatting>
  <conditionalFormatting sqref="Y7:AC7">
    <cfRule type="expression" dxfId="8203" priority="5018">
      <formula>WEEKDAY(Y$1) =1</formula>
    </cfRule>
    <cfRule type="expression" dxfId="8202" priority="5019">
      <formula>WEEKDAY(Y$1)=7</formula>
    </cfRule>
    <cfRule type="expression" dxfId="8201" priority="5020">
      <formula>Y7="Congés"</formula>
    </cfRule>
  </conditionalFormatting>
  <conditionalFormatting sqref="Y7:AC7">
    <cfRule type="expression" dxfId="8200" priority="5016">
      <formula>WEEKDAY(Y$1)=7</formula>
    </cfRule>
    <cfRule type="expression" dxfId="8199" priority="5017">
      <formula>WEEKDAY(Y$1) =1</formula>
    </cfRule>
  </conditionalFormatting>
  <conditionalFormatting sqref="Y7:AC7">
    <cfRule type="expression" dxfId="8198" priority="5014">
      <formula>WEEKDAY(Y$1)=7</formula>
    </cfRule>
    <cfRule type="expression" dxfId="8197" priority="5015">
      <formula>WEEKDAY(Y$1) =1</formula>
    </cfRule>
  </conditionalFormatting>
  <conditionalFormatting sqref="Y7:AC7">
    <cfRule type="expression" dxfId="8196" priority="5011">
      <formula>WEEKDAY(Y$1) =1</formula>
    </cfRule>
    <cfRule type="expression" dxfId="8195" priority="5012">
      <formula>WEEKDAY(Y$1)=7</formula>
    </cfRule>
    <cfRule type="expression" dxfId="8194" priority="5013">
      <formula>Y7="Congés"</formula>
    </cfRule>
  </conditionalFormatting>
  <conditionalFormatting sqref="AF7:AJ7">
    <cfRule type="expression" dxfId="8193" priority="5010">
      <formula>AF7="Congés"</formula>
    </cfRule>
  </conditionalFormatting>
  <conditionalFormatting sqref="AF7:AJ7">
    <cfRule type="expression" dxfId="8192" priority="5009">
      <formula>AF7="Repos"</formula>
    </cfRule>
  </conditionalFormatting>
  <conditionalFormatting sqref="AF7:AJ7">
    <cfRule type="expression" dxfId="8191" priority="5006">
      <formula>AF7="NICE OUEST"</formula>
    </cfRule>
    <cfRule type="expression" dxfId="8190" priority="5007">
      <formula>AF7="NICE EST"</formula>
    </cfRule>
    <cfRule type="expression" dxfId="8189" priority="5008">
      <formula>AF7="NICE NORD"</formula>
    </cfRule>
  </conditionalFormatting>
  <conditionalFormatting sqref="AF7:AJ7">
    <cfRule type="containsText" dxfId="8188" priority="5003" stopIfTrue="1" operator="containsText" text="FORMATION">
      <formula>NOT(ISERROR(SEARCH("FORMATION",AF7)))</formula>
    </cfRule>
    <cfRule type="containsText" dxfId="8187" priority="5004" stopIfTrue="1" operator="containsText" text="Congés">
      <formula>NOT(ISERROR(SEARCH("Congés",AF7)))</formula>
    </cfRule>
    <cfRule type="containsText" dxfId="8186" priority="5005" stopIfTrue="1" operator="containsText" text="REPOS">
      <formula>NOT(ISERROR(SEARCH("REPOS",AF7)))</formula>
    </cfRule>
  </conditionalFormatting>
  <conditionalFormatting sqref="AF7:AJ7">
    <cfRule type="dataBar" priority="5002">
      <dataBar>
        <cfvo type="min"/>
        <cfvo type="max"/>
        <color rgb="FFFFB628"/>
      </dataBar>
    </cfRule>
  </conditionalFormatting>
  <conditionalFormatting sqref="AF7:AJ7">
    <cfRule type="expression" dxfId="8185" priority="4999">
      <formula>WEEKDAY(AF$1) =1</formula>
    </cfRule>
    <cfRule type="expression" dxfId="8184" priority="5000">
      <formula>WEEKDAY(AF$1)=7</formula>
    </cfRule>
    <cfRule type="expression" dxfId="8183" priority="5001">
      <formula>AF7="Congés"</formula>
    </cfRule>
  </conditionalFormatting>
  <conditionalFormatting sqref="AF7:AJ7">
    <cfRule type="dataBar" priority="4998">
      <dataBar>
        <cfvo type="min"/>
        <cfvo type="max"/>
        <color rgb="FFFFB628"/>
      </dataBar>
    </cfRule>
  </conditionalFormatting>
  <conditionalFormatting sqref="AF7:AJ7">
    <cfRule type="expression" dxfId="8182" priority="4996">
      <formula>WEEKDAY(AF$1)=7</formula>
    </cfRule>
    <cfRule type="expression" dxfId="8181" priority="4997">
      <formula>WEEKDAY(AF$1) =1</formula>
    </cfRule>
  </conditionalFormatting>
  <conditionalFormatting sqref="AF7:AJ7">
    <cfRule type="expression" dxfId="8180" priority="4994">
      <formula>WEEKDAY(AF$1)=7</formula>
    </cfRule>
    <cfRule type="expression" dxfId="8179" priority="4995">
      <formula>WEEKDAY(AF$1) =1</formula>
    </cfRule>
  </conditionalFormatting>
  <conditionalFormatting sqref="AF7:AJ7">
    <cfRule type="expression" dxfId="8178" priority="4991">
      <formula>WEEKDAY(AF$1) =1</formula>
    </cfRule>
    <cfRule type="expression" dxfId="8177" priority="4992">
      <formula>WEEKDAY(AF$1)=7</formula>
    </cfRule>
    <cfRule type="expression" dxfId="8176" priority="4993">
      <formula>AF7="Congés"</formula>
    </cfRule>
  </conditionalFormatting>
  <conditionalFormatting sqref="AF7:AJ7">
    <cfRule type="expression" dxfId="8175" priority="4989">
      <formula>WEEKDAY(AF$1)=7</formula>
    </cfRule>
    <cfRule type="expression" dxfId="8174" priority="4990">
      <formula>WEEKDAY(AF$1) =1</formula>
    </cfRule>
  </conditionalFormatting>
  <conditionalFormatting sqref="AF7:AJ7">
    <cfRule type="expression" dxfId="8173" priority="4987">
      <formula>WEEKDAY(AF$1)=7</formula>
    </cfRule>
    <cfRule type="expression" dxfId="8172" priority="4988">
      <formula>WEEKDAY(AF$1) =1</formula>
    </cfRule>
  </conditionalFormatting>
  <conditionalFormatting sqref="AF7:AJ7">
    <cfRule type="expression" dxfId="8171" priority="4985">
      <formula>WEEKDAY(AF$1)=7</formula>
    </cfRule>
    <cfRule type="expression" dxfId="8170" priority="4986">
      <formula>WEEKDAY(AF$1) =1</formula>
    </cfRule>
  </conditionalFormatting>
  <conditionalFormatting sqref="AF7:AJ7">
    <cfRule type="expression" dxfId="8169" priority="4983">
      <formula>WEEKDAY(AF$1)=7</formula>
    </cfRule>
    <cfRule type="expression" dxfId="8168" priority="4984">
      <formula>WEEKDAY(AF$1) =1</formula>
    </cfRule>
  </conditionalFormatting>
  <conditionalFormatting sqref="AF7:AJ7">
    <cfRule type="expression" dxfId="8167" priority="4980">
      <formula>WEEKDAY(AF$1) =1</formula>
    </cfRule>
    <cfRule type="expression" dxfId="8166" priority="4981">
      <formula>WEEKDAY(AF$1)=7</formula>
    </cfRule>
    <cfRule type="expression" dxfId="8165" priority="4982">
      <formula>AF7="Congés"</formula>
    </cfRule>
  </conditionalFormatting>
  <conditionalFormatting sqref="AF7:AJ7">
    <cfRule type="expression" dxfId="8164" priority="4978">
      <formula>WEEKDAY(AF$1)=7</formula>
    </cfRule>
    <cfRule type="expression" dxfId="8163" priority="4979">
      <formula>WEEKDAY(AF$1) =1</formula>
    </cfRule>
  </conditionalFormatting>
  <conditionalFormatting sqref="AF7:AJ7">
    <cfRule type="expression" dxfId="8162" priority="4976">
      <formula>WEEKDAY(AF$1)=7</formula>
    </cfRule>
    <cfRule type="expression" dxfId="8161" priority="4977">
      <formula>WEEKDAY(AF$1) =1</formula>
    </cfRule>
  </conditionalFormatting>
  <conditionalFormatting sqref="AF7:AJ7">
    <cfRule type="expression" dxfId="8160" priority="4973">
      <formula>WEEKDAY(AF$1) =1</formula>
    </cfRule>
    <cfRule type="expression" dxfId="8159" priority="4974">
      <formula>WEEKDAY(AF$1)=7</formula>
    </cfRule>
    <cfRule type="expression" dxfId="8158" priority="4975">
      <formula>AF7="Congés"</formula>
    </cfRule>
  </conditionalFormatting>
  <conditionalFormatting sqref="AA9">
    <cfRule type="dataBar" priority="49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{371EAE46-097B-491F-BC3B-A2F1B447804C}</x14:id>
        </ext>
      </extLst>
    </cfRule>
  </conditionalFormatting>
  <conditionalFormatting sqref="AA9">
    <cfRule type="expression" dxfId="8157" priority="4919">
      <formula>WEEKDAY(AA$1)=7</formula>
    </cfRule>
    <cfRule type="expression" dxfId="8156" priority="4920">
      <formula>WEEKDAY(AA$1) =1</formula>
    </cfRule>
  </conditionalFormatting>
  <conditionalFormatting sqref="AA9">
    <cfRule type="dataBar" priority="4918">
      <dataBar>
        <cfvo type="min"/>
        <cfvo type="max"/>
        <color rgb="FFFFB628"/>
      </dataBar>
    </cfRule>
  </conditionalFormatting>
  <conditionalFormatting sqref="AA9">
    <cfRule type="expression" dxfId="8155" priority="4915">
      <formula>WEEKDAY(AA$1) =1</formula>
    </cfRule>
    <cfRule type="expression" dxfId="8154" priority="4916">
      <formula>WEEKDAY(AA$1)=7</formula>
    </cfRule>
    <cfRule type="expression" dxfId="8153" priority="4917">
      <formula>AA9="Congés"</formula>
    </cfRule>
  </conditionalFormatting>
  <conditionalFormatting sqref="Y25:AA25 AC25">
    <cfRule type="expression" dxfId="8152" priority="4914">
      <formula>Y25="Congés"</formula>
    </cfRule>
  </conditionalFormatting>
  <conditionalFormatting sqref="Y25:AA25 AC25">
    <cfRule type="expression" dxfId="8151" priority="4913">
      <formula>Y25="Repos"</formula>
    </cfRule>
  </conditionalFormatting>
  <conditionalFormatting sqref="Y25:AA25 AC25">
    <cfRule type="expression" dxfId="8150" priority="4910">
      <formula>Y25="NICE OUEST"</formula>
    </cfRule>
    <cfRule type="expression" dxfId="8149" priority="4911">
      <formula>Y25="NICE EST"</formula>
    </cfRule>
    <cfRule type="expression" dxfId="8148" priority="4912">
      <formula>Y25="NICE NORD"</formula>
    </cfRule>
  </conditionalFormatting>
  <conditionalFormatting sqref="Y25:AA25 AC25">
    <cfRule type="containsText" dxfId="8147" priority="4907" stopIfTrue="1" operator="containsText" text="FORMATION">
      <formula>NOT(ISERROR(SEARCH("FORMATION",Y25)))</formula>
    </cfRule>
    <cfRule type="containsText" dxfId="8146" priority="4908" stopIfTrue="1" operator="containsText" text="Congés">
      <formula>NOT(ISERROR(SEARCH("Congés",Y25)))</formula>
    </cfRule>
    <cfRule type="containsText" dxfId="8145" priority="4909" stopIfTrue="1" operator="containsText" text="REPOS">
      <formula>NOT(ISERROR(SEARCH("REPOS",Y25)))</formula>
    </cfRule>
  </conditionalFormatting>
  <conditionalFormatting sqref="Y25:AA25 AC25">
    <cfRule type="dataBar" priority="4906">
      <dataBar>
        <cfvo type="min"/>
        <cfvo type="max"/>
        <color rgb="FFFFB628"/>
      </dataBar>
    </cfRule>
  </conditionalFormatting>
  <conditionalFormatting sqref="Y25:AA25 AC25">
    <cfRule type="expression" dxfId="8144" priority="4904">
      <formula>WEEKDAY(Y$1)=7</formula>
    </cfRule>
    <cfRule type="expression" dxfId="8143" priority="4905">
      <formula>WEEKDAY(Y$1) =1</formula>
    </cfRule>
  </conditionalFormatting>
  <conditionalFormatting sqref="Y10:AC10">
    <cfRule type="expression" dxfId="8142" priority="4903">
      <formula>Y10="Congés"</formula>
    </cfRule>
  </conditionalFormatting>
  <conditionalFormatting sqref="Y10:AC10">
    <cfRule type="expression" dxfId="8141" priority="4902">
      <formula>Y10="Repos"</formula>
    </cfRule>
  </conditionalFormatting>
  <conditionalFormatting sqref="Y10:AC10">
    <cfRule type="expression" dxfId="8140" priority="4899">
      <formula>Y10="NICE OUEST"</formula>
    </cfRule>
    <cfRule type="expression" dxfId="8139" priority="4900">
      <formula>Y10="NICE EST"</formula>
    </cfRule>
    <cfRule type="expression" dxfId="8138" priority="4901">
      <formula>Y10="NICE NORD"</formula>
    </cfRule>
  </conditionalFormatting>
  <conditionalFormatting sqref="Y10:AC10">
    <cfRule type="containsText" dxfId="8137" priority="4896" stopIfTrue="1" operator="containsText" text="FORMATION">
      <formula>NOT(ISERROR(SEARCH("FORMATION",Y10)))</formula>
    </cfRule>
    <cfRule type="containsText" dxfId="8136" priority="4897" stopIfTrue="1" operator="containsText" text="Congés">
      <formula>NOT(ISERROR(SEARCH("Congés",Y10)))</formula>
    </cfRule>
    <cfRule type="containsText" dxfId="8135" priority="4898" stopIfTrue="1" operator="containsText" text="REPOS">
      <formula>NOT(ISERROR(SEARCH("REPOS",Y10)))</formula>
    </cfRule>
  </conditionalFormatting>
  <conditionalFormatting sqref="Y10:AC10">
    <cfRule type="dataBar" priority="4895">
      <dataBar>
        <cfvo type="min"/>
        <cfvo type="max"/>
        <color rgb="FFFFB628"/>
      </dataBar>
    </cfRule>
  </conditionalFormatting>
  <conditionalFormatting sqref="Y10:AC10">
    <cfRule type="expression" dxfId="8134" priority="4893">
      <formula>WEEKDAY(Y$1)=7</formula>
    </cfRule>
    <cfRule type="expression" dxfId="8133" priority="4894">
      <formula>WEEKDAY(Y$1) =1</formula>
    </cfRule>
  </conditionalFormatting>
  <conditionalFormatting sqref="Y10:AC10">
    <cfRule type="dataBar" priority="4892">
      <dataBar>
        <cfvo type="min"/>
        <cfvo type="max"/>
        <color rgb="FFFFB628"/>
      </dataBar>
    </cfRule>
  </conditionalFormatting>
  <conditionalFormatting sqref="Y10:AC10">
    <cfRule type="expression" dxfId="8132" priority="4890">
      <formula>WEEKDAY(Y$1)=7</formula>
    </cfRule>
    <cfRule type="expression" dxfId="8131" priority="4891">
      <formula>WEEKDAY(Y$1) =1</formula>
    </cfRule>
  </conditionalFormatting>
  <conditionalFormatting sqref="Y11:AC11">
    <cfRule type="expression" dxfId="8130" priority="4889">
      <formula>Y11="Congés"</formula>
    </cfRule>
  </conditionalFormatting>
  <conditionalFormatting sqref="Y11:AC11">
    <cfRule type="expression" dxfId="8129" priority="4888">
      <formula>Y11="Repos"</formula>
    </cfRule>
  </conditionalFormatting>
  <conditionalFormatting sqref="Y11:AC11">
    <cfRule type="expression" dxfId="8128" priority="4885">
      <formula>Y11="NICE OUEST"</formula>
    </cfRule>
    <cfRule type="expression" dxfId="8127" priority="4886">
      <formula>Y11="NICE EST"</formula>
    </cfRule>
    <cfRule type="expression" dxfId="8126" priority="4887">
      <formula>Y11="NICE NORD"</formula>
    </cfRule>
  </conditionalFormatting>
  <conditionalFormatting sqref="Y11:AC11">
    <cfRule type="containsText" dxfId="8125" priority="4882" stopIfTrue="1" operator="containsText" text="FORMATION">
      <formula>NOT(ISERROR(SEARCH("FORMATION",Y11)))</formula>
    </cfRule>
    <cfRule type="containsText" dxfId="8124" priority="4883" stopIfTrue="1" operator="containsText" text="Congés">
      <formula>NOT(ISERROR(SEARCH("Congés",Y11)))</formula>
    </cfRule>
    <cfRule type="containsText" dxfId="8123" priority="4884" stopIfTrue="1" operator="containsText" text="REPOS">
      <formula>NOT(ISERROR(SEARCH("REPOS",Y11)))</formula>
    </cfRule>
  </conditionalFormatting>
  <conditionalFormatting sqref="Y11:AC11">
    <cfRule type="dataBar" priority="4881">
      <dataBar>
        <cfvo type="min"/>
        <cfvo type="max"/>
        <color rgb="FFFFB628"/>
      </dataBar>
    </cfRule>
  </conditionalFormatting>
  <conditionalFormatting sqref="Y11:AC11">
    <cfRule type="expression" dxfId="8122" priority="4878">
      <formula>WEEKDAY(Y$1) =1</formula>
    </cfRule>
    <cfRule type="expression" dxfId="8121" priority="4879">
      <formula>WEEKDAY(Y$1)=7</formula>
    </cfRule>
    <cfRule type="expression" dxfId="8120" priority="4880">
      <formula>Y11="Congés"</formula>
    </cfRule>
  </conditionalFormatting>
  <conditionalFormatting sqref="Y11:AC11">
    <cfRule type="dataBar" priority="4877">
      <dataBar>
        <cfvo type="min"/>
        <cfvo type="max"/>
        <color rgb="FFFFB628"/>
      </dataBar>
    </cfRule>
  </conditionalFormatting>
  <conditionalFormatting sqref="Y11:AC11">
    <cfRule type="expression" dxfId="8119" priority="4875">
      <formula>WEEKDAY(Y$1)=7</formula>
    </cfRule>
    <cfRule type="expression" dxfId="8118" priority="4876">
      <formula>WEEKDAY(Y$1) =1</formula>
    </cfRule>
  </conditionalFormatting>
  <conditionalFormatting sqref="Y11:AC11">
    <cfRule type="expression" dxfId="8117" priority="4873">
      <formula>WEEKDAY(Y$1)=7</formula>
    </cfRule>
    <cfRule type="expression" dxfId="8116" priority="4874">
      <formula>WEEKDAY(Y$1) =1</formula>
    </cfRule>
  </conditionalFormatting>
  <conditionalFormatting sqref="Y11:AC11">
    <cfRule type="expression" dxfId="8115" priority="4870">
      <formula>WEEKDAY(Y$1) =1</formula>
    </cfRule>
    <cfRule type="expression" dxfId="8114" priority="4871">
      <formula>WEEKDAY(Y$1)=7</formula>
    </cfRule>
    <cfRule type="expression" dxfId="8113" priority="4872">
      <formula>Y11="Congés"</formula>
    </cfRule>
  </conditionalFormatting>
  <conditionalFormatting sqref="Y11:AC11">
    <cfRule type="expression" dxfId="8112" priority="4868">
      <formula>WEEKDAY(Y$1)=7</formula>
    </cfRule>
    <cfRule type="expression" dxfId="8111" priority="4869">
      <formula>WEEKDAY(Y$1) =1</formula>
    </cfRule>
  </conditionalFormatting>
  <conditionalFormatting sqref="Y11:AC11">
    <cfRule type="expression" dxfId="8110" priority="4866">
      <formula>WEEKDAY(Y$1)=7</formula>
    </cfRule>
    <cfRule type="expression" dxfId="8109" priority="4867">
      <formula>WEEKDAY(Y$1) =1</formula>
    </cfRule>
  </conditionalFormatting>
  <conditionalFormatting sqref="Y11:AC11">
    <cfRule type="expression" dxfId="8108" priority="4864">
      <formula>WEEKDAY(Y$1)=7</formula>
    </cfRule>
    <cfRule type="expression" dxfId="8107" priority="4865">
      <formula>WEEKDAY(Y$1) =1</formula>
    </cfRule>
  </conditionalFormatting>
  <conditionalFormatting sqref="Y11:AC11">
    <cfRule type="expression" dxfId="8106" priority="4862">
      <formula>WEEKDAY(Y$1)=7</formula>
    </cfRule>
    <cfRule type="expression" dxfId="8105" priority="4863">
      <formula>WEEKDAY(Y$1) =1</formula>
    </cfRule>
  </conditionalFormatting>
  <conditionalFormatting sqref="Y11:AC11">
    <cfRule type="expression" dxfId="8104" priority="4859">
      <formula>WEEKDAY(Y$1) =1</formula>
    </cfRule>
    <cfRule type="expression" dxfId="8103" priority="4860">
      <formula>WEEKDAY(Y$1)=7</formula>
    </cfRule>
    <cfRule type="expression" dxfId="8102" priority="4861">
      <formula>Y11="Congés"</formula>
    </cfRule>
  </conditionalFormatting>
  <conditionalFormatting sqref="Y11:AC11">
    <cfRule type="expression" dxfId="8101" priority="4857">
      <formula>WEEKDAY(Y$1)=7</formula>
    </cfRule>
    <cfRule type="expression" dxfId="8100" priority="4858">
      <formula>WEEKDAY(Y$1) =1</formula>
    </cfRule>
  </conditionalFormatting>
  <conditionalFormatting sqref="Y11:AC11">
    <cfRule type="expression" dxfId="8099" priority="4855">
      <formula>WEEKDAY(Y$1)=7</formula>
    </cfRule>
    <cfRule type="expression" dxfId="8098" priority="4856">
      <formula>WEEKDAY(Y$1) =1</formula>
    </cfRule>
  </conditionalFormatting>
  <conditionalFormatting sqref="Y11:AC11">
    <cfRule type="expression" dxfId="8097" priority="4852">
      <formula>WEEKDAY(Y$1) =1</formula>
    </cfRule>
    <cfRule type="expression" dxfId="8096" priority="4853">
      <formula>WEEKDAY(Y$1)=7</formula>
    </cfRule>
    <cfRule type="expression" dxfId="8095" priority="4854">
      <formula>Y11="Congés"</formula>
    </cfRule>
  </conditionalFormatting>
  <conditionalFormatting sqref="R11:V11">
    <cfRule type="expression" dxfId="8094" priority="4851">
      <formula>R11="Congés"</formula>
    </cfRule>
  </conditionalFormatting>
  <conditionalFormatting sqref="R11:V11">
    <cfRule type="expression" dxfId="8093" priority="4850">
      <formula>R11="Repos"</formula>
    </cfRule>
  </conditionalFormatting>
  <conditionalFormatting sqref="R11:V11">
    <cfRule type="expression" dxfId="8092" priority="4847">
      <formula>R11="NICE OUEST"</formula>
    </cfRule>
    <cfRule type="expression" dxfId="8091" priority="4848">
      <formula>R11="NICE EST"</formula>
    </cfRule>
    <cfRule type="expression" dxfId="8090" priority="4849">
      <formula>R11="NICE NORD"</formula>
    </cfRule>
  </conditionalFormatting>
  <conditionalFormatting sqref="R11:V11">
    <cfRule type="containsText" dxfId="8089" priority="4844" stopIfTrue="1" operator="containsText" text="FORMATION">
      <formula>NOT(ISERROR(SEARCH("FORMATION",R11)))</formula>
    </cfRule>
    <cfRule type="containsText" dxfId="8088" priority="4845" stopIfTrue="1" operator="containsText" text="Congés">
      <formula>NOT(ISERROR(SEARCH("Congés",R11)))</formula>
    </cfRule>
    <cfRule type="containsText" dxfId="8087" priority="4846" stopIfTrue="1" operator="containsText" text="REPOS">
      <formula>NOT(ISERROR(SEARCH("REPOS",R11)))</formula>
    </cfRule>
  </conditionalFormatting>
  <conditionalFormatting sqref="R11:V11">
    <cfRule type="dataBar" priority="4843">
      <dataBar>
        <cfvo type="min"/>
        <cfvo type="max"/>
        <color rgb="FFFFB628"/>
      </dataBar>
    </cfRule>
  </conditionalFormatting>
  <conditionalFormatting sqref="R11:V11">
    <cfRule type="expression" dxfId="8086" priority="4840">
      <formula>WEEKDAY(R$1) =1</formula>
    </cfRule>
    <cfRule type="expression" dxfId="8085" priority="4841">
      <formula>WEEKDAY(R$1)=7</formula>
    </cfRule>
    <cfRule type="expression" dxfId="8084" priority="4842">
      <formula>R11="Congés"</formula>
    </cfRule>
  </conditionalFormatting>
  <conditionalFormatting sqref="R11:V11">
    <cfRule type="dataBar" priority="4839">
      <dataBar>
        <cfvo type="min"/>
        <cfvo type="max"/>
        <color rgb="FFFFB628"/>
      </dataBar>
    </cfRule>
  </conditionalFormatting>
  <conditionalFormatting sqref="R11:V11">
    <cfRule type="expression" dxfId="8083" priority="4837">
      <formula>WEEKDAY(R$1)=7</formula>
    </cfRule>
    <cfRule type="expression" dxfId="8082" priority="4838">
      <formula>WEEKDAY(R$1) =1</formula>
    </cfRule>
  </conditionalFormatting>
  <conditionalFormatting sqref="R11:V11">
    <cfRule type="expression" dxfId="8081" priority="4835">
      <formula>WEEKDAY(R$1)=7</formula>
    </cfRule>
    <cfRule type="expression" dxfId="8080" priority="4836">
      <formula>WEEKDAY(R$1) =1</formula>
    </cfRule>
  </conditionalFormatting>
  <conditionalFormatting sqref="R11:V11">
    <cfRule type="expression" dxfId="8079" priority="4832">
      <formula>WEEKDAY(R$1) =1</formula>
    </cfRule>
    <cfRule type="expression" dxfId="8078" priority="4833">
      <formula>WEEKDAY(R$1)=7</formula>
    </cfRule>
    <cfRule type="expression" dxfId="8077" priority="4834">
      <formula>R11="Congés"</formula>
    </cfRule>
  </conditionalFormatting>
  <conditionalFormatting sqref="R11:V11">
    <cfRule type="expression" dxfId="8076" priority="4830">
      <formula>WEEKDAY(R$1)=7</formula>
    </cfRule>
    <cfRule type="expression" dxfId="8075" priority="4831">
      <formula>WEEKDAY(R$1) =1</formula>
    </cfRule>
  </conditionalFormatting>
  <conditionalFormatting sqref="R11:V11">
    <cfRule type="expression" dxfId="8074" priority="4828">
      <formula>WEEKDAY(R$1)=7</formula>
    </cfRule>
    <cfRule type="expression" dxfId="8073" priority="4829">
      <formula>WEEKDAY(R$1) =1</formula>
    </cfRule>
  </conditionalFormatting>
  <conditionalFormatting sqref="R11:V11">
    <cfRule type="expression" dxfId="8072" priority="4826">
      <formula>WEEKDAY(R$1)=7</formula>
    </cfRule>
    <cfRule type="expression" dxfId="8071" priority="4827">
      <formula>WEEKDAY(R$1) =1</formula>
    </cfRule>
  </conditionalFormatting>
  <conditionalFormatting sqref="R11:V11">
    <cfRule type="expression" dxfId="8070" priority="4824">
      <formula>WEEKDAY(R$1)=7</formula>
    </cfRule>
    <cfRule type="expression" dxfId="8069" priority="4825">
      <formula>WEEKDAY(R$1) =1</formula>
    </cfRule>
  </conditionalFormatting>
  <conditionalFormatting sqref="R11:V11">
    <cfRule type="expression" dxfId="8068" priority="4821">
      <formula>WEEKDAY(R$1) =1</formula>
    </cfRule>
    <cfRule type="expression" dxfId="8067" priority="4822">
      <formula>WEEKDAY(R$1)=7</formula>
    </cfRule>
    <cfRule type="expression" dxfId="8066" priority="4823">
      <formula>R11="Congés"</formula>
    </cfRule>
  </conditionalFormatting>
  <conditionalFormatting sqref="R11:V11">
    <cfRule type="expression" dxfId="8065" priority="4819">
      <formula>WEEKDAY(R$1)=7</formula>
    </cfRule>
    <cfRule type="expression" dxfId="8064" priority="4820">
      <formula>WEEKDAY(R$1) =1</formula>
    </cfRule>
  </conditionalFormatting>
  <conditionalFormatting sqref="R11:V11">
    <cfRule type="expression" dxfId="8063" priority="4817">
      <formula>WEEKDAY(R$1)=7</formula>
    </cfRule>
    <cfRule type="expression" dxfId="8062" priority="4818">
      <formula>WEEKDAY(R$1) =1</formula>
    </cfRule>
  </conditionalFormatting>
  <conditionalFormatting sqref="R11:V11">
    <cfRule type="expression" dxfId="8061" priority="4814">
      <formula>WEEKDAY(R$1) =1</formula>
    </cfRule>
    <cfRule type="expression" dxfId="8060" priority="4815">
      <formula>WEEKDAY(R$1)=7</formula>
    </cfRule>
    <cfRule type="expression" dxfId="8059" priority="4816">
      <formula>R11="Congés"</formula>
    </cfRule>
  </conditionalFormatting>
  <conditionalFormatting sqref="Y32:AA32">
    <cfRule type="expression" dxfId="8058" priority="4813">
      <formula>Y32="Congés"</formula>
    </cfRule>
  </conditionalFormatting>
  <conditionalFormatting sqref="Y32:AA32">
    <cfRule type="expression" dxfId="8057" priority="4812">
      <formula>Y32="Repos"</formula>
    </cfRule>
  </conditionalFormatting>
  <conditionalFormatting sqref="Y32:AA32">
    <cfRule type="expression" dxfId="8056" priority="4809">
      <formula>Y32="NICE OUEST"</formula>
    </cfRule>
    <cfRule type="expression" dxfId="8055" priority="4810">
      <formula>Y32="NICE EST"</formula>
    </cfRule>
    <cfRule type="expression" dxfId="8054" priority="4811">
      <formula>Y32="NICE NORD"</formula>
    </cfRule>
  </conditionalFormatting>
  <conditionalFormatting sqref="Y32:AA32">
    <cfRule type="containsText" dxfId="8053" priority="4806" stopIfTrue="1" operator="containsText" text="FORMATION">
      <formula>NOT(ISERROR(SEARCH("FORMATION",Y32)))</formula>
    </cfRule>
    <cfRule type="containsText" dxfId="8052" priority="4807" stopIfTrue="1" operator="containsText" text="Congés">
      <formula>NOT(ISERROR(SEARCH("Congés",Y32)))</formula>
    </cfRule>
    <cfRule type="containsText" dxfId="8051" priority="4808" stopIfTrue="1" operator="containsText" text="REPOS">
      <formula>NOT(ISERROR(SEARCH("REPOS",Y32)))</formula>
    </cfRule>
  </conditionalFormatting>
  <conditionalFormatting sqref="Y32:AA32">
    <cfRule type="dataBar" priority="4805">
      <dataBar>
        <cfvo type="min"/>
        <cfvo type="max"/>
        <color rgb="FFFFB628"/>
      </dataBar>
    </cfRule>
  </conditionalFormatting>
  <conditionalFormatting sqref="Y32:AA32">
    <cfRule type="expression" dxfId="8050" priority="4802">
      <formula>WEEKDAY(Y$1) =1</formula>
    </cfRule>
    <cfRule type="expression" dxfId="8049" priority="4803">
      <formula>WEEKDAY(Y$1)=7</formula>
    </cfRule>
    <cfRule type="expression" dxfId="8048" priority="4804">
      <formula>Y32="Congés"</formula>
    </cfRule>
  </conditionalFormatting>
  <conditionalFormatting sqref="Y32:AA32">
    <cfRule type="dataBar" priority="4801">
      <dataBar>
        <cfvo type="min"/>
        <cfvo type="max"/>
        <color rgb="FFFFB628"/>
      </dataBar>
    </cfRule>
  </conditionalFormatting>
  <conditionalFormatting sqref="Y32:AA32">
    <cfRule type="expression" dxfId="8047" priority="4799">
      <formula>WEEKDAY(Y$1)=7</formula>
    </cfRule>
    <cfRule type="expression" dxfId="8046" priority="4800">
      <formula>WEEKDAY(Y$1) =1</formula>
    </cfRule>
  </conditionalFormatting>
  <conditionalFormatting sqref="Y32:AA32">
    <cfRule type="expression" dxfId="8045" priority="4797">
      <formula>WEEKDAY(Y$1)=7</formula>
    </cfRule>
    <cfRule type="expression" dxfId="8044" priority="4798">
      <formula>WEEKDAY(Y$1) =1</formula>
    </cfRule>
  </conditionalFormatting>
  <conditionalFormatting sqref="Y32:AA32">
    <cfRule type="expression" dxfId="8043" priority="4794">
      <formula>WEEKDAY(Y$1) =1</formula>
    </cfRule>
    <cfRule type="expression" dxfId="8042" priority="4795">
      <formula>WEEKDAY(Y$1)=7</formula>
    </cfRule>
    <cfRule type="expression" dxfId="8041" priority="4796">
      <formula>Y32="Congés"</formula>
    </cfRule>
  </conditionalFormatting>
  <conditionalFormatting sqref="Y32:AA32">
    <cfRule type="expression" dxfId="8040" priority="4792">
      <formula>WEEKDAY(Y$1)=7</formula>
    </cfRule>
    <cfRule type="expression" dxfId="8039" priority="4793">
      <formula>WEEKDAY(Y$1) =1</formula>
    </cfRule>
  </conditionalFormatting>
  <conditionalFormatting sqref="Y32:AA32">
    <cfRule type="expression" dxfId="8038" priority="4790">
      <formula>WEEKDAY(Y$1)=7</formula>
    </cfRule>
    <cfRule type="expression" dxfId="8037" priority="4791">
      <formula>WEEKDAY(Y$1) =1</formula>
    </cfRule>
  </conditionalFormatting>
  <conditionalFormatting sqref="Y32:AA32">
    <cfRule type="expression" dxfId="8036" priority="4788">
      <formula>WEEKDAY(Y$1)=7</formula>
    </cfRule>
    <cfRule type="expression" dxfId="8035" priority="4789">
      <formula>WEEKDAY(Y$1) =1</formula>
    </cfRule>
  </conditionalFormatting>
  <conditionalFormatting sqref="Y32:AA32">
    <cfRule type="expression" dxfId="8034" priority="4786">
      <formula>WEEKDAY(Y$1)=7</formula>
    </cfRule>
    <cfRule type="expression" dxfId="8033" priority="4787">
      <formula>WEEKDAY(Y$1) =1</formula>
    </cfRule>
  </conditionalFormatting>
  <conditionalFormatting sqref="Y32:AA32">
    <cfRule type="expression" dxfId="8032" priority="4783">
      <formula>WEEKDAY(Y$1) =1</formula>
    </cfRule>
    <cfRule type="expression" dxfId="8031" priority="4784">
      <formula>WEEKDAY(Y$1)=7</formula>
    </cfRule>
    <cfRule type="expression" dxfId="8030" priority="4785">
      <formula>Y32="Congés"</formula>
    </cfRule>
  </conditionalFormatting>
  <conditionalFormatting sqref="Y32:AA32">
    <cfRule type="expression" dxfId="8029" priority="4781">
      <formula>WEEKDAY(Y$1)=7</formula>
    </cfRule>
    <cfRule type="expression" dxfId="8028" priority="4782">
      <formula>WEEKDAY(Y$1) =1</formula>
    </cfRule>
  </conditionalFormatting>
  <conditionalFormatting sqref="Y32:AA32">
    <cfRule type="expression" dxfId="8027" priority="4779">
      <formula>WEEKDAY(Y$1)=7</formula>
    </cfRule>
    <cfRule type="expression" dxfId="8026" priority="4780">
      <formula>WEEKDAY(Y$1) =1</formula>
    </cfRule>
  </conditionalFormatting>
  <conditionalFormatting sqref="Y32:AA32">
    <cfRule type="expression" dxfId="8025" priority="4776">
      <formula>WEEKDAY(Y$1) =1</formula>
    </cfRule>
    <cfRule type="expression" dxfId="8024" priority="4777">
      <formula>WEEKDAY(Y$1)=7</formula>
    </cfRule>
    <cfRule type="expression" dxfId="8023" priority="4778">
      <formula>Y32="Congés"</formula>
    </cfRule>
  </conditionalFormatting>
  <conditionalFormatting sqref="AF26:AJ26">
    <cfRule type="expression" dxfId="8022" priority="4775">
      <formula>AF26="Congés"</formula>
    </cfRule>
  </conditionalFormatting>
  <conditionalFormatting sqref="AF26:AJ26">
    <cfRule type="expression" dxfId="8021" priority="4774">
      <formula>AF26="Repos"</formula>
    </cfRule>
  </conditionalFormatting>
  <conditionalFormatting sqref="AF26:AJ26">
    <cfRule type="expression" dxfId="8020" priority="4771">
      <formula>AF26="NICE OUEST"</formula>
    </cfRule>
    <cfRule type="expression" dxfId="8019" priority="4772">
      <formula>AF26="NICE EST"</formula>
    </cfRule>
    <cfRule type="expression" dxfId="8018" priority="4773">
      <formula>AF26="NICE NORD"</formula>
    </cfRule>
  </conditionalFormatting>
  <conditionalFormatting sqref="AF26:AJ26">
    <cfRule type="containsText" dxfId="8017" priority="4768" stopIfTrue="1" operator="containsText" text="FORMATION">
      <formula>NOT(ISERROR(SEARCH("FORMATION",AF26)))</formula>
    </cfRule>
    <cfRule type="containsText" dxfId="8016" priority="4769" stopIfTrue="1" operator="containsText" text="Congés">
      <formula>NOT(ISERROR(SEARCH("Congés",AF26)))</formula>
    </cfRule>
    <cfRule type="containsText" dxfId="8015" priority="4770" stopIfTrue="1" operator="containsText" text="REPOS">
      <formula>NOT(ISERROR(SEARCH("REPOS",AF26)))</formula>
    </cfRule>
  </conditionalFormatting>
  <conditionalFormatting sqref="AF26:AJ26">
    <cfRule type="dataBar" priority="4767">
      <dataBar>
        <cfvo type="min"/>
        <cfvo type="max"/>
        <color rgb="FFFFB628"/>
      </dataBar>
    </cfRule>
  </conditionalFormatting>
  <conditionalFormatting sqref="AF26:AJ26">
    <cfRule type="expression" dxfId="8014" priority="4765">
      <formula>WEEKDAY(AF$1)=7</formula>
    </cfRule>
    <cfRule type="expression" dxfId="8013" priority="4766">
      <formula>WEEKDAY(AF$1) =1</formula>
    </cfRule>
  </conditionalFormatting>
  <conditionalFormatting sqref="AF26:AJ26">
    <cfRule type="dataBar" priority="4764">
      <dataBar>
        <cfvo type="min"/>
        <cfvo type="max"/>
        <color rgb="FFFFB628"/>
      </dataBar>
    </cfRule>
  </conditionalFormatting>
  <conditionalFormatting sqref="AF26:AJ26">
    <cfRule type="expression" dxfId="8012" priority="4762">
      <formula>WEEKDAY(AF$1)=7</formula>
    </cfRule>
    <cfRule type="expression" dxfId="8011" priority="4763">
      <formula>WEEKDAY(AF$1) =1</formula>
    </cfRule>
  </conditionalFormatting>
  <conditionalFormatting sqref="O13 K13:M13">
    <cfRule type="expression" dxfId="8010" priority="4738">
      <formula>K13="Congés"</formula>
    </cfRule>
  </conditionalFormatting>
  <conditionalFormatting sqref="O13 K13:M13">
    <cfRule type="expression" dxfId="8009" priority="4737">
      <formula>K13="Repos"</formula>
    </cfRule>
  </conditionalFormatting>
  <conditionalFormatting sqref="O13 K13:M13">
    <cfRule type="expression" dxfId="8008" priority="4734">
      <formula>K13="NICE OUEST"</formula>
    </cfRule>
    <cfRule type="expression" dxfId="8007" priority="4735">
      <formula>K13="NICE EST"</formula>
    </cfRule>
    <cfRule type="expression" dxfId="8006" priority="4736">
      <formula>K13="NICE NORD"</formula>
    </cfRule>
  </conditionalFormatting>
  <conditionalFormatting sqref="O13 K13:M13">
    <cfRule type="containsText" dxfId="8005" priority="4731" stopIfTrue="1" operator="containsText" text="FORMATION">
      <formula>NOT(ISERROR(SEARCH("FORMATION",K13)))</formula>
    </cfRule>
    <cfRule type="containsText" dxfId="8004" priority="4732" stopIfTrue="1" operator="containsText" text="Congés">
      <formula>NOT(ISERROR(SEARCH("Congés",K13)))</formula>
    </cfRule>
    <cfRule type="containsText" dxfId="8003" priority="4733" stopIfTrue="1" operator="containsText" text="REPOS">
      <formula>NOT(ISERROR(SEARCH("REPOS",K13)))</formula>
    </cfRule>
  </conditionalFormatting>
  <conditionalFormatting sqref="K13:M13 O13">
    <cfRule type="dataBar" priority="4730">
      <dataBar>
        <cfvo type="min"/>
        <cfvo type="max"/>
        <color rgb="FFFFB628"/>
      </dataBar>
    </cfRule>
  </conditionalFormatting>
  <conditionalFormatting sqref="O13 K13:M13">
    <cfRule type="expression" dxfId="8002" priority="4728">
      <formula>WEEKDAY(K$1)=7</formula>
    </cfRule>
    <cfRule type="expression" dxfId="8001" priority="4729">
      <formula>WEEKDAY(K$1) =1</formula>
    </cfRule>
  </conditionalFormatting>
  <conditionalFormatting sqref="R32:V32">
    <cfRule type="expression" dxfId="8000" priority="4727">
      <formula>R32="Congés"</formula>
    </cfRule>
  </conditionalFormatting>
  <conditionalFormatting sqref="R32:V32">
    <cfRule type="expression" dxfId="7999" priority="4726">
      <formula>R32="Repos"</formula>
    </cfRule>
  </conditionalFormatting>
  <conditionalFormatting sqref="R32:V32">
    <cfRule type="expression" dxfId="7998" priority="4723">
      <formula>R32="NICE OUEST"</formula>
    </cfRule>
    <cfRule type="expression" dxfId="7997" priority="4724">
      <formula>R32="NICE EST"</formula>
    </cfRule>
    <cfRule type="expression" dxfId="7996" priority="4725">
      <formula>R32="NICE NORD"</formula>
    </cfRule>
  </conditionalFormatting>
  <conditionalFormatting sqref="R32:V32">
    <cfRule type="containsText" dxfId="7995" priority="4720" stopIfTrue="1" operator="containsText" text="FORMATION">
      <formula>NOT(ISERROR(SEARCH("FORMATION",R32)))</formula>
    </cfRule>
    <cfRule type="containsText" dxfId="7994" priority="4721" stopIfTrue="1" operator="containsText" text="Congés">
      <formula>NOT(ISERROR(SEARCH("Congés",R32)))</formula>
    </cfRule>
    <cfRule type="containsText" dxfId="7993" priority="4722" stopIfTrue="1" operator="containsText" text="REPOS">
      <formula>NOT(ISERROR(SEARCH("REPOS",R32)))</formula>
    </cfRule>
  </conditionalFormatting>
  <conditionalFormatting sqref="R32:V32">
    <cfRule type="dataBar" priority="4719">
      <dataBar>
        <cfvo type="min"/>
        <cfvo type="max"/>
        <color rgb="FFFFB628"/>
      </dataBar>
    </cfRule>
  </conditionalFormatting>
  <conditionalFormatting sqref="R32:V32">
    <cfRule type="expression" dxfId="7992" priority="4717">
      <formula>WEEKDAY(R$1)=7</formula>
    </cfRule>
    <cfRule type="expression" dxfId="7991" priority="4718">
      <formula>WEEKDAY(R$1) =1</formula>
    </cfRule>
  </conditionalFormatting>
  <conditionalFormatting sqref="R32:V32">
    <cfRule type="expression" dxfId="7990" priority="4715">
      <formula>WEEKDAY(R$1)=7</formula>
    </cfRule>
    <cfRule type="expression" dxfId="7989" priority="4716">
      <formula>WEEKDAY(R$1) =1</formula>
    </cfRule>
  </conditionalFormatting>
  <conditionalFormatting sqref="R7:V7">
    <cfRule type="expression" dxfId="7988" priority="4714">
      <formula>R7="Congés"</formula>
    </cfRule>
  </conditionalFormatting>
  <conditionalFormatting sqref="R7:V7">
    <cfRule type="expression" dxfId="7987" priority="4713">
      <formula>R7="Repos"</formula>
    </cfRule>
  </conditionalFormatting>
  <conditionalFormatting sqref="R7:V7">
    <cfRule type="expression" dxfId="7986" priority="4710">
      <formula>R7="NICE OUEST"</formula>
    </cfRule>
    <cfRule type="expression" dxfId="7985" priority="4711">
      <formula>R7="NICE EST"</formula>
    </cfRule>
    <cfRule type="expression" dxfId="7984" priority="4712">
      <formula>R7="NICE NORD"</formula>
    </cfRule>
  </conditionalFormatting>
  <conditionalFormatting sqref="R7:V7">
    <cfRule type="containsText" dxfId="7983" priority="4707" stopIfTrue="1" operator="containsText" text="FORMATION">
      <formula>NOT(ISERROR(SEARCH("FORMATION",R7)))</formula>
    </cfRule>
    <cfRule type="containsText" dxfId="7982" priority="4708" stopIfTrue="1" operator="containsText" text="Congés">
      <formula>NOT(ISERROR(SEARCH("Congés",R7)))</formula>
    </cfRule>
    <cfRule type="containsText" dxfId="7981" priority="4709" stopIfTrue="1" operator="containsText" text="REPOS">
      <formula>NOT(ISERROR(SEARCH("REPOS",R7)))</formula>
    </cfRule>
  </conditionalFormatting>
  <conditionalFormatting sqref="R7:V7">
    <cfRule type="dataBar" priority="4706">
      <dataBar>
        <cfvo type="min"/>
        <cfvo type="max"/>
        <color rgb="FFFFB628"/>
      </dataBar>
    </cfRule>
  </conditionalFormatting>
  <conditionalFormatting sqref="R7:V7">
    <cfRule type="expression" dxfId="7980" priority="4703">
      <formula>WEEKDAY(R$1) =1</formula>
    </cfRule>
    <cfRule type="expression" dxfId="7979" priority="4704">
      <formula>WEEKDAY(R$1)=7</formula>
    </cfRule>
    <cfRule type="expression" dxfId="7978" priority="4705">
      <formula>R7="Congés"</formula>
    </cfRule>
  </conditionalFormatting>
  <conditionalFormatting sqref="R7:V7">
    <cfRule type="expression" dxfId="7977" priority="4701">
      <formula>WEEKDAY(R$1)=7</formula>
    </cfRule>
    <cfRule type="expression" dxfId="7976" priority="4702">
      <formula>WEEKDAY(R$1) =1</formula>
    </cfRule>
  </conditionalFormatting>
  <conditionalFormatting sqref="AF32:AJ32">
    <cfRule type="expression" dxfId="7975" priority="4600">
      <formula>AF32="Congés"</formula>
    </cfRule>
  </conditionalFormatting>
  <conditionalFormatting sqref="AF32:AJ32">
    <cfRule type="expression" dxfId="7974" priority="4599">
      <formula>AF32="Repos"</formula>
    </cfRule>
  </conditionalFormatting>
  <conditionalFormatting sqref="AF32:AJ32">
    <cfRule type="expression" dxfId="7973" priority="4596">
      <formula>AF32="NICE OUEST"</formula>
    </cfRule>
    <cfRule type="expression" dxfId="7972" priority="4597">
      <formula>AF32="NICE EST"</formula>
    </cfRule>
    <cfRule type="expression" dxfId="7971" priority="4598">
      <formula>AF32="NICE NORD"</formula>
    </cfRule>
  </conditionalFormatting>
  <conditionalFormatting sqref="AF32:AJ32">
    <cfRule type="containsText" dxfId="7970" priority="4593" stopIfTrue="1" operator="containsText" text="FORMATION">
      <formula>NOT(ISERROR(SEARCH("FORMATION",AF32)))</formula>
    </cfRule>
    <cfRule type="containsText" dxfId="7969" priority="4594" stopIfTrue="1" operator="containsText" text="Congés">
      <formula>NOT(ISERROR(SEARCH("Congés",AF32)))</formula>
    </cfRule>
    <cfRule type="containsText" dxfId="7968" priority="4595" stopIfTrue="1" operator="containsText" text="REPOS">
      <formula>NOT(ISERROR(SEARCH("REPOS",AF32)))</formula>
    </cfRule>
  </conditionalFormatting>
  <conditionalFormatting sqref="AF32:AJ32">
    <cfRule type="dataBar" priority="4592">
      <dataBar>
        <cfvo type="min"/>
        <cfvo type="max"/>
        <color rgb="FFFFB628"/>
      </dataBar>
    </cfRule>
  </conditionalFormatting>
  <conditionalFormatting sqref="AF32:AJ32">
    <cfRule type="expression" dxfId="7967" priority="4589">
      <formula>WEEKDAY(AF$1) =1</formula>
    </cfRule>
    <cfRule type="expression" dxfId="7966" priority="4590">
      <formula>WEEKDAY(AF$1)=7</formula>
    </cfRule>
    <cfRule type="expression" dxfId="7965" priority="4591">
      <formula>AF32="Congés"</formula>
    </cfRule>
  </conditionalFormatting>
  <conditionalFormatting sqref="AF32:AJ32">
    <cfRule type="dataBar" priority="4588">
      <dataBar>
        <cfvo type="min"/>
        <cfvo type="max"/>
        <color rgb="FFFFB628"/>
      </dataBar>
    </cfRule>
  </conditionalFormatting>
  <conditionalFormatting sqref="AF32:AJ32">
    <cfRule type="expression" dxfId="7964" priority="4586">
      <formula>WEEKDAY(AF$1)=7</formula>
    </cfRule>
    <cfRule type="expression" dxfId="7963" priority="4587">
      <formula>WEEKDAY(AF$1) =1</formula>
    </cfRule>
  </conditionalFormatting>
  <conditionalFormatting sqref="AF32:AJ32">
    <cfRule type="expression" dxfId="7962" priority="4584">
      <formula>WEEKDAY(AF$1)=7</formula>
    </cfRule>
    <cfRule type="expression" dxfId="7961" priority="4585">
      <formula>WEEKDAY(AF$1) =1</formula>
    </cfRule>
  </conditionalFormatting>
  <conditionalFormatting sqref="AF32:AJ32">
    <cfRule type="expression" dxfId="7960" priority="4581">
      <formula>WEEKDAY(AF$1) =1</formula>
    </cfRule>
    <cfRule type="expression" dxfId="7959" priority="4582">
      <formula>WEEKDAY(AF$1)=7</formula>
    </cfRule>
    <cfRule type="expression" dxfId="7958" priority="4583">
      <formula>AF32="Congés"</formula>
    </cfRule>
  </conditionalFormatting>
  <conditionalFormatting sqref="AF32:AJ32">
    <cfRule type="expression" dxfId="7957" priority="4579">
      <formula>WEEKDAY(AF$1)=7</formula>
    </cfRule>
    <cfRule type="expression" dxfId="7956" priority="4580">
      <formula>WEEKDAY(AF$1) =1</formula>
    </cfRule>
  </conditionalFormatting>
  <conditionalFormatting sqref="AF32:AJ32">
    <cfRule type="expression" dxfId="7955" priority="4577">
      <formula>WEEKDAY(AF$1)=7</formula>
    </cfRule>
    <cfRule type="expression" dxfId="7954" priority="4578">
      <formula>WEEKDAY(AF$1) =1</formula>
    </cfRule>
  </conditionalFormatting>
  <conditionalFormatting sqref="AF32:AJ32">
    <cfRule type="expression" dxfId="7953" priority="4575">
      <formula>WEEKDAY(AF$1)=7</formula>
    </cfRule>
    <cfRule type="expression" dxfId="7952" priority="4576">
      <formula>WEEKDAY(AF$1) =1</formula>
    </cfRule>
  </conditionalFormatting>
  <conditionalFormatting sqref="AF32:AJ32">
    <cfRule type="expression" dxfId="7951" priority="4573">
      <formula>WEEKDAY(AF$1)=7</formula>
    </cfRule>
    <cfRule type="expression" dxfId="7950" priority="4574">
      <formula>WEEKDAY(AF$1) =1</formula>
    </cfRule>
  </conditionalFormatting>
  <conditionalFormatting sqref="AF32:AJ32">
    <cfRule type="expression" dxfId="7949" priority="4570">
      <formula>WEEKDAY(AF$1) =1</formula>
    </cfRule>
    <cfRule type="expression" dxfId="7948" priority="4571">
      <formula>WEEKDAY(AF$1)=7</formula>
    </cfRule>
    <cfRule type="expression" dxfId="7947" priority="4572">
      <formula>AF32="Congés"</formula>
    </cfRule>
  </conditionalFormatting>
  <conditionalFormatting sqref="AF32:AJ32">
    <cfRule type="expression" dxfId="7946" priority="4568">
      <formula>WEEKDAY(AF$1)=7</formula>
    </cfRule>
    <cfRule type="expression" dxfId="7945" priority="4569">
      <formula>WEEKDAY(AF$1) =1</formula>
    </cfRule>
  </conditionalFormatting>
  <conditionalFormatting sqref="AF32:AJ32">
    <cfRule type="expression" dxfId="7944" priority="4566">
      <formula>WEEKDAY(AF$1)=7</formula>
    </cfRule>
    <cfRule type="expression" dxfId="7943" priority="4567">
      <formula>WEEKDAY(AF$1) =1</formula>
    </cfRule>
  </conditionalFormatting>
  <conditionalFormatting sqref="AF32:AJ32">
    <cfRule type="expression" dxfId="7942" priority="4563">
      <formula>WEEKDAY(AF$1) =1</formula>
    </cfRule>
    <cfRule type="expression" dxfId="7941" priority="4564">
      <formula>WEEKDAY(AF$1)=7</formula>
    </cfRule>
    <cfRule type="expression" dxfId="7940" priority="4565">
      <formula>AF32="Congés"</formula>
    </cfRule>
  </conditionalFormatting>
  <conditionalFormatting sqref="AM3:AQ3">
    <cfRule type="expression" dxfId="7939" priority="4562">
      <formula>AM3="Congés"</formula>
    </cfRule>
  </conditionalFormatting>
  <conditionalFormatting sqref="AM3:AQ3">
    <cfRule type="expression" dxfId="7938" priority="4561">
      <formula>AM3="Repos"</formula>
    </cfRule>
  </conditionalFormatting>
  <conditionalFormatting sqref="AM3:AQ3">
    <cfRule type="expression" dxfId="7937" priority="4558">
      <formula>AM3="NICE OUEST"</formula>
    </cfRule>
    <cfRule type="expression" dxfId="7936" priority="4559">
      <formula>AM3="NICE EST"</formula>
    </cfRule>
    <cfRule type="expression" dxfId="7935" priority="4560">
      <formula>AM3="NICE NORD"</formula>
    </cfRule>
  </conditionalFormatting>
  <conditionalFormatting sqref="AM3:AQ3">
    <cfRule type="containsText" dxfId="7934" priority="4555" stopIfTrue="1" operator="containsText" text="FORMATION">
      <formula>NOT(ISERROR(SEARCH("FORMATION",AM3)))</formula>
    </cfRule>
    <cfRule type="containsText" dxfId="7933" priority="4556" stopIfTrue="1" operator="containsText" text="Congés">
      <formula>NOT(ISERROR(SEARCH("Congés",AM3)))</formula>
    </cfRule>
    <cfRule type="containsText" dxfId="7932" priority="4557" stopIfTrue="1" operator="containsText" text="REPOS">
      <formula>NOT(ISERROR(SEARCH("REPOS",AM3)))</formula>
    </cfRule>
  </conditionalFormatting>
  <conditionalFormatting sqref="AM3:AQ3">
    <cfRule type="dataBar" priority="4554">
      <dataBar>
        <cfvo type="min"/>
        <cfvo type="max"/>
        <color rgb="FFFFB628"/>
      </dataBar>
    </cfRule>
  </conditionalFormatting>
  <conditionalFormatting sqref="AM3:AQ3">
    <cfRule type="expression" dxfId="7931" priority="4551">
      <formula>WEEKDAY(AM$1) =1</formula>
    </cfRule>
    <cfRule type="expression" dxfId="7930" priority="4552">
      <formula>WEEKDAY(AM$1)=7</formula>
    </cfRule>
    <cfRule type="expression" dxfId="7929" priority="4553">
      <formula>AM3="Congés"</formula>
    </cfRule>
  </conditionalFormatting>
  <conditionalFormatting sqref="AM3:AQ3">
    <cfRule type="dataBar" priority="4550">
      <dataBar>
        <cfvo type="min"/>
        <cfvo type="max"/>
        <color rgb="FFFFB628"/>
      </dataBar>
    </cfRule>
  </conditionalFormatting>
  <conditionalFormatting sqref="AM3:AQ3">
    <cfRule type="expression" dxfId="7928" priority="4548">
      <formula>WEEKDAY(AM$1)=7</formula>
    </cfRule>
    <cfRule type="expression" dxfId="7927" priority="4549">
      <formula>WEEKDAY(AM$1) =1</formula>
    </cfRule>
  </conditionalFormatting>
  <conditionalFormatting sqref="AM3:AQ3">
    <cfRule type="expression" dxfId="7926" priority="4546">
      <formula>WEEKDAY(AM$1)=7</formula>
    </cfRule>
    <cfRule type="expression" dxfId="7925" priority="4547">
      <formula>WEEKDAY(AM$1) =1</formula>
    </cfRule>
  </conditionalFormatting>
  <conditionalFormatting sqref="AM3:AQ3">
    <cfRule type="expression" dxfId="7924" priority="4543">
      <formula>WEEKDAY(AM$1) =1</formula>
    </cfRule>
    <cfRule type="expression" dxfId="7923" priority="4544">
      <formula>WEEKDAY(AM$1)=7</formula>
    </cfRule>
    <cfRule type="expression" dxfId="7922" priority="4545">
      <formula>AM3="Congés"</formula>
    </cfRule>
  </conditionalFormatting>
  <conditionalFormatting sqref="AM3:AQ3">
    <cfRule type="expression" dxfId="7921" priority="4541">
      <formula>WEEKDAY(AM$1)=7</formula>
    </cfRule>
    <cfRule type="expression" dxfId="7920" priority="4542">
      <formula>WEEKDAY(AM$1) =1</formula>
    </cfRule>
  </conditionalFormatting>
  <conditionalFormatting sqref="AM3:AQ3">
    <cfRule type="expression" dxfId="7919" priority="4539">
      <formula>WEEKDAY(AM$1)=7</formula>
    </cfRule>
    <cfRule type="expression" dxfId="7918" priority="4540">
      <formula>WEEKDAY(AM$1) =1</formula>
    </cfRule>
  </conditionalFormatting>
  <conditionalFormatting sqref="AM3:AQ3">
    <cfRule type="expression" dxfId="7917" priority="4537">
      <formula>WEEKDAY(AM$1)=7</formula>
    </cfRule>
    <cfRule type="expression" dxfId="7916" priority="4538">
      <formula>WEEKDAY(AM$1) =1</formula>
    </cfRule>
  </conditionalFormatting>
  <conditionalFormatting sqref="AM3:AQ3">
    <cfRule type="expression" dxfId="7915" priority="4535">
      <formula>WEEKDAY(AM$1)=7</formula>
    </cfRule>
    <cfRule type="expression" dxfId="7914" priority="4536">
      <formula>WEEKDAY(AM$1) =1</formula>
    </cfRule>
  </conditionalFormatting>
  <conditionalFormatting sqref="AM3:AQ3">
    <cfRule type="expression" dxfId="7913" priority="4532">
      <formula>WEEKDAY(AM$1) =1</formula>
    </cfRule>
    <cfRule type="expression" dxfId="7912" priority="4533">
      <formula>WEEKDAY(AM$1)=7</formula>
    </cfRule>
    <cfRule type="expression" dxfId="7911" priority="4534">
      <formula>AM3="Congés"</formula>
    </cfRule>
  </conditionalFormatting>
  <conditionalFormatting sqref="AM3:AQ3">
    <cfRule type="expression" dxfId="7910" priority="4530">
      <formula>WEEKDAY(AM$1)=7</formula>
    </cfRule>
    <cfRule type="expression" dxfId="7909" priority="4531">
      <formula>WEEKDAY(AM$1) =1</formula>
    </cfRule>
  </conditionalFormatting>
  <conditionalFormatting sqref="AM3:AQ3">
    <cfRule type="expression" dxfId="7908" priority="4528">
      <formula>WEEKDAY(AM$1)=7</formula>
    </cfRule>
    <cfRule type="expression" dxfId="7907" priority="4529">
      <formula>WEEKDAY(AM$1) =1</formula>
    </cfRule>
  </conditionalFormatting>
  <conditionalFormatting sqref="AM3:AQ3">
    <cfRule type="expression" dxfId="7906" priority="4525">
      <formula>WEEKDAY(AM$1) =1</formula>
    </cfRule>
    <cfRule type="expression" dxfId="7905" priority="4526">
      <formula>WEEKDAY(AM$1)=7</formula>
    </cfRule>
    <cfRule type="expression" dxfId="7904" priority="4527">
      <formula>AM3="Congés"</formula>
    </cfRule>
  </conditionalFormatting>
  <conditionalFormatting sqref="AM35:AQ35">
    <cfRule type="expression" dxfId="7903" priority="4524">
      <formula>AM35="Congés"</formula>
    </cfRule>
  </conditionalFormatting>
  <conditionalFormatting sqref="AM35:AQ35">
    <cfRule type="expression" dxfId="7902" priority="4523">
      <formula>AM35="Repos"</formula>
    </cfRule>
  </conditionalFormatting>
  <conditionalFormatting sqref="AM35:AQ35">
    <cfRule type="expression" dxfId="7901" priority="4520">
      <formula>AM35="NICE OUEST"</formula>
    </cfRule>
    <cfRule type="expression" dxfId="7900" priority="4521">
      <formula>AM35="NICE EST"</formula>
    </cfRule>
    <cfRule type="expression" dxfId="7899" priority="4522">
      <formula>AM35="NICE NORD"</formula>
    </cfRule>
  </conditionalFormatting>
  <conditionalFormatting sqref="AM35:AQ35">
    <cfRule type="containsText" dxfId="7898" priority="4517" stopIfTrue="1" operator="containsText" text="FORMATION">
      <formula>NOT(ISERROR(SEARCH("FORMATION",AM35)))</formula>
    </cfRule>
    <cfRule type="containsText" dxfId="7897" priority="4518" stopIfTrue="1" operator="containsText" text="Congés">
      <formula>NOT(ISERROR(SEARCH("Congés",AM35)))</formula>
    </cfRule>
    <cfRule type="containsText" dxfId="7896" priority="4519" stopIfTrue="1" operator="containsText" text="REPOS">
      <formula>NOT(ISERROR(SEARCH("REPOS",AM35)))</formula>
    </cfRule>
  </conditionalFormatting>
  <conditionalFormatting sqref="AM35:AQ35">
    <cfRule type="dataBar" priority="4516">
      <dataBar>
        <cfvo type="min"/>
        <cfvo type="max"/>
        <color rgb="FFFFB628"/>
      </dataBar>
    </cfRule>
  </conditionalFormatting>
  <conditionalFormatting sqref="AM35:AQ35">
    <cfRule type="expression" dxfId="7895" priority="4513">
      <formula>WEEKDAY(AM$1) =1</formula>
    </cfRule>
    <cfRule type="expression" dxfId="7894" priority="4514">
      <formula>WEEKDAY(AM$1)=7</formula>
    </cfRule>
    <cfRule type="expression" dxfId="7893" priority="4515">
      <formula>AM35="Congés"</formula>
    </cfRule>
  </conditionalFormatting>
  <conditionalFormatting sqref="AM35:AQ35">
    <cfRule type="dataBar" priority="4512">
      <dataBar>
        <cfvo type="min"/>
        <cfvo type="max"/>
        <color rgb="FFFFB628"/>
      </dataBar>
    </cfRule>
  </conditionalFormatting>
  <conditionalFormatting sqref="AM35:AQ35">
    <cfRule type="expression" dxfId="7892" priority="4510">
      <formula>WEEKDAY(AM$1)=7</formula>
    </cfRule>
    <cfRule type="expression" dxfId="7891" priority="4511">
      <formula>WEEKDAY(AM$1) =1</formula>
    </cfRule>
  </conditionalFormatting>
  <conditionalFormatting sqref="AM35:AQ35">
    <cfRule type="expression" dxfId="7890" priority="4508">
      <formula>WEEKDAY(AM$1)=7</formula>
    </cfRule>
    <cfRule type="expression" dxfId="7889" priority="4509">
      <formula>WEEKDAY(AM$1) =1</formula>
    </cfRule>
  </conditionalFormatting>
  <conditionalFormatting sqref="AM35:AQ35">
    <cfRule type="expression" dxfId="7888" priority="4505">
      <formula>WEEKDAY(AM$1) =1</formula>
    </cfRule>
    <cfRule type="expression" dxfId="7887" priority="4506">
      <formula>WEEKDAY(AM$1)=7</formula>
    </cfRule>
    <cfRule type="expression" dxfId="7886" priority="4507">
      <formula>AM35="Congés"</formula>
    </cfRule>
  </conditionalFormatting>
  <conditionalFormatting sqref="AM35:AQ35">
    <cfRule type="expression" dxfId="7885" priority="4503">
      <formula>WEEKDAY(AM$1)=7</formula>
    </cfRule>
    <cfRule type="expression" dxfId="7884" priority="4504">
      <formula>WEEKDAY(AM$1) =1</formula>
    </cfRule>
  </conditionalFormatting>
  <conditionalFormatting sqref="AM35:AQ35">
    <cfRule type="expression" dxfId="7883" priority="4501">
      <formula>WEEKDAY(AM$1)=7</formula>
    </cfRule>
    <cfRule type="expression" dxfId="7882" priority="4502">
      <formula>WEEKDAY(AM$1) =1</formula>
    </cfRule>
  </conditionalFormatting>
  <conditionalFormatting sqref="AM35:AQ35">
    <cfRule type="expression" dxfId="7881" priority="4499">
      <formula>WEEKDAY(AM$1)=7</formula>
    </cfRule>
    <cfRule type="expression" dxfId="7880" priority="4500">
      <formula>WEEKDAY(AM$1) =1</formula>
    </cfRule>
  </conditionalFormatting>
  <conditionalFormatting sqref="AM35:AQ35">
    <cfRule type="expression" dxfId="7879" priority="4497">
      <formula>WEEKDAY(AM$1)=7</formula>
    </cfRule>
    <cfRule type="expression" dxfId="7878" priority="4498">
      <formula>WEEKDAY(AM$1) =1</formula>
    </cfRule>
  </conditionalFormatting>
  <conditionalFormatting sqref="AM35:AQ35">
    <cfRule type="expression" dxfId="7877" priority="4494">
      <formula>WEEKDAY(AM$1) =1</formula>
    </cfRule>
    <cfRule type="expression" dxfId="7876" priority="4495">
      <formula>WEEKDAY(AM$1)=7</formula>
    </cfRule>
    <cfRule type="expression" dxfId="7875" priority="4496">
      <formula>AM35="Congés"</formula>
    </cfRule>
  </conditionalFormatting>
  <conditionalFormatting sqref="AM35:AQ35">
    <cfRule type="expression" dxfId="7874" priority="4492">
      <formula>WEEKDAY(AM$1)=7</formula>
    </cfRule>
    <cfRule type="expression" dxfId="7873" priority="4493">
      <formula>WEEKDAY(AM$1) =1</formula>
    </cfRule>
  </conditionalFormatting>
  <conditionalFormatting sqref="AM35:AQ35">
    <cfRule type="expression" dxfId="7872" priority="4490">
      <formula>WEEKDAY(AM$1)=7</formula>
    </cfRule>
    <cfRule type="expression" dxfId="7871" priority="4491">
      <formula>WEEKDAY(AM$1) =1</formula>
    </cfRule>
  </conditionalFormatting>
  <conditionalFormatting sqref="AM35:AQ35">
    <cfRule type="expression" dxfId="7870" priority="4487">
      <formula>WEEKDAY(AM$1) =1</formula>
    </cfRule>
    <cfRule type="expression" dxfId="7869" priority="4488">
      <formula>WEEKDAY(AM$1)=7</formula>
    </cfRule>
    <cfRule type="expression" dxfId="7868" priority="4489">
      <formula>AM35="Congés"</formula>
    </cfRule>
  </conditionalFormatting>
  <conditionalFormatting sqref="AB31:AC31">
    <cfRule type="expression" dxfId="7867" priority="4409">
      <formula>AB31="Congés"</formula>
    </cfRule>
  </conditionalFormatting>
  <conditionalFormatting sqref="AB31:AC31">
    <cfRule type="expression" dxfId="7866" priority="4408">
      <formula>AB31="Repos"</formula>
    </cfRule>
  </conditionalFormatting>
  <conditionalFormatting sqref="AB31:AC31">
    <cfRule type="expression" dxfId="7865" priority="4405">
      <formula>AB31="NICE OUEST"</formula>
    </cfRule>
    <cfRule type="expression" dxfId="7864" priority="4406">
      <formula>AB31="NICE EST"</formula>
    </cfRule>
    <cfRule type="expression" dxfId="7863" priority="4407">
      <formula>AB31="NICE NORD"</formula>
    </cfRule>
  </conditionalFormatting>
  <conditionalFormatting sqref="AB31:AC31">
    <cfRule type="expression" dxfId="7862" priority="4402">
      <formula>WEEKDAY(AB$1) =1</formula>
    </cfRule>
    <cfRule type="expression" dxfId="7861" priority="4403">
      <formula>WEEKDAY(AB$1)=7</formula>
    </cfRule>
    <cfRule type="expression" dxfId="7860" priority="4404">
      <formula>AB31="Congés"</formula>
    </cfRule>
  </conditionalFormatting>
  <conditionalFormatting sqref="AB31:AC31">
    <cfRule type="containsText" dxfId="7859" priority="4399" stopIfTrue="1" operator="containsText" text="FORMATION">
      <formula>NOT(ISERROR(SEARCH("FORMATION",AB31)))</formula>
    </cfRule>
    <cfRule type="containsText" dxfId="7858" priority="4400" stopIfTrue="1" operator="containsText" text="Congés">
      <formula>NOT(ISERROR(SEARCH("Congés",AB31)))</formula>
    </cfRule>
    <cfRule type="containsText" dxfId="7857" priority="4401" stopIfTrue="1" operator="containsText" text="REPOS">
      <formula>NOT(ISERROR(SEARCH("REPOS",AB31)))</formula>
    </cfRule>
  </conditionalFormatting>
  <conditionalFormatting sqref="AB31:AC31">
    <cfRule type="dataBar" priority="4410">
      <dataBar>
        <cfvo type="min"/>
        <cfvo type="max"/>
        <color rgb="FFFFB628"/>
      </dataBar>
    </cfRule>
  </conditionalFormatting>
  <conditionalFormatting sqref="AB31:AC31">
    <cfRule type="expression" dxfId="7856" priority="4397">
      <formula>WEEKDAY(AB$1)=7</formula>
    </cfRule>
    <cfRule type="expression" dxfId="7855" priority="4398">
      <formula>WEEKDAY(AB$1) =1</formula>
    </cfRule>
  </conditionalFormatting>
  <conditionalFormatting sqref="AB31:AC31">
    <cfRule type="dataBar" priority="4396">
      <dataBar>
        <cfvo type="min"/>
        <cfvo type="max"/>
        <color rgb="FFFFB628"/>
      </dataBar>
    </cfRule>
  </conditionalFormatting>
  <conditionalFormatting sqref="AB31:AC31">
    <cfRule type="expression" dxfId="7854" priority="4394">
      <formula>WEEKDAY(AB$1)=7</formula>
    </cfRule>
    <cfRule type="expression" dxfId="7853" priority="4395">
      <formula>WEEKDAY(AB$1) =1</formula>
    </cfRule>
  </conditionalFormatting>
  <conditionalFormatting sqref="AB31:AC31">
    <cfRule type="dataBar" priority="4393">
      <dataBar>
        <cfvo type="min"/>
        <cfvo type="max"/>
        <color rgb="FFFFB628"/>
      </dataBar>
    </cfRule>
  </conditionalFormatting>
  <conditionalFormatting sqref="AB31:AC31">
    <cfRule type="expression" dxfId="7852" priority="4391">
      <formula>WEEKDAY(AB$1)=7</formula>
    </cfRule>
    <cfRule type="expression" dxfId="7851" priority="4392">
      <formula>WEEKDAY(AB$1) =1</formula>
    </cfRule>
  </conditionalFormatting>
  <conditionalFormatting sqref="AB31:AC31">
    <cfRule type="expression" dxfId="7850" priority="4388">
      <formula>WEEKDAY(AB$1) =1</formula>
    </cfRule>
    <cfRule type="expression" dxfId="7849" priority="4389">
      <formula>WEEKDAY(AB$1)=7</formula>
    </cfRule>
    <cfRule type="expression" dxfId="7848" priority="4390">
      <formula>AB31="Congés"</formula>
    </cfRule>
  </conditionalFormatting>
  <conditionalFormatting sqref="AB31:AC31">
    <cfRule type="expression" dxfId="7847" priority="4386">
      <formula>WEEKDAY(AB$1)=7</formula>
    </cfRule>
    <cfRule type="expression" dxfId="7846" priority="4387">
      <formula>WEEKDAY(AB$1) =1</formula>
    </cfRule>
  </conditionalFormatting>
  <conditionalFormatting sqref="AB31:AC31">
    <cfRule type="dataBar" priority="4385">
      <dataBar>
        <cfvo type="min"/>
        <cfvo type="max"/>
        <color rgb="FFFFB628"/>
      </dataBar>
    </cfRule>
  </conditionalFormatting>
  <conditionalFormatting sqref="AB31:AC31">
    <cfRule type="expression" dxfId="7845" priority="4382">
      <formula>WEEKDAY(AB$1) =1</formula>
    </cfRule>
    <cfRule type="expression" dxfId="7844" priority="4383">
      <formula>WEEKDAY(AB$1)=7</formula>
    </cfRule>
    <cfRule type="expression" dxfId="7843" priority="4384">
      <formula>AB31="Congés"</formula>
    </cfRule>
  </conditionalFormatting>
  <conditionalFormatting sqref="AB31:AC31">
    <cfRule type="dataBar" priority="4381">
      <dataBar>
        <cfvo type="min"/>
        <cfvo type="max"/>
        <color rgb="FFFFB628"/>
      </dataBar>
    </cfRule>
  </conditionalFormatting>
  <conditionalFormatting sqref="AB31:AC31">
    <cfRule type="dataBar" priority="4380">
      <dataBar>
        <cfvo type="min"/>
        <cfvo type="max"/>
        <color rgb="FFFFB628"/>
      </dataBar>
    </cfRule>
  </conditionalFormatting>
  <conditionalFormatting sqref="AB31:AC31">
    <cfRule type="expression" dxfId="7842" priority="4378">
      <formula>WEEKDAY(AB$1)=7</formula>
    </cfRule>
    <cfRule type="expression" dxfId="7841" priority="4379">
      <formula>WEEKDAY(AB$1) =1</formula>
    </cfRule>
  </conditionalFormatting>
  <conditionalFormatting sqref="AB31:AC31">
    <cfRule type="expression" dxfId="7840" priority="4376">
      <formula>WEEKDAY(AB$1)=7</formula>
    </cfRule>
    <cfRule type="expression" dxfId="7839" priority="4377">
      <formula>WEEKDAY(AB$1) =1</formula>
    </cfRule>
  </conditionalFormatting>
  <conditionalFormatting sqref="AB32:AC32">
    <cfRule type="expression" dxfId="7838" priority="4375">
      <formula>AB32="Congés"</formula>
    </cfRule>
  </conditionalFormatting>
  <conditionalFormatting sqref="AB32:AC32">
    <cfRule type="expression" dxfId="7837" priority="4374">
      <formula>AB32="Repos"</formula>
    </cfRule>
  </conditionalFormatting>
  <conditionalFormatting sqref="AB32:AC32">
    <cfRule type="expression" dxfId="7836" priority="4371">
      <formula>AB32="NICE OUEST"</formula>
    </cfRule>
    <cfRule type="expression" dxfId="7835" priority="4372">
      <formula>AB32="NICE EST"</formula>
    </cfRule>
    <cfRule type="expression" dxfId="7834" priority="4373">
      <formula>AB32="NICE NORD"</formula>
    </cfRule>
  </conditionalFormatting>
  <conditionalFormatting sqref="AB32:AC32">
    <cfRule type="containsText" dxfId="7833" priority="4368" stopIfTrue="1" operator="containsText" text="FORMATION">
      <formula>NOT(ISERROR(SEARCH("FORMATION",AB32)))</formula>
    </cfRule>
    <cfRule type="containsText" dxfId="7832" priority="4369" stopIfTrue="1" operator="containsText" text="Congés">
      <formula>NOT(ISERROR(SEARCH("Congés",AB32)))</formula>
    </cfRule>
    <cfRule type="containsText" dxfId="7831" priority="4370" stopIfTrue="1" operator="containsText" text="REPOS">
      <formula>NOT(ISERROR(SEARCH("REPOS",AB32)))</formula>
    </cfRule>
  </conditionalFormatting>
  <conditionalFormatting sqref="AB32:AC32">
    <cfRule type="dataBar" priority="4367">
      <dataBar>
        <cfvo type="min"/>
        <cfvo type="max"/>
        <color rgb="FFFFB628"/>
      </dataBar>
    </cfRule>
  </conditionalFormatting>
  <conditionalFormatting sqref="AB32:AC32">
    <cfRule type="expression" dxfId="7830" priority="4364">
      <formula>WEEKDAY(AB$1) =1</formula>
    </cfRule>
    <cfRule type="expression" dxfId="7829" priority="4365">
      <formula>WEEKDAY(AB$1)=7</formula>
    </cfRule>
    <cfRule type="expression" dxfId="7828" priority="4366">
      <formula>AB32="Congés"</formula>
    </cfRule>
  </conditionalFormatting>
  <conditionalFormatting sqref="AB32:AC32">
    <cfRule type="dataBar" priority="4363">
      <dataBar>
        <cfvo type="min"/>
        <cfvo type="max"/>
        <color rgb="FFFFB628"/>
      </dataBar>
    </cfRule>
  </conditionalFormatting>
  <conditionalFormatting sqref="AB32:AC32">
    <cfRule type="expression" dxfId="7827" priority="4361">
      <formula>WEEKDAY(AB$1)=7</formula>
    </cfRule>
    <cfRule type="expression" dxfId="7826" priority="4362">
      <formula>WEEKDAY(AB$1) =1</formula>
    </cfRule>
  </conditionalFormatting>
  <conditionalFormatting sqref="AB32:AC32">
    <cfRule type="expression" dxfId="7825" priority="4359">
      <formula>WEEKDAY(AB$1)=7</formula>
    </cfRule>
    <cfRule type="expression" dxfId="7824" priority="4360">
      <formula>WEEKDAY(AB$1) =1</formula>
    </cfRule>
  </conditionalFormatting>
  <conditionalFormatting sqref="AB32:AC32">
    <cfRule type="expression" dxfId="7823" priority="4356">
      <formula>WEEKDAY(AB$1) =1</formula>
    </cfRule>
    <cfRule type="expression" dxfId="7822" priority="4357">
      <formula>WEEKDAY(AB$1)=7</formula>
    </cfRule>
    <cfRule type="expression" dxfId="7821" priority="4358">
      <formula>AB32="Congés"</formula>
    </cfRule>
  </conditionalFormatting>
  <conditionalFormatting sqref="AB32:AC32">
    <cfRule type="expression" dxfId="7820" priority="4354">
      <formula>WEEKDAY(AB$1)=7</formula>
    </cfRule>
    <cfRule type="expression" dxfId="7819" priority="4355">
      <formula>WEEKDAY(AB$1) =1</formula>
    </cfRule>
  </conditionalFormatting>
  <conditionalFormatting sqref="AB32:AC32">
    <cfRule type="expression" dxfId="7818" priority="4352">
      <formula>WEEKDAY(AB$1)=7</formula>
    </cfRule>
    <cfRule type="expression" dxfId="7817" priority="4353">
      <formula>WEEKDAY(AB$1) =1</formula>
    </cfRule>
  </conditionalFormatting>
  <conditionalFormatting sqref="AB32:AC32">
    <cfRule type="expression" dxfId="7816" priority="4350">
      <formula>WEEKDAY(AB$1)=7</formula>
    </cfRule>
    <cfRule type="expression" dxfId="7815" priority="4351">
      <formula>WEEKDAY(AB$1) =1</formula>
    </cfRule>
  </conditionalFormatting>
  <conditionalFormatting sqref="AB32:AC32">
    <cfRule type="expression" dxfId="7814" priority="4348">
      <formula>WEEKDAY(AB$1)=7</formula>
    </cfRule>
    <cfRule type="expression" dxfId="7813" priority="4349">
      <formula>WEEKDAY(AB$1) =1</formula>
    </cfRule>
  </conditionalFormatting>
  <conditionalFormatting sqref="AB32:AC32">
    <cfRule type="expression" dxfId="7812" priority="4345">
      <formula>WEEKDAY(AB$1) =1</formula>
    </cfRule>
    <cfRule type="expression" dxfId="7811" priority="4346">
      <formula>WEEKDAY(AB$1)=7</formula>
    </cfRule>
    <cfRule type="expression" dxfId="7810" priority="4347">
      <formula>AB32="Congés"</formula>
    </cfRule>
  </conditionalFormatting>
  <conditionalFormatting sqref="AB32:AC32">
    <cfRule type="expression" dxfId="7809" priority="4343">
      <formula>WEEKDAY(AB$1)=7</formula>
    </cfRule>
    <cfRule type="expression" dxfId="7808" priority="4344">
      <formula>WEEKDAY(AB$1) =1</formula>
    </cfRule>
  </conditionalFormatting>
  <conditionalFormatting sqref="AB32:AC32">
    <cfRule type="expression" dxfId="7807" priority="4341">
      <formula>WEEKDAY(AB$1)=7</formula>
    </cfRule>
    <cfRule type="expression" dxfId="7806" priority="4342">
      <formula>WEEKDAY(AB$1) =1</formula>
    </cfRule>
  </conditionalFormatting>
  <conditionalFormatting sqref="AB32:AC32">
    <cfRule type="expression" dxfId="7805" priority="4338">
      <formula>WEEKDAY(AB$1) =1</formula>
    </cfRule>
    <cfRule type="expression" dxfId="7804" priority="4339">
      <formula>WEEKDAY(AB$1)=7</formula>
    </cfRule>
    <cfRule type="expression" dxfId="7803" priority="4340">
      <formula>AB32="Congés"</formula>
    </cfRule>
  </conditionalFormatting>
  <conditionalFormatting sqref="Y31">
    <cfRule type="expression" dxfId="7802" priority="4337">
      <formula>Y31="Congés"</formula>
    </cfRule>
  </conditionalFormatting>
  <conditionalFormatting sqref="Y31">
    <cfRule type="expression" dxfId="7801" priority="4336">
      <formula>Y31="Repos"</formula>
    </cfRule>
  </conditionalFormatting>
  <conditionalFormatting sqref="Y31">
    <cfRule type="expression" dxfId="7800" priority="4333">
      <formula>Y31="NICE OUEST"</formula>
    </cfRule>
    <cfRule type="expression" dxfId="7799" priority="4334">
      <formula>Y31="NICE EST"</formula>
    </cfRule>
    <cfRule type="expression" dxfId="7798" priority="4335">
      <formula>Y31="NICE NORD"</formula>
    </cfRule>
  </conditionalFormatting>
  <conditionalFormatting sqref="Y31">
    <cfRule type="containsText" dxfId="7797" priority="4330" stopIfTrue="1" operator="containsText" text="FORMATION">
      <formula>NOT(ISERROR(SEARCH("FORMATION",Y31)))</formula>
    </cfRule>
    <cfRule type="containsText" dxfId="7796" priority="4331" stopIfTrue="1" operator="containsText" text="Congés">
      <formula>NOT(ISERROR(SEARCH("Congés",Y31)))</formula>
    </cfRule>
    <cfRule type="containsText" dxfId="7795" priority="4332" stopIfTrue="1" operator="containsText" text="REPOS">
      <formula>NOT(ISERROR(SEARCH("REPOS",Y31)))</formula>
    </cfRule>
  </conditionalFormatting>
  <conditionalFormatting sqref="Y31">
    <cfRule type="dataBar" priority="4329">
      <dataBar>
        <cfvo type="min"/>
        <cfvo type="max"/>
        <color rgb="FFFFB628"/>
      </dataBar>
    </cfRule>
  </conditionalFormatting>
  <conditionalFormatting sqref="Y31">
    <cfRule type="expression" dxfId="7794" priority="4327">
      <formula>WEEKDAY(Y$1)=7</formula>
    </cfRule>
    <cfRule type="expression" dxfId="7793" priority="4328">
      <formula>WEEKDAY(Y$1) =1</formula>
    </cfRule>
  </conditionalFormatting>
  <conditionalFormatting sqref="AF25:AH25">
    <cfRule type="expression" dxfId="7792" priority="4326">
      <formula>AF25="Congés"</formula>
    </cfRule>
  </conditionalFormatting>
  <conditionalFormatting sqref="AF25:AH25">
    <cfRule type="expression" dxfId="7791" priority="4325">
      <formula>AF25="Repos"</formula>
    </cfRule>
  </conditionalFormatting>
  <conditionalFormatting sqref="AF25:AH25">
    <cfRule type="expression" dxfId="7790" priority="4322">
      <formula>AF25="NICE OUEST"</formula>
    </cfRule>
    <cfRule type="expression" dxfId="7789" priority="4323">
      <formula>AF25="NICE EST"</formula>
    </cfRule>
    <cfRule type="expression" dxfId="7788" priority="4324">
      <formula>AF25="NICE NORD"</formula>
    </cfRule>
  </conditionalFormatting>
  <conditionalFormatting sqref="AF25:AH25">
    <cfRule type="containsText" dxfId="7787" priority="4319" stopIfTrue="1" operator="containsText" text="FORMATION">
      <formula>NOT(ISERROR(SEARCH("FORMATION",AF25)))</formula>
    </cfRule>
    <cfRule type="containsText" dxfId="7786" priority="4320" stopIfTrue="1" operator="containsText" text="Congés">
      <formula>NOT(ISERROR(SEARCH("Congés",AF25)))</formula>
    </cfRule>
    <cfRule type="containsText" dxfId="7785" priority="4321" stopIfTrue="1" operator="containsText" text="REPOS">
      <formula>NOT(ISERROR(SEARCH("REPOS",AF25)))</formula>
    </cfRule>
  </conditionalFormatting>
  <conditionalFormatting sqref="AF25:AH25">
    <cfRule type="dataBar" priority="4318">
      <dataBar>
        <cfvo type="min"/>
        <cfvo type="max"/>
        <color rgb="FFFFB628"/>
      </dataBar>
    </cfRule>
  </conditionalFormatting>
  <conditionalFormatting sqref="AF25:AH25">
    <cfRule type="expression" dxfId="7784" priority="4316">
      <formula>WEEKDAY(AF$1)=7</formula>
    </cfRule>
    <cfRule type="expression" dxfId="7783" priority="4317">
      <formula>WEEKDAY(AF$1) =1</formula>
    </cfRule>
  </conditionalFormatting>
  <conditionalFormatting sqref="AJ25">
    <cfRule type="expression" dxfId="7782" priority="4315">
      <formula>AJ25="Congés"</formula>
    </cfRule>
  </conditionalFormatting>
  <conditionalFormatting sqref="AJ25">
    <cfRule type="expression" dxfId="7781" priority="4314">
      <formula>AJ25="Repos"</formula>
    </cfRule>
  </conditionalFormatting>
  <conditionalFormatting sqref="AJ25">
    <cfRule type="expression" dxfId="7780" priority="4311">
      <formula>AJ25="NICE OUEST"</formula>
    </cfRule>
    <cfRule type="expression" dxfId="7779" priority="4312">
      <formula>AJ25="NICE EST"</formula>
    </cfRule>
    <cfRule type="expression" dxfId="7778" priority="4313">
      <formula>AJ25="NICE NORD"</formula>
    </cfRule>
  </conditionalFormatting>
  <conditionalFormatting sqref="AJ25">
    <cfRule type="containsText" dxfId="7777" priority="4308" stopIfTrue="1" operator="containsText" text="FORMATION">
      <formula>NOT(ISERROR(SEARCH("FORMATION",AJ25)))</formula>
    </cfRule>
    <cfRule type="containsText" dxfId="7776" priority="4309" stopIfTrue="1" operator="containsText" text="Congés">
      <formula>NOT(ISERROR(SEARCH("Congés",AJ25)))</formula>
    </cfRule>
    <cfRule type="containsText" dxfId="7775" priority="4310" stopIfTrue="1" operator="containsText" text="REPOS">
      <formula>NOT(ISERROR(SEARCH("REPOS",AJ25)))</formula>
    </cfRule>
  </conditionalFormatting>
  <conditionalFormatting sqref="AJ25">
    <cfRule type="dataBar" priority="4307">
      <dataBar>
        <cfvo type="min"/>
        <cfvo type="max"/>
        <color rgb="FFFFB628"/>
      </dataBar>
    </cfRule>
  </conditionalFormatting>
  <conditionalFormatting sqref="AJ25">
    <cfRule type="expression" dxfId="7774" priority="4305">
      <formula>WEEKDAY(AJ$1)=7</formula>
    </cfRule>
    <cfRule type="expression" dxfId="7773" priority="4306">
      <formula>WEEKDAY(AJ$1) =1</formula>
    </cfRule>
  </conditionalFormatting>
  <conditionalFormatting sqref="AM7:AQ7">
    <cfRule type="expression" dxfId="7772" priority="4304">
      <formula>AM7="Congés"</formula>
    </cfRule>
  </conditionalFormatting>
  <conditionalFormatting sqref="AM7:AQ7">
    <cfRule type="expression" dxfId="7771" priority="4303">
      <formula>AM7="Repos"</formula>
    </cfRule>
  </conditionalFormatting>
  <conditionalFormatting sqref="AM7:AQ7">
    <cfRule type="expression" dxfId="7770" priority="4300">
      <formula>AM7="NICE OUEST"</formula>
    </cfRule>
    <cfRule type="expression" dxfId="7769" priority="4301">
      <formula>AM7="NICE EST"</formula>
    </cfRule>
    <cfRule type="expression" dxfId="7768" priority="4302">
      <formula>AM7="NICE NORD"</formula>
    </cfRule>
  </conditionalFormatting>
  <conditionalFormatting sqref="AM7:AQ7">
    <cfRule type="containsText" dxfId="7767" priority="4297" stopIfTrue="1" operator="containsText" text="FORMATION">
      <formula>NOT(ISERROR(SEARCH("FORMATION",AM7)))</formula>
    </cfRule>
    <cfRule type="containsText" dxfId="7766" priority="4298" stopIfTrue="1" operator="containsText" text="Congés">
      <formula>NOT(ISERROR(SEARCH("Congés",AM7)))</formula>
    </cfRule>
    <cfRule type="containsText" dxfId="7765" priority="4299" stopIfTrue="1" operator="containsText" text="REPOS">
      <formula>NOT(ISERROR(SEARCH("REPOS",AM7)))</formula>
    </cfRule>
  </conditionalFormatting>
  <conditionalFormatting sqref="AM7:AQ7">
    <cfRule type="dataBar" priority="4296">
      <dataBar>
        <cfvo type="min"/>
        <cfvo type="max"/>
        <color rgb="FFFFB628"/>
      </dataBar>
    </cfRule>
  </conditionalFormatting>
  <conditionalFormatting sqref="AM7:AQ7">
    <cfRule type="expression" dxfId="7764" priority="4293">
      <formula>WEEKDAY(AM$1) =1</formula>
    </cfRule>
    <cfRule type="expression" dxfId="7763" priority="4294">
      <formula>WEEKDAY(AM$1)=7</formula>
    </cfRule>
    <cfRule type="expression" dxfId="7762" priority="4295">
      <formula>AM7="Congés"</formula>
    </cfRule>
  </conditionalFormatting>
  <conditionalFormatting sqref="AM7:AQ7">
    <cfRule type="dataBar" priority="4292">
      <dataBar>
        <cfvo type="min"/>
        <cfvo type="max"/>
        <color rgb="FFFFB628"/>
      </dataBar>
    </cfRule>
  </conditionalFormatting>
  <conditionalFormatting sqref="AM7:AQ7">
    <cfRule type="expression" dxfId="7761" priority="4290">
      <formula>WEEKDAY(AM$1)=7</formula>
    </cfRule>
    <cfRule type="expression" dxfId="7760" priority="4291">
      <formula>WEEKDAY(AM$1) =1</formula>
    </cfRule>
  </conditionalFormatting>
  <conditionalFormatting sqref="AM7:AQ7">
    <cfRule type="expression" dxfId="7759" priority="4288">
      <formula>WEEKDAY(AM$1)=7</formula>
    </cfRule>
    <cfRule type="expression" dxfId="7758" priority="4289">
      <formula>WEEKDAY(AM$1) =1</formula>
    </cfRule>
  </conditionalFormatting>
  <conditionalFormatting sqref="AM7:AQ7">
    <cfRule type="expression" dxfId="7757" priority="4285">
      <formula>WEEKDAY(AM$1) =1</formula>
    </cfRule>
    <cfRule type="expression" dxfId="7756" priority="4286">
      <formula>WEEKDAY(AM$1)=7</formula>
    </cfRule>
    <cfRule type="expression" dxfId="7755" priority="4287">
      <formula>AM7="Congés"</formula>
    </cfRule>
  </conditionalFormatting>
  <conditionalFormatting sqref="AM7:AQ7">
    <cfRule type="expression" dxfId="7754" priority="4283">
      <formula>WEEKDAY(AM$1)=7</formula>
    </cfRule>
    <cfRule type="expression" dxfId="7753" priority="4284">
      <formula>WEEKDAY(AM$1) =1</formula>
    </cfRule>
  </conditionalFormatting>
  <conditionalFormatting sqref="AM7:AQ7">
    <cfRule type="expression" dxfId="7752" priority="4281">
      <formula>WEEKDAY(AM$1)=7</formula>
    </cfRule>
    <cfRule type="expression" dxfId="7751" priority="4282">
      <formula>WEEKDAY(AM$1) =1</formula>
    </cfRule>
  </conditionalFormatting>
  <conditionalFormatting sqref="AM7:AQ7">
    <cfRule type="expression" dxfId="7750" priority="4279">
      <formula>WEEKDAY(AM$1)=7</formula>
    </cfRule>
    <cfRule type="expression" dxfId="7749" priority="4280">
      <formula>WEEKDAY(AM$1) =1</formula>
    </cfRule>
  </conditionalFormatting>
  <conditionalFormatting sqref="AM7:AQ7">
    <cfRule type="expression" dxfId="7748" priority="4277">
      <formula>WEEKDAY(AM$1)=7</formula>
    </cfRule>
    <cfRule type="expression" dxfId="7747" priority="4278">
      <formula>WEEKDAY(AM$1) =1</formula>
    </cfRule>
  </conditionalFormatting>
  <conditionalFormatting sqref="AM7:AQ7">
    <cfRule type="expression" dxfId="7746" priority="4274">
      <formula>WEEKDAY(AM$1) =1</formula>
    </cfRule>
    <cfRule type="expression" dxfId="7745" priority="4275">
      <formula>WEEKDAY(AM$1)=7</formula>
    </cfRule>
    <cfRule type="expression" dxfId="7744" priority="4276">
      <formula>AM7="Congés"</formula>
    </cfRule>
  </conditionalFormatting>
  <conditionalFormatting sqref="AM7:AQ7">
    <cfRule type="expression" dxfId="7743" priority="4272">
      <formula>WEEKDAY(AM$1)=7</formula>
    </cfRule>
    <cfRule type="expression" dxfId="7742" priority="4273">
      <formula>WEEKDAY(AM$1) =1</formula>
    </cfRule>
  </conditionalFormatting>
  <conditionalFormatting sqref="AM7:AQ7">
    <cfRule type="expression" dxfId="7741" priority="4270">
      <formula>WEEKDAY(AM$1)=7</formula>
    </cfRule>
    <cfRule type="expression" dxfId="7740" priority="4271">
      <formula>WEEKDAY(AM$1) =1</formula>
    </cfRule>
  </conditionalFormatting>
  <conditionalFormatting sqref="AM7:AQ7">
    <cfRule type="expression" dxfId="7739" priority="4267">
      <formula>WEEKDAY(AM$1) =1</formula>
    </cfRule>
    <cfRule type="expression" dxfId="7738" priority="4268">
      <formula>WEEKDAY(AM$1)=7</formula>
    </cfRule>
    <cfRule type="expression" dxfId="7737" priority="4269">
      <formula>AM7="Congés"</formula>
    </cfRule>
  </conditionalFormatting>
  <conditionalFormatting sqref="AM32:AQ32">
    <cfRule type="expression" dxfId="7736" priority="4266">
      <formula>AM32="Congés"</formula>
    </cfRule>
  </conditionalFormatting>
  <conditionalFormatting sqref="AM32:AQ32">
    <cfRule type="expression" dxfId="7735" priority="4263">
      <formula>AM32="NICE OUEST"</formula>
    </cfRule>
    <cfRule type="expression" dxfId="7734" priority="4264">
      <formula>AM32="NICE EST"</formula>
    </cfRule>
    <cfRule type="expression" dxfId="7733" priority="4265">
      <formula>AM32="NICE NORD"</formula>
    </cfRule>
  </conditionalFormatting>
  <conditionalFormatting sqref="AM32:AQ32">
    <cfRule type="containsText" dxfId="7732" priority="4260" stopIfTrue="1" operator="containsText" text="FORMATION">
      <formula>NOT(ISERROR(SEARCH("FORMATION",AM32)))</formula>
    </cfRule>
    <cfRule type="containsText" dxfId="7731" priority="4261" stopIfTrue="1" operator="containsText" text="Congés">
      <formula>NOT(ISERROR(SEARCH("Congés",AM32)))</formula>
    </cfRule>
    <cfRule type="containsText" dxfId="7730" priority="4262" stopIfTrue="1" operator="containsText" text="REPOS">
      <formula>NOT(ISERROR(SEARCH("REPOS",AM32)))</formula>
    </cfRule>
  </conditionalFormatting>
  <conditionalFormatting sqref="AM32:AQ32">
    <cfRule type="dataBar" priority="4259">
      <dataBar>
        <cfvo type="min"/>
        <cfvo type="max"/>
        <color rgb="FFFFB628"/>
      </dataBar>
    </cfRule>
  </conditionalFormatting>
  <conditionalFormatting sqref="AM32:AQ32">
    <cfRule type="expression" dxfId="7729" priority="4257">
      <formula>WEEKDAY(AM$1)=7</formula>
    </cfRule>
    <cfRule type="expression" dxfId="7728" priority="4258">
      <formula>WEEKDAY(AM$1) =1</formula>
    </cfRule>
  </conditionalFormatting>
  <conditionalFormatting sqref="AM32:AQ32">
    <cfRule type="dataBar" priority="4256">
      <dataBar>
        <cfvo type="min"/>
        <cfvo type="max"/>
        <color rgb="FFFFB628"/>
      </dataBar>
    </cfRule>
  </conditionalFormatting>
  <conditionalFormatting sqref="AM32:AQ32">
    <cfRule type="expression" dxfId="7727" priority="4254">
      <formula>WEEKDAY(AM$1)=7</formula>
    </cfRule>
    <cfRule type="expression" dxfId="7726" priority="4255">
      <formula>WEEKDAY(AM$1) =1</formula>
    </cfRule>
  </conditionalFormatting>
  <conditionalFormatting sqref="AM32:AQ32">
    <cfRule type="expression" dxfId="7725" priority="4252">
      <formula>WEEKDAY(AM$1)=7</formula>
    </cfRule>
    <cfRule type="expression" dxfId="7724" priority="4253">
      <formula>WEEKDAY(AM$1) =1</formula>
    </cfRule>
  </conditionalFormatting>
  <conditionalFormatting sqref="AM29:AQ29">
    <cfRule type="expression" dxfId="7723" priority="4250">
      <formula>WEEKDAY(AM$1)=7</formula>
    </cfRule>
    <cfRule type="expression" dxfId="7722" priority="4251">
      <formula>WEEKDAY(AM$1) =1</formula>
    </cfRule>
  </conditionalFormatting>
  <conditionalFormatting sqref="AG27:AJ27">
    <cfRule type="expression" dxfId="7721" priority="4249">
      <formula>AG27="Congés"</formula>
    </cfRule>
  </conditionalFormatting>
  <conditionalFormatting sqref="AG27:AJ27">
    <cfRule type="expression" dxfId="7720" priority="4248">
      <formula>AG27="Repos"</formula>
    </cfRule>
  </conditionalFormatting>
  <conditionalFormatting sqref="AG27:AJ27">
    <cfRule type="expression" dxfId="7719" priority="4245">
      <formula>AG27="NICE OUEST"</formula>
    </cfRule>
    <cfRule type="expression" dxfId="7718" priority="4246">
      <formula>AG27="NICE EST"</formula>
    </cfRule>
    <cfRule type="expression" dxfId="7717" priority="4247">
      <formula>AG27="NICE NORD"</formula>
    </cfRule>
  </conditionalFormatting>
  <conditionalFormatting sqref="AG27:AJ27">
    <cfRule type="containsText" dxfId="7716" priority="4242" stopIfTrue="1" operator="containsText" text="FORMATION">
      <formula>NOT(ISERROR(SEARCH("FORMATION",AG27)))</formula>
    </cfRule>
    <cfRule type="containsText" dxfId="7715" priority="4243" stopIfTrue="1" operator="containsText" text="Congés">
      <formula>NOT(ISERROR(SEARCH("Congés",AG27)))</formula>
    </cfRule>
    <cfRule type="containsText" dxfId="7714" priority="4244" stopIfTrue="1" operator="containsText" text="REPOS">
      <formula>NOT(ISERROR(SEARCH("REPOS",AG27)))</formula>
    </cfRule>
  </conditionalFormatting>
  <conditionalFormatting sqref="AG27:AJ27">
    <cfRule type="dataBar" priority="4241">
      <dataBar>
        <cfvo type="min"/>
        <cfvo type="max"/>
        <color rgb="FFFFB628"/>
      </dataBar>
    </cfRule>
  </conditionalFormatting>
  <conditionalFormatting sqref="AG27:AJ27">
    <cfRule type="expression" dxfId="7713" priority="4239">
      <formula>WEEKDAY(AG$1)=7</formula>
    </cfRule>
    <cfRule type="expression" dxfId="7712" priority="4240">
      <formula>WEEKDAY(AG$1) =1</formula>
    </cfRule>
  </conditionalFormatting>
  <conditionalFormatting sqref="AM27:AQ27">
    <cfRule type="expression" dxfId="7711" priority="4238">
      <formula>AM27="Congés"</formula>
    </cfRule>
  </conditionalFormatting>
  <conditionalFormatting sqref="AM27:AQ27">
    <cfRule type="expression" dxfId="7710" priority="4237">
      <formula>AM27="Repos"</formula>
    </cfRule>
  </conditionalFormatting>
  <conditionalFormatting sqref="AM27:AQ27">
    <cfRule type="expression" dxfId="7709" priority="4234">
      <formula>AM27="NICE OUEST"</formula>
    </cfRule>
    <cfRule type="expression" dxfId="7708" priority="4235">
      <formula>AM27="NICE EST"</formula>
    </cfRule>
    <cfRule type="expression" dxfId="7707" priority="4236">
      <formula>AM27="NICE NORD"</formula>
    </cfRule>
  </conditionalFormatting>
  <conditionalFormatting sqref="AM27:AQ27">
    <cfRule type="containsText" dxfId="7706" priority="4231" stopIfTrue="1" operator="containsText" text="FORMATION">
      <formula>NOT(ISERROR(SEARCH("FORMATION",AM27)))</formula>
    </cfRule>
    <cfRule type="containsText" dxfId="7705" priority="4232" stopIfTrue="1" operator="containsText" text="Congés">
      <formula>NOT(ISERROR(SEARCH("Congés",AM27)))</formula>
    </cfRule>
    <cfRule type="containsText" dxfId="7704" priority="4233" stopIfTrue="1" operator="containsText" text="REPOS">
      <formula>NOT(ISERROR(SEARCH("REPOS",AM27)))</formula>
    </cfRule>
  </conditionalFormatting>
  <conditionalFormatting sqref="AM27:AQ27">
    <cfRule type="dataBar" priority="4230">
      <dataBar>
        <cfvo type="min"/>
        <cfvo type="max"/>
        <color rgb="FFFFB628"/>
      </dataBar>
    </cfRule>
  </conditionalFormatting>
  <conditionalFormatting sqref="AM27:AQ27">
    <cfRule type="expression" dxfId="7703" priority="4227">
      <formula>WEEKDAY(AM$1) =1</formula>
    </cfRule>
    <cfRule type="expression" dxfId="7702" priority="4228">
      <formula>WEEKDAY(AM$1)=7</formula>
    </cfRule>
    <cfRule type="expression" dxfId="7701" priority="4229">
      <formula>AM27="Congés"</formula>
    </cfRule>
  </conditionalFormatting>
  <conditionalFormatting sqref="AM27:AQ27">
    <cfRule type="dataBar" priority="4226">
      <dataBar>
        <cfvo type="min"/>
        <cfvo type="max"/>
        <color rgb="FFFFB628"/>
      </dataBar>
    </cfRule>
  </conditionalFormatting>
  <conditionalFormatting sqref="AM27:AQ27">
    <cfRule type="expression" dxfId="7700" priority="4224">
      <formula>WEEKDAY(AM$1)=7</formula>
    </cfRule>
    <cfRule type="expression" dxfId="7699" priority="4225">
      <formula>WEEKDAY(AM$1) =1</formula>
    </cfRule>
  </conditionalFormatting>
  <conditionalFormatting sqref="AM27:AQ27">
    <cfRule type="expression" dxfId="7698" priority="4222">
      <formula>WEEKDAY(AM$1)=7</formula>
    </cfRule>
    <cfRule type="expression" dxfId="7697" priority="4223">
      <formula>WEEKDAY(AM$1) =1</formula>
    </cfRule>
  </conditionalFormatting>
  <conditionalFormatting sqref="AM27:AQ27">
    <cfRule type="expression" dxfId="7696" priority="4219">
      <formula>WEEKDAY(AM$1) =1</formula>
    </cfRule>
    <cfRule type="expression" dxfId="7695" priority="4220">
      <formula>WEEKDAY(AM$1)=7</formula>
    </cfRule>
    <cfRule type="expression" dxfId="7694" priority="4221">
      <formula>AM27="Congés"</formula>
    </cfRule>
  </conditionalFormatting>
  <conditionalFormatting sqref="AM27:AQ27">
    <cfRule type="expression" dxfId="7693" priority="4217">
      <formula>WEEKDAY(AM$1)=7</formula>
    </cfRule>
    <cfRule type="expression" dxfId="7692" priority="4218">
      <formula>WEEKDAY(AM$1) =1</formula>
    </cfRule>
  </conditionalFormatting>
  <conditionalFormatting sqref="AM27:AQ27">
    <cfRule type="expression" dxfId="7691" priority="4215">
      <formula>WEEKDAY(AM$1)=7</formula>
    </cfRule>
    <cfRule type="expression" dxfId="7690" priority="4216">
      <formula>WEEKDAY(AM$1) =1</formula>
    </cfRule>
  </conditionalFormatting>
  <conditionalFormatting sqref="AM27:AQ27">
    <cfRule type="expression" dxfId="7689" priority="4213">
      <formula>WEEKDAY(AM$1)=7</formula>
    </cfRule>
    <cfRule type="expression" dxfId="7688" priority="4214">
      <formula>WEEKDAY(AM$1) =1</formula>
    </cfRule>
  </conditionalFormatting>
  <conditionalFormatting sqref="AM27:AQ27">
    <cfRule type="expression" dxfId="7687" priority="4211">
      <formula>WEEKDAY(AM$1)=7</formula>
    </cfRule>
    <cfRule type="expression" dxfId="7686" priority="4212">
      <formula>WEEKDAY(AM$1) =1</formula>
    </cfRule>
  </conditionalFormatting>
  <conditionalFormatting sqref="AM27:AQ27">
    <cfRule type="expression" dxfId="7685" priority="4208">
      <formula>WEEKDAY(AM$1) =1</formula>
    </cfRule>
    <cfRule type="expression" dxfId="7684" priority="4209">
      <formula>WEEKDAY(AM$1)=7</formula>
    </cfRule>
    <cfRule type="expression" dxfId="7683" priority="4210">
      <formula>AM27="Congés"</formula>
    </cfRule>
  </conditionalFormatting>
  <conditionalFormatting sqref="AM27:AQ27">
    <cfRule type="expression" dxfId="7682" priority="4206">
      <formula>WEEKDAY(AM$1)=7</formula>
    </cfRule>
    <cfRule type="expression" dxfId="7681" priority="4207">
      <formula>WEEKDAY(AM$1) =1</formula>
    </cfRule>
  </conditionalFormatting>
  <conditionalFormatting sqref="AM27:AQ27">
    <cfRule type="expression" dxfId="7680" priority="4204">
      <formula>WEEKDAY(AM$1)=7</formula>
    </cfRule>
    <cfRule type="expression" dxfId="7679" priority="4205">
      <formula>WEEKDAY(AM$1) =1</formula>
    </cfRule>
  </conditionalFormatting>
  <conditionalFormatting sqref="AM27:AQ27">
    <cfRule type="expression" dxfId="7678" priority="4201">
      <formula>WEEKDAY(AM$1) =1</formula>
    </cfRule>
    <cfRule type="expression" dxfId="7677" priority="4202">
      <formula>WEEKDAY(AM$1)=7</formula>
    </cfRule>
    <cfRule type="expression" dxfId="7676" priority="4203">
      <formula>AM27="Congés"</formula>
    </cfRule>
  </conditionalFormatting>
  <conditionalFormatting sqref="AM24:AQ24">
    <cfRule type="dataBar" priority="42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{57983400-9E23-4C9B-A209-2E7975146ED3}</x14:id>
        </ext>
      </extLst>
    </cfRule>
  </conditionalFormatting>
  <conditionalFormatting sqref="AM24:AQ24">
    <cfRule type="dataBar" priority="41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{CFEFBD82-0A98-4D36-B285-EC782349934C}</x14:id>
        </ext>
      </extLst>
    </cfRule>
  </conditionalFormatting>
  <conditionalFormatting sqref="AM24:AQ24">
    <cfRule type="expression" dxfId="7675" priority="4196">
      <formula>WEEKDAY(AM$1)=7</formula>
    </cfRule>
    <cfRule type="expression" dxfId="7674" priority="4197">
      <formula>WEEKDAY(AM$1) =1</formula>
    </cfRule>
  </conditionalFormatting>
  <conditionalFormatting sqref="AM24:AQ24">
    <cfRule type="dataBar" priority="4195">
      <dataBar>
        <cfvo type="min"/>
        <cfvo type="max"/>
        <color rgb="FFFFB628"/>
      </dataBar>
    </cfRule>
  </conditionalFormatting>
  <conditionalFormatting sqref="AM24:AQ24">
    <cfRule type="expression" dxfId="7673" priority="4192">
      <formula>WEEKDAY(AM$1) =1</formula>
    </cfRule>
    <cfRule type="expression" dxfId="7672" priority="4193">
      <formula>WEEKDAY(AM$1)=7</formula>
    </cfRule>
    <cfRule type="expression" dxfId="7671" priority="4194">
      <formula>AM24="Congés"</formula>
    </cfRule>
  </conditionalFormatting>
  <conditionalFormatting sqref="AM24:AQ24">
    <cfRule type="dataBar" priority="41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{25EF71D2-2391-44FF-945E-DB8894B20DBB}</x14:id>
        </ext>
      </extLst>
    </cfRule>
  </conditionalFormatting>
  <conditionalFormatting sqref="AM24:AQ24">
    <cfRule type="expression" dxfId="7670" priority="4189">
      <formula>WEEKDAY(AM$1)=7</formula>
    </cfRule>
    <cfRule type="expression" dxfId="7669" priority="4190">
      <formula>WEEKDAY(AM$1) =1</formula>
    </cfRule>
  </conditionalFormatting>
  <conditionalFormatting sqref="AM24:AQ24">
    <cfRule type="dataBar" priority="41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{C7289BB0-1E53-499C-88B1-B55F226C6ABD}</x14:id>
        </ext>
      </extLst>
    </cfRule>
  </conditionalFormatting>
  <conditionalFormatting sqref="AM24:AQ24">
    <cfRule type="dataBar" priority="41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{2AF5E703-8BBA-480E-AE36-186DC290E813}</x14:id>
        </ext>
      </extLst>
    </cfRule>
  </conditionalFormatting>
  <conditionalFormatting sqref="AM24:AQ24">
    <cfRule type="expression" dxfId="7668" priority="4186">
      <formula>WEEKDAY(AM$1)=7</formula>
    </cfRule>
    <cfRule type="expression" dxfId="7667" priority="4187">
      <formula>WEEKDAY(AM$1) =1</formula>
    </cfRule>
  </conditionalFormatting>
  <conditionalFormatting sqref="AM24:AQ24">
    <cfRule type="dataBar" priority="41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{1F12E0E5-F98D-4A94-9358-512060F17096}</x14:id>
        </ext>
      </extLst>
    </cfRule>
  </conditionalFormatting>
  <conditionalFormatting sqref="AM24:AQ24">
    <cfRule type="expression" dxfId="7666" priority="4183">
      <formula>WEEKDAY(AM$1)=7</formula>
    </cfRule>
    <cfRule type="expression" dxfId="7665" priority="4184">
      <formula>WEEKDAY(AM$1) =1</formula>
    </cfRule>
  </conditionalFormatting>
  <conditionalFormatting sqref="AM24:AQ24">
    <cfRule type="dataBar" priority="4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{E5BA2E49-1045-4F4C-94CE-DB71F718B184}</x14:id>
        </ext>
      </extLst>
    </cfRule>
  </conditionalFormatting>
  <conditionalFormatting sqref="AM24:AQ24">
    <cfRule type="expression" dxfId="7664" priority="4180">
      <formula>WEEKDAY(AM$1)=7</formula>
    </cfRule>
    <cfRule type="expression" dxfId="7663" priority="4181">
      <formula>WEEKDAY(AM$1) =1</formula>
    </cfRule>
  </conditionalFormatting>
  <conditionalFormatting sqref="AM24:AQ24">
    <cfRule type="dataBar" priority="41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{B6B268F8-BA76-42F2-8C1D-41BC11F8EB66}</x14:id>
        </ext>
      </extLst>
    </cfRule>
  </conditionalFormatting>
  <conditionalFormatting sqref="AM24:AQ24">
    <cfRule type="expression" dxfId="7662" priority="4177">
      <formula>WEEKDAY(AM$1)=7</formula>
    </cfRule>
    <cfRule type="expression" dxfId="7661" priority="4178">
      <formula>WEEKDAY(AM$1) =1</formula>
    </cfRule>
  </conditionalFormatting>
  <conditionalFormatting sqref="AM24:AQ24">
    <cfRule type="dataBar" priority="41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{0695DA12-3D41-463C-93F9-B9AAF7996FEB}</x14:id>
        </ext>
      </extLst>
    </cfRule>
  </conditionalFormatting>
  <conditionalFormatting sqref="AM24:AQ24">
    <cfRule type="expression" dxfId="7660" priority="4174">
      <formula>WEEKDAY(AM$1)=7</formula>
    </cfRule>
    <cfRule type="expression" dxfId="7659" priority="4175">
      <formula>WEEKDAY(AM$1) =1</formula>
    </cfRule>
  </conditionalFormatting>
  <conditionalFormatting sqref="AM24:AQ24">
    <cfRule type="dataBar" priority="41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{F51D6344-75C8-4827-9DFE-5AE3BDE9E478}</x14:id>
        </ext>
      </extLst>
    </cfRule>
  </conditionalFormatting>
  <conditionalFormatting sqref="AM24:AQ24">
    <cfRule type="expression" dxfId="7658" priority="4171">
      <formula>WEEKDAY(AM$1)=7</formula>
    </cfRule>
    <cfRule type="expression" dxfId="7657" priority="4172">
      <formula>WEEKDAY(AM$1) =1</formula>
    </cfRule>
  </conditionalFormatting>
  <conditionalFormatting sqref="AM25:AO25">
    <cfRule type="expression" dxfId="7656" priority="4132">
      <formula>AM25="Congés"</formula>
    </cfRule>
  </conditionalFormatting>
  <conditionalFormatting sqref="AM25:AO25">
    <cfRule type="expression" dxfId="7655" priority="4131">
      <formula>AM25="Repos"</formula>
    </cfRule>
  </conditionalFormatting>
  <conditionalFormatting sqref="AM25:AO25">
    <cfRule type="expression" dxfId="7654" priority="4128">
      <formula>AM25="NICE OUEST"</formula>
    </cfRule>
    <cfRule type="expression" dxfId="7653" priority="4129">
      <formula>AM25="NICE EST"</formula>
    </cfRule>
    <cfRule type="expression" dxfId="7652" priority="4130">
      <formula>AM25="NICE NORD"</formula>
    </cfRule>
  </conditionalFormatting>
  <conditionalFormatting sqref="AM25:AO25">
    <cfRule type="containsText" dxfId="7651" priority="4125" stopIfTrue="1" operator="containsText" text="FORMATION">
      <formula>NOT(ISERROR(SEARCH("FORMATION",AM25)))</formula>
    </cfRule>
    <cfRule type="containsText" dxfId="7650" priority="4126" stopIfTrue="1" operator="containsText" text="Congés">
      <formula>NOT(ISERROR(SEARCH("Congés",AM25)))</formula>
    </cfRule>
    <cfRule type="containsText" dxfId="7649" priority="4127" stopIfTrue="1" operator="containsText" text="REPOS">
      <formula>NOT(ISERROR(SEARCH("REPOS",AM25)))</formula>
    </cfRule>
  </conditionalFormatting>
  <conditionalFormatting sqref="AM25:AO25">
    <cfRule type="dataBar" priority="4124">
      <dataBar>
        <cfvo type="min"/>
        <cfvo type="max"/>
        <color rgb="FFFFB628"/>
      </dataBar>
    </cfRule>
  </conditionalFormatting>
  <conditionalFormatting sqref="AM25:AO25">
    <cfRule type="expression" dxfId="7648" priority="4122">
      <formula>WEEKDAY(AM$1)=7</formula>
    </cfRule>
    <cfRule type="expression" dxfId="7647" priority="4123">
      <formula>WEEKDAY(AM$1) =1</formula>
    </cfRule>
  </conditionalFormatting>
  <conditionalFormatting sqref="AM31:AQ31">
    <cfRule type="expression" dxfId="7646" priority="4121">
      <formula>AM31="Congés"</formula>
    </cfRule>
  </conditionalFormatting>
  <conditionalFormatting sqref="AM31:AQ31">
    <cfRule type="expression" dxfId="7645" priority="4120">
      <formula>AM31="Repos"</formula>
    </cfRule>
  </conditionalFormatting>
  <conditionalFormatting sqref="AM31:AQ31">
    <cfRule type="expression" dxfId="7644" priority="4117">
      <formula>AM31="NICE OUEST"</formula>
    </cfRule>
    <cfRule type="expression" dxfId="7643" priority="4118">
      <formula>AM31="NICE EST"</formula>
    </cfRule>
    <cfRule type="expression" dxfId="7642" priority="4119">
      <formula>AM31="NICE NORD"</formula>
    </cfRule>
  </conditionalFormatting>
  <conditionalFormatting sqref="AM31:AQ31">
    <cfRule type="containsText" dxfId="7641" priority="4114" stopIfTrue="1" operator="containsText" text="FORMATION">
      <formula>NOT(ISERROR(SEARCH("FORMATION",AM31)))</formula>
    </cfRule>
    <cfRule type="containsText" dxfId="7640" priority="4115" stopIfTrue="1" operator="containsText" text="Congés">
      <formula>NOT(ISERROR(SEARCH("Congés",AM31)))</formula>
    </cfRule>
    <cfRule type="containsText" dxfId="7639" priority="4116" stopIfTrue="1" operator="containsText" text="REPOS">
      <formula>NOT(ISERROR(SEARCH("REPOS",AM31)))</formula>
    </cfRule>
  </conditionalFormatting>
  <conditionalFormatting sqref="AM31:AQ31">
    <cfRule type="dataBar" priority="4113">
      <dataBar>
        <cfvo type="min"/>
        <cfvo type="max"/>
        <color rgb="FFFFB628"/>
      </dataBar>
    </cfRule>
  </conditionalFormatting>
  <conditionalFormatting sqref="AM31:AQ31">
    <cfRule type="expression" dxfId="7638" priority="4110">
      <formula>WEEKDAY(AM$1) =1</formula>
    </cfRule>
    <cfRule type="expression" dxfId="7637" priority="4111">
      <formula>WEEKDAY(AM$1)=7</formula>
    </cfRule>
    <cfRule type="expression" dxfId="7636" priority="4112">
      <formula>AM31="Congés"</formula>
    </cfRule>
  </conditionalFormatting>
  <conditionalFormatting sqref="AM31:AQ31">
    <cfRule type="dataBar" priority="4109">
      <dataBar>
        <cfvo type="min"/>
        <cfvo type="max"/>
        <color rgb="FFFFB628"/>
      </dataBar>
    </cfRule>
  </conditionalFormatting>
  <conditionalFormatting sqref="AM31:AQ31">
    <cfRule type="expression" dxfId="7635" priority="4107">
      <formula>WEEKDAY(AM$1)=7</formula>
    </cfRule>
    <cfRule type="expression" dxfId="7634" priority="4108">
      <formula>WEEKDAY(AM$1) =1</formula>
    </cfRule>
  </conditionalFormatting>
  <conditionalFormatting sqref="AM31:AQ31">
    <cfRule type="expression" dxfId="7633" priority="4105">
      <formula>WEEKDAY(AM$1)=7</formula>
    </cfRule>
    <cfRule type="expression" dxfId="7632" priority="4106">
      <formula>WEEKDAY(AM$1) =1</formula>
    </cfRule>
  </conditionalFormatting>
  <conditionalFormatting sqref="AM31:AQ31">
    <cfRule type="expression" dxfId="7631" priority="4102">
      <formula>WEEKDAY(AM$1) =1</formula>
    </cfRule>
    <cfRule type="expression" dxfId="7630" priority="4103">
      <formula>WEEKDAY(AM$1)=7</formula>
    </cfRule>
    <cfRule type="expression" dxfId="7629" priority="4104">
      <formula>AM31="Congés"</formula>
    </cfRule>
  </conditionalFormatting>
  <conditionalFormatting sqref="AM31:AQ31">
    <cfRule type="expression" dxfId="7628" priority="4100">
      <formula>WEEKDAY(AM$1)=7</formula>
    </cfRule>
    <cfRule type="expression" dxfId="7627" priority="4101">
      <formula>WEEKDAY(AM$1) =1</formula>
    </cfRule>
  </conditionalFormatting>
  <conditionalFormatting sqref="AM31:AQ31">
    <cfRule type="expression" dxfId="7626" priority="4098">
      <formula>WEEKDAY(AM$1)=7</formula>
    </cfRule>
    <cfRule type="expression" dxfId="7625" priority="4099">
      <formula>WEEKDAY(AM$1) =1</formula>
    </cfRule>
  </conditionalFormatting>
  <conditionalFormatting sqref="AM31:AQ31">
    <cfRule type="expression" dxfId="7624" priority="4096">
      <formula>WEEKDAY(AM$1)=7</formula>
    </cfRule>
    <cfRule type="expression" dxfId="7623" priority="4097">
      <formula>WEEKDAY(AM$1) =1</formula>
    </cfRule>
  </conditionalFormatting>
  <conditionalFormatting sqref="AM31:AQ31">
    <cfRule type="expression" dxfId="7622" priority="4094">
      <formula>WEEKDAY(AM$1)=7</formula>
    </cfRule>
    <cfRule type="expression" dxfId="7621" priority="4095">
      <formula>WEEKDAY(AM$1) =1</formula>
    </cfRule>
  </conditionalFormatting>
  <conditionalFormatting sqref="AM31:AQ31">
    <cfRule type="expression" dxfId="7620" priority="4091">
      <formula>WEEKDAY(AM$1) =1</formula>
    </cfRule>
    <cfRule type="expression" dxfId="7619" priority="4092">
      <formula>WEEKDAY(AM$1)=7</formula>
    </cfRule>
    <cfRule type="expression" dxfId="7618" priority="4093">
      <formula>AM31="Congés"</formula>
    </cfRule>
  </conditionalFormatting>
  <conditionalFormatting sqref="AM31:AQ31">
    <cfRule type="expression" dxfId="7617" priority="4089">
      <formula>WEEKDAY(AM$1)=7</formula>
    </cfRule>
    <cfRule type="expression" dxfId="7616" priority="4090">
      <formula>WEEKDAY(AM$1) =1</formula>
    </cfRule>
  </conditionalFormatting>
  <conditionalFormatting sqref="AM31:AQ31">
    <cfRule type="expression" dxfId="7615" priority="4087">
      <formula>WEEKDAY(AM$1)=7</formula>
    </cfRule>
    <cfRule type="expression" dxfId="7614" priority="4088">
      <formula>WEEKDAY(AM$1) =1</formula>
    </cfRule>
  </conditionalFormatting>
  <conditionalFormatting sqref="AM31:AQ31">
    <cfRule type="expression" dxfId="7613" priority="4084">
      <formula>WEEKDAY(AM$1) =1</formula>
    </cfRule>
    <cfRule type="expression" dxfId="7612" priority="4085">
      <formula>WEEKDAY(AM$1)=7</formula>
    </cfRule>
    <cfRule type="expression" dxfId="7611" priority="4086">
      <formula>AM31="Congés"</formula>
    </cfRule>
  </conditionalFormatting>
  <conditionalFormatting sqref="AM11:AQ11">
    <cfRule type="expression" dxfId="7610" priority="4083">
      <formula>AM11="Congés"</formula>
    </cfRule>
  </conditionalFormatting>
  <conditionalFormatting sqref="AM11:AQ11">
    <cfRule type="expression" dxfId="7609" priority="4082">
      <formula>AM11="Repos"</formula>
    </cfRule>
  </conditionalFormatting>
  <conditionalFormatting sqref="AM11:AQ11">
    <cfRule type="expression" dxfId="7608" priority="4079">
      <formula>AM11="NICE OUEST"</formula>
    </cfRule>
    <cfRule type="expression" dxfId="7607" priority="4080">
      <formula>AM11="NICE EST"</formula>
    </cfRule>
    <cfRule type="expression" dxfId="7606" priority="4081">
      <formula>AM11="NICE NORD"</formula>
    </cfRule>
  </conditionalFormatting>
  <conditionalFormatting sqref="AM11:AQ11">
    <cfRule type="containsText" dxfId="7605" priority="4076" stopIfTrue="1" operator="containsText" text="FORMATION">
      <formula>NOT(ISERROR(SEARCH("FORMATION",AM11)))</formula>
    </cfRule>
    <cfRule type="containsText" dxfId="7604" priority="4077" stopIfTrue="1" operator="containsText" text="Congés">
      <formula>NOT(ISERROR(SEARCH("Congés",AM11)))</formula>
    </cfRule>
    <cfRule type="containsText" dxfId="7603" priority="4078" stopIfTrue="1" operator="containsText" text="REPOS">
      <formula>NOT(ISERROR(SEARCH("REPOS",AM11)))</formula>
    </cfRule>
  </conditionalFormatting>
  <conditionalFormatting sqref="AM11:AQ11">
    <cfRule type="dataBar" priority="4075">
      <dataBar>
        <cfvo type="min"/>
        <cfvo type="max"/>
        <color rgb="FFFFB628"/>
      </dataBar>
    </cfRule>
  </conditionalFormatting>
  <conditionalFormatting sqref="AM11:AQ11">
    <cfRule type="expression" dxfId="7602" priority="4073">
      <formula>WEEKDAY(AM$1)=7</formula>
    </cfRule>
    <cfRule type="expression" dxfId="7601" priority="4074">
      <formula>WEEKDAY(AM$1) =1</formula>
    </cfRule>
  </conditionalFormatting>
  <conditionalFormatting sqref="Y24:AC24">
    <cfRule type="expression" dxfId="7600" priority="4072">
      <formula>Y24="Congés"</formula>
    </cfRule>
  </conditionalFormatting>
  <conditionalFormatting sqref="Y24:AC24">
    <cfRule type="expression" dxfId="7599" priority="4071">
      <formula>Y24="Repos"</formula>
    </cfRule>
  </conditionalFormatting>
  <conditionalFormatting sqref="Y24:AC24">
    <cfRule type="expression" dxfId="7598" priority="4068">
      <formula>Y24="NICE OUEST"</formula>
    </cfRule>
    <cfRule type="expression" dxfId="7597" priority="4069">
      <formula>Y24="NICE EST"</formula>
    </cfRule>
    <cfRule type="expression" dxfId="7596" priority="4070">
      <formula>Y24="NICE NORD"</formula>
    </cfRule>
  </conditionalFormatting>
  <conditionalFormatting sqref="Y24:AC24">
    <cfRule type="dataBar" priority="40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{B13B7268-1DC1-4AA3-A67B-93265E8B2281}</x14:id>
        </ext>
      </extLst>
    </cfRule>
  </conditionalFormatting>
  <conditionalFormatting sqref="Y24:AC24">
    <cfRule type="expression" dxfId="7595" priority="4065">
      <formula>WEEKDAY(Y$1)=7</formula>
    </cfRule>
    <cfRule type="expression" dxfId="7594" priority="4066">
      <formula>WEEKDAY(Y$1) =1</formula>
    </cfRule>
  </conditionalFormatting>
  <conditionalFormatting sqref="Y24:AC24">
    <cfRule type="containsText" dxfId="7593" priority="4062" stopIfTrue="1" operator="containsText" text="FORMATION">
      <formula>NOT(ISERROR(SEARCH("FORMATION",Y24)))</formula>
    </cfRule>
    <cfRule type="containsText" dxfId="7592" priority="4063" stopIfTrue="1" operator="containsText" text="Congés">
      <formula>NOT(ISERROR(SEARCH("Congés",Y24)))</formula>
    </cfRule>
    <cfRule type="containsText" dxfId="7591" priority="4064" stopIfTrue="1" operator="containsText" text="REPOS">
      <formula>NOT(ISERROR(SEARCH("REPOS",Y24)))</formula>
    </cfRule>
  </conditionalFormatting>
  <conditionalFormatting sqref="Y24:AC24">
    <cfRule type="expression" dxfId="7590" priority="4059">
      <formula>WEEKDAY(Y$1)=7</formula>
    </cfRule>
    <cfRule type="expression" dxfId="7589" priority="4060">
      <formula>WEEKDAY(Y$1) =1</formula>
    </cfRule>
  </conditionalFormatting>
  <conditionalFormatting sqref="Y24:AC24">
    <cfRule type="dataBar" priority="40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{0847C6E4-A65C-480F-B2F0-373FC5633CF2}</x14:id>
        </ext>
      </extLst>
    </cfRule>
  </conditionalFormatting>
  <conditionalFormatting sqref="Y24:AC24">
    <cfRule type="dataBar" priority="40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{00835CFD-9274-4CF4-BFB4-5D725B232289}</x14:id>
        </ext>
      </extLst>
    </cfRule>
  </conditionalFormatting>
  <conditionalFormatting sqref="Y24:AC24">
    <cfRule type="expression" dxfId="7588" priority="4056">
      <formula>WEEKDAY(Y$1)=7</formula>
    </cfRule>
    <cfRule type="expression" dxfId="7587" priority="4057">
      <formula>WEEKDAY(Y$1) =1</formula>
    </cfRule>
  </conditionalFormatting>
  <conditionalFormatting sqref="Y24:AC24">
    <cfRule type="dataBar" priority="4055">
      <dataBar>
        <cfvo type="min"/>
        <cfvo type="max"/>
        <color rgb="FFFFB628"/>
      </dataBar>
    </cfRule>
  </conditionalFormatting>
  <conditionalFormatting sqref="Y24:AC24">
    <cfRule type="expression" dxfId="7586" priority="4052">
      <formula>WEEKDAY(Y$1) =1</formula>
    </cfRule>
    <cfRule type="expression" dxfId="7585" priority="4053">
      <formula>WEEKDAY(Y$1)=7</formula>
    </cfRule>
    <cfRule type="expression" dxfId="7584" priority="4054">
      <formula>Y24="Congés"</formula>
    </cfRule>
  </conditionalFormatting>
  <conditionalFormatting sqref="AF31:AJ31">
    <cfRule type="expression" dxfId="7583" priority="4051">
      <formula>AF31="Congés"</formula>
    </cfRule>
  </conditionalFormatting>
  <conditionalFormatting sqref="AF31:AJ31">
    <cfRule type="expression" dxfId="7582" priority="4050">
      <formula>AF31="Repos"</formula>
    </cfRule>
  </conditionalFormatting>
  <conditionalFormatting sqref="AF31:AJ31">
    <cfRule type="expression" dxfId="7581" priority="4047">
      <formula>AF31="NICE OUEST"</formula>
    </cfRule>
    <cfRule type="expression" dxfId="7580" priority="4048">
      <formula>AF31="NICE EST"</formula>
    </cfRule>
    <cfRule type="expression" dxfId="7579" priority="4049">
      <formula>AF31="NICE NORD"</formula>
    </cfRule>
  </conditionalFormatting>
  <conditionalFormatting sqref="AF31:AJ31">
    <cfRule type="containsText" dxfId="7578" priority="4044" stopIfTrue="1" operator="containsText" text="FORMATION">
      <formula>NOT(ISERROR(SEARCH("FORMATION",AF31)))</formula>
    </cfRule>
    <cfRule type="containsText" dxfId="7577" priority="4045" stopIfTrue="1" operator="containsText" text="Congés">
      <formula>NOT(ISERROR(SEARCH("Congés",AF31)))</formula>
    </cfRule>
    <cfRule type="containsText" dxfId="7576" priority="4046" stopIfTrue="1" operator="containsText" text="REPOS">
      <formula>NOT(ISERROR(SEARCH("REPOS",AF31)))</formula>
    </cfRule>
  </conditionalFormatting>
  <conditionalFormatting sqref="AF31:AG31">
    <cfRule type="dataBar" priority="4043">
      <dataBar>
        <cfvo type="min"/>
        <cfvo type="max"/>
        <color rgb="FFFFB628"/>
      </dataBar>
    </cfRule>
  </conditionalFormatting>
  <conditionalFormatting sqref="AF31:AG31">
    <cfRule type="expression" dxfId="7575" priority="4040">
      <formula>WEEKDAY(AF$1) =1</formula>
    </cfRule>
    <cfRule type="expression" dxfId="7574" priority="4041">
      <formula>WEEKDAY(AF$1)=7</formula>
    </cfRule>
    <cfRule type="expression" dxfId="7573" priority="4042">
      <formula>AF31="Congés"</formula>
    </cfRule>
  </conditionalFormatting>
  <conditionalFormatting sqref="AH31:AJ31">
    <cfRule type="expression" dxfId="7572" priority="4036">
      <formula>WEEKDAY(AH$1)=7</formula>
    </cfRule>
    <cfRule type="expression" dxfId="7571" priority="4037">
      <formula>WEEKDAY(AH$1) =1</formula>
    </cfRule>
  </conditionalFormatting>
  <conditionalFormatting sqref="AH31:AJ31">
    <cfRule type="dataBar" priority="40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{0B3FAA87-DD36-4D14-8661-0A70C6D515FB}</x14:id>
        </ext>
      </extLst>
    </cfRule>
  </conditionalFormatting>
  <conditionalFormatting sqref="AH31:AJ31">
    <cfRule type="dataBar" priority="4039">
      <dataBar>
        <cfvo type="min"/>
        <cfvo type="max"/>
        <color rgb="FFFFB628"/>
      </dataBar>
    </cfRule>
  </conditionalFormatting>
  <conditionalFormatting sqref="AF31:AJ31">
    <cfRule type="dataBar" priority="40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{6BF1F0DD-B314-4EE7-AEC7-32C7BFBB0491}</x14:id>
        </ext>
      </extLst>
    </cfRule>
  </conditionalFormatting>
  <conditionalFormatting sqref="AF31:AJ31">
    <cfRule type="expression" dxfId="7570" priority="4033">
      <formula>WEEKDAY(AF$1)=7</formula>
    </cfRule>
    <cfRule type="expression" dxfId="7569" priority="4034">
      <formula>WEEKDAY(AF$1) =1</formula>
    </cfRule>
  </conditionalFormatting>
  <conditionalFormatting sqref="AF31:AJ31">
    <cfRule type="dataBar" priority="4032">
      <dataBar>
        <cfvo type="min"/>
        <cfvo type="max"/>
        <color rgb="FFFFB628"/>
      </dataBar>
    </cfRule>
  </conditionalFormatting>
  <conditionalFormatting sqref="AF31:AJ31">
    <cfRule type="expression" dxfId="7568" priority="4029">
      <formula>WEEKDAY(AF$1) =1</formula>
    </cfRule>
    <cfRule type="expression" dxfId="7567" priority="4030">
      <formula>WEEKDAY(AF$1)=7</formula>
    </cfRule>
    <cfRule type="expression" dxfId="7566" priority="4031">
      <formula>AF31="Congés"</formula>
    </cfRule>
  </conditionalFormatting>
  <conditionalFormatting sqref="AF24:AJ24">
    <cfRule type="expression" dxfId="7565" priority="4028">
      <formula>AF24="Congés"</formula>
    </cfRule>
  </conditionalFormatting>
  <conditionalFormatting sqref="AF24:AJ24">
    <cfRule type="expression" dxfId="7564" priority="4027">
      <formula>AF24="Repos"</formula>
    </cfRule>
  </conditionalFormatting>
  <conditionalFormatting sqref="AF24:AJ24">
    <cfRule type="expression" dxfId="7563" priority="4024">
      <formula>AF24="NICE OUEST"</formula>
    </cfRule>
    <cfRule type="expression" dxfId="7562" priority="4025">
      <formula>AF24="NICE EST"</formula>
    </cfRule>
    <cfRule type="expression" dxfId="7561" priority="4026">
      <formula>AF24="NICE NORD"</formula>
    </cfRule>
  </conditionalFormatting>
  <conditionalFormatting sqref="AF24:AJ24">
    <cfRule type="containsText" dxfId="7560" priority="4021" stopIfTrue="1" operator="containsText" text="FORMATION">
      <formula>NOT(ISERROR(SEARCH("FORMATION",AF24)))</formula>
    </cfRule>
    <cfRule type="containsText" dxfId="7559" priority="4022" stopIfTrue="1" operator="containsText" text="Congés">
      <formula>NOT(ISERROR(SEARCH("Congés",AF24)))</formula>
    </cfRule>
    <cfRule type="containsText" dxfId="7558" priority="4023" stopIfTrue="1" operator="containsText" text="REPOS">
      <formula>NOT(ISERROR(SEARCH("REPOS",AF24)))</formula>
    </cfRule>
  </conditionalFormatting>
  <conditionalFormatting sqref="AF24:AJ24">
    <cfRule type="dataBar" priority="4020">
      <dataBar>
        <cfvo type="min"/>
        <cfvo type="max"/>
        <color rgb="FFFFB628"/>
      </dataBar>
    </cfRule>
  </conditionalFormatting>
  <conditionalFormatting sqref="AF24:AJ24">
    <cfRule type="expression" dxfId="7557" priority="4018">
      <formula>WEEKDAY(AF$1)=7</formula>
    </cfRule>
    <cfRule type="expression" dxfId="7556" priority="4019">
      <formula>WEEKDAY(AF$1) =1</formula>
    </cfRule>
  </conditionalFormatting>
  <conditionalFormatting sqref="AF3:AJ3">
    <cfRule type="expression" dxfId="7555" priority="4017">
      <formula>AF3="Congés"</formula>
    </cfRule>
  </conditionalFormatting>
  <conditionalFormatting sqref="AF3:AJ3">
    <cfRule type="expression" dxfId="7554" priority="4016">
      <formula>AF3="Repos"</formula>
    </cfRule>
  </conditionalFormatting>
  <conditionalFormatting sqref="AF3:AJ3">
    <cfRule type="expression" dxfId="7553" priority="4013">
      <formula>AF3="NICE OUEST"</formula>
    </cfRule>
    <cfRule type="expression" dxfId="7552" priority="4014">
      <formula>AF3="NICE EST"</formula>
    </cfRule>
    <cfRule type="expression" dxfId="7551" priority="4015">
      <formula>AF3="NICE NORD"</formula>
    </cfRule>
  </conditionalFormatting>
  <conditionalFormatting sqref="AF3:AJ3">
    <cfRule type="containsText" dxfId="7550" priority="4010" stopIfTrue="1" operator="containsText" text="FORMATION">
      <formula>NOT(ISERROR(SEARCH("FORMATION",AF3)))</formula>
    </cfRule>
    <cfRule type="containsText" dxfId="7549" priority="4011" stopIfTrue="1" operator="containsText" text="Congés">
      <formula>NOT(ISERROR(SEARCH("Congés",AF3)))</formula>
    </cfRule>
    <cfRule type="containsText" dxfId="7548" priority="4012" stopIfTrue="1" operator="containsText" text="REPOS">
      <formula>NOT(ISERROR(SEARCH("REPOS",AF3)))</formula>
    </cfRule>
  </conditionalFormatting>
  <conditionalFormatting sqref="AF3:AJ3">
    <cfRule type="dataBar" priority="4009">
      <dataBar>
        <cfvo type="min"/>
        <cfvo type="max"/>
        <color rgb="FFFFB628"/>
      </dataBar>
    </cfRule>
  </conditionalFormatting>
  <conditionalFormatting sqref="AF3:AJ3">
    <cfRule type="expression" dxfId="7547" priority="4006">
      <formula>WEEKDAY(AF$1) =1</formula>
    </cfRule>
    <cfRule type="expression" dxfId="7546" priority="4007">
      <formula>WEEKDAY(AF$1)=7</formula>
    </cfRule>
    <cfRule type="expression" dxfId="7545" priority="4008">
      <formula>AF3="Congés"</formula>
    </cfRule>
  </conditionalFormatting>
  <conditionalFormatting sqref="AF3:AJ3">
    <cfRule type="dataBar" priority="4005">
      <dataBar>
        <cfvo type="min"/>
        <cfvo type="max"/>
        <color rgb="FFFFB628"/>
      </dataBar>
    </cfRule>
  </conditionalFormatting>
  <conditionalFormatting sqref="AF3:AJ3">
    <cfRule type="expression" dxfId="7544" priority="4003">
      <formula>WEEKDAY(AF$1)=7</formula>
    </cfRule>
    <cfRule type="expression" dxfId="7543" priority="4004">
      <formula>WEEKDAY(AF$1) =1</formula>
    </cfRule>
  </conditionalFormatting>
  <conditionalFormatting sqref="AF3:AJ3">
    <cfRule type="expression" dxfId="7542" priority="4001">
      <formula>WEEKDAY(AF$1)=7</formula>
    </cfRule>
    <cfRule type="expression" dxfId="7541" priority="4002">
      <formula>WEEKDAY(AF$1) =1</formula>
    </cfRule>
  </conditionalFormatting>
  <conditionalFormatting sqref="AF3:AJ3">
    <cfRule type="expression" dxfId="7540" priority="3998">
      <formula>WEEKDAY(AF$1) =1</formula>
    </cfRule>
    <cfRule type="expression" dxfId="7539" priority="3999">
      <formula>WEEKDAY(AF$1)=7</formula>
    </cfRule>
    <cfRule type="expression" dxfId="7538" priority="4000">
      <formula>AF3="Congés"</formula>
    </cfRule>
  </conditionalFormatting>
  <conditionalFormatting sqref="AF3:AJ3">
    <cfRule type="expression" dxfId="7537" priority="3996">
      <formula>WEEKDAY(AF$1)=7</formula>
    </cfRule>
    <cfRule type="expression" dxfId="7536" priority="3997">
      <formula>WEEKDAY(AF$1) =1</formula>
    </cfRule>
  </conditionalFormatting>
  <conditionalFormatting sqref="AF3:AJ3">
    <cfRule type="expression" dxfId="7535" priority="3994">
      <formula>WEEKDAY(AF$1)=7</formula>
    </cfRule>
    <cfRule type="expression" dxfId="7534" priority="3995">
      <formula>WEEKDAY(AF$1) =1</formula>
    </cfRule>
  </conditionalFormatting>
  <conditionalFormatting sqref="AF3:AJ3">
    <cfRule type="expression" dxfId="7533" priority="3992">
      <formula>WEEKDAY(AF$1)=7</formula>
    </cfRule>
    <cfRule type="expression" dxfId="7532" priority="3993">
      <formula>WEEKDAY(AF$1) =1</formula>
    </cfRule>
  </conditionalFormatting>
  <conditionalFormatting sqref="AF3:AJ3">
    <cfRule type="expression" dxfId="7531" priority="3990">
      <formula>WEEKDAY(AF$1)=7</formula>
    </cfRule>
    <cfRule type="expression" dxfId="7530" priority="3991">
      <formula>WEEKDAY(AF$1) =1</formula>
    </cfRule>
  </conditionalFormatting>
  <conditionalFormatting sqref="AF3:AJ3">
    <cfRule type="expression" dxfId="7529" priority="3987">
      <formula>WEEKDAY(AF$1) =1</formula>
    </cfRule>
    <cfRule type="expression" dxfId="7528" priority="3988">
      <formula>WEEKDAY(AF$1)=7</formula>
    </cfRule>
    <cfRule type="expression" dxfId="7527" priority="3989">
      <formula>AF3="Congés"</formula>
    </cfRule>
  </conditionalFormatting>
  <conditionalFormatting sqref="AF3:AJ3">
    <cfRule type="expression" dxfId="7526" priority="3985">
      <formula>WEEKDAY(AF$1)=7</formula>
    </cfRule>
    <cfRule type="expression" dxfId="7525" priority="3986">
      <formula>WEEKDAY(AF$1) =1</formula>
    </cfRule>
  </conditionalFormatting>
  <conditionalFormatting sqref="AF3:AJ3">
    <cfRule type="expression" dxfId="7524" priority="3983">
      <formula>WEEKDAY(AF$1)=7</formula>
    </cfRule>
    <cfRule type="expression" dxfId="7523" priority="3984">
      <formula>WEEKDAY(AF$1) =1</formula>
    </cfRule>
  </conditionalFormatting>
  <conditionalFormatting sqref="AF3:AJ3">
    <cfRule type="expression" dxfId="7522" priority="3980">
      <formula>WEEKDAY(AF$1) =1</formula>
    </cfRule>
    <cfRule type="expression" dxfId="7521" priority="3981">
      <formula>WEEKDAY(AF$1)=7</formula>
    </cfRule>
    <cfRule type="expression" dxfId="7520" priority="3982">
      <formula>AF3="Congés"</formula>
    </cfRule>
  </conditionalFormatting>
  <conditionalFormatting sqref="R35:V35">
    <cfRule type="expression" dxfId="7519" priority="3979">
      <formula>R35="Congés"</formula>
    </cfRule>
  </conditionalFormatting>
  <conditionalFormatting sqref="R35:V35">
    <cfRule type="expression" dxfId="7518" priority="3978">
      <formula>R35="Repos"</formula>
    </cfRule>
  </conditionalFormatting>
  <conditionalFormatting sqref="R35:V35">
    <cfRule type="expression" dxfId="7517" priority="3975">
      <formula>R35="NICE OUEST"</formula>
    </cfRule>
    <cfRule type="expression" dxfId="7516" priority="3976">
      <formula>R35="NICE EST"</formula>
    </cfRule>
    <cfRule type="expression" dxfId="7515" priority="3977">
      <formula>R35="NICE NORD"</formula>
    </cfRule>
  </conditionalFormatting>
  <conditionalFormatting sqref="R35:V35">
    <cfRule type="containsText" dxfId="7514" priority="3972" stopIfTrue="1" operator="containsText" text="FORMATION">
      <formula>NOT(ISERROR(SEARCH("FORMATION",R35)))</formula>
    </cfRule>
    <cfRule type="containsText" dxfId="7513" priority="3973" stopIfTrue="1" operator="containsText" text="Congés">
      <formula>NOT(ISERROR(SEARCH("Congés",R35)))</formula>
    </cfRule>
    <cfRule type="containsText" dxfId="7512" priority="3974" stopIfTrue="1" operator="containsText" text="REPOS">
      <formula>NOT(ISERROR(SEARCH("REPOS",R35)))</formula>
    </cfRule>
  </conditionalFormatting>
  <conditionalFormatting sqref="R35:V35">
    <cfRule type="dataBar" priority="3971">
      <dataBar>
        <cfvo type="min"/>
        <cfvo type="max"/>
        <color rgb="FFFFB628"/>
      </dataBar>
    </cfRule>
  </conditionalFormatting>
  <conditionalFormatting sqref="R35:V35">
    <cfRule type="expression" dxfId="7511" priority="3968">
      <formula>WEEKDAY(R$1) =1</formula>
    </cfRule>
    <cfRule type="expression" dxfId="7510" priority="3969">
      <formula>WEEKDAY(R$1)=7</formula>
    </cfRule>
    <cfRule type="expression" dxfId="7509" priority="3970">
      <formula>R35="Congés"</formula>
    </cfRule>
  </conditionalFormatting>
  <conditionalFormatting sqref="R35:V35">
    <cfRule type="dataBar" priority="3967">
      <dataBar>
        <cfvo type="min"/>
        <cfvo type="max"/>
        <color rgb="FFFFB628"/>
      </dataBar>
    </cfRule>
  </conditionalFormatting>
  <conditionalFormatting sqref="R35:V35">
    <cfRule type="expression" dxfId="7508" priority="3965">
      <formula>WEEKDAY(R$1)=7</formula>
    </cfRule>
    <cfRule type="expression" dxfId="7507" priority="3966">
      <formula>WEEKDAY(R$1) =1</formula>
    </cfRule>
  </conditionalFormatting>
  <conditionalFormatting sqref="R35:V35">
    <cfRule type="expression" dxfId="7506" priority="3963">
      <formula>WEEKDAY(R$1)=7</formula>
    </cfRule>
    <cfRule type="expression" dxfId="7505" priority="3964">
      <formula>WEEKDAY(R$1) =1</formula>
    </cfRule>
  </conditionalFormatting>
  <conditionalFormatting sqref="R35:V35">
    <cfRule type="expression" dxfId="7504" priority="3960">
      <formula>WEEKDAY(R$1) =1</formula>
    </cfRule>
    <cfRule type="expression" dxfId="7503" priority="3961">
      <formula>WEEKDAY(R$1)=7</formula>
    </cfRule>
    <cfRule type="expression" dxfId="7502" priority="3962">
      <formula>R35="Congés"</formula>
    </cfRule>
  </conditionalFormatting>
  <conditionalFormatting sqref="R35:V35">
    <cfRule type="expression" dxfId="7501" priority="3958">
      <formula>WEEKDAY(R$1)=7</formula>
    </cfRule>
    <cfRule type="expression" dxfId="7500" priority="3959">
      <formula>WEEKDAY(R$1) =1</formula>
    </cfRule>
  </conditionalFormatting>
  <conditionalFormatting sqref="R35:V35">
    <cfRule type="expression" dxfId="7499" priority="3956">
      <formula>WEEKDAY(R$1)=7</formula>
    </cfRule>
    <cfRule type="expression" dxfId="7498" priority="3957">
      <formula>WEEKDAY(R$1) =1</formula>
    </cfRule>
  </conditionalFormatting>
  <conditionalFormatting sqref="R35:V35">
    <cfRule type="expression" dxfId="7497" priority="3954">
      <formula>WEEKDAY(R$1)=7</formula>
    </cfRule>
    <cfRule type="expression" dxfId="7496" priority="3955">
      <formula>WEEKDAY(R$1) =1</formula>
    </cfRule>
  </conditionalFormatting>
  <conditionalFormatting sqref="R35:V35">
    <cfRule type="expression" dxfId="7495" priority="3952">
      <formula>WEEKDAY(R$1)=7</formula>
    </cfRule>
    <cfRule type="expression" dxfId="7494" priority="3953">
      <formula>WEEKDAY(R$1) =1</formula>
    </cfRule>
  </conditionalFormatting>
  <conditionalFormatting sqref="R35:V35">
    <cfRule type="expression" dxfId="7493" priority="3949">
      <formula>WEEKDAY(R$1) =1</formula>
    </cfRule>
    <cfRule type="expression" dxfId="7492" priority="3950">
      <formula>WEEKDAY(R$1)=7</formula>
    </cfRule>
    <cfRule type="expression" dxfId="7491" priority="3951">
      <formula>R35="Congés"</formula>
    </cfRule>
  </conditionalFormatting>
  <conditionalFormatting sqref="R35:V35">
    <cfRule type="expression" dxfId="7490" priority="3947">
      <formula>WEEKDAY(R$1)=7</formula>
    </cfRule>
    <cfRule type="expression" dxfId="7489" priority="3948">
      <formula>WEEKDAY(R$1) =1</formula>
    </cfRule>
  </conditionalFormatting>
  <conditionalFormatting sqref="R35:V35">
    <cfRule type="expression" dxfId="7488" priority="3945">
      <formula>WEEKDAY(R$1)=7</formula>
    </cfRule>
    <cfRule type="expression" dxfId="7487" priority="3946">
      <formula>WEEKDAY(R$1) =1</formula>
    </cfRule>
  </conditionalFormatting>
  <conditionalFormatting sqref="R35:V35">
    <cfRule type="expression" dxfId="7486" priority="3942">
      <formula>WEEKDAY(R$1) =1</formula>
    </cfRule>
    <cfRule type="expression" dxfId="7485" priority="3943">
      <formula>WEEKDAY(R$1)=7</formula>
    </cfRule>
    <cfRule type="expression" dxfId="7484" priority="3944">
      <formula>R35="Congés"</formula>
    </cfRule>
  </conditionalFormatting>
  <conditionalFormatting sqref="Y35:AC35">
    <cfRule type="expression" dxfId="7483" priority="3941">
      <formula>Y35="Congés"</formula>
    </cfRule>
  </conditionalFormatting>
  <conditionalFormatting sqref="Y35:AC35">
    <cfRule type="expression" dxfId="7482" priority="3940">
      <formula>Y35="Repos"</formula>
    </cfRule>
  </conditionalFormatting>
  <conditionalFormatting sqref="Y35:AC35">
    <cfRule type="expression" dxfId="7481" priority="3937">
      <formula>Y35="NICE OUEST"</formula>
    </cfRule>
    <cfRule type="expression" dxfId="7480" priority="3938">
      <formula>Y35="NICE EST"</formula>
    </cfRule>
    <cfRule type="expression" dxfId="7479" priority="3939">
      <formula>Y35="NICE NORD"</formula>
    </cfRule>
  </conditionalFormatting>
  <conditionalFormatting sqref="Y35:AC35">
    <cfRule type="containsText" dxfId="7478" priority="3934" stopIfTrue="1" operator="containsText" text="FORMATION">
      <formula>NOT(ISERROR(SEARCH("FORMATION",Y35)))</formula>
    </cfRule>
    <cfRule type="containsText" dxfId="7477" priority="3935" stopIfTrue="1" operator="containsText" text="Congés">
      <formula>NOT(ISERROR(SEARCH("Congés",Y35)))</formula>
    </cfRule>
    <cfRule type="containsText" dxfId="7476" priority="3936" stopIfTrue="1" operator="containsText" text="REPOS">
      <formula>NOT(ISERROR(SEARCH("REPOS",Y35)))</formula>
    </cfRule>
  </conditionalFormatting>
  <conditionalFormatting sqref="Y35:AC35">
    <cfRule type="dataBar" priority="3933">
      <dataBar>
        <cfvo type="min"/>
        <cfvo type="max"/>
        <color rgb="FFFFB628"/>
      </dataBar>
    </cfRule>
  </conditionalFormatting>
  <conditionalFormatting sqref="Y35:AC35">
    <cfRule type="expression" dxfId="7475" priority="3930">
      <formula>WEEKDAY(Y$1) =1</formula>
    </cfRule>
    <cfRule type="expression" dxfId="7474" priority="3931">
      <formula>WEEKDAY(Y$1)=7</formula>
    </cfRule>
    <cfRule type="expression" dxfId="7473" priority="3932">
      <formula>Y35="Congés"</formula>
    </cfRule>
  </conditionalFormatting>
  <conditionalFormatting sqref="Y35:AC35">
    <cfRule type="dataBar" priority="3929">
      <dataBar>
        <cfvo type="min"/>
        <cfvo type="max"/>
        <color rgb="FFFFB628"/>
      </dataBar>
    </cfRule>
  </conditionalFormatting>
  <conditionalFormatting sqref="Y35:AC35">
    <cfRule type="expression" dxfId="7472" priority="3927">
      <formula>WEEKDAY(Y$1)=7</formula>
    </cfRule>
    <cfRule type="expression" dxfId="7471" priority="3928">
      <formula>WEEKDAY(Y$1) =1</formula>
    </cfRule>
  </conditionalFormatting>
  <conditionalFormatting sqref="Y35:AC35">
    <cfRule type="expression" dxfId="7470" priority="3925">
      <formula>WEEKDAY(Y$1)=7</formula>
    </cfRule>
    <cfRule type="expression" dxfId="7469" priority="3926">
      <formula>WEEKDAY(Y$1) =1</formula>
    </cfRule>
  </conditionalFormatting>
  <conditionalFormatting sqref="Y35:AC35">
    <cfRule type="expression" dxfId="7468" priority="3922">
      <formula>WEEKDAY(Y$1) =1</formula>
    </cfRule>
    <cfRule type="expression" dxfId="7467" priority="3923">
      <formula>WEEKDAY(Y$1)=7</formula>
    </cfRule>
    <cfRule type="expression" dxfId="7466" priority="3924">
      <formula>Y35="Congés"</formula>
    </cfRule>
  </conditionalFormatting>
  <conditionalFormatting sqref="Y35:AC35">
    <cfRule type="expression" dxfId="7465" priority="3920">
      <formula>WEEKDAY(Y$1)=7</formula>
    </cfRule>
    <cfRule type="expression" dxfId="7464" priority="3921">
      <formula>WEEKDAY(Y$1) =1</formula>
    </cfRule>
  </conditionalFormatting>
  <conditionalFormatting sqref="Y35:AC35">
    <cfRule type="expression" dxfId="7463" priority="3918">
      <formula>WEEKDAY(Y$1)=7</formula>
    </cfRule>
    <cfRule type="expression" dxfId="7462" priority="3919">
      <formula>WEEKDAY(Y$1) =1</formula>
    </cfRule>
  </conditionalFormatting>
  <conditionalFormatting sqref="Y35:AC35">
    <cfRule type="expression" dxfId="7461" priority="3916">
      <formula>WEEKDAY(Y$1)=7</formula>
    </cfRule>
    <cfRule type="expression" dxfId="7460" priority="3917">
      <formula>WEEKDAY(Y$1) =1</formula>
    </cfRule>
  </conditionalFormatting>
  <conditionalFormatting sqref="Y35:AC35">
    <cfRule type="expression" dxfId="7459" priority="3914">
      <formula>WEEKDAY(Y$1)=7</formula>
    </cfRule>
    <cfRule type="expression" dxfId="7458" priority="3915">
      <formula>WEEKDAY(Y$1) =1</formula>
    </cfRule>
  </conditionalFormatting>
  <conditionalFormatting sqref="Y35:AC35">
    <cfRule type="expression" dxfId="7457" priority="3911">
      <formula>WEEKDAY(Y$1) =1</formula>
    </cfRule>
    <cfRule type="expression" dxfId="7456" priority="3912">
      <formula>WEEKDAY(Y$1)=7</formula>
    </cfRule>
    <cfRule type="expression" dxfId="7455" priority="3913">
      <formula>Y35="Congés"</formula>
    </cfRule>
  </conditionalFormatting>
  <conditionalFormatting sqref="Y35:AC35">
    <cfRule type="expression" dxfId="7454" priority="3909">
      <formula>WEEKDAY(Y$1)=7</formula>
    </cfRule>
    <cfRule type="expression" dxfId="7453" priority="3910">
      <formula>WEEKDAY(Y$1) =1</formula>
    </cfRule>
  </conditionalFormatting>
  <conditionalFormatting sqref="Y35:AC35">
    <cfRule type="expression" dxfId="7452" priority="3907">
      <formula>WEEKDAY(Y$1)=7</formula>
    </cfRule>
    <cfRule type="expression" dxfId="7451" priority="3908">
      <formula>WEEKDAY(Y$1) =1</formula>
    </cfRule>
  </conditionalFormatting>
  <conditionalFormatting sqref="Y35:AC35">
    <cfRule type="expression" dxfId="7450" priority="3904">
      <formula>WEEKDAY(Y$1) =1</formula>
    </cfRule>
    <cfRule type="expression" dxfId="7449" priority="3905">
      <formula>WEEKDAY(Y$1)=7</formula>
    </cfRule>
    <cfRule type="expression" dxfId="7448" priority="3906">
      <formula>Y35="Congés"</formula>
    </cfRule>
  </conditionalFormatting>
  <conditionalFormatting sqref="K42:M42 O42:P42">
    <cfRule type="expression" dxfId="7447" priority="3903">
      <formula>K42="Congés"</formula>
    </cfRule>
  </conditionalFormatting>
  <conditionalFormatting sqref="K42:M42 O42:P42">
    <cfRule type="expression" dxfId="7446" priority="3902">
      <formula>K42="Repos"</formula>
    </cfRule>
  </conditionalFormatting>
  <conditionalFormatting sqref="K42:M42 O42:P42">
    <cfRule type="expression" dxfId="7445" priority="3899">
      <formula>K42="NICE OUEST"</formula>
    </cfRule>
    <cfRule type="expression" dxfId="7444" priority="3900">
      <formula>K42="NICE EST"</formula>
    </cfRule>
    <cfRule type="expression" dxfId="7443" priority="3901">
      <formula>K42="NICE NORD"</formula>
    </cfRule>
  </conditionalFormatting>
  <conditionalFormatting sqref="K42:M42 O42:P42">
    <cfRule type="containsText" dxfId="7442" priority="3896" stopIfTrue="1" operator="containsText" text="FORMATION">
      <formula>NOT(ISERROR(SEARCH("FORMATION",K42)))</formula>
    </cfRule>
    <cfRule type="containsText" dxfId="7441" priority="3897" stopIfTrue="1" operator="containsText" text="Congés">
      <formula>NOT(ISERROR(SEARCH("Congés",K42)))</formula>
    </cfRule>
    <cfRule type="containsText" dxfId="7440" priority="3898" stopIfTrue="1" operator="containsText" text="REPOS">
      <formula>NOT(ISERROR(SEARCH("REPOS",K42)))</formula>
    </cfRule>
  </conditionalFormatting>
  <conditionalFormatting sqref="L42:M42">
    <cfRule type="expression" dxfId="7439" priority="3888">
      <formula>WEEKDAY(L$1)=7</formula>
    </cfRule>
    <cfRule type="expression" dxfId="7438" priority="3889">
      <formula>WEEKDAY(L$1) =1</formula>
    </cfRule>
  </conditionalFormatting>
  <conditionalFormatting sqref="K42">
    <cfRule type="dataBar" priority="3887">
      <dataBar>
        <cfvo type="min"/>
        <cfvo type="max"/>
        <color rgb="FFFFB628"/>
      </dataBar>
    </cfRule>
  </conditionalFormatting>
  <conditionalFormatting sqref="K42">
    <cfRule type="expression" dxfId="7437" priority="3885">
      <formula>WEEKDAY(K$1)=7</formula>
    </cfRule>
    <cfRule type="expression" dxfId="7436" priority="3886">
      <formula>WEEKDAY(K$1) =1</formula>
    </cfRule>
  </conditionalFormatting>
  <conditionalFormatting sqref="K42">
    <cfRule type="expression" dxfId="7435" priority="3882">
      <formula>WEEKDAY(K$1) =1</formula>
    </cfRule>
    <cfRule type="expression" dxfId="7434" priority="3883">
      <formula>WEEKDAY(K$1)=7</formula>
    </cfRule>
    <cfRule type="expression" dxfId="7433" priority="3884">
      <formula>K42="Congés"</formula>
    </cfRule>
  </conditionalFormatting>
  <conditionalFormatting sqref="O42">
    <cfRule type="dataBar" priority="3881">
      <dataBar>
        <cfvo type="min"/>
        <cfvo type="max"/>
        <color rgb="FFFFB628"/>
      </dataBar>
    </cfRule>
  </conditionalFormatting>
  <conditionalFormatting sqref="O42">
    <cfRule type="expression" dxfId="7432" priority="3879">
      <formula>WEEKDAY(O$1)=7</formula>
    </cfRule>
    <cfRule type="expression" dxfId="7431" priority="3880">
      <formula>WEEKDAY(O$1) =1</formula>
    </cfRule>
  </conditionalFormatting>
  <conditionalFormatting sqref="O42">
    <cfRule type="expression" dxfId="7430" priority="3876">
      <formula>WEEKDAY(O$1) =1</formula>
    </cfRule>
    <cfRule type="expression" dxfId="7429" priority="3877">
      <formula>WEEKDAY(O$1)=7</formula>
    </cfRule>
    <cfRule type="expression" dxfId="7428" priority="3878">
      <formula>O42="Congés"</formula>
    </cfRule>
  </conditionalFormatting>
  <conditionalFormatting sqref="L42:M42">
    <cfRule type="dataBar" priority="3875">
      <dataBar>
        <cfvo type="min"/>
        <cfvo type="max"/>
        <color rgb="FFFFB628"/>
      </dataBar>
    </cfRule>
  </conditionalFormatting>
  <conditionalFormatting sqref="L42:M42">
    <cfRule type="expression" dxfId="7427" priority="3873">
      <formula>WEEKDAY(L$1)=7</formula>
    </cfRule>
    <cfRule type="expression" dxfId="7426" priority="3874">
      <formula>WEEKDAY(L$1) =1</formula>
    </cfRule>
  </conditionalFormatting>
  <conditionalFormatting sqref="K42">
    <cfRule type="dataBar" priority="3872">
      <dataBar>
        <cfvo type="min"/>
        <cfvo type="max"/>
        <color rgb="FFFFB628"/>
      </dataBar>
    </cfRule>
  </conditionalFormatting>
  <conditionalFormatting sqref="K42">
    <cfRule type="expression" dxfId="7425" priority="3870">
      <formula>WEEKDAY(K$1)=7</formula>
    </cfRule>
    <cfRule type="expression" dxfId="7424" priority="3871">
      <formula>WEEKDAY(K$1) =1</formula>
    </cfRule>
  </conditionalFormatting>
  <conditionalFormatting sqref="O42:P42">
    <cfRule type="dataBar" priority="3869">
      <dataBar>
        <cfvo type="min"/>
        <cfvo type="max"/>
        <color rgb="FFFFB628"/>
      </dataBar>
    </cfRule>
  </conditionalFormatting>
  <conditionalFormatting sqref="O42:P42">
    <cfRule type="expression" dxfId="7423" priority="3867">
      <formula>WEEKDAY(O$1)=7</formula>
    </cfRule>
    <cfRule type="expression" dxfId="7422" priority="3868">
      <formula>WEEKDAY(O$1) =1</formula>
    </cfRule>
  </conditionalFormatting>
  <conditionalFormatting sqref="O42">
    <cfRule type="dataBar" priority="3858">
      <dataBar>
        <cfvo type="min"/>
        <cfvo type="max"/>
        <color rgb="FFFFB628"/>
      </dataBar>
    </cfRule>
  </conditionalFormatting>
  <conditionalFormatting sqref="O42">
    <cfRule type="expression" dxfId="7421" priority="3856">
      <formula>WEEKDAY(O$1)=7</formula>
    </cfRule>
    <cfRule type="expression" dxfId="7420" priority="3857">
      <formula>WEEKDAY(O$1) =1</formula>
    </cfRule>
  </conditionalFormatting>
  <conditionalFormatting sqref="K42">
    <cfRule type="dataBar" priority="3855">
      <dataBar>
        <cfvo type="min"/>
        <cfvo type="max"/>
        <color rgb="FFFFB628"/>
      </dataBar>
    </cfRule>
  </conditionalFormatting>
  <conditionalFormatting sqref="K42">
    <cfRule type="expression" dxfId="7419" priority="3853">
      <formula>WEEKDAY(K$1)=7</formula>
    </cfRule>
    <cfRule type="expression" dxfId="7418" priority="3854">
      <formula>WEEKDAY(K$1) =1</formula>
    </cfRule>
  </conditionalFormatting>
  <conditionalFormatting sqref="L42:M42">
    <cfRule type="dataBar" priority="3852">
      <dataBar>
        <cfvo type="min"/>
        <cfvo type="max"/>
        <color rgb="FFFFB628"/>
      </dataBar>
    </cfRule>
  </conditionalFormatting>
  <conditionalFormatting sqref="K42:M42 O42">
    <cfRule type="expression" dxfId="7417" priority="3850">
      <formula>WEEKDAY(K$1)=7</formula>
    </cfRule>
    <cfRule type="expression" dxfId="7416" priority="3851">
      <formula>WEEKDAY(K$1) =1</formula>
    </cfRule>
  </conditionalFormatting>
  <conditionalFormatting sqref="K42:M42 O42">
    <cfRule type="dataBar" priority="3849">
      <dataBar>
        <cfvo type="min"/>
        <cfvo type="max"/>
        <color rgb="FFFFB628"/>
      </dataBar>
    </cfRule>
  </conditionalFormatting>
  <conditionalFormatting sqref="K42:M42 O42">
    <cfRule type="expression" dxfId="7415" priority="3847">
      <formula>WEEKDAY(K$1)=7</formula>
    </cfRule>
    <cfRule type="expression" dxfId="7414" priority="3848">
      <formula>WEEKDAY(K$1) =1</formula>
    </cfRule>
  </conditionalFormatting>
  <conditionalFormatting sqref="K42:M42 O42">
    <cfRule type="expression" dxfId="7413" priority="3844">
      <formula>WEEKDAY(K$1) =1</formula>
    </cfRule>
    <cfRule type="expression" dxfId="7412" priority="3845">
      <formula>WEEKDAY(K$1)=7</formula>
    </cfRule>
    <cfRule type="expression" dxfId="7411" priority="3846">
      <formula>K42="Congés"</formula>
    </cfRule>
  </conditionalFormatting>
  <conditionalFormatting sqref="K42:M42 O42">
    <cfRule type="expression" dxfId="7410" priority="3842">
      <formula>WEEKDAY(K$1)=7</formula>
    </cfRule>
    <cfRule type="expression" dxfId="7409" priority="3843">
      <formula>WEEKDAY(K$1) =1</formula>
    </cfRule>
  </conditionalFormatting>
  <conditionalFormatting sqref="K42:M42 O42">
    <cfRule type="expression" dxfId="7408" priority="3840">
      <formula>WEEKDAY(K$1)=7</formula>
    </cfRule>
    <cfRule type="expression" dxfId="7407" priority="3841">
      <formula>WEEKDAY(K$1) =1</formula>
    </cfRule>
  </conditionalFormatting>
  <conditionalFormatting sqref="K42:M42 O42">
    <cfRule type="expression" dxfId="7406" priority="3838">
      <formula>WEEKDAY(K$1)=7</formula>
    </cfRule>
    <cfRule type="expression" dxfId="7405" priority="3839">
      <formula>WEEKDAY(K$1) =1</formula>
    </cfRule>
  </conditionalFormatting>
  <conditionalFormatting sqref="L42:M42">
    <cfRule type="dataBar" priority="3895">
      <dataBar>
        <cfvo type="min"/>
        <cfvo type="max"/>
        <color rgb="FFFFB628"/>
      </dataBar>
    </cfRule>
  </conditionalFormatting>
  <conditionalFormatting sqref="R42:W42">
    <cfRule type="expression" dxfId="7404" priority="3837">
      <formula>R42="Congés"</formula>
    </cfRule>
  </conditionalFormatting>
  <conditionalFormatting sqref="R42:W42">
    <cfRule type="expression" dxfId="7403" priority="3836">
      <formula>R42="Repos"</formula>
    </cfRule>
  </conditionalFormatting>
  <conditionalFormatting sqref="R42:W42">
    <cfRule type="expression" dxfId="7402" priority="3833">
      <formula>R42="NICE OUEST"</formula>
    </cfRule>
    <cfRule type="expression" dxfId="7401" priority="3834">
      <formula>R42="NICE EST"</formula>
    </cfRule>
    <cfRule type="expression" dxfId="7400" priority="3835">
      <formula>R42="NICE NORD"</formula>
    </cfRule>
  </conditionalFormatting>
  <conditionalFormatting sqref="R42:W42">
    <cfRule type="containsText" dxfId="7399" priority="3830" stopIfTrue="1" operator="containsText" text="FORMATION">
      <formula>NOT(ISERROR(SEARCH("FORMATION",R42)))</formula>
    </cfRule>
    <cfRule type="containsText" dxfId="7398" priority="3831" stopIfTrue="1" operator="containsText" text="Congés">
      <formula>NOT(ISERROR(SEARCH("Congés",R42)))</formula>
    </cfRule>
    <cfRule type="containsText" dxfId="7397" priority="3832" stopIfTrue="1" operator="containsText" text="REPOS">
      <formula>NOT(ISERROR(SEARCH("REPOS",R42)))</formula>
    </cfRule>
  </conditionalFormatting>
  <conditionalFormatting sqref="U42">
    <cfRule type="expression" dxfId="7396" priority="3827">
      <formula>WEEKDAY(U$1)=7</formula>
    </cfRule>
    <cfRule type="expression" dxfId="7395" priority="3828">
      <formula>WEEKDAY(U$1) =1</formula>
    </cfRule>
  </conditionalFormatting>
  <conditionalFormatting sqref="U42">
    <cfRule type="expression" dxfId="7394" priority="3824">
      <formula>WEEKDAY(U$1) =1</formula>
    </cfRule>
    <cfRule type="expression" dxfId="7393" priority="3825">
      <formula>WEEKDAY(U$1)=7</formula>
    </cfRule>
    <cfRule type="expression" dxfId="7392" priority="3826">
      <formula>U42="Congés"</formula>
    </cfRule>
  </conditionalFormatting>
  <conditionalFormatting sqref="S42:T42">
    <cfRule type="expression" dxfId="7391" priority="3822">
      <formula>WEEKDAY(S$1)=7</formula>
    </cfRule>
    <cfRule type="expression" dxfId="7390" priority="3823">
      <formula>WEEKDAY(S$1) =1</formula>
    </cfRule>
  </conditionalFormatting>
  <conditionalFormatting sqref="R42">
    <cfRule type="dataBar" priority="3821">
      <dataBar>
        <cfvo type="min"/>
        <cfvo type="max"/>
        <color rgb="FFFFB628"/>
      </dataBar>
    </cfRule>
  </conditionalFormatting>
  <conditionalFormatting sqref="R42">
    <cfRule type="expression" dxfId="7389" priority="3819">
      <formula>WEEKDAY(R$1)=7</formula>
    </cfRule>
    <cfRule type="expression" dxfId="7388" priority="3820">
      <formula>WEEKDAY(R$1) =1</formula>
    </cfRule>
  </conditionalFormatting>
  <conditionalFormatting sqref="R42">
    <cfRule type="expression" dxfId="7387" priority="3816">
      <formula>WEEKDAY(R$1) =1</formula>
    </cfRule>
    <cfRule type="expression" dxfId="7386" priority="3817">
      <formula>WEEKDAY(R$1)=7</formula>
    </cfRule>
    <cfRule type="expression" dxfId="7385" priority="3818">
      <formula>R42="Congés"</formula>
    </cfRule>
  </conditionalFormatting>
  <conditionalFormatting sqref="V42">
    <cfRule type="dataBar" priority="3815">
      <dataBar>
        <cfvo type="min"/>
        <cfvo type="max"/>
        <color rgb="FFFFB628"/>
      </dataBar>
    </cfRule>
  </conditionalFormatting>
  <conditionalFormatting sqref="V42">
    <cfRule type="expression" dxfId="7384" priority="3813">
      <formula>WEEKDAY(V$1)=7</formula>
    </cfRule>
    <cfRule type="expression" dxfId="7383" priority="3814">
      <formula>WEEKDAY(V$1) =1</formula>
    </cfRule>
  </conditionalFormatting>
  <conditionalFormatting sqref="V42">
    <cfRule type="expression" dxfId="7382" priority="3810">
      <formula>WEEKDAY(V$1) =1</formula>
    </cfRule>
    <cfRule type="expression" dxfId="7381" priority="3811">
      <formula>WEEKDAY(V$1)=7</formula>
    </cfRule>
    <cfRule type="expression" dxfId="7380" priority="3812">
      <formula>V42="Congés"</formula>
    </cfRule>
  </conditionalFormatting>
  <conditionalFormatting sqref="S42:T42">
    <cfRule type="dataBar" priority="3809">
      <dataBar>
        <cfvo type="min"/>
        <cfvo type="max"/>
        <color rgb="FFFFB628"/>
      </dataBar>
    </cfRule>
  </conditionalFormatting>
  <conditionalFormatting sqref="S42:T42">
    <cfRule type="expression" dxfId="7379" priority="3807">
      <formula>WEEKDAY(S$1)=7</formula>
    </cfRule>
    <cfRule type="expression" dxfId="7378" priority="3808">
      <formula>WEEKDAY(S$1) =1</formula>
    </cfRule>
  </conditionalFormatting>
  <conditionalFormatting sqref="R42">
    <cfRule type="dataBar" priority="3806">
      <dataBar>
        <cfvo type="min"/>
        <cfvo type="max"/>
        <color rgb="FFFFB628"/>
      </dataBar>
    </cfRule>
  </conditionalFormatting>
  <conditionalFormatting sqref="R42">
    <cfRule type="expression" dxfId="7377" priority="3804">
      <formula>WEEKDAY(R$1)=7</formula>
    </cfRule>
    <cfRule type="expression" dxfId="7376" priority="3805">
      <formula>WEEKDAY(R$1) =1</formula>
    </cfRule>
  </conditionalFormatting>
  <conditionalFormatting sqref="V42:W42">
    <cfRule type="dataBar" priority="3803">
      <dataBar>
        <cfvo type="min"/>
        <cfvo type="max"/>
        <color rgb="FFFFB628"/>
      </dataBar>
    </cfRule>
  </conditionalFormatting>
  <conditionalFormatting sqref="V42:W42">
    <cfRule type="expression" dxfId="7375" priority="3801">
      <formula>WEEKDAY(V$1)=7</formula>
    </cfRule>
    <cfRule type="expression" dxfId="7374" priority="3802">
      <formula>WEEKDAY(V$1) =1</formula>
    </cfRule>
  </conditionalFormatting>
  <conditionalFormatting sqref="U42">
    <cfRule type="dataBar" priority="3800">
      <dataBar>
        <cfvo type="min"/>
        <cfvo type="max"/>
        <color rgb="FFFFB628"/>
      </dataBar>
    </cfRule>
  </conditionalFormatting>
  <conditionalFormatting sqref="U42">
    <cfRule type="expression" dxfId="7373" priority="3798">
      <formula>WEEKDAY(U$1)=7</formula>
    </cfRule>
    <cfRule type="expression" dxfId="7372" priority="3799">
      <formula>WEEKDAY(U$1) =1</formula>
    </cfRule>
  </conditionalFormatting>
  <conditionalFormatting sqref="U42">
    <cfRule type="dataBar" priority="3797">
      <dataBar>
        <cfvo type="min"/>
        <cfvo type="max"/>
        <color rgb="FFFFB628"/>
      </dataBar>
    </cfRule>
  </conditionalFormatting>
  <conditionalFormatting sqref="U42">
    <cfRule type="dataBar" priority="3796">
      <dataBar>
        <cfvo type="min"/>
        <cfvo type="max"/>
        <color rgb="FFFFB628"/>
      </dataBar>
    </cfRule>
  </conditionalFormatting>
  <conditionalFormatting sqref="U42">
    <cfRule type="dataBar" priority="3795">
      <dataBar>
        <cfvo type="min"/>
        <cfvo type="max"/>
        <color rgb="FFFFB628"/>
      </dataBar>
    </cfRule>
  </conditionalFormatting>
  <conditionalFormatting sqref="U42">
    <cfRule type="expression" dxfId="7371" priority="3793">
      <formula>WEEKDAY(U$1)=7</formula>
    </cfRule>
    <cfRule type="expression" dxfId="7370" priority="3794">
      <formula>WEEKDAY(U$1) =1</formula>
    </cfRule>
  </conditionalFormatting>
  <conditionalFormatting sqref="V42">
    <cfRule type="dataBar" priority="3792">
      <dataBar>
        <cfvo type="min"/>
        <cfvo type="max"/>
        <color rgb="FFFFB628"/>
      </dataBar>
    </cfRule>
  </conditionalFormatting>
  <conditionalFormatting sqref="V42">
    <cfRule type="expression" dxfId="7369" priority="3790">
      <formula>WEEKDAY(V$1)=7</formula>
    </cfRule>
    <cfRule type="expression" dxfId="7368" priority="3791">
      <formula>WEEKDAY(V$1) =1</formula>
    </cfRule>
  </conditionalFormatting>
  <conditionalFormatting sqref="R42">
    <cfRule type="dataBar" priority="3789">
      <dataBar>
        <cfvo type="min"/>
        <cfvo type="max"/>
        <color rgb="FFFFB628"/>
      </dataBar>
    </cfRule>
  </conditionalFormatting>
  <conditionalFormatting sqref="R42">
    <cfRule type="expression" dxfId="7367" priority="3787">
      <formula>WEEKDAY(R$1)=7</formula>
    </cfRule>
    <cfRule type="expression" dxfId="7366" priority="3788">
      <formula>WEEKDAY(R$1) =1</formula>
    </cfRule>
  </conditionalFormatting>
  <conditionalFormatting sqref="S42:T42">
    <cfRule type="dataBar" priority="3786">
      <dataBar>
        <cfvo type="min"/>
        <cfvo type="max"/>
        <color rgb="FFFFB628"/>
      </dataBar>
    </cfRule>
  </conditionalFormatting>
  <conditionalFormatting sqref="R42:T42 V42">
    <cfRule type="expression" dxfId="7365" priority="3784">
      <formula>WEEKDAY(R$1)=7</formula>
    </cfRule>
    <cfRule type="expression" dxfId="7364" priority="3785">
      <formula>WEEKDAY(R$1) =1</formula>
    </cfRule>
  </conditionalFormatting>
  <conditionalFormatting sqref="R42:T42 V42">
    <cfRule type="dataBar" priority="3783">
      <dataBar>
        <cfvo type="min"/>
        <cfvo type="max"/>
        <color rgb="FFFFB628"/>
      </dataBar>
    </cfRule>
  </conditionalFormatting>
  <conditionalFormatting sqref="R42:T42 V42">
    <cfRule type="expression" dxfId="7363" priority="3781">
      <formula>WEEKDAY(R$1)=7</formula>
    </cfRule>
    <cfRule type="expression" dxfId="7362" priority="3782">
      <formula>WEEKDAY(R$1) =1</formula>
    </cfRule>
  </conditionalFormatting>
  <conditionalFormatting sqref="R42:T42 V42">
    <cfRule type="expression" dxfId="7361" priority="3778">
      <formula>WEEKDAY(R$1) =1</formula>
    </cfRule>
    <cfRule type="expression" dxfId="7360" priority="3779">
      <formula>WEEKDAY(R$1)=7</formula>
    </cfRule>
    <cfRule type="expression" dxfId="7359" priority="3780">
      <formula>R42="Congés"</formula>
    </cfRule>
  </conditionalFormatting>
  <conditionalFormatting sqref="R42:T42 V42">
    <cfRule type="expression" dxfId="7358" priority="3776">
      <formula>WEEKDAY(R$1)=7</formula>
    </cfRule>
    <cfRule type="expression" dxfId="7357" priority="3777">
      <formula>WEEKDAY(R$1) =1</formula>
    </cfRule>
  </conditionalFormatting>
  <conditionalFormatting sqref="R42:T42 V42">
    <cfRule type="expression" dxfId="7356" priority="3774">
      <formula>WEEKDAY(R$1)=7</formula>
    </cfRule>
    <cfRule type="expression" dxfId="7355" priority="3775">
      <formula>WEEKDAY(R$1) =1</formula>
    </cfRule>
  </conditionalFormatting>
  <conditionalFormatting sqref="R42:T42 V42">
    <cfRule type="expression" dxfId="7354" priority="3772">
      <formula>WEEKDAY(R$1)=7</formula>
    </cfRule>
    <cfRule type="expression" dxfId="7353" priority="3773">
      <formula>WEEKDAY(R$1) =1</formula>
    </cfRule>
  </conditionalFormatting>
  <conditionalFormatting sqref="S42:T42">
    <cfRule type="dataBar" priority="3829">
      <dataBar>
        <cfvo type="min"/>
        <cfvo type="max"/>
        <color rgb="FFFFB628"/>
      </dataBar>
    </cfRule>
  </conditionalFormatting>
  <conditionalFormatting sqref="K41:M41">
    <cfRule type="expression" dxfId="7352" priority="3771">
      <formula>K41="Congés"</formula>
    </cfRule>
  </conditionalFormatting>
  <conditionalFormatting sqref="K41:M41">
    <cfRule type="expression" dxfId="7351" priority="3770">
      <formula>K41="Repos"</formula>
    </cfRule>
  </conditionalFormatting>
  <conditionalFormatting sqref="K41:M41">
    <cfRule type="expression" dxfId="7350" priority="3767">
      <formula>K41="NICE OUEST"</formula>
    </cfRule>
    <cfRule type="expression" dxfId="7349" priority="3768">
      <formula>K41="NICE EST"</formula>
    </cfRule>
    <cfRule type="expression" dxfId="7348" priority="3769">
      <formula>K41="NICE NORD"</formula>
    </cfRule>
  </conditionalFormatting>
  <conditionalFormatting sqref="K41:M41">
    <cfRule type="containsText" dxfId="7347" priority="3764" stopIfTrue="1" operator="containsText" text="FORMATION">
      <formula>NOT(ISERROR(SEARCH("FORMATION",K41)))</formula>
    </cfRule>
    <cfRule type="containsText" dxfId="7346" priority="3765" stopIfTrue="1" operator="containsText" text="Congés">
      <formula>NOT(ISERROR(SEARCH("Congés",K41)))</formula>
    </cfRule>
    <cfRule type="containsText" dxfId="7345" priority="3766" stopIfTrue="1" operator="containsText" text="REPOS">
      <formula>NOT(ISERROR(SEARCH("REPOS",K41)))</formula>
    </cfRule>
  </conditionalFormatting>
  <conditionalFormatting sqref="K41:M41">
    <cfRule type="expression" dxfId="7344" priority="3762">
      <formula>WEEKDAY(K$1)=7</formula>
    </cfRule>
    <cfRule type="expression" dxfId="7343" priority="3763">
      <formula>WEEKDAY(K$1) =1</formula>
    </cfRule>
  </conditionalFormatting>
  <conditionalFormatting sqref="K41">
    <cfRule type="dataBar" priority="3761">
      <dataBar>
        <cfvo type="min"/>
        <cfvo type="max"/>
        <color rgb="FFFFB628"/>
      </dataBar>
    </cfRule>
  </conditionalFormatting>
  <conditionalFormatting sqref="K41">
    <cfRule type="expression" dxfId="7342" priority="3759">
      <formula>WEEKDAY(K$1)=7</formula>
    </cfRule>
    <cfRule type="expression" dxfId="7341" priority="3760">
      <formula>WEEKDAY(K$1) =1</formula>
    </cfRule>
  </conditionalFormatting>
  <conditionalFormatting sqref="K41">
    <cfRule type="expression" dxfId="7340" priority="3756">
      <formula>WEEKDAY(K$1) =1</formula>
    </cfRule>
    <cfRule type="expression" dxfId="7339" priority="3757">
      <formula>WEEKDAY(K$1)=7</formula>
    </cfRule>
    <cfRule type="expression" dxfId="7338" priority="3758">
      <formula>K41="Congés"</formula>
    </cfRule>
  </conditionalFormatting>
  <conditionalFormatting sqref="K41:M41">
    <cfRule type="dataBar" priority="3755">
      <dataBar>
        <cfvo type="min"/>
        <cfvo type="max"/>
        <color rgb="FFFFB628"/>
      </dataBar>
    </cfRule>
  </conditionalFormatting>
  <conditionalFormatting sqref="M41">
    <cfRule type="dataBar" priority="3754">
      <dataBar>
        <cfvo type="min"/>
        <cfvo type="max"/>
        <color rgb="FFFFB628"/>
      </dataBar>
    </cfRule>
  </conditionalFormatting>
  <conditionalFormatting sqref="M41">
    <cfRule type="expression" dxfId="7337" priority="3752">
      <formula>WEEKDAY(M$1)=7</formula>
    </cfRule>
    <cfRule type="expression" dxfId="7336" priority="3753">
      <formula>WEEKDAY(M$1) =1</formula>
    </cfRule>
  </conditionalFormatting>
  <conditionalFormatting sqref="M41">
    <cfRule type="expression" dxfId="7335" priority="3749">
      <formula>WEEKDAY(M$1) =1</formula>
    </cfRule>
    <cfRule type="expression" dxfId="7334" priority="3750">
      <formula>WEEKDAY(M$1)=7</formula>
    </cfRule>
    <cfRule type="expression" dxfId="7333" priority="3751">
      <formula>M41="Congés"</formula>
    </cfRule>
  </conditionalFormatting>
  <conditionalFormatting sqref="M40">
    <cfRule type="expression" dxfId="7332" priority="3748">
      <formula>M40="Congés"</formula>
    </cfRule>
  </conditionalFormatting>
  <conditionalFormatting sqref="M40">
    <cfRule type="expression" dxfId="7331" priority="3747">
      <formula>M40="Repos"</formula>
    </cfRule>
  </conditionalFormatting>
  <conditionalFormatting sqref="M40">
    <cfRule type="expression" dxfId="7330" priority="3744">
      <formula>M40="NICE OUEST"</formula>
    </cfRule>
    <cfRule type="expression" dxfId="7329" priority="3745">
      <formula>M40="NICE EST"</formula>
    </cfRule>
    <cfRule type="expression" dxfId="7328" priority="3746">
      <formula>M40="NICE NORD"</formula>
    </cfRule>
  </conditionalFormatting>
  <conditionalFormatting sqref="M40">
    <cfRule type="containsText" dxfId="7327" priority="3741" stopIfTrue="1" operator="containsText" text="FORMATION">
      <formula>NOT(ISERROR(SEARCH("FORMATION",M40)))</formula>
    </cfRule>
    <cfRule type="containsText" dxfId="7326" priority="3742" stopIfTrue="1" operator="containsText" text="Congés">
      <formula>NOT(ISERROR(SEARCH("Congés",M40)))</formula>
    </cfRule>
    <cfRule type="containsText" dxfId="7325" priority="3743" stopIfTrue="1" operator="containsText" text="REPOS">
      <formula>NOT(ISERROR(SEARCH("REPOS",M40)))</formula>
    </cfRule>
  </conditionalFormatting>
  <conditionalFormatting sqref="M40">
    <cfRule type="expression" dxfId="7324" priority="3738">
      <formula>WEEKDAY(M$1)=7</formula>
    </cfRule>
    <cfRule type="expression" dxfId="7323" priority="3739">
      <formula>WEEKDAY(M$1) =1</formula>
    </cfRule>
  </conditionalFormatting>
  <conditionalFormatting sqref="M40">
    <cfRule type="dataBar" priority="3737">
      <dataBar>
        <cfvo type="min"/>
        <cfvo type="max"/>
        <color rgb="FFFFB628"/>
      </dataBar>
    </cfRule>
  </conditionalFormatting>
  <conditionalFormatting sqref="M40">
    <cfRule type="expression" dxfId="7322" priority="3735">
      <formula>WEEKDAY(M$1)=7</formula>
    </cfRule>
    <cfRule type="expression" dxfId="7321" priority="3736">
      <formula>WEEKDAY(M$1) =1</formula>
    </cfRule>
  </conditionalFormatting>
  <conditionalFormatting sqref="M40">
    <cfRule type="dataBar" priority="3734">
      <dataBar>
        <cfvo type="min"/>
        <cfvo type="max"/>
        <color rgb="FFFFB628"/>
      </dataBar>
    </cfRule>
  </conditionalFormatting>
  <conditionalFormatting sqref="M40">
    <cfRule type="expression" dxfId="7320" priority="3732">
      <formula>WEEKDAY(M$1)=7</formula>
    </cfRule>
    <cfRule type="expression" dxfId="7319" priority="3733">
      <formula>WEEKDAY(M$1) =1</formula>
    </cfRule>
  </conditionalFormatting>
  <conditionalFormatting sqref="M40">
    <cfRule type="dataBar" priority="3731">
      <dataBar>
        <cfvo type="min"/>
        <cfvo type="max"/>
        <color rgb="FFFFB628"/>
      </dataBar>
    </cfRule>
  </conditionalFormatting>
  <conditionalFormatting sqref="M40">
    <cfRule type="expression" dxfId="7318" priority="3729">
      <formula>WEEKDAY(M$1)=7</formula>
    </cfRule>
    <cfRule type="expression" dxfId="7317" priority="3730">
      <formula>WEEKDAY(M$1) =1</formula>
    </cfRule>
  </conditionalFormatting>
  <conditionalFormatting sqref="M40">
    <cfRule type="expression" dxfId="7316" priority="3726">
      <formula>WEEKDAY(M$1) =1</formula>
    </cfRule>
    <cfRule type="expression" dxfId="7315" priority="3727">
      <formula>WEEKDAY(M$1)=7</formula>
    </cfRule>
    <cfRule type="expression" dxfId="7314" priority="3728">
      <formula>M40="Congés"</formula>
    </cfRule>
  </conditionalFormatting>
  <conditionalFormatting sqref="M40">
    <cfRule type="expression" dxfId="7313" priority="3724">
      <formula>WEEKDAY(M$1)=7</formula>
    </cfRule>
    <cfRule type="expression" dxfId="7312" priority="3725">
      <formula>WEEKDAY(M$1) =1</formula>
    </cfRule>
  </conditionalFormatting>
  <conditionalFormatting sqref="M40">
    <cfRule type="expression" dxfId="7311" priority="3722">
      <formula>WEEKDAY(M$1)=7</formula>
    </cfRule>
    <cfRule type="expression" dxfId="7310" priority="3723">
      <formula>WEEKDAY(M$1) =1</formula>
    </cfRule>
  </conditionalFormatting>
  <conditionalFormatting sqref="M40">
    <cfRule type="expression" dxfId="7309" priority="3720">
      <formula>WEEKDAY(M$1)=7</formula>
    </cfRule>
    <cfRule type="expression" dxfId="7308" priority="3721">
      <formula>WEEKDAY(M$1) =1</formula>
    </cfRule>
  </conditionalFormatting>
  <conditionalFormatting sqref="M40">
    <cfRule type="dataBar" priority="3740">
      <dataBar>
        <cfvo type="min"/>
        <cfvo type="max"/>
        <color rgb="FFFFB628"/>
      </dataBar>
    </cfRule>
  </conditionalFormatting>
  <conditionalFormatting sqref="K43:M43">
    <cfRule type="expression" dxfId="7307" priority="3719">
      <formula>K43="Congés"</formula>
    </cfRule>
  </conditionalFormatting>
  <conditionalFormatting sqref="K43:M43">
    <cfRule type="expression" dxfId="7306" priority="3716">
      <formula>K43="NICE OUEST"</formula>
    </cfRule>
    <cfRule type="expression" dxfId="7305" priority="3717">
      <formula>K43="NICE EST"</formula>
    </cfRule>
    <cfRule type="expression" dxfId="7304" priority="3718">
      <formula>K43="NICE NORD"</formula>
    </cfRule>
  </conditionalFormatting>
  <conditionalFormatting sqref="K43:M43">
    <cfRule type="containsText" dxfId="7303" priority="3713" stopIfTrue="1" operator="containsText" text="FORMATION">
      <formula>NOT(ISERROR(SEARCH("FORMATION",K43)))</formula>
    </cfRule>
    <cfRule type="containsText" dxfId="7302" priority="3714" stopIfTrue="1" operator="containsText" text="Congés">
      <formula>NOT(ISERROR(SEARCH("Congés",K43)))</formula>
    </cfRule>
    <cfRule type="containsText" dxfId="7301" priority="3715" stopIfTrue="1" operator="containsText" text="REPOS">
      <formula>NOT(ISERROR(SEARCH("REPOS",K43)))</formula>
    </cfRule>
  </conditionalFormatting>
  <conditionalFormatting sqref="K43:M43">
    <cfRule type="expression" dxfId="7300" priority="3711">
      <formula>WEEKDAY(K$1)=7</formula>
    </cfRule>
    <cfRule type="expression" dxfId="7299" priority="3712">
      <formula>WEEKDAY(K$1) =1</formula>
    </cfRule>
  </conditionalFormatting>
  <conditionalFormatting sqref="K43:M43">
    <cfRule type="dataBar" priority="3710">
      <dataBar>
        <cfvo type="min"/>
        <cfvo type="max"/>
        <color rgb="FFFFB628"/>
      </dataBar>
    </cfRule>
  </conditionalFormatting>
  <conditionalFormatting sqref="K43:M43">
    <cfRule type="expression" dxfId="7298" priority="3708">
      <formula>WEEKDAY(K$1)=7</formula>
    </cfRule>
    <cfRule type="expression" dxfId="7297" priority="3709">
      <formula>WEEKDAY(K$1) =1</formula>
    </cfRule>
  </conditionalFormatting>
  <conditionalFormatting sqref="K43:M43">
    <cfRule type="dataBar" priority="3707">
      <dataBar>
        <cfvo type="min"/>
        <cfvo type="max"/>
        <color rgb="FFFFB628"/>
      </dataBar>
    </cfRule>
  </conditionalFormatting>
  <conditionalFormatting sqref="K44:M44">
    <cfRule type="expression" dxfId="7296" priority="3706">
      <formula>K44="Congés"</formula>
    </cfRule>
  </conditionalFormatting>
  <conditionalFormatting sqref="K44:M44">
    <cfRule type="expression" dxfId="7295" priority="3703">
      <formula>K44="NICE OUEST"</formula>
    </cfRule>
    <cfRule type="expression" dxfId="7294" priority="3704">
      <formula>K44="NICE EST"</formula>
    </cfRule>
    <cfRule type="expression" dxfId="7293" priority="3705">
      <formula>K44="NICE NORD"</formula>
    </cfRule>
  </conditionalFormatting>
  <conditionalFormatting sqref="K44:M44">
    <cfRule type="containsText" dxfId="7292" priority="3700" stopIfTrue="1" operator="containsText" text="FORMATION">
      <formula>NOT(ISERROR(SEARCH("FORMATION",K44)))</formula>
    </cfRule>
    <cfRule type="containsText" dxfId="7291" priority="3701" stopIfTrue="1" operator="containsText" text="Congés">
      <formula>NOT(ISERROR(SEARCH("Congés",K44)))</formula>
    </cfRule>
    <cfRule type="containsText" dxfId="7290" priority="3702" stopIfTrue="1" operator="containsText" text="REPOS">
      <formula>NOT(ISERROR(SEARCH("REPOS",K44)))</formula>
    </cfRule>
  </conditionalFormatting>
  <conditionalFormatting sqref="K44:M44">
    <cfRule type="expression" dxfId="7289" priority="3698">
      <formula>WEEKDAY(K$1)=7</formula>
    </cfRule>
    <cfRule type="expression" dxfId="7288" priority="3699">
      <formula>WEEKDAY(K$1) =1</formula>
    </cfRule>
  </conditionalFormatting>
  <conditionalFormatting sqref="K44:M44">
    <cfRule type="expression" dxfId="7287" priority="3696">
      <formula>WEEKDAY(K$1)=7</formula>
    </cfRule>
    <cfRule type="expression" dxfId="7286" priority="3697">
      <formula>WEEKDAY(K$1) =1</formula>
    </cfRule>
  </conditionalFormatting>
  <conditionalFormatting sqref="K44:M44">
    <cfRule type="expression" dxfId="7285" priority="3694">
      <formula>WEEKDAY(K$1)=7</formula>
    </cfRule>
    <cfRule type="expression" dxfId="7284" priority="3695">
      <formula>WEEKDAY(K$1) =1</formula>
    </cfRule>
  </conditionalFormatting>
  <conditionalFormatting sqref="K44:M44">
    <cfRule type="expression" dxfId="7283" priority="3692">
      <formula>WEEKDAY(K$1)=7</formula>
    </cfRule>
    <cfRule type="expression" dxfId="7282" priority="3693">
      <formula>WEEKDAY(K$1) =1</formula>
    </cfRule>
  </conditionalFormatting>
  <conditionalFormatting sqref="K44:M44">
    <cfRule type="expression" dxfId="7281" priority="3690">
      <formula>WEEKDAY(K$1)=7</formula>
    </cfRule>
    <cfRule type="expression" dxfId="7280" priority="3691">
      <formula>WEEKDAY(K$1) =1</formula>
    </cfRule>
  </conditionalFormatting>
  <conditionalFormatting sqref="K44:M44">
    <cfRule type="expression" dxfId="7279" priority="3688">
      <formula>WEEKDAY(K$1)=7</formula>
    </cfRule>
    <cfRule type="expression" dxfId="7278" priority="3689">
      <formula>WEEKDAY(K$1) =1</formula>
    </cfRule>
  </conditionalFormatting>
  <conditionalFormatting sqref="K44:M44">
    <cfRule type="dataBar" priority="3687">
      <dataBar>
        <cfvo type="min"/>
        <cfvo type="max"/>
        <color rgb="FFFFB628"/>
      </dataBar>
    </cfRule>
  </conditionalFormatting>
  <conditionalFormatting sqref="O43">
    <cfRule type="expression" dxfId="7277" priority="3686">
      <formula>O43="Congés"</formula>
    </cfRule>
  </conditionalFormatting>
  <conditionalFormatting sqref="O43">
    <cfRule type="expression" dxfId="7276" priority="3683">
      <formula>O43="NICE OUEST"</formula>
    </cfRule>
    <cfRule type="expression" dxfId="7275" priority="3684">
      <formula>O43="NICE EST"</formula>
    </cfRule>
    <cfRule type="expression" dxfId="7274" priority="3685">
      <formula>O43="NICE NORD"</formula>
    </cfRule>
  </conditionalFormatting>
  <conditionalFormatting sqref="O43">
    <cfRule type="containsText" dxfId="7273" priority="3680" stopIfTrue="1" operator="containsText" text="FORMATION">
      <formula>NOT(ISERROR(SEARCH("FORMATION",O43)))</formula>
    </cfRule>
    <cfRule type="containsText" dxfId="7272" priority="3681" stopIfTrue="1" operator="containsText" text="Congés">
      <formula>NOT(ISERROR(SEARCH("Congés",O43)))</formula>
    </cfRule>
    <cfRule type="containsText" dxfId="7271" priority="3682" stopIfTrue="1" operator="containsText" text="REPOS">
      <formula>NOT(ISERROR(SEARCH("REPOS",O43)))</formula>
    </cfRule>
  </conditionalFormatting>
  <conditionalFormatting sqref="O43">
    <cfRule type="expression" dxfId="7270" priority="3678">
      <formula>WEEKDAY(O$1)=7</formula>
    </cfRule>
    <cfRule type="expression" dxfId="7269" priority="3679">
      <formula>WEEKDAY(O$1) =1</formula>
    </cfRule>
  </conditionalFormatting>
  <conditionalFormatting sqref="O43">
    <cfRule type="dataBar" priority="3677">
      <dataBar>
        <cfvo type="min"/>
        <cfvo type="max"/>
        <color rgb="FFFFB628"/>
      </dataBar>
    </cfRule>
  </conditionalFormatting>
  <conditionalFormatting sqref="O43">
    <cfRule type="expression" dxfId="7268" priority="3675">
      <formula>WEEKDAY(O$1)=7</formula>
    </cfRule>
    <cfRule type="expression" dxfId="7267" priority="3676">
      <formula>WEEKDAY(O$1) =1</formula>
    </cfRule>
  </conditionalFormatting>
  <conditionalFormatting sqref="O43">
    <cfRule type="dataBar" priority="3674">
      <dataBar>
        <cfvo type="min"/>
        <cfvo type="max"/>
        <color rgb="FFFFB628"/>
      </dataBar>
    </cfRule>
  </conditionalFormatting>
  <conditionalFormatting sqref="O44">
    <cfRule type="expression" dxfId="7266" priority="3673">
      <formula>O44="Congés"</formula>
    </cfRule>
  </conditionalFormatting>
  <conditionalFormatting sqref="O44">
    <cfRule type="expression" dxfId="7265" priority="3670">
      <formula>O44="NICE OUEST"</formula>
    </cfRule>
    <cfRule type="expression" dxfId="7264" priority="3671">
      <formula>O44="NICE EST"</formula>
    </cfRule>
    <cfRule type="expression" dxfId="7263" priority="3672">
      <formula>O44="NICE NORD"</formula>
    </cfRule>
  </conditionalFormatting>
  <conditionalFormatting sqref="O44">
    <cfRule type="containsText" dxfId="7262" priority="3667" stopIfTrue="1" operator="containsText" text="FORMATION">
      <formula>NOT(ISERROR(SEARCH("FORMATION",O44)))</formula>
    </cfRule>
    <cfRule type="containsText" dxfId="7261" priority="3668" stopIfTrue="1" operator="containsText" text="Congés">
      <formula>NOT(ISERROR(SEARCH("Congés",O44)))</formula>
    </cfRule>
    <cfRule type="containsText" dxfId="7260" priority="3669" stopIfTrue="1" operator="containsText" text="REPOS">
      <formula>NOT(ISERROR(SEARCH("REPOS",O44)))</formula>
    </cfRule>
  </conditionalFormatting>
  <conditionalFormatting sqref="O44">
    <cfRule type="expression" dxfId="7259" priority="3665">
      <formula>WEEKDAY(O$1)=7</formula>
    </cfRule>
    <cfRule type="expression" dxfId="7258" priority="3666">
      <formula>WEEKDAY(O$1) =1</formula>
    </cfRule>
  </conditionalFormatting>
  <conditionalFormatting sqref="O44">
    <cfRule type="expression" dxfId="7257" priority="3663">
      <formula>WEEKDAY(O$1)=7</formula>
    </cfRule>
    <cfRule type="expression" dxfId="7256" priority="3664">
      <formula>WEEKDAY(O$1) =1</formula>
    </cfRule>
  </conditionalFormatting>
  <conditionalFormatting sqref="O44">
    <cfRule type="expression" dxfId="7255" priority="3661">
      <formula>WEEKDAY(O$1)=7</formula>
    </cfRule>
    <cfRule type="expression" dxfId="7254" priority="3662">
      <formula>WEEKDAY(O$1) =1</formula>
    </cfRule>
  </conditionalFormatting>
  <conditionalFormatting sqref="O44">
    <cfRule type="expression" dxfId="7253" priority="3659">
      <formula>WEEKDAY(O$1)=7</formula>
    </cfRule>
    <cfRule type="expression" dxfId="7252" priority="3660">
      <formula>WEEKDAY(O$1) =1</formula>
    </cfRule>
  </conditionalFormatting>
  <conditionalFormatting sqref="O44">
    <cfRule type="expression" dxfId="7251" priority="3657">
      <formula>WEEKDAY(O$1)=7</formula>
    </cfRule>
    <cfRule type="expression" dxfId="7250" priority="3658">
      <formula>WEEKDAY(O$1) =1</formula>
    </cfRule>
  </conditionalFormatting>
  <conditionalFormatting sqref="O44">
    <cfRule type="expression" dxfId="7249" priority="3655">
      <formula>WEEKDAY(O$1)=7</formula>
    </cfRule>
    <cfRule type="expression" dxfId="7248" priority="3656">
      <formula>WEEKDAY(O$1) =1</formula>
    </cfRule>
  </conditionalFormatting>
  <conditionalFormatting sqref="O44">
    <cfRule type="dataBar" priority="3654">
      <dataBar>
        <cfvo type="min"/>
        <cfvo type="max"/>
        <color rgb="FFFFB628"/>
      </dataBar>
    </cfRule>
  </conditionalFormatting>
  <conditionalFormatting sqref="P43">
    <cfRule type="expression" dxfId="7247" priority="3653">
      <formula>P43="Congés"</formula>
    </cfRule>
  </conditionalFormatting>
  <conditionalFormatting sqref="P43">
    <cfRule type="expression" dxfId="7246" priority="3650">
      <formula>P43="NICE OUEST"</formula>
    </cfRule>
    <cfRule type="expression" dxfId="7245" priority="3651">
      <formula>P43="NICE EST"</formula>
    </cfRule>
    <cfRule type="expression" dxfId="7244" priority="3652">
      <formula>P43="NICE NORD"</formula>
    </cfRule>
  </conditionalFormatting>
  <conditionalFormatting sqref="P43">
    <cfRule type="containsText" dxfId="7243" priority="3647" stopIfTrue="1" operator="containsText" text="FORMATION">
      <formula>NOT(ISERROR(SEARCH("FORMATION",P43)))</formula>
    </cfRule>
    <cfRule type="containsText" dxfId="7242" priority="3648" stopIfTrue="1" operator="containsText" text="Congés">
      <formula>NOT(ISERROR(SEARCH("Congés",P43)))</formula>
    </cfRule>
    <cfRule type="containsText" dxfId="7241" priority="3649" stopIfTrue="1" operator="containsText" text="REPOS">
      <formula>NOT(ISERROR(SEARCH("REPOS",P43)))</formula>
    </cfRule>
  </conditionalFormatting>
  <conditionalFormatting sqref="P43">
    <cfRule type="expression" dxfId="7240" priority="3645">
      <formula>WEEKDAY(P$1)=7</formula>
    </cfRule>
    <cfRule type="expression" dxfId="7239" priority="3646">
      <formula>WEEKDAY(P$1) =1</formula>
    </cfRule>
  </conditionalFormatting>
  <conditionalFormatting sqref="P43">
    <cfRule type="expression" dxfId="7238" priority="3643">
      <formula>WEEKDAY(P$1)=7</formula>
    </cfRule>
    <cfRule type="expression" dxfId="7237" priority="3644">
      <formula>WEEKDAY(P$1) =1</formula>
    </cfRule>
  </conditionalFormatting>
  <conditionalFormatting sqref="P43">
    <cfRule type="dataBar" priority="3642">
      <dataBar>
        <cfvo type="min"/>
        <cfvo type="max"/>
        <color rgb="FFFFB628"/>
      </dataBar>
    </cfRule>
  </conditionalFormatting>
  <conditionalFormatting sqref="P43">
    <cfRule type="expression" dxfId="7236" priority="3640">
      <formula>WEEKDAY(P$1)=7</formula>
    </cfRule>
    <cfRule type="expression" dxfId="7235" priority="3641">
      <formula>WEEKDAY(P$1) =1</formula>
    </cfRule>
  </conditionalFormatting>
  <conditionalFormatting sqref="P43">
    <cfRule type="dataBar" priority="3639">
      <dataBar>
        <cfvo type="min"/>
        <cfvo type="max"/>
        <color rgb="FFFFB628"/>
      </dataBar>
    </cfRule>
  </conditionalFormatting>
  <conditionalFormatting sqref="O39:Q39">
    <cfRule type="expression" dxfId="7234" priority="3638">
      <formula>O39="Congés"</formula>
    </cfRule>
  </conditionalFormatting>
  <conditionalFormatting sqref="P39:Q39">
    <cfRule type="expression" dxfId="7233" priority="3637">
      <formula>P39="Repos"</formula>
    </cfRule>
  </conditionalFormatting>
  <conditionalFormatting sqref="O39:Q39">
    <cfRule type="expression" dxfId="7232" priority="3634">
      <formula>O39="NICE OUEST"</formula>
    </cfRule>
    <cfRule type="expression" dxfId="7231" priority="3635">
      <formula>O39="NICE EST"</formula>
    </cfRule>
    <cfRule type="expression" dxfId="7230" priority="3636">
      <formula>O39="NICE NORD"</formula>
    </cfRule>
  </conditionalFormatting>
  <conditionalFormatting sqref="O39:Q39">
    <cfRule type="containsText" dxfId="7229" priority="3631" stopIfTrue="1" operator="containsText" text="FORMATION">
      <formula>NOT(ISERROR(SEARCH("FORMATION",O39)))</formula>
    </cfRule>
    <cfRule type="containsText" dxfId="7228" priority="3632" stopIfTrue="1" operator="containsText" text="Congés">
      <formula>NOT(ISERROR(SEARCH("Congés",O39)))</formula>
    </cfRule>
    <cfRule type="containsText" dxfId="7227" priority="3633" stopIfTrue="1" operator="containsText" text="REPOS">
      <formula>NOT(ISERROR(SEARCH("REPOS",O39)))</formula>
    </cfRule>
  </conditionalFormatting>
  <conditionalFormatting sqref="P39:Q39">
    <cfRule type="dataBar" priority="3630">
      <dataBar>
        <cfvo type="min"/>
        <cfvo type="max"/>
        <color rgb="FFFFB628"/>
      </dataBar>
    </cfRule>
  </conditionalFormatting>
  <conditionalFormatting sqref="P39:Q39">
    <cfRule type="expression" dxfId="7226" priority="3628">
      <formula>WEEKDAY(P$1)=7</formula>
    </cfRule>
    <cfRule type="expression" dxfId="7225" priority="3629">
      <formula>WEEKDAY(P$1) =1</formula>
    </cfRule>
  </conditionalFormatting>
  <conditionalFormatting sqref="P39:Q39">
    <cfRule type="expression" dxfId="7224" priority="3625">
      <formula>WEEKDAY(P$1) =1</formula>
    </cfRule>
    <cfRule type="expression" dxfId="7223" priority="3626">
      <formula>WEEKDAY(P$1)=7</formula>
    </cfRule>
    <cfRule type="expression" dxfId="7222" priority="3627">
      <formula>P39="Congés"</formula>
    </cfRule>
  </conditionalFormatting>
  <conditionalFormatting sqref="O39">
    <cfRule type="expression" dxfId="7221" priority="3623">
      <formula>WEEKDAY(O$1)=7</formula>
    </cfRule>
    <cfRule type="expression" dxfId="7220" priority="3624">
      <formula>WEEKDAY(O$1) =1</formula>
    </cfRule>
  </conditionalFormatting>
  <conditionalFormatting sqref="O39">
    <cfRule type="dataBar" priority="3622">
      <dataBar>
        <cfvo type="min"/>
        <cfvo type="max"/>
        <color rgb="FFFFB628"/>
      </dataBar>
    </cfRule>
  </conditionalFormatting>
  <conditionalFormatting sqref="M39">
    <cfRule type="expression" dxfId="7219" priority="3621">
      <formula>M39="Congés"</formula>
    </cfRule>
  </conditionalFormatting>
  <conditionalFormatting sqref="M39">
    <cfRule type="expression" dxfId="7218" priority="3620">
      <formula>M39="Repos"</formula>
    </cfRule>
  </conditionalFormatting>
  <conditionalFormatting sqref="M39">
    <cfRule type="expression" dxfId="7217" priority="3617">
      <formula>M39="NICE OUEST"</formula>
    </cfRule>
    <cfRule type="expression" dxfId="7216" priority="3618">
      <formula>M39="NICE EST"</formula>
    </cfRule>
    <cfRule type="expression" dxfId="7215" priority="3619">
      <formula>M39="NICE NORD"</formula>
    </cfRule>
  </conditionalFormatting>
  <conditionalFormatting sqref="M39">
    <cfRule type="containsText" dxfId="7214" priority="3614" stopIfTrue="1" operator="containsText" text="FORMATION">
      <formula>NOT(ISERROR(SEARCH("FORMATION",M39)))</formula>
    </cfRule>
    <cfRule type="containsText" dxfId="7213" priority="3615" stopIfTrue="1" operator="containsText" text="Congés">
      <formula>NOT(ISERROR(SEARCH("Congés",M39)))</formula>
    </cfRule>
    <cfRule type="containsText" dxfId="7212" priority="3616" stopIfTrue="1" operator="containsText" text="REPOS">
      <formula>NOT(ISERROR(SEARCH("REPOS",M39)))</formula>
    </cfRule>
  </conditionalFormatting>
  <conditionalFormatting sqref="M39">
    <cfRule type="expression" dxfId="7211" priority="3612">
      <formula>WEEKDAY(M$1)=7</formula>
    </cfRule>
    <cfRule type="expression" dxfId="7210" priority="3613">
      <formula>WEEKDAY(M$1) =1</formula>
    </cfRule>
  </conditionalFormatting>
  <conditionalFormatting sqref="M39">
    <cfRule type="dataBar" priority="3605">
      <dataBar>
        <cfvo type="min"/>
        <cfvo type="max"/>
        <color rgb="FFFFB628"/>
      </dataBar>
    </cfRule>
  </conditionalFormatting>
  <conditionalFormatting sqref="AD42">
    <cfRule type="expression" dxfId="7209" priority="3604">
      <formula>AD42="Congés"</formula>
    </cfRule>
  </conditionalFormatting>
  <conditionalFormatting sqref="AD42">
    <cfRule type="expression" dxfId="7208" priority="3603">
      <formula>AD42="Repos"</formula>
    </cfRule>
  </conditionalFormatting>
  <conditionalFormatting sqref="AD42">
    <cfRule type="expression" dxfId="7207" priority="3600">
      <formula>AD42="NICE OUEST"</formula>
    </cfRule>
    <cfRule type="expression" dxfId="7206" priority="3601">
      <formula>AD42="NICE EST"</formula>
    </cfRule>
    <cfRule type="expression" dxfId="7205" priority="3602">
      <formula>AD42="NICE NORD"</formula>
    </cfRule>
  </conditionalFormatting>
  <conditionalFormatting sqref="AD42">
    <cfRule type="containsText" dxfId="7204" priority="3597" stopIfTrue="1" operator="containsText" text="FORMATION">
      <formula>NOT(ISERROR(SEARCH("FORMATION",AD42)))</formula>
    </cfRule>
    <cfRule type="containsText" dxfId="7203" priority="3598" stopIfTrue="1" operator="containsText" text="Congés">
      <formula>NOT(ISERROR(SEARCH("Congés",AD42)))</formula>
    </cfRule>
    <cfRule type="containsText" dxfId="7202" priority="3599" stopIfTrue="1" operator="containsText" text="REPOS">
      <formula>NOT(ISERROR(SEARCH("REPOS",AD42)))</formula>
    </cfRule>
  </conditionalFormatting>
  <conditionalFormatting sqref="AD42">
    <cfRule type="dataBar" priority="3596">
      <dataBar>
        <cfvo type="min"/>
        <cfvo type="max"/>
        <color rgb="FFFFB628"/>
      </dataBar>
    </cfRule>
  </conditionalFormatting>
  <conditionalFormatting sqref="AD42">
    <cfRule type="expression" dxfId="7201" priority="3594">
      <formula>WEEKDAY(AD$1)=7</formula>
    </cfRule>
    <cfRule type="expression" dxfId="7200" priority="3595">
      <formula>WEEKDAY(AD$1) =1</formula>
    </cfRule>
  </conditionalFormatting>
  <conditionalFormatting sqref="R41:V41">
    <cfRule type="expression" dxfId="7199" priority="3576">
      <formula>R41="Congés"</formula>
    </cfRule>
  </conditionalFormatting>
  <conditionalFormatting sqref="R41:V41">
    <cfRule type="expression" dxfId="7198" priority="3575">
      <formula>R41="Repos"</formula>
    </cfRule>
  </conditionalFormatting>
  <conditionalFormatting sqref="R41:V41">
    <cfRule type="expression" dxfId="7197" priority="3572">
      <formula>R41="NICE OUEST"</formula>
    </cfRule>
    <cfRule type="expression" dxfId="7196" priority="3573">
      <formula>R41="NICE EST"</formula>
    </cfRule>
    <cfRule type="expression" dxfId="7195" priority="3574">
      <formula>R41="NICE NORD"</formula>
    </cfRule>
  </conditionalFormatting>
  <conditionalFormatting sqref="R41:V41">
    <cfRule type="containsText" dxfId="7194" priority="3569" stopIfTrue="1" operator="containsText" text="FORMATION">
      <formula>NOT(ISERROR(SEARCH("FORMATION",R41)))</formula>
    </cfRule>
    <cfRule type="containsText" dxfId="7193" priority="3570" stopIfTrue="1" operator="containsText" text="Congés">
      <formula>NOT(ISERROR(SEARCH("Congés",R41)))</formula>
    </cfRule>
    <cfRule type="containsText" dxfId="7192" priority="3571" stopIfTrue="1" operator="containsText" text="REPOS">
      <formula>NOT(ISERROR(SEARCH("REPOS",R41)))</formula>
    </cfRule>
  </conditionalFormatting>
  <conditionalFormatting sqref="R41:V41">
    <cfRule type="expression" dxfId="7191" priority="3567">
      <formula>WEEKDAY(R$1)=7</formula>
    </cfRule>
    <cfRule type="expression" dxfId="7190" priority="3568">
      <formula>WEEKDAY(R$1) =1</formula>
    </cfRule>
  </conditionalFormatting>
  <conditionalFormatting sqref="R41:V41">
    <cfRule type="dataBar" priority="3566">
      <dataBar>
        <cfvo type="min"/>
        <cfvo type="max"/>
        <color rgb="FFFFB628"/>
      </dataBar>
    </cfRule>
  </conditionalFormatting>
  <conditionalFormatting sqref="R41:V41">
    <cfRule type="dataBar" priority="3565">
      <dataBar>
        <cfvo type="min"/>
        <cfvo type="max"/>
        <color rgb="FFFFB628"/>
      </dataBar>
    </cfRule>
  </conditionalFormatting>
  <conditionalFormatting sqref="R41:V41">
    <cfRule type="expression" dxfId="7189" priority="3563">
      <formula>WEEKDAY(R$1)=7</formula>
    </cfRule>
    <cfRule type="expression" dxfId="7188" priority="3564">
      <formula>WEEKDAY(R$1) =1</formula>
    </cfRule>
  </conditionalFormatting>
  <conditionalFormatting sqref="R41:V41">
    <cfRule type="expression" dxfId="7187" priority="3560">
      <formula>WEEKDAY(R$1) =1</formula>
    </cfRule>
    <cfRule type="expression" dxfId="7186" priority="3561">
      <formula>WEEKDAY(R$1)=7</formula>
    </cfRule>
    <cfRule type="expression" dxfId="7185" priority="3562">
      <formula>R41="Congés"</formula>
    </cfRule>
  </conditionalFormatting>
  <conditionalFormatting sqref="R43:V43">
    <cfRule type="expression" dxfId="7184" priority="3559">
      <formula>R43="Congés"</formula>
    </cfRule>
  </conditionalFormatting>
  <conditionalFormatting sqref="R43:V43">
    <cfRule type="expression" dxfId="7183" priority="3556">
      <formula>R43="NICE OUEST"</formula>
    </cfRule>
    <cfRule type="expression" dxfId="7182" priority="3557">
      <formula>R43="NICE EST"</formula>
    </cfRule>
    <cfRule type="expression" dxfId="7181" priority="3558">
      <formula>R43="NICE NORD"</formula>
    </cfRule>
  </conditionalFormatting>
  <conditionalFormatting sqref="R43:V43">
    <cfRule type="containsText" dxfId="7180" priority="3553" stopIfTrue="1" operator="containsText" text="FORMATION">
      <formula>NOT(ISERROR(SEARCH("FORMATION",R43)))</formula>
    </cfRule>
    <cfRule type="containsText" dxfId="7179" priority="3554" stopIfTrue="1" operator="containsText" text="Congés">
      <formula>NOT(ISERROR(SEARCH("Congés",R43)))</formula>
    </cfRule>
    <cfRule type="containsText" dxfId="7178" priority="3555" stopIfTrue="1" operator="containsText" text="REPOS">
      <formula>NOT(ISERROR(SEARCH("REPOS",R43)))</formula>
    </cfRule>
  </conditionalFormatting>
  <conditionalFormatting sqref="R43:V43">
    <cfRule type="expression" dxfId="7177" priority="3551">
      <formula>WEEKDAY(R$1)=7</formula>
    </cfRule>
    <cfRule type="expression" dxfId="7176" priority="3552">
      <formula>WEEKDAY(R$1) =1</formula>
    </cfRule>
  </conditionalFormatting>
  <conditionalFormatting sqref="R43:V43">
    <cfRule type="expression" dxfId="7175" priority="3549">
      <formula>WEEKDAY(R$1)=7</formula>
    </cfRule>
    <cfRule type="expression" dxfId="7174" priority="3550">
      <formula>WEEKDAY(R$1) =1</formula>
    </cfRule>
  </conditionalFormatting>
  <conditionalFormatting sqref="R43:V43">
    <cfRule type="expression" dxfId="7173" priority="3547">
      <formula>WEEKDAY(R$1)=7</formula>
    </cfRule>
    <cfRule type="expression" dxfId="7172" priority="3548">
      <formula>WEEKDAY(R$1) =1</formula>
    </cfRule>
  </conditionalFormatting>
  <conditionalFormatting sqref="R43:V43">
    <cfRule type="expression" dxfId="7171" priority="3545">
      <formula>WEEKDAY(R$1)=7</formula>
    </cfRule>
    <cfRule type="expression" dxfId="7170" priority="3546">
      <formula>WEEKDAY(R$1) =1</formula>
    </cfRule>
  </conditionalFormatting>
  <conditionalFormatting sqref="R43:V43">
    <cfRule type="expression" dxfId="7169" priority="3543">
      <formula>WEEKDAY(R$1)=7</formula>
    </cfRule>
    <cfRule type="expression" dxfId="7168" priority="3544">
      <formula>WEEKDAY(R$1) =1</formula>
    </cfRule>
  </conditionalFormatting>
  <conditionalFormatting sqref="R43:V43">
    <cfRule type="expression" dxfId="7167" priority="3541">
      <formula>WEEKDAY(R$1)=7</formula>
    </cfRule>
    <cfRule type="expression" dxfId="7166" priority="3542">
      <formula>WEEKDAY(R$1) =1</formula>
    </cfRule>
  </conditionalFormatting>
  <conditionalFormatting sqref="R43:V43">
    <cfRule type="dataBar" priority="3540">
      <dataBar>
        <cfvo type="min"/>
        <cfvo type="max"/>
        <color rgb="FFFFB628"/>
      </dataBar>
    </cfRule>
  </conditionalFormatting>
  <conditionalFormatting sqref="R44:V44">
    <cfRule type="expression" dxfId="7165" priority="3539">
      <formula>R44="Congés"</formula>
    </cfRule>
  </conditionalFormatting>
  <conditionalFormatting sqref="R44:V44">
    <cfRule type="expression" dxfId="7164" priority="3536">
      <formula>R44="NICE OUEST"</formula>
    </cfRule>
    <cfRule type="expression" dxfId="7163" priority="3537">
      <formula>R44="NICE EST"</formula>
    </cfRule>
    <cfRule type="expression" dxfId="7162" priority="3538">
      <formula>R44="NICE NORD"</formula>
    </cfRule>
  </conditionalFormatting>
  <conditionalFormatting sqref="R44:V44">
    <cfRule type="containsText" dxfId="7161" priority="3533" stopIfTrue="1" operator="containsText" text="FORMATION">
      <formula>NOT(ISERROR(SEARCH("FORMATION",R44)))</formula>
    </cfRule>
    <cfRule type="containsText" dxfId="7160" priority="3534" stopIfTrue="1" operator="containsText" text="Congés">
      <formula>NOT(ISERROR(SEARCH("Congés",R44)))</formula>
    </cfRule>
    <cfRule type="containsText" dxfId="7159" priority="3535" stopIfTrue="1" operator="containsText" text="REPOS">
      <formula>NOT(ISERROR(SEARCH("REPOS",R44)))</formula>
    </cfRule>
  </conditionalFormatting>
  <conditionalFormatting sqref="R44:V44">
    <cfRule type="expression" dxfId="7158" priority="3531">
      <formula>WEEKDAY(R$1)=7</formula>
    </cfRule>
    <cfRule type="expression" dxfId="7157" priority="3532">
      <formula>WEEKDAY(R$1) =1</formula>
    </cfRule>
  </conditionalFormatting>
  <conditionalFormatting sqref="R44:V44">
    <cfRule type="dataBar" priority="3530">
      <dataBar>
        <cfvo type="min"/>
        <cfvo type="max"/>
        <color rgb="FFFFB628"/>
      </dataBar>
    </cfRule>
  </conditionalFormatting>
  <conditionalFormatting sqref="R44:V44">
    <cfRule type="expression" dxfId="7156" priority="3528">
      <formula>WEEKDAY(R$1)=7</formula>
    </cfRule>
    <cfRule type="expression" dxfId="7155" priority="3529">
      <formula>WEEKDAY(R$1) =1</formula>
    </cfRule>
  </conditionalFormatting>
  <conditionalFormatting sqref="R44:V44">
    <cfRule type="dataBar" priority="3527">
      <dataBar>
        <cfvo type="min"/>
        <cfvo type="max"/>
        <color rgb="FFFFB628"/>
      </dataBar>
    </cfRule>
  </conditionalFormatting>
  <conditionalFormatting sqref="W44">
    <cfRule type="expression" dxfId="7154" priority="3526">
      <formula>W44="Congés"</formula>
    </cfRule>
  </conditionalFormatting>
  <conditionalFormatting sqref="W44">
    <cfRule type="expression" dxfId="7153" priority="3523">
      <formula>W44="NICE OUEST"</formula>
    </cfRule>
    <cfRule type="expression" dxfId="7152" priority="3524">
      <formula>W44="NICE EST"</formula>
    </cfRule>
    <cfRule type="expression" dxfId="7151" priority="3525">
      <formula>W44="NICE NORD"</formula>
    </cfRule>
  </conditionalFormatting>
  <conditionalFormatting sqref="W44">
    <cfRule type="containsText" dxfId="7150" priority="3520" stopIfTrue="1" operator="containsText" text="FORMATION">
      <formula>NOT(ISERROR(SEARCH("FORMATION",W44)))</formula>
    </cfRule>
    <cfRule type="containsText" dxfId="7149" priority="3521" stopIfTrue="1" operator="containsText" text="Congés">
      <formula>NOT(ISERROR(SEARCH("Congés",W44)))</formula>
    </cfRule>
    <cfRule type="containsText" dxfId="7148" priority="3522" stopIfTrue="1" operator="containsText" text="REPOS">
      <formula>NOT(ISERROR(SEARCH("REPOS",W44)))</formula>
    </cfRule>
  </conditionalFormatting>
  <conditionalFormatting sqref="W44">
    <cfRule type="expression" dxfId="7147" priority="3518">
      <formula>WEEKDAY(W$1)=7</formula>
    </cfRule>
    <cfRule type="expression" dxfId="7146" priority="3519">
      <formula>WEEKDAY(W$1) =1</formula>
    </cfRule>
  </conditionalFormatting>
  <conditionalFormatting sqref="W44">
    <cfRule type="expression" dxfId="7145" priority="3516">
      <formula>WEEKDAY(W$1)=7</formula>
    </cfRule>
    <cfRule type="expression" dxfId="7144" priority="3517">
      <formula>WEEKDAY(W$1) =1</formula>
    </cfRule>
  </conditionalFormatting>
  <conditionalFormatting sqref="W44">
    <cfRule type="dataBar" priority="3515">
      <dataBar>
        <cfvo type="min"/>
        <cfvo type="max"/>
        <color rgb="FFFFB628"/>
      </dataBar>
    </cfRule>
  </conditionalFormatting>
  <conditionalFormatting sqref="W44">
    <cfRule type="expression" dxfId="7143" priority="3513">
      <formula>WEEKDAY(W$1)=7</formula>
    </cfRule>
    <cfRule type="expression" dxfId="7142" priority="3514">
      <formula>WEEKDAY(W$1) =1</formula>
    </cfRule>
  </conditionalFormatting>
  <conditionalFormatting sqref="W44">
    <cfRule type="dataBar" priority="3512">
      <dataBar>
        <cfvo type="min"/>
        <cfvo type="max"/>
        <color rgb="FFFFB628"/>
      </dataBar>
    </cfRule>
  </conditionalFormatting>
  <conditionalFormatting sqref="Z43:AC43">
    <cfRule type="expression" dxfId="7141" priority="3511">
      <formula>Z43="Congés"</formula>
    </cfRule>
  </conditionalFormatting>
  <conditionalFormatting sqref="AA43:AC43">
    <cfRule type="expression" dxfId="7140" priority="3510">
      <formula>AA43="Repos"</formula>
    </cfRule>
  </conditionalFormatting>
  <conditionalFormatting sqref="Z43:AC43">
    <cfRule type="expression" dxfId="7139" priority="3507">
      <formula>Z43="NICE OUEST"</formula>
    </cfRule>
    <cfRule type="expression" dxfId="7138" priority="3508">
      <formula>Z43="NICE EST"</formula>
    </cfRule>
    <cfRule type="expression" dxfId="7137" priority="3509">
      <formula>Z43="NICE NORD"</formula>
    </cfRule>
  </conditionalFormatting>
  <conditionalFormatting sqref="Z43:AC43">
    <cfRule type="containsText" dxfId="7136" priority="3504" stopIfTrue="1" operator="containsText" text="FORMATION">
      <formula>NOT(ISERROR(SEARCH("FORMATION",Z43)))</formula>
    </cfRule>
    <cfRule type="containsText" dxfId="7135" priority="3505" stopIfTrue="1" operator="containsText" text="Congés">
      <formula>NOT(ISERROR(SEARCH("Congés",Z43)))</formula>
    </cfRule>
    <cfRule type="containsText" dxfId="7134" priority="3506" stopIfTrue="1" operator="containsText" text="REPOS">
      <formula>NOT(ISERROR(SEARCH("REPOS",Z43)))</formula>
    </cfRule>
  </conditionalFormatting>
  <conditionalFormatting sqref="Z43">
    <cfRule type="dataBar" priority="35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{E7D2C6E5-F6A1-47CF-9AEE-3D73D03E54A4}</x14:id>
        </ext>
      </extLst>
    </cfRule>
  </conditionalFormatting>
  <conditionalFormatting sqref="Z43">
    <cfRule type="expression" dxfId="7133" priority="3501">
      <formula>WEEKDAY(Z$1)=7</formula>
    </cfRule>
    <cfRule type="expression" dxfId="7132" priority="3502">
      <formula>WEEKDAY(Z$1) =1</formula>
    </cfRule>
  </conditionalFormatting>
  <conditionalFormatting sqref="AA43">
    <cfRule type="dataBar" priority="35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{EA9335F9-D6ED-46A6-A105-DF14D89CD92E}</x14:id>
        </ext>
      </extLst>
    </cfRule>
  </conditionalFormatting>
  <conditionalFormatting sqref="AA43">
    <cfRule type="expression" dxfId="7131" priority="3498">
      <formula>WEEKDAY(AA$1)=7</formula>
    </cfRule>
    <cfRule type="expression" dxfId="7130" priority="3499">
      <formula>WEEKDAY(AA$1) =1</formula>
    </cfRule>
  </conditionalFormatting>
  <conditionalFormatting sqref="AA43">
    <cfRule type="dataBar" priority="3497">
      <dataBar>
        <cfvo type="min"/>
        <cfvo type="max"/>
        <color rgb="FFFFB628"/>
      </dataBar>
    </cfRule>
  </conditionalFormatting>
  <conditionalFormatting sqref="AA43">
    <cfRule type="expression" dxfId="7129" priority="3494">
      <formula>WEEKDAY(AA$1) =1</formula>
    </cfRule>
    <cfRule type="expression" dxfId="7128" priority="3495">
      <formula>WEEKDAY(AA$1)=7</formula>
    </cfRule>
    <cfRule type="expression" dxfId="7127" priority="3496">
      <formula>AA43="Congés"</formula>
    </cfRule>
  </conditionalFormatting>
  <conditionalFormatting sqref="AC43">
    <cfRule type="dataBar" priority="34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{8F728C95-41A5-409A-BC1E-29C62772CE08}</x14:id>
        </ext>
      </extLst>
    </cfRule>
  </conditionalFormatting>
  <conditionalFormatting sqref="AC43">
    <cfRule type="expression" dxfId="7126" priority="3491">
      <formula>WEEKDAY(AC$1)=7</formula>
    </cfRule>
    <cfRule type="expression" dxfId="7125" priority="3492">
      <formula>WEEKDAY(AC$1) =1</formula>
    </cfRule>
  </conditionalFormatting>
  <conditionalFormatting sqref="AB43">
    <cfRule type="dataBar" priority="3490">
      <dataBar>
        <cfvo type="min"/>
        <cfvo type="max"/>
        <color rgb="FFFFB628"/>
      </dataBar>
    </cfRule>
  </conditionalFormatting>
  <conditionalFormatting sqref="AB43">
    <cfRule type="expression" dxfId="7124" priority="3487">
      <formula>WEEKDAY(AB$1) =1</formula>
    </cfRule>
    <cfRule type="expression" dxfId="7123" priority="3488">
      <formula>WEEKDAY(AB$1)=7</formula>
    </cfRule>
    <cfRule type="expression" dxfId="7122" priority="3489">
      <formula>AB43="Congés"</formula>
    </cfRule>
  </conditionalFormatting>
  <conditionalFormatting sqref="AB43">
    <cfRule type="expression" dxfId="7121" priority="3484">
      <formula>WEEKDAY(AB$1) =1</formula>
    </cfRule>
    <cfRule type="expression" dxfId="7120" priority="3485">
      <formula>WEEKDAY(AB$1)=7</formula>
    </cfRule>
    <cfRule type="expression" dxfId="7119" priority="3486">
      <formula>AB43="Congés"</formula>
    </cfRule>
  </conditionalFormatting>
  <conditionalFormatting sqref="AB43:AC43">
    <cfRule type="dataBar" priority="3483">
      <dataBar>
        <cfvo type="min"/>
        <cfvo type="max"/>
        <color rgb="FFFFB628"/>
      </dataBar>
    </cfRule>
  </conditionalFormatting>
  <conditionalFormatting sqref="AB43:AC43">
    <cfRule type="expression" dxfId="7118" priority="3480">
      <formula>WEEKDAY(AB$1) =1</formula>
    </cfRule>
    <cfRule type="expression" dxfId="7117" priority="3481">
      <formula>WEEKDAY(AB$1)=7</formula>
    </cfRule>
    <cfRule type="expression" dxfId="7116" priority="3482">
      <formula>AB43="Congés"</formula>
    </cfRule>
  </conditionalFormatting>
  <conditionalFormatting sqref="AB43:AC43">
    <cfRule type="expression" dxfId="7115" priority="3477">
      <formula>WEEKDAY(AB$1) =1</formula>
    </cfRule>
    <cfRule type="expression" dxfId="7114" priority="3478">
      <formula>WEEKDAY(AB$1)=7</formula>
    </cfRule>
    <cfRule type="expression" dxfId="7113" priority="3479">
      <formula>AB43="Congés"</formula>
    </cfRule>
  </conditionalFormatting>
  <conditionalFormatting sqref="Y43:AC43">
    <cfRule type="expression" dxfId="7112" priority="3476">
      <formula>Y43="Congés"</formula>
    </cfRule>
  </conditionalFormatting>
  <conditionalFormatting sqref="Y43:AC43">
    <cfRule type="expression" dxfId="7111" priority="3473">
      <formula>Y43="NICE OUEST"</formula>
    </cfRule>
    <cfRule type="expression" dxfId="7110" priority="3474">
      <formula>Y43="NICE EST"</formula>
    </cfRule>
    <cfRule type="expression" dxfId="7109" priority="3475">
      <formula>Y43="NICE NORD"</formula>
    </cfRule>
  </conditionalFormatting>
  <conditionalFormatting sqref="Y43:AC43">
    <cfRule type="containsText" dxfId="7108" priority="3470" stopIfTrue="1" operator="containsText" text="FORMATION">
      <formula>NOT(ISERROR(SEARCH("FORMATION",Y43)))</formula>
    </cfRule>
    <cfRule type="containsText" dxfId="7107" priority="3471" stopIfTrue="1" operator="containsText" text="Congés">
      <formula>NOT(ISERROR(SEARCH("Congés",Y43)))</formula>
    </cfRule>
    <cfRule type="containsText" dxfId="7106" priority="3472" stopIfTrue="1" operator="containsText" text="REPOS">
      <formula>NOT(ISERROR(SEARCH("REPOS",Y43)))</formula>
    </cfRule>
  </conditionalFormatting>
  <conditionalFormatting sqref="Y43:AC43">
    <cfRule type="expression" dxfId="7105" priority="3468">
      <formula>WEEKDAY(Y$1)=7</formula>
    </cfRule>
    <cfRule type="expression" dxfId="7104" priority="3469">
      <formula>WEEKDAY(Y$1) =1</formula>
    </cfRule>
  </conditionalFormatting>
  <conditionalFormatting sqref="Y43:AC43">
    <cfRule type="dataBar" priority="3467">
      <dataBar>
        <cfvo type="min"/>
        <cfvo type="max"/>
        <color rgb="FFFFB628"/>
      </dataBar>
    </cfRule>
  </conditionalFormatting>
  <conditionalFormatting sqref="Y43:AC43">
    <cfRule type="expression" dxfId="7103" priority="3465">
      <formula>WEEKDAY(Y$1)=7</formula>
    </cfRule>
    <cfRule type="expression" dxfId="7102" priority="3466">
      <formula>WEEKDAY(Y$1) =1</formula>
    </cfRule>
  </conditionalFormatting>
  <conditionalFormatting sqref="Y43:AC43">
    <cfRule type="dataBar" priority="3464">
      <dataBar>
        <cfvo type="min"/>
        <cfvo type="max"/>
        <color rgb="FFFFB628"/>
      </dataBar>
    </cfRule>
  </conditionalFormatting>
  <conditionalFormatting sqref="Z44:AC44">
    <cfRule type="expression" dxfId="7101" priority="3448">
      <formula>Z44="Congés"</formula>
    </cfRule>
  </conditionalFormatting>
  <conditionalFormatting sqref="Z44:AA44">
    <cfRule type="expression" dxfId="7100" priority="3447">
      <formula>Z44="Repos"</formula>
    </cfRule>
  </conditionalFormatting>
  <conditionalFormatting sqref="Z44:AC44">
    <cfRule type="expression" dxfId="7099" priority="3444">
      <formula>Z44="NICE OUEST"</formula>
    </cfRule>
    <cfRule type="expression" dxfId="7098" priority="3445">
      <formula>Z44="NICE EST"</formula>
    </cfRule>
    <cfRule type="expression" dxfId="7097" priority="3446">
      <formula>Z44="NICE NORD"</formula>
    </cfRule>
  </conditionalFormatting>
  <conditionalFormatting sqref="Z44:AC44">
    <cfRule type="containsText" dxfId="7096" priority="3441" stopIfTrue="1" operator="containsText" text="FORMATION">
      <formula>NOT(ISERROR(SEARCH("FORMATION",Z44)))</formula>
    </cfRule>
    <cfRule type="containsText" dxfId="7095" priority="3442" stopIfTrue="1" operator="containsText" text="Congés">
      <formula>NOT(ISERROR(SEARCH("Congés",Z44)))</formula>
    </cfRule>
    <cfRule type="containsText" dxfId="7094" priority="3443" stopIfTrue="1" operator="containsText" text="REPOS">
      <formula>NOT(ISERROR(SEARCH("REPOS",Z44)))</formula>
    </cfRule>
  </conditionalFormatting>
  <conditionalFormatting sqref="Z44">
    <cfRule type="dataBar" priority="34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{9FD9E5C1-28AE-45A0-8736-B7456BAB2E74}</x14:id>
        </ext>
      </extLst>
    </cfRule>
  </conditionalFormatting>
  <conditionalFormatting sqref="Z44">
    <cfRule type="expression" dxfId="7093" priority="3438">
      <formula>WEEKDAY(Z$1)=7</formula>
    </cfRule>
    <cfRule type="expression" dxfId="7092" priority="3439">
      <formula>WEEKDAY(Z$1) =1</formula>
    </cfRule>
  </conditionalFormatting>
  <conditionalFormatting sqref="AA44">
    <cfRule type="dataBar" priority="34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{4174A276-DAE1-4C8D-B0E2-21BFD048E1F4}</x14:id>
        </ext>
      </extLst>
    </cfRule>
  </conditionalFormatting>
  <conditionalFormatting sqref="AA44">
    <cfRule type="expression" dxfId="7091" priority="3435">
      <formula>WEEKDAY(AA$1)=7</formula>
    </cfRule>
    <cfRule type="expression" dxfId="7090" priority="3436">
      <formula>WEEKDAY(AA$1) =1</formula>
    </cfRule>
  </conditionalFormatting>
  <conditionalFormatting sqref="AA44">
    <cfRule type="dataBar" priority="3434">
      <dataBar>
        <cfvo type="min"/>
        <cfvo type="max"/>
        <color rgb="FFFFB628"/>
      </dataBar>
    </cfRule>
  </conditionalFormatting>
  <conditionalFormatting sqref="AA44">
    <cfRule type="expression" dxfId="7089" priority="3431">
      <formula>WEEKDAY(AA$1) =1</formula>
    </cfRule>
    <cfRule type="expression" dxfId="7088" priority="3432">
      <formula>WEEKDAY(AA$1)=7</formula>
    </cfRule>
    <cfRule type="expression" dxfId="7087" priority="3433">
      <formula>AA44="Congés"</formula>
    </cfRule>
  </conditionalFormatting>
  <conditionalFormatting sqref="AB44:AC44">
    <cfRule type="dataBar" priority="34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{12DF3DF4-7697-4535-BF10-330EA4B8A796}</x14:id>
        </ext>
      </extLst>
    </cfRule>
  </conditionalFormatting>
  <conditionalFormatting sqref="AB44:AC44">
    <cfRule type="expression" dxfId="7086" priority="3428">
      <formula>WEEKDAY(AB$1)=7</formula>
    </cfRule>
    <cfRule type="expression" dxfId="7085" priority="3429">
      <formula>WEEKDAY(AB$1) =1</formula>
    </cfRule>
  </conditionalFormatting>
  <conditionalFormatting sqref="AB44:AC44">
    <cfRule type="dataBar" priority="3427">
      <dataBar>
        <cfvo type="min"/>
        <cfvo type="max"/>
        <color rgb="FFFFB628"/>
      </dataBar>
    </cfRule>
  </conditionalFormatting>
  <conditionalFormatting sqref="AB44:AC44">
    <cfRule type="expression" dxfId="7084" priority="3425">
      <formula>WEEKDAY(AB$1)=7</formula>
    </cfRule>
    <cfRule type="expression" dxfId="7083" priority="3426">
      <formula>WEEKDAY(AB$1) =1</formula>
    </cfRule>
  </conditionalFormatting>
  <conditionalFormatting sqref="AB44:AC44">
    <cfRule type="expression" dxfId="7082" priority="3423">
      <formula>WEEKDAY(AB$1)=7</formula>
    </cfRule>
    <cfRule type="expression" dxfId="7081" priority="3424">
      <formula>WEEKDAY(AB$1) =1</formula>
    </cfRule>
  </conditionalFormatting>
  <conditionalFormatting sqref="Y44:AC44">
    <cfRule type="expression" dxfId="7080" priority="3422">
      <formula>Y44="Congés"</formula>
    </cfRule>
  </conditionalFormatting>
  <conditionalFormatting sqref="Y44:AC44">
    <cfRule type="expression" dxfId="7079" priority="3419">
      <formula>Y44="NICE OUEST"</formula>
    </cfRule>
    <cfRule type="expression" dxfId="7078" priority="3420">
      <formula>Y44="NICE EST"</formula>
    </cfRule>
    <cfRule type="expression" dxfId="7077" priority="3421">
      <formula>Y44="NICE NORD"</formula>
    </cfRule>
  </conditionalFormatting>
  <conditionalFormatting sqref="Y44:AC44">
    <cfRule type="containsText" dxfId="7076" priority="3416" stopIfTrue="1" operator="containsText" text="FORMATION">
      <formula>NOT(ISERROR(SEARCH("FORMATION",Y44)))</formula>
    </cfRule>
    <cfRule type="containsText" dxfId="7075" priority="3417" stopIfTrue="1" operator="containsText" text="Congés">
      <formula>NOT(ISERROR(SEARCH("Congés",Y44)))</formula>
    </cfRule>
    <cfRule type="containsText" dxfId="7074" priority="3418" stopIfTrue="1" operator="containsText" text="REPOS">
      <formula>NOT(ISERROR(SEARCH("REPOS",Y44)))</formula>
    </cfRule>
  </conditionalFormatting>
  <conditionalFormatting sqref="Y44:AC44">
    <cfRule type="expression" dxfId="7073" priority="3414">
      <formula>WEEKDAY(Y$1)=7</formula>
    </cfRule>
    <cfRule type="expression" dxfId="7072" priority="3415">
      <formula>WEEKDAY(Y$1) =1</formula>
    </cfRule>
  </conditionalFormatting>
  <conditionalFormatting sqref="Y44:AC44">
    <cfRule type="expression" dxfId="7071" priority="3412">
      <formula>WEEKDAY(Y$1)=7</formula>
    </cfRule>
    <cfRule type="expression" dxfId="7070" priority="3413">
      <formula>WEEKDAY(Y$1) =1</formula>
    </cfRule>
  </conditionalFormatting>
  <conditionalFormatting sqref="Y44:AC44">
    <cfRule type="expression" dxfId="7069" priority="3410">
      <formula>WEEKDAY(Y$1)=7</formula>
    </cfRule>
    <cfRule type="expression" dxfId="7068" priority="3411">
      <formula>WEEKDAY(Y$1) =1</formula>
    </cfRule>
  </conditionalFormatting>
  <conditionalFormatting sqref="Y44:AC44">
    <cfRule type="expression" dxfId="7067" priority="3408">
      <formula>WEEKDAY(Y$1)=7</formula>
    </cfRule>
    <cfRule type="expression" dxfId="7066" priority="3409">
      <formula>WEEKDAY(Y$1) =1</formula>
    </cfRule>
  </conditionalFormatting>
  <conditionalFormatting sqref="Y44:AC44">
    <cfRule type="expression" dxfId="7065" priority="3406">
      <formula>WEEKDAY(Y$1)=7</formula>
    </cfRule>
    <cfRule type="expression" dxfId="7064" priority="3407">
      <formula>WEEKDAY(Y$1) =1</formula>
    </cfRule>
  </conditionalFormatting>
  <conditionalFormatting sqref="Y44:AC44">
    <cfRule type="expression" dxfId="7063" priority="3404">
      <formula>WEEKDAY(Y$1)=7</formula>
    </cfRule>
    <cfRule type="expression" dxfId="7062" priority="3405">
      <formula>WEEKDAY(Y$1) =1</formula>
    </cfRule>
  </conditionalFormatting>
  <conditionalFormatting sqref="Y44:AC44">
    <cfRule type="dataBar" priority="3403">
      <dataBar>
        <cfvo type="min"/>
        <cfvo type="max"/>
        <color rgb="FFFFB628"/>
      </dataBar>
    </cfRule>
  </conditionalFormatting>
  <conditionalFormatting sqref="AG43:AJ43">
    <cfRule type="expression" dxfId="7061" priority="3402">
      <formula>AG43="Congés"</formula>
    </cfRule>
  </conditionalFormatting>
  <conditionalFormatting sqref="AG43:AH43">
    <cfRule type="expression" dxfId="7060" priority="3401">
      <formula>AG43="Repos"</formula>
    </cfRule>
  </conditionalFormatting>
  <conditionalFormatting sqref="AG43:AJ43">
    <cfRule type="expression" dxfId="7059" priority="3398">
      <formula>AG43="NICE OUEST"</formula>
    </cfRule>
    <cfRule type="expression" dxfId="7058" priority="3399">
      <formula>AG43="NICE EST"</formula>
    </cfRule>
    <cfRule type="expression" dxfId="7057" priority="3400">
      <formula>AG43="NICE NORD"</formula>
    </cfRule>
  </conditionalFormatting>
  <conditionalFormatting sqref="AG43:AJ43">
    <cfRule type="containsText" dxfId="7056" priority="3395" stopIfTrue="1" operator="containsText" text="FORMATION">
      <formula>NOT(ISERROR(SEARCH("FORMATION",AG43)))</formula>
    </cfRule>
    <cfRule type="containsText" dxfId="7055" priority="3396" stopIfTrue="1" operator="containsText" text="Congés">
      <formula>NOT(ISERROR(SEARCH("Congés",AG43)))</formula>
    </cfRule>
    <cfRule type="containsText" dxfId="7054" priority="3397" stopIfTrue="1" operator="containsText" text="REPOS">
      <formula>NOT(ISERROR(SEARCH("REPOS",AG43)))</formula>
    </cfRule>
  </conditionalFormatting>
  <conditionalFormatting sqref="AG43">
    <cfRule type="dataBar" priority="33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{DBEA781A-9CB8-491F-856B-97EDBE4E000A}</x14:id>
        </ext>
      </extLst>
    </cfRule>
  </conditionalFormatting>
  <conditionalFormatting sqref="AG43">
    <cfRule type="expression" dxfId="7053" priority="3392">
      <formula>WEEKDAY(AG$1)=7</formula>
    </cfRule>
    <cfRule type="expression" dxfId="7052" priority="3393">
      <formula>WEEKDAY(AG$1) =1</formula>
    </cfRule>
  </conditionalFormatting>
  <conditionalFormatting sqref="AH43">
    <cfRule type="dataBar" priority="33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{1DABACE4-266C-4A2E-8464-6770C36F7320}</x14:id>
        </ext>
      </extLst>
    </cfRule>
  </conditionalFormatting>
  <conditionalFormatting sqref="AH43">
    <cfRule type="expression" dxfId="7051" priority="3389">
      <formula>WEEKDAY(AH$1)=7</formula>
    </cfRule>
    <cfRule type="expression" dxfId="7050" priority="3390">
      <formula>WEEKDAY(AH$1) =1</formula>
    </cfRule>
  </conditionalFormatting>
  <conditionalFormatting sqref="AH43">
    <cfRule type="dataBar" priority="3388">
      <dataBar>
        <cfvo type="min"/>
        <cfvo type="max"/>
        <color rgb="FFFFB628"/>
      </dataBar>
    </cfRule>
  </conditionalFormatting>
  <conditionalFormatting sqref="AH43">
    <cfRule type="expression" dxfId="7049" priority="3385">
      <formula>WEEKDAY(AH$1) =1</formula>
    </cfRule>
    <cfRule type="expression" dxfId="7048" priority="3386">
      <formula>WEEKDAY(AH$1)=7</formula>
    </cfRule>
    <cfRule type="expression" dxfId="7047" priority="3387">
      <formula>AH43="Congés"</formula>
    </cfRule>
  </conditionalFormatting>
  <conditionalFormatting sqref="AI43:AJ43">
    <cfRule type="dataBar" priority="33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{D2AE198D-C427-4EC4-A5CC-20097FCB2928}</x14:id>
        </ext>
      </extLst>
    </cfRule>
  </conditionalFormatting>
  <conditionalFormatting sqref="AI43:AJ43">
    <cfRule type="expression" dxfId="7046" priority="3382">
      <formula>WEEKDAY(AI$1)=7</formula>
    </cfRule>
    <cfRule type="expression" dxfId="7045" priority="3383">
      <formula>WEEKDAY(AI$1) =1</formula>
    </cfRule>
  </conditionalFormatting>
  <conditionalFormatting sqref="AI43:AJ43">
    <cfRule type="dataBar" priority="3381">
      <dataBar>
        <cfvo type="min"/>
        <cfvo type="max"/>
        <color rgb="FFFFB628"/>
      </dataBar>
    </cfRule>
  </conditionalFormatting>
  <conditionalFormatting sqref="AI43:AJ43">
    <cfRule type="expression" dxfId="7044" priority="3379">
      <formula>WEEKDAY(AI$1)=7</formula>
    </cfRule>
    <cfRule type="expression" dxfId="7043" priority="3380">
      <formula>WEEKDAY(AI$1) =1</formula>
    </cfRule>
  </conditionalFormatting>
  <conditionalFormatting sqref="AI43:AJ43">
    <cfRule type="expression" dxfId="7042" priority="3377">
      <formula>WEEKDAY(AI$1)=7</formula>
    </cfRule>
    <cfRule type="expression" dxfId="7041" priority="3378">
      <formula>WEEKDAY(AI$1) =1</formula>
    </cfRule>
  </conditionalFormatting>
  <conditionalFormatting sqref="AF43:AJ43">
    <cfRule type="expression" dxfId="7040" priority="3376">
      <formula>AF43="Congés"</formula>
    </cfRule>
  </conditionalFormatting>
  <conditionalFormatting sqref="AF43:AJ43">
    <cfRule type="expression" dxfId="7039" priority="3373">
      <formula>AF43="NICE OUEST"</formula>
    </cfRule>
    <cfRule type="expression" dxfId="7038" priority="3374">
      <formula>AF43="NICE EST"</formula>
    </cfRule>
    <cfRule type="expression" dxfId="7037" priority="3375">
      <formula>AF43="NICE NORD"</formula>
    </cfRule>
  </conditionalFormatting>
  <conditionalFormatting sqref="AF43:AJ43">
    <cfRule type="containsText" dxfId="7036" priority="3370" stopIfTrue="1" operator="containsText" text="FORMATION">
      <formula>NOT(ISERROR(SEARCH("FORMATION",AF43)))</formula>
    </cfRule>
    <cfRule type="containsText" dxfId="7035" priority="3371" stopIfTrue="1" operator="containsText" text="Congés">
      <formula>NOT(ISERROR(SEARCH("Congés",AF43)))</formula>
    </cfRule>
    <cfRule type="containsText" dxfId="7034" priority="3372" stopIfTrue="1" operator="containsText" text="REPOS">
      <formula>NOT(ISERROR(SEARCH("REPOS",AF43)))</formula>
    </cfRule>
  </conditionalFormatting>
  <conditionalFormatting sqref="AF43:AJ43">
    <cfRule type="expression" dxfId="7033" priority="3368">
      <formula>WEEKDAY(AF$1)=7</formula>
    </cfRule>
    <cfRule type="expression" dxfId="7032" priority="3369">
      <formula>WEEKDAY(AF$1) =1</formula>
    </cfRule>
  </conditionalFormatting>
  <conditionalFormatting sqref="AF43:AJ43">
    <cfRule type="expression" dxfId="7031" priority="3366">
      <formula>WEEKDAY(AF$1)=7</formula>
    </cfRule>
    <cfRule type="expression" dxfId="7030" priority="3367">
      <formula>WEEKDAY(AF$1) =1</formula>
    </cfRule>
  </conditionalFormatting>
  <conditionalFormatting sqref="AF43:AJ43">
    <cfRule type="expression" dxfId="7029" priority="3364">
      <formula>WEEKDAY(AF$1)=7</formula>
    </cfRule>
    <cfRule type="expression" dxfId="7028" priority="3365">
      <formula>WEEKDAY(AF$1) =1</formula>
    </cfRule>
  </conditionalFormatting>
  <conditionalFormatting sqref="AF43:AJ43">
    <cfRule type="expression" dxfId="7027" priority="3362">
      <formula>WEEKDAY(AF$1)=7</formula>
    </cfRule>
    <cfRule type="expression" dxfId="7026" priority="3363">
      <formula>WEEKDAY(AF$1) =1</formula>
    </cfRule>
  </conditionalFormatting>
  <conditionalFormatting sqref="AF43:AJ43">
    <cfRule type="expression" dxfId="7025" priority="3360">
      <formula>WEEKDAY(AF$1)=7</formula>
    </cfRule>
    <cfRule type="expression" dxfId="7024" priority="3361">
      <formula>WEEKDAY(AF$1) =1</formula>
    </cfRule>
  </conditionalFormatting>
  <conditionalFormatting sqref="AF43:AJ43">
    <cfRule type="expression" dxfId="7023" priority="3358">
      <formula>WEEKDAY(AF$1)=7</formula>
    </cfRule>
    <cfRule type="expression" dxfId="7022" priority="3359">
      <formula>WEEKDAY(AF$1) =1</formula>
    </cfRule>
  </conditionalFormatting>
  <conditionalFormatting sqref="AF43:AJ43">
    <cfRule type="dataBar" priority="3357">
      <dataBar>
        <cfvo type="min"/>
        <cfvo type="max"/>
        <color rgb="FFFFB628"/>
      </dataBar>
    </cfRule>
  </conditionalFormatting>
  <conditionalFormatting sqref="AG44:AH44">
    <cfRule type="expression" dxfId="7021" priority="3356">
      <formula>AG44="Congés"</formula>
    </cfRule>
  </conditionalFormatting>
  <conditionalFormatting sqref="AH44">
    <cfRule type="expression" dxfId="7020" priority="3355">
      <formula>AH44="Repos"</formula>
    </cfRule>
  </conditionalFormatting>
  <conditionalFormatting sqref="AG44:AH44">
    <cfRule type="expression" dxfId="7019" priority="3352">
      <formula>AG44="NICE OUEST"</formula>
    </cfRule>
    <cfRule type="expression" dxfId="7018" priority="3353">
      <formula>AG44="NICE EST"</formula>
    </cfRule>
    <cfRule type="expression" dxfId="7017" priority="3354">
      <formula>AG44="NICE NORD"</formula>
    </cfRule>
  </conditionalFormatting>
  <conditionalFormatting sqref="AG44:AH44">
    <cfRule type="containsText" dxfId="7016" priority="3349" stopIfTrue="1" operator="containsText" text="FORMATION">
      <formula>NOT(ISERROR(SEARCH("FORMATION",AG44)))</formula>
    </cfRule>
    <cfRule type="containsText" dxfId="7015" priority="3350" stopIfTrue="1" operator="containsText" text="Congés">
      <formula>NOT(ISERROR(SEARCH("Congés",AG44)))</formula>
    </cfRule>
    <cfRule type="containsText" dxfId="7014" priority="3351" stopIfTrue="1" operator="containsText" text="REPOS">
      <formula>NOT(ISERROR(SEARCH("REPOS",AG44)))</formula>
    </cfRule>
  </conditionalFormatting>
  <conditionalFormatting sqref="AG44">
    <cfRule type="dataBar" priority="33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{DA9C4E39-7F9F-473F-90B1-0FEEF34DEDAA}</x14:id>
        </ext>
      </extLst>
    </cfRule>
  </conditionalFormatting>
  <conditionalFormatting sqref="AG44">
    <cfRule type="expression" dxfId="7013" priority="3346">
      <formula>WEEKDAY(AG$1)=7</formula>
    </cfRule>
    <cfRule type="expression" dxfId="7012" priority="3347">
      <formula>WEEKDAY(AG$1) =1</formula>
    </cfRule>
  </conditionalFormatting>
  <conditionalFormatting sqref="AH44">
    <cfRule type="dataBar" priority="33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{1AAEA0CB-DF36-466C-B704-58C8D94AC54B}</x14:id>
        </ext>
      </extLst>
    </cfRule>
  </conditionalFormatting>
  <conditionalFormatting sqref="AH44">
    <cfRule type="expression" dxfId="7011" priority="3343">
      <formula>WEEKDAY(AH$1)=7</formula>
    </cfRule>
    <cfRule type="expression" dxfId="7010" priority="3344">
      <formula>WEEKDAY(AH$1) =1</formula>
    </cfRule>
  </conditionalFormatting>
  <conditionalFormatting sqref="AH44">
    <cfRule type="dataBar" priority="3342">
      <dataBar>
        <cfvo type="min"/>
        <cfvo type="max"/>
        <color rgb="FFFFB628"/>
      </dataBar>
    </cfRule>
  </conditionalFormatting>
  <conditionalFormatting sqref="AH44">
    <cfRule type="expression" dxfId="7009" priority="3339">
      <formula>WEEKDAY(AH$1) =1</formula>
    </cfRule>
    <cfRule type="expression" dxfId="7008" priority="3340">
      <formula>WEEKDAY(AH$1)=7</formula>
    </cfRule>
    <cfRule type="expression" dxfId="7007" priority="3341">
      <formula>AH44="Congés"</formula>
    </cfRule>
  </conditionalFormatting>
  <conditionalFormatting sqref="AF44:AH44">
    <cfRule type="expression" dxfId="7006" priority="3321">
      <formula>AF44="Congés"</formula>
    </cfRule>
  </conditionalFormatting>
  <conditionalFormatting sqref="AF44:AH44">
    <cfRule type="expression" dxfId="7005" priority="3318">
      <formula>AF44="NICE OUEST"</formula>
    </cfRule>
    <cfRule type="expression" dxfId="7004" priority="3319">
      <formula>AF44="NICE EST"</formula>
    </cfRule>
    <cfRule type="expression" dxfId="7003" priority="3320">
      <formula>AF44="NICE NORD"</formula>
    </cfRule>
  </conditionalFormatting>
  <conditionalFormatting sqref="AF44:AH44">
    <cfRule type="containsText" dxfId="7002" priority="3315" stopIfTrue="1" operator="containsText" text="FORMATION">
      <formula>NOT(ISERROR(SEARCH("FORMATION",AF44)))</formula>
    </cfRule>
    <cfRule type="containsText" dxfId="7001" priority="3316" stopIfTrue="1" operator="containsText" text="Congés">
      <formula>NOT(ISERROR(SEARCH("Congés",AF44)))</formula>
    </cfRule>
    <cfRule type="containsText" dxfId="7000" priority="3317" stopIfTrue="1" operator="containsText" text="REPOS">
      <formula>NOT(ISERROR(SEARCH("REPOS",AF44)))</formula>
    </cfRule>
  </conditionalFormatting>
  <conditionalFormatting sqref="AF44:AH44">
    <cfRule type="expression" dxfId="6999" priority="3313">
      <formula>WEEKDAY(AF$1)=7</formula>
    </cfRule>
    <cfRule type="expression" dxfId="6998" priority="3314">
      <formula>WEEKDAY(AF$1) =1</formula>
    </cfRule>
  </conditionalFormatting>
  <conditionalFormatting sqref="AF44:AH44">
    <cfRule type="dataBar" priority="3312">
      <dataBar>
        <cfvo type="min"/>
        <cfvo type="max"/>
        <color rgb="FFFFB628"/>
      </dataBar>
    </cfRule>
  </conditionalFormatting>
  <conditionalFormatting sqref="AF44:AH44">
    <cfRule type="expression" dxfId="6997" priority="3310">
      <formula>WEEKDAY(AF$1)=7</formula>
    </cfRule>
    <cfRule type="expression" dxfId="6996" priority="3311">
      <formula>WEEKDAY(AF$1) =1</formula>
    </cfRule>
  </conditionalFormatting>
  <conditionalFormatting sqref="AF44:AH44">
    <cfRule type="dataBar" priority="3309">
      <dataBar>
        <cfvo type="min"/>
        <cfvo type="max"/>
        <color rgb="FFFFB628"/>
      </dataBar>
    </cfRule>
  </conditionalFormatting>
  <conditionalFormatting sqref="AN43:AQ43">
    <cfRule type="expression" dxfId="6995" priority="3293">
      <formula>AN43="Congés"</formula>
    </cfRule>
  </conditionalFormatting>
  <conditionalFormatting sqref="AO43:AQ43">
    <cfRule type="expression" dxfId="6994" priority="3292">
      <formula>AO43="Repos"</formula>
    </cfRule>
  </conditionalFormatting>
  <conditionalFormatting sqref="AN43:AQ43">
    <cfRule type="expression" dxfId="6993" priority="3289">
      <formula>AN43="NICE OUEST"</formula>
    </cfRule>
    <cfRule type="expression" dxfId="6992" priority="3290">
      <formula>AN43="NICE EST"</formula>
    </cfRule>
    <cfRule type="expression" dxfId="6991" priority="3291">
      <formula>AN43="NICE NORD"</formula>
    </cfRule>
  </conditionalFormatting>
  <conditionalFormatting sqref="AN43:AQ43">
    <cfRule type="containsText" dxfId="6990" priority="3286" stopIfTrue="1" operator="containsText" text="FORMATION">
      <formula>NOT(ISERROR(SEARCH("FORMATION",AN43)))</formula>
    </cfRule>
    <cfRule type="containsText" dxfId="6989" priority="3287" stopIfTrue="1" operator="containsText" text="Congés">
      <formula>NOT(ISERROR(SEARCH("Congés",AN43)))</formula>
    </cfRule>
    <cfRule type="containsText" dxfId="6988" priority="3288" stopIfTrue="1" operator="containsText" text="REPOS">
      <formula>NOT(ISERROR(SEARCH("REPOS",AN43)))</formula>
    </cfRule>
  </conditionalFormatting>
  <conditionalFormatting sqref="AN43">
    <cfRule type="dataBar" priority="32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{82A798C8-52B2-4887-9D73-4671943B1785}</x14:id>
        </ext>
      </extLst>
    </cfRule>
  </conditionalFormatting>
  <conditionalFormatting sqref="AN43">
    <cfRule type="expression" dxfId="6987" priority="3283">
      <formula>WEEKDAY(AN$1)=7</formula>
    </cfRule>
    <cfRule type="expression" dxfId="6986" priority="3284">
      <formula>WEEKDAY(AN$1) =1</formula>
    </cfRule>
  </conditionalFormatting>
  <conditionalFormatting sqref="AO43">
    <cfRule type="dataBar" priority="32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{1E00B490-30D0-4833-B976-100F75AD4D18}</x14:id>
        </ext>
      </extLst>
    </cfRule>
  </conditionalFormatting>
  <conditionalFormatting sqref="AO43">
    <cfRule type="expression" dxfId="6985" priority="3280">
      <formula>WEEKDAY(AO$1)=7</formula>
    </cfRule>
    <cfRule type="expression" dxfId="6984" priority="3281">
      <formula>WEEKDAY(AO$1) =1</formula>
    </cfRule>
  </conditionalFormatting>
  <conditionalFormatting sqref="AO43">
    <cfRule type="dataBar" priority="3279">
      <dataBar>
        <cfvo type="min"/>
        <cfvo type="max"/>
        <color rgb="FFFFB628"/>
      </dataBar>
    </cfRule>
  </conditionalFormatting>
  <conditionalFormatting sqref="AO43">
    <cfRule type="expression" dxfId="6983" priority="3276">
      <formula>WEEKDAY(AO$1) =1</formula>
    </cfRule>
    <cfRule type="expression" dxfId="6982" priority="3277">
      <formula>WEEKDAY(AO$1)=7</formula>
    </cfRule>
    <cfRule type="expression" dxfId="6981" priority="3278">
      <formula>AO43="Congés"</formula>
    </cfRule>
  </conditionalFormatting>
  <conditionalFormatting sqref="AQ43">
    <cfRule type="dataBar" priority="32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{FA8E0791-0DCD-4C52-AF5B-856779ED061D}</x14:id>
        </ext>
      </extLst>
    </cfRule>
  </conditionalFormatting>
  <conditionalFormatting sqref="AQ43">
    <cfRule type="expression" dxfId="6980" priority="3273">
      <formula>WEEKDAY(AQ$1)=7</formula>
    </cfRule>
    <cfRule type="expression" dxfId="6979" priority="3274">
      <formula>WEEKDAY(AQ$1) =1</formula>
    </cfRule>
  </conditionalFormatting>
  <conditionalFormatting sqref="AP43">
    <cfRule type="dataBar" priority="3272">
      <dataBar>
        <cfvo type="min"/>
        <cfvo type="max"/>
        <color rgb="FFFFB628"/>
      </dataBar>
    </cfRule>
  </conditionalFormatting>
  <conditionalFormatting sqref="AP43">
    <cfRule type="expression" dxfId="6978" priority="3269">
      <formula>WEEKDAY(AP$1) =1</formula>
    </cfRule>
    <cfRule type="expression" dxfId="6977" priority="3270">
      <formula>WEEKDAY(AP$1)=7</formula>
    </cfRule>
    <cfRule type="expression" dxfId="6976" priority="3271">
      <formula>AP43="Congés"</formula>
    </cfRule>
  </conditionalFormatting>
  <conditionalFormatting sqref="AP43">
    <cfRule type="expression" dxfId="6975" priority="3266">
      <formula>WEEKDAY(AP$1) =1</formula>
    </cfRule>
    <cfRule type="expression" dxfId="6974" priority="3267">
      <formula>WEEKDAY(AP$1)=7</formula>
    </cfRule>
    <cfRule type="expression" dxfId="6973" priority="3268">
      <formula>AP43="Congés"</formula>
    </cfRule>
  </conditionalFormatting>
  <conditionalFormatting sqref="AP43:AQ43">
    <cfRule type="dataBar" priority="3265">
      <dataBar>
        <cfvo type="min"/>
        <cfvo type="max"/>
        <color rgb="FFFFB628"/>
      </dataBar>
    </cfRule>
  </conditionalFormatting>
  <conditionalFormatting sqref="AP43:AQ43">
    <cfRule type="expression" dxfId="6972" priority="3262">
      <formula>WEEKDAY(AP$1) =1</formula>
    </cfRule>
    <cfRule type="expression" dxfId="6971" priority="3263">
      <formula>WEEKDAY(AP$1)=7</formula>
    </cfRule>
    <cfRule type="expression" dxfId="6970" priority="3264">
      <formula>AP43="Congés"</formula>
    </cfRule>
  </conditionalFormatting>
  <conditionalFormatting sqref="AP43:AQ43">
    <cfRule type="expression" dxfId="6969" priority="3259">
      <formula>WEEKDAY(AP$1) =1</formula>
    </cfRule>
    <cfRule type="expression" dxfId="6968" priority="3260">
      <formula>WEEKDAY(AP$1)=7</formula>
    </cfRule>
    <cfRule type="expression" dxfId="6967" priority="3261">
      <formula>AP43="Congés"</formula>
    </cfRule>
  </conditionalFormatting>
  <conditionalFormatting sqref="AM43:AQ43">
    <cfRule type="expression" dxfId="6966" priority="3258">
      <formula>AM43="Congés"</formula>
    </cfRule>
  </conditionalFormatting>
  <conditionalFormatting sqref="AM43:AQ43">
    <cfRule type="expression" dxfId="6965" priority="3255">
      <formula>AM43="NICE OUEST"</formula>
    </cfRule>
    <cfRule type="expression" dxfId="6964" priority="3256">
      <formula>AM43="NICE EST"</formula>
    </cfRule>
    <cfRule type="expression" dxfId="6963" priority="3257">
      <formula>AM43="NICE NORD"</formula>
    </cfRule>
  </conditionalFormatting>
  <conditionalFormatting sqref="AM43:AQ43">
    <cfRule type="containsText" dxfId="6962" priority="3252" stopIfTrue="1" operator="containsText" text="FORMATION">
      <formula>NOT(ISERROR(SEARCH("FORMATION",AM43)))</formula>
    </cfRule>
    <cfRule type="containsText" dxfId="6961" priority="3253" stopIfTrue="1" operator="containsText" text="Congés">
      <formula>NOT(ISERROR(SEARCH("Congés",AM43)))</formula>
    </cfRule>
    <cfRule type="containsText" dxfId="6960" priority="3254" stopIfTrue="1" operator="containsText" text="REPOS">
      <formula>NOT(ISERROR(SEARCH("REPOS",AM43)))</formula>
    </cfRule>
  </conditionalFormatting>
  <conditionalFormatting sqref="AM43:AQ43">
    <cfRule type="expression" dxfId="6959" priority="3250">
      <formula>WEEKDAY(AM$1)=7</formula>
    </cfRule>
    <cfRule type="expression" dxfId="6958" priority="3251">
      <formula>WEEKDAY(AM$1) =1</formula>
    </cfRule>
  </conditionalFormatting>
  <conditionalFormatting sqref="AM43:AQ43">
    <cfRule type="dataBar" priority="3249">
      <dataBar>
        <cfvo type="min"/>
        <cfvo type="max"/>
        <color rgb="FFFFB628"/>
      </dataBar>
    </cfRule>
  </conditionalFormatting>
  <conditionalFormatting sqref="AM43:AQ43">
    <cfRule type="expression" dxfId="6957" priority="3247">
      <formula>WEEKDAY(AM$1)=7</formula>
    </cfRule>
    <cfRule type="expression" dxfId="6956" priority="3248">
      <formula>WEEKDAY(AM$1) =1</formula>
    </cfRule>
  </conditionalFormatting>
  <conditionalFormatting sqref="AM43:AQ43">
    <cfRule type="dataBar" priority="3246">
      <dataBar>
        <cfvo type="min"/>
        <cfvo type="max"/>
        <color rgb="FFFFB628"/>
      </dataBar>
    </cfRule>
  </conditionalFormatting>
  <conditionalFormatting sqref="AR43">
    <cfRule type="expression" dxfId="6955" priority="3245">
      <formula>AR43="Congés"</formula>
    </cfRule>
  </conditionalFormatting>
  <conditionalFormatting sqref="AR43">
    <cfRule type="expression" dxfId="6954" priority="3242">
      <formula>AR43="NICE OUEST"</formula>
    </cfRule>
    <cfRule type="expression" dxfId="6953" priority="3243">
      <formula>AR43="NICE EST"</formula>
    </cfRule>
    <cfRule type="expression" dxfId="6952" priority="3244">
      <formula>AR43="NICE NORD"</formula>
    </cfRule>
  </conditionalFormatting>
  <conditionalFormatting sqref="AR43">
    <cfRule type="containsText" dxfId="6951" priority="3239" stopIfTrue="1" operator="containsText" text="FORMATION">
      <formula>NOT(ISERROR(SEARCH("FORMATION",AR43)))</formula>
    </cfRule>
    <cfRule type="containsText" dxfId="6950" priority="3240" stopIfTrue="1" operator="containsText" text="Congés">
      <formula>NOT(ISERROR(SEARCH("Congés",AR43)))</formula>
    </cfRule>
    <cfRule type="containsText" dxfId="6949" priority="3241" stopIfTrue="1" operator="containsText" text="REPOS">
      <formula>NOT(ISERROR(SEARCH("REPOS",AR43)))</formula>
    </cfRule>
  </conditionalFormatting>
  <conditionalFormatting sqref="AR43">
    <cfRule type="expression" dxfId="6948" priority="3237">
      <formula>WEEKDAY(AR$1)=7</formula>
    </cfRule>
    <cfRule type="expression" dxfId="6947" priority="3238">
      <formula>WEEKDAY(AR$1) =1</formula>
    </cfRule>
  </conditionalFormatting>
  <conditionalFormatting sqref="AR43">
    <cfRule type="expression" dxfId="6946" priority="3235">
      <formula>WEEKDAY(AR$1)=7</formula>
    </cfRule>
    <cfRule type="expression" dxfId="6945" priority="3236">
      <formula>WEEKDAY(AR$1) =1</formula>
    </cfRule>
  </conditionalFormatting>
  <conditionalFormatting sqref="AR43">
    <cfRule type="dataBar" priority="3234">
      <dataBar>
        <cfvo type="min"/>
        <cfvo type="max"/>
        <color rgb="FFFFB628"/>
      </dataBar>
    </cfRule>
  </conditionalFormatting>
  <conditionalFormatting sqref="AR43">
    <cfRule type="expression" dxfId="6944" priority="3232">
      <formula>WEEKDAY(AR$1)=7</formula>
    </cfRule>
    <cfRule type="expression" dxfId="6943" priority="3233">
      <formula>WEEKDAY(AR$1) =1</formula>
    </cfRule>
  </conditionalFormatting>
  <conditionalFormatting sqref="AR43">
    <cfRule type="dataBar" priority="3231">
      <dataBar>
        <cfvo type="min"/>
        <cfvo type="max"/>
        <color rgb="FFFFB628"/>
      </dataBar>
    </cfRule>
  </conditionalFormatting>
  <conditionalFormatting sqref="AN44:AQ44">
    <cfRule type="expression" dxfId="6942" priority="3230">
      <formula>AN44="Congés"</formula>
    </cfRule>
  </conditionalFormatting>
  <conditionalFormatting sqref="AN44:AO44">
    <cfRule type="expression" dxfId="6941" priority="3229">
      <formula>AN44="Repos"</formula>
    </cfRule>
  </conditionalFormatting>
  <conditionalFormatting sqref="AN44:AQ44">
    <cfRule type="expression" dxfId="6940" priority="3226">
      <formula>AN44="NICE OUEST"</formula>
    </cfRule>
    <cfRule type="expression" dxfId="6939" priority="3227">
      <formula>AN44="NICE EST"</formula>
    </cfRule>
    <cfRule type="expression" dxfId="6938" priority="3228">
      <formula>AN44="NICE NORD"</formula>
    </cfRule>
  </conditionalFormatting>
  <conditionalFormatting sqref="AN44:AQ44">
    <cfRule type="containsText" dxfId="6937" priority="3223" stopIfTrue="1" operator="containsText" text="FORMATION">
      <formula>NOT(ISERROR(SEARCH("FORMATION",AN44)))</formula>
    </cfRule>
    <cfRule type="containsText" dxfId="6936" priority="3224" stopIfTrue="1" operator="containsText" text="Congés">
      <formula>NOT(ISERROR(SEARCH("Congés",AN44)))</formula>
    </cfRule>
    <cfRule type="containsText" dxfId="6935" priority="3225" stopIfTrue="1" operator="containsText" text="REPOS">
      <formula>NOT(ISERROR(SEARCH("REPOS",AN44)))</formula>
    </cfRule>
  </conditionalFormatting>
  <conditionalFormatting sqref="AN44">
    <cfRule type="dataBar" priority="32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{57CE15F1-5530-42BC-B946-8BFDBC5EC5AA}</x14:id>
        </ext>
      </extLst>
    </cfRule>
  </conditionalFormatting>
  <conditionalFormatting sqref="AN44">
    <cfRule type="expression" dxfId="6934" priority="3220">
      <formula>WEEKDAY(AN$1)=7</formula>
    </cfRule>
    <cfRule type="expression" dxfId="6933" priority="3221">
      <formula>WEEKDAY(AN$1) =1</formula>
    </cfRule>
  </conditionalFormatting>
  <conditionalFormatting sqref="AO44">
    <cfRule type="dataBar" priority="32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{47F07C9C-4582-4038-B08E-0E74855DC261}</x14:id>
        </ext>
      </extLst>
    </cfRule>
  </conditionalFormatting>
  <conditionalFormatting sqref="AO44">
    <cfRule type="expression" dxfId="6932" priority="3217">
      <formula>WEEKDAY(AO$1)=7</formula>
    </cfRule>
    <cfRule type="expression" dxfId="6931" priority="3218">
      <formula>WEEKDAY(AO$1) =1</formula>
    </cfRule>
  </conditionalFormatting>
  <conditionalFormatting sqref="AO44">
    <cfRule type="dataBar" priority="3216">
      <dataBar>
        <cfvo type="min"/>
        <cfvo type="max"/>
        <color rgb="FFFFB628"/>
      </dataBar>
    </cfRule>
  </conditionalFormatting>
  <conditionalFormatting sqref="AO44">
    <cfRule type="expression" dxfId="6930" priority="3213">
      <formula>WEEKDAY(AO$1) =1</formula>
    </cfRule>
    <cfRule type="expression" dxfId="6929" priority="3214">
      <formula>WEEKDAY(AO$1)=7</formula>
    </cfRule>
    <cfRule type="expression" dxfId="6928" priority="3215">
      <formula>AO44="Congés"</formula>
    </cfRule>
  </conditionalFormatting>
  <conditionalFormatting sqref="AP44:AQ44">
    <cfRule type="dataBar" priority="32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{83E521CF-B57E-4A90-A3AC-301EC7BDC5AD}</x14:id>
        </ext>
      </extLst>
    </cfRule>
  </conditionalFormatting>
  <conditionalFormatting sqref="AP44:AQ44">
    <cfRule type="expression" dxfId="6927" priority="3210">
      <formula>WEEKDAY(AP$1)=7</formula>
    </cfRule>
    <cfRule type="expression" dxfId="6926" priority="3211">
      <formula>WEEKDAY(AP$1) =1</formula>
    </cfRule>
  </conditionalFormatting>
  <conditionalFormatting sqref="AP44:AQ44">
    <cfRule type="dataBar" priority="3209">
      <dataBar>
        <cfvo type="min"/>
        <cfvo type="max"/>
        <color rgb="FFFFB628"/>
      </dataBar>
    </cfRule>
  </conditionalFormatting>
  <conditionalFormatting sqref="AP44:AQ44">
    <cfRule type="expression" dxfId="6925" priority="3207">
      <formula>WEEKDAY(AP$1)=7</formula>
    </cfRule>
    <cfRule type="expression" dxfId="6924" priority="3208">
      <formula>WEEKDAY(AP$1) =1</formula>
    </cfRule>
  </conditionalFormatting>
  <conditionalFormatting sqref="AP44:AQ44">
    <cfRule type="expression" dxfId="6923" priority="3205">
      <formula>WEEKDAY(AP$1)=7</formula>
    </cfRule>
    <cfRule type="expression" dxfId="6922" priority="3206">
      <formula>WEEKDAY(AP$1) =1</formula>
    </cfRule>
  </conditionalFormatting>
  <conditionalFormatting sqref="AM44:AQ44">
    <cfRule type="expression" dxfId="6921" priority="3204">
      <formula>AM44="Congés"</formula>
    </cfRule>
  </conditionalFormatting>
  <conditionalFormatting sqref="AM44:AQ44">
    <cfRule type="expression" dxfId="6920" priority="3201">
      <formula>AM44="NICE OUEST"</formula>
    </cfRule>
    <cfRule type="expression" dxfId="6919" priority="3202">
      <formula>AM44="NICE EST"</formula>
    </cfRule>
    <cfRule type="expression" dxfId="6918" priority="3203">
      <formula>AM44="NICE NORD"</formula>
    </cfRule>
  </conditionalFormatting>
  <conditionalFormatting sqref="AM44:AQ44">
    <cfRule type="containsText" dxfId="6917" priority="3198" stopIfTrue="1" operator="containsText" text="FORMATION">
      <formula>NOT(ISERROR(SEARCH("FORMATION",AM44)))</formula>
    </cfRule>
    <cfRule type="containsText" dxfId="6916" priority="3199" stopIfTrue="1" operator="containsText" text="Congés">
      <formula>NOT(ISERROR(SEARCH("Congés",AM44)))</formula>
    </cfRule>
    <cfRule type="containsText" dxfId="6915" priority="3200" stopIfTrue="1" operator="containsText" text="REPOS">
      <formula>NOT(ISERROR(SEARCH("REPOS",AM44)))</formula>
    </cfRule>
  </conditionalFormatting>
  <conditionalFormatting sqref="AM44:AQ44">
    <cfRule type="expression" dxfId="6914" priority="3196">
      <formula>WEEKDAY(AM$1)=7</formula>
    </cfRule>
    <cfRule type="expression" dxfId="6913" priority="3197">
      <formula>WEEKDAY(AM$1) =1</formula>
    </cfRule>
  </conditionalFormatting>
  <conditionalFormatting sqref="AM44:AQ44">
    <cfRule type="expression" dxfId="6912" priority="3194">
      <formula>WEEKDAY(AM$1)=7</formula>
    </cfRule>
    <cfRule type="expression" dxfId="6911" priority="3195">
      <formula>WEEKDAY(AM$1) =1</formula>
    </cfRule>
  </conditionalFormatting>
  <conditionalFormatting sqref="AM44:AQ44">
    <cfRule type="expression" dxfId="6910" priority="3192">
      <formula>WEEKDAY(AM$1)=7</formula>
    </cfRule>
    <cfRule type="expression" dxfId="6909" priority="3193">
      <formula>WEEKDAY(AM$1) =1</formula>
    </cfRule>
  </conditionalFormatting>
  <conditionalFormatting sqref="AM44:AQ44">
    <cfRule type="expression" dxfId="6908" priority="3190">
      <formula>WEEKDAY(AM$1)=7</formula>
    </cfRule>
    <cfRule type="expression" dxfId="6907" priority="3191">
      <formula>WEEKDAY(AM$1) =1</formula>
    </cfRule>
  </conditionalFormatting>
  <conditionalFormatting sqref="AM44:AQ44">
    <cfRule type="expression" dxfId="6906" priority="3188">
      <formula>WEEKDAY(AM$1)=7</formula>
    </cfRule>
    <cfRule type="expression" dxfId="6905" priority="3189">
      <formula>WEEKDAY(AM$1) =1</formula>
    </cfRule>
  </conditionalFormatting>
  <conditionalFormatting sqref="AM44:AQ44">
    <cfRule type="expression" dxfId="6904" priority="3186">
      <formula>WEEKDAY(AM$1)=7</formula>
    </cfRule>
    <cfRule type="expression" dxfId="6903" priority="3187">
      <formula>WEEKDAY(AM$1) =1</formula>
    </cfRule>
  </conditionalFormatting>
  <conditionalFormatting sqref="AM44:AQ44">
    <cfRule type="dataBar" priority="3185">
      <dataBar>
        <cfvo type="min"/>
        <cfvo type="max"/>
        <color rgb="FFFFB628"/>
      </dataBar>
    </cfRule>
  </conditionalFormatting>
  <conditionalFormatting sqref="V39:X39">
    <cfRule type="expression" dxfId="6902" priority="3184">
      <formula>V39="Congés"</formula>
    </cfRule>
  </conditionalFormatting>
  <conditionalFormatting sqref="W39:X39">
    <cfRule type="expression" dxfId="6901" priority="3183">
      <formula>W39="Repos"</formula>
    </cfRule>
  </conditionalFormatting>
  <conditionalFormatting sqref="V39:X39">
    <cfRule type="expression" dxfId="6900" priority="3180">
      <formula>V39="NICE OUEST"</formula>
    </cfRule>
    <cfRule type="expression" dxfId="6899" priority="3181">
      <formula>V39="NICE EST"</formula>
    </cfRule>
    <cfRule type="expression" dxfId="6898" priority="3182">
      <formula>V39="NICE NORD"</formula>
    </cfRule>
  </conditionalFormatting>
  <conditionalFormatting sqref="V39:X39">
    <cfRule type="containsText" dxfId="6897" priority="3177" stopIfTrue="1" operator="containsText" text="FORMATION">
      <formula>NOT(ISERROR(SEARCH("FORMATION",V39)))</formula>
    </cfRule>
    <cfRule type="containsText" dxfId="6896" priority="3178" stopIfTrue="1" operator="containsText" text="Congés">
      <formula>NOT(ISERROR(SEARCH("Congés",V39)))</formula>
    </cfRule>
    <cfRule type="containsText" dxfId="6895" priority="3179" stopIfTrue="1" operator="containsText" text="REPOS">
      <formula>NOT(ISERROR(SEARCH("REPOS",V39)))</formula>
    </cfRule>
  </conditionalFormatting>
  <conditionalFormatting sqref="W39:X39">
    <cfRule type="dataBar" priority="3176">
      <dataBar>
        <cfvo type="min"/>
        <cfvo type="max"/>
        <color rgb="FFFFB628"/>
      </dataBar>
    </cfRule>
  </conditionalFormatting>
  <conditionalFormatting sqref="W39:X39">
    <cfRule type="expression" dxfId="6894" priority="3174">
      <formula>WEEKDAY(W$1)=7</formula>
    </cfRule>
    <cfRule type="expression" dxfId="6893" priority="3175">
      <formula>WEEKDAY(W$1) =1</formula>
    </cfRule>
  </conditionalFormatting>
  <conditionalFormatting sqref="W39:X39">
    <cfRule type="expression" dxfId="6892" priority="3171">
      <formula>WEEKDAY(W$1) =1</formula>
    </cfRule>
    <cfRule type="expression" dxfId="6891" priority="3172">
      <formula>WEEKDAY(W$1)=7</formula>
    </cfRule>
    <cfRule type="expression" dxfId="6890" priority="3173">
      <formula>W39="Congés"</formula>
    </cfRule>
  </conditionalFormatting>
  <conditionalFormatting sqref="V39">
    <cfRule type="expression" dxfId="6889" priority="3169">
      <formula>WEEKDAY(V$1)=7</formula>
    </cfRule>
    <cfRule type="expression" dxfId="6888" priority="3170">
      <formula>WEEKDAY(V$1) =1</formula>
    </cfRule>
  </conditionalFormatting>
  <conditionalFormatting sqref="V39">
    <cfRule type="dataBar" priority="3168">
      <dataBar>
        <cfvo type="min"/>
        <cfvo type="max"/>
        <color rgb="FFFFB628"/>
      </dataBar>
    </cfRule>
  </conditionalFormatting>
  <conditionalFormatting sqref="U39">
    <cfRule type="expression" dxfId="6887" priority="3167">
      <formula>U39="Congés"</formula>
    </cfRule>
  </conditionalFormatting>
  <conditionalFormatting sqref="U39">
    <cfRule type="expression" dxfId="6886" priority="3164">
      <formula>U39="NICE OUEST"</formula>
    </cfRule>
    <cfRule type="expression" dxfId="6885" priority="3165">
      <formula>U39="NICE EST"</formula>
    </cfRule>
    <cfRule type="expression" dxfId="6884" priority="3166">
      <formula>U39="NICE NORD"</formula>
    </cfRule>
  </conditionalFormatting>
  <conditionalFormatting sqref="U39">
    <cfRule type="containsText" dxfId="6883" priority="3161" stopIfTrue="1" operator="containsText" text="FORMATION">
      <formula>NOT(ISERROR(SEARCH("FORMATION",U39)))</formula>
    </cfRule>
    <cfRule type="containsText" dxfId="6882" priority="3162" stopIfTrue="1" operator="containsText" text="Congés">
      <formula>NOT(ISERROR(SEARCH("Congés",U39)))</formula>
    </cfRule>
    <cfRule type="containsText" dxfId="6881" priority="3163" stopIfTrue="1" operator="containsText" text="REPOS">
      <formula>NOT(ISERROR(SEARCH("REPOS",U39)))</formula>
    </cfRule>
  </conditionalFormatting>
  <conditionalFormatting sqref="U39">
    <cfRule type="expression" dxfId="6880" priority="3159">
      <formula>WEEKDAY(U$1)=7</formula>
    </cfRule>
    <cfRule type="expression" dxfId="6879" priority="3160">
      <formula>WEEKDAY(U$1) =1</formula>
    </cfRule>
  </conditionalFormatting>
  <conditionalFormatting sqref="U39">
    <cfRule type="dataBar" priority="3158">
      <dataBar>
        <cfvo type="min"/>
        <cfvo type="max"/>
        <color rgb="FFFFB628"/>
      </dataBar>
    </cfRule>
  </conditionalFormatting>
  <conditionalFormatting sqref="T39">
    <cfRule type="expression" dxfId="6878" priority="3157">
      <formula>T39="Congés"</formula>
    </cfRule>
  </conditionalFormatting>
  <conditionalFormatting sqref="T39">
    <cfRule type="expression" dxfId="6877" priority="3156">
      <formula>T39="Repos"</formula>
    </cfRule>
  </conditionalFormatting>
  <conditionalFormatting sqref="T39">
    <cfRule type="expression" dxfId="6876" priority="3153">
      <formula>T39="NICE OUEST"</formula>
    </cfRule>
    <cfRule type="expression" dxfId="6875" priority="3154">
      <formula>T39="NICE EST"</formula>
    </cfRule>
    <cfRule type="expression" dxfId="6874" priority="3155">
      <formula>T39="NICE NORD"</formula>
    </cfRule>
  </conditionalFormatting>
  <conditionalFormatting sqref="T39">
    <cfRule type="containsText" dxfId="6873" priority="3150" stopIfTrue="1" operator="containsText" text="FORMATION">
      <formula>NOT(ISERROR(SEARCH("FORMATION",T39)))</formula>
    </cfRule>
    <cfRule type="containsText" dxfId="6872" priority="3151" stopIfTrue="1" operator="containsText" text="Congés">
      <formula>NOT(ISERROR(SEARCH("Congés",T39)))</formula>
    </cfRule>
    <cfRule type="containsText" dxfId="6871" priority="3152" stopIfTrue="1" operator="containsText" text="REPOS">
      <formula>NOT(ISERROR(SEARCH("REPOS",T39)))</formula>
    </cfRule>
  </conditionalFormatting>
  <conditionalFormatting sqref="T39">
    <cfRule type="expression" dxfId="6870" priority="3148">
      <formula>WEEKDAY(T$1)=7</formula>
    </cfRule>
    <cfRule type="expression" dxfId="6869" priority="3149">
      <formula>WEEKDAY(T$1) =1</formula>
    </cfRule>
  </conditionalFormatting>
  <conditionalFormatting sqref="T39">
    <cfRule type="dataBar" priority="3147">
      <dataBar>
        <cfvo type="min"/>
        <cfvo type="max"/>
        <color rgb="FFFFB628"/>
      </dataBar>
    </cfRule>
  </conditionalFormatting>
  <conditionalFormatting sqref="T39">
    <cfRule type="dataBar" priority="3146">
      <dataBar>
        <cfvo type="min"/>
        <cfvo type="max"/>
        <color rgb="FFFFB628"/>
      </dataBar>
    </cfRule>
  </conditionalFormatting>
  <conditionalFormatting sqref="T39">
    <cfRule type="expression" dxfId="6868" priority="3144">
      <formula>WEEKDAY(T$1)=7</formula>
    </cfRule>
    <cfRule type="expression" dxfId="6867" priority="3145">
      <formula>WEEKDAY(T$1) =1</formula>
    </cfRule>
  </conditionalFormatting>
  <conditionalFormatting sqref="T39">
    <cfRule type="expression" dxfId="6866" priority="3141">
      <formula>WEEKDAY(T$1) =1</formula>
    </cfRule>
    <cfRule type="expression" dxfId="6865" priority="3142">
      <formula>WEEKDAY(T$1)=7</formula>
    </cfRule>
    <cfRule type="expression" dxfId="6864" priority="3143">
      <formula>T39="Congés"</formula>
    </cfRule>
  </conditionalFormatting>
  <conditionalFormatting sqref="R39">
    <cfRule type="expression" dxfId="6863" priority="3140">
      <formula>R39="Congés"</formula>
    </cfRule>
  </conditionalFormatting>
  <conditionalFormatting sqref="R39">
    <cfRule type="expression" dxfId="6862" priority="3139">
      <formula>R39="Repos"</formula>
    </cfRule>
  </conditionalFormatting>
  <conditionalFormatting sqref="R39">
    <cfRule type="expression" dxfId="6861" priority="3136">
      <formula>R39="NICE OUEST"</formula>
    </cfRule>
    <cfRule type="expression" dxfId="6860" priority="3137">
      <formula>R39="NICE EST"</formula>
    </cfRule>
    <cfRule type="expression" dxfId="6859" priority="3138">
      <formula>R39="NICE NORD"</formula>
    </cfRule>
  </conditionalFormatting>
  <conditionalFormatting sqref="R39">
    <cfRule type="containsText" dxfId="6858" priority="3133" stopIfTrue="1" operator="containsText" text="FORMATION">
      <formula>NOT(ISERROR(SEARCH("FORMATION",R39)))</formula>
    </cfRule>
    <cfRule type="containsText" dxfId="6857" priority="3134" stopIfTrue="1" operator="containsText" text="Congés">
      <formula>NOT(ISERROR(SEARCH("Congés",R39)))</formula>
    </cfRule>
    <cfRule type="containsText" dxfId="6856" priority="3135" stopIfTrue="1" operator="containsText" text="REPOS">
      <formula>NOT(ISERROR(SEARCH("REPOS",R39)))</formula>
    </cfRule>
  </conditionalFormatting>
  <conditionalFormatting sqref="R39">
    <cfRule type="expression" dxfId="6855" priority="3130">
      <formula>WEEKDAY(R$1)=7</formula>
    </cfRule>
    <cfRule type="expression" dxfId="6854" priority="3131">
      <formula>WEEKDAY(R$1) =1</formula>
    </cfRule>
  </conditionalFormatting>
  <conditionalFormatting sqref="R39">
    <cfRule type="dataBar" priority="3129">
      <dataBar>
        <cfvo type="min"/>
        <cfvo type="max"/>
        <color rgb="FFFFB628"/>
      </dataBar>
    </cfRule>
  </conditionalFormatting>
  <conditionalFormatting sqref="R39">
    <cfRule type="expression" dxfId="6853" priority="3127">
      <formula>WEEKDAY(R$1)=7</formula>
    </cfRule>
    <cfRule type="expression" dxfId="6852" priority="3128">
      <formula>WEEKDAY(R$1) =1</formula>
    </cfRule>
  </conditionalFormatting>
  <conditionalFormatting sqref="R39">
    <cfRule type="dataBar" priority="3126">
      <dataBar>
        <cfvo type="min"/>
        <cfvo type="max"/>
        <color rgb="FFFFB628"/>
      </dataBar>
    </cfRule>
  </conditionalFormatting>
  <conditionalFormatting sqref="R39">
    <cfRule type="expression" dxfId="6851" priority="3124">
      <formula>WEEKDAY(R$1)=7</formula>
    </cfRule>
    <cfRule type="expression" dxfId="6850" priority="3125">
      <formula>WEEKDAY(R$1) =1</formula>
    </cfRule>
  </conditionalFormatting>
  <conditionalFormatting sqref="R39">
    <cfRule type="dataBar" priority="3123">
      <dataBar>
        <cfvo type="min"/>
        <cfvo type="max"/>
        <color rgb="FFFFB628"/>
      </dataBar>
    </cfRule>
  </conditionalFormatting>
  <conditionalFormatting sqref="R39">
    <cfRule type="expression" dxfId="6849" priority="3121">
      <formula>WEEKDAY(R$1)=7</formula>
    </cfRule>
    <cfRule type="expression" dxfId="6848" priority="3122">
      <formula>WEEKDAY(R$1) =1</formula>
    </cfRule>
  </conditionalFormatting>
  <conditionalFormatting sqref="R39">
    <cfRule type="expression" dxfId="6847" priority="3118">
      <formula>WEEKDAY(R$1) =1</formula>
    </cfRule>
    <cfRule type="expression" dxfId="6846" priority="3119">
      <formula>WEEKDAY(R$1)=7</formula>
    </cfRule>
    <cfRule type="expression" dxfId="6845" priority="3120">
      <formula>R39="Congés"</formula>
    </cfRule>
  </conditionalFormatting>
  <conditionalFormatting sqref="R39">
    <cfRule type="expression" dxfId="6844" priority="3116">
      <formula>WEEKDAY(R$1)=7</formula>
    </cfRule>
    <cfRule type="expression" dxfId="6843" priority="3117">
      <formula>WEEKDAY(R$1) =1</formula>
    </cfRule>
  </conditionalFormatting>
  <conditionalFormatting sqref="R39">
    <cfRule type="expression" dxfId="6842" priority="3114">
      <formula>WEEKDAY(R$1)=7</formula>
    </cfRule>
    <cfRule type="expression" dxfId="6841" priority="3115">
      <formula>WEEKDAY(R$1) =1</formula>
    </cfRule>
  </conditionalFormatting>
  <conditionalFormatting sqref="R39">
    <cfRule type="expression" dxfId="6840" priority="3112">
      <formula>WEEKDAY(R$1)=7</formula>
    </cfRule>
    <cfRule type="expression" dxfId="6839" priority="3113">
      <formula>WEEKDAY(R$1) =1</formula>
    </cfRule>
  </conditionalFormatting>
  <conditionalFormatting sqref="R39">
    <cfRule type="dataBar" priority="3132">
      <dataBar>
        <cfvo type="min"/>
        <cfvo type="max"/>
        <color rgb="FFFFB628"/>
      </dataBar>
    </cfRule>
  </conditionalFormatting>
  <conditionalFormatting sqref="P38">
    <cfRule type="expression" dxfId="6838" priority="3111">
      <formula>P38="Congés"</formula>
    </cfRule>
  </conditionalFormatting>
  <conditionalFormatting sqref="P38">
    <cfRule type="expression" dxfId="6837" priority="3110">
      <formula>P38="Repos"</formula>
    </cfRule>
  </conditionalFormatting>
  <conditionalFormatting sqref="P38">
    <cfRule type="expression" dxfId="6836" priority="3107">
      <formula>P38="NICE OUEST"</formula>
    </cfRule>
    <cfRule type="expression" dxfId="6835" priority="3108">
      <formula>P38="NICE EST"</formula>
    </cfRule>
    <cfRule type="expression" dxfId="6834" priority="3109">
      <formula>P38="NICE NORD"</formula>
    </cfRule>
  </conditionalFormatting>
  <conditionalFormatting sqref="P38">
    <cfRule type="containsText" dxfId="6833" priority="3104" stopIfTrue="1" operator="containsText" text="FORMATION">
      <formula>NOT(ISERROR(SEARCH("FORMATION",P38)))</formula>
    </cfRule>
    <cfRule type="containsText" dxfId="6832" priority="3105" stopIfTrue="1" operator="containsText" text="Congés">
      <formula>NOT(ISERROR(SEARCH("Congés",P38)))</formula>
    </cfRule>
    <cfRule type="containsText" dxfId="6831" priority="3106" stopIfTrue="1" operator="containsText" text="REPOS">
      <formula>NOT(ISERROR(SEARCH("REPOS",P38)))</formula>
    </cfRule>
  </conditionalFormatting>
  <conditionalFormatting sqref="P38">
    <cfRule type="dataBar" priority="3103">
      <dataBar>
        <cfvo type="min"/>
        <cfvo type="max"/>
        <color rgb="FFFFB628"/>
      </dataBar>
    </cfRule>
  </conditionalFormatting>
  <conditionalFormatting sqref="P38">
    <cfRule type="expression" dxfId="6830" priority="3101">
      <formula>WEEKDAY(P$1)=7</formula>
    </cfRule>
    <cfRule type="expression" dxfId="6829" priority="3102">
      <formula>WEEKDAY(P$1) =1</formula>
    </cfRule>
  </conditionalFormatting>
  <conditionalFormatting sqref="P38">
    <cfRule type="expression" dxfId="6828" priority="3098">
      <formula>WEEKDAY(P$1) =1</formula>
    </cfRule>
    <cfRule type="expression" dxfId="6827" priority="3099">
      <formula>WEEKDAY(P$1)=7</formula>
    </cfRule>
    <cfRule type="expression" dxfId="6826" priority="3100">
      <formula>P38="Congés"</formula>
    </cfRule>
  </conditionalFormatting>
  <conditionalFormatting sqref="W40">
    <cfRule type="expression" dxfId="6825" priority="3097">
      <formula>W40="Congés"</formula>
    </cfRule>
  </conditionalFormatting>
  <conditionalFormatting sqref="W40">
    <cfRule type="expression" dxfId="6824" priority="3096">
      <formula>W40="Repos"</formula>
    </cfRule>
  </conditionalFormatting>
  <conditionalFormatting sqref="W40">
    <cfRule type="expression" dxfId="6823" priority="3093">
      <formula>W40="NICE OUEST"</formula>
    </cfRule>
    <cfRule type="expression" dxfId="6822" priority="3094">
      <formula>W40="NICE EST"</formula>
    </cfRule>
    <cfRule type="expression" dxfId="6821" priority="3095">
      <formula>W40="NICE NORD"</formula>
    </cfRule>
  </conditionalFormatting>
  <conditionalFormatting sqref="W40">
    <cfRule type="containsText" dxfId="6820" priority="3090" stopIfTrue="1" operator="containsText" text="FORMATION">
      <formula>NOT(ISERROR(SEARCH("FORMATION",W40)))</formula>
    </cfRule>
    <cfRule type="containsText" dxfId="6819" priority="3091" stopIfTrue="1" operator="containsText" text="Congés">
      <formula>NOT(ISERROR(SEARCH("Congés",W40)))</formula>
    </cfRule>
    <cfRule type="containsText" dxfId="6818" priority="3092" stopIfTrue="1" operator="containsText" text="REPOS">
      <formula>NOT(ISERROR(SEARCH("REPOS",W40)))</formula>
    </cfRule>
  </conditionalFormatting>
  <conditionalFormatting sqref="W40">
    <cfRule type="dataBar" priority="3089">
      <dataBar>
        <cfvo type="min"/>
        <cfvo type="max"/>
        <color rgb="FFFFB628"/>
      </dataBar>
    </cfRule>
  </conditionalFormatting>
  <conditionalFormatting sqref="W40">
    <cfRule type="expression" dxfId="6817" priority="3087">
      <formula>WEEKDAY(W$1)=7</formula>
    </cfRule>
    <cfRule type="expression" dxfId="6816" priority="3088">
      <formula>WEEKDAY(W$1) =1</formula>
    </cfRule>
  </conditionalFormatting>
  <conditionalFormatting sqref="W40">
    <cfRule type="expression" dxfId="6815" priority="3084">
      <formula>WEEKDAY(W$1) =1</formula>
    </cfRule>
    <cfRule type="expression" dxfId="6814" priority="3085">
      <formula>WEEKDAY(W$1)=7</formula>
    </cfRule>
    <cfRule type="expression" dxfId="6813" priority="3086">
      <formula>W40="Congés"</formula>
    </cfRule>
  </conditionalFormatting>
  <conditionalFormatting sqref="K39">
    <cfRule type="expression" dxfId="6812" priority="3083">
      <formula>K39="Congés"</formula>
    </cfRule>
  </conditionalFormatting>
  <conditionalFormatting sqref="K39">
    <cfRule type="expression" dxfId="6811" priority="3082">
      <formula>K39="Repos"</formula>
    </cfRule>
  </conditionalFormatting>
  <conditionalFormatting sqref="K39">
    <cfRule type="expression" dxfId="6810" priority="3079">
      <formula>K39="NICE OUEST"</formula>
    </cfRule>
    <cfRule type="expression" dxfId="6809" priority="3080">
      <formula>K39="NICE EST"</formula>
    </cfRule>
    <cfRule type="expression" dxfId="6808" priority="3081">
      <formula>K39="NICE NORD"</formula>
    </cfRule>
  </conditionalFormatting>
  <conditionalFormatting sqref="K39">
    <cfRule type="containsText" dxfId="6807" priority="3076" stopIfTrue="1" operator="containsText" text="FORMATION">
      <formula>NOT(ISERROR(SEARCH("FORMATION",K39)))</formula>
    </cfRule>
    <cfRule type="containsText" dxfId="6806" priority="3077" stopIfTrue="1" operator="containsText" text="Congés">
      <formula>NOT(ISERROR(SEARCH("Congés",K39)))</formula>
    </cfRule>
    <cfRule type="containsText" dxfId="6805" priority="3078" stopIfTrue="1" operator="containsText" text="REPOS">
      <formula>NOT(ISERROR(SEARCH("REPOS",K39)))</formula>
    </cfRule>
  </conditionalFormatting>
  <conditionalFormatting sqref="K39">
    <cfRule type="dataBar" priority="3075">
      <dataBar>
        <cfvo type="min"/>
        <cfvo type="max"/>
        <color rgb="FFFFB628"/>
      </dataBar>
    </cfRule>
  </conditionalFormatting>
  <conditionalFormatting sqref="K39">
    <cfRule type="expression" dxfId="6804" priority="3072">
      <formula>WEEKDAY(K$1) =1</formula>
    </cfRule>
    <cfRule type="expression" dxfId="6803" priority="3073">
      <formula>WEEKDAY(K$1)=7</formula>
    </cfRule>
    <cfRule type="expression" dxfId="6802" priority="3074">
      <formula>K39="Congés"</formula>
    </cfRule>
  </conditionalFormatting>
  <conditionalFormatting sqref="K39">
    <cfRule type="expression" dxfId="6801" priority="3070">
      <formula>WEEKDAY(K$1)=7</formula>
    </cfRule>
    <cfRule type="expression" dxfId="6800" priority="3071">
      <formula>WEEKDAY(K$1) =1</formula>
    </cfRule>
  </conditionalFormatting>
  <conditionalFormatting sqref="K39">
    <cfRule type="expression" dxfId="6799" priority="3068">
      <formula>WEEKDAY(K$1)=7</formula>
    </cfRule>
    <cfRule type="expression" dxfId="6798" priority="3069">
      <formula>WEEKDAY(K$1) =1</formula>
    </cfRule>
  </conditionalFormatting>
  <conditionalFormatting sqref="K39">
    <cfRule type="dataBar" priority="3067">
      <dataBar>
        <cfvo type="min"/>
        <cfvo type="max"/>
        <color rgb="FFFFB628"/>
      </dataBar>
    </cfRule>
  </conditionalFormatting>
  <conditionalFormatting sqref="K39">
    <cfRule type="expression" dxfId="6797" priority="3064">
      <formula>WEEKDAY(K$1) =1</formula>
    </cfRule>
    <cfRule type="expression" dxfId="6796" priority="3065">
      <formula>WEEKDAY(K$1)=7</formula>
    </cfRule>
    <cfRule type="expression" dxfId="6795" priority="3066">
      <formula>K39="Congés"</formula>
    </cfRule>
  </conditionalFormatting>
  <conditionalFormatting sqref="K39">
    <cfRule type="expression" dxfId="6794" priority="3062">
      <formula>WEEKDAY(K$1)=7</formula>
    </cfRule>
    <cfRule type="expression" dxfId="6793" priority="3063">
      <formula>WEEKDAY(K$1) =1</formula>
    </cfRule>
  </conditionalFormatting>
  <conditionalFormatting sqref="K39">
    <cfRule type="expression" dxfId="6792" priority="3059">
      <formula>WEEKDAY(K$1) =1</formula>
    </cfRule>
    <cfRule type="expression" dxfId="6791" priority="3060">
      <formula>WEEKDAY(K$1)=7</formula>
    </cfRule>
    <cfRule type="expression" dxfId="6790" priority="3061">
      <formula>K39="Congés"</formula>
    </cfRule>
  </conditionalFormatting>
  <conditionalFormatting sqref="K39">
    <cfRule type="expression" dxfId="6789" priority="3057">
      <formula>WEEKDAY(K$1)=7</formula>
    </cfRule>
    <cfRule type="expression" dxfId="6788" priority="3058">
      <formula>WEEKDAY(K$1) =1</formula>
    </cfRule>
  </conditionalFormatting>
  <conditionalFormatting sqref="K39">
    <cfRule type="expression" dxfId="6787" priority="3055">
      <formula>WEEKDAY(K$1)=7</formula>
    </cfRule>
    <cfRule type="expression" dxfId="6786" priority="3056">
      <formula>WEEKDAY(K$1) =1</formula>
    </cfRule>
  </conditionalFormatting>
  <conditionalFormatting sqref="K39">
    <cfRule type="expression" dxfId="6785" priority="3052">
      <formula>WEEKDAY(K$1) =1</formula>
    </cfRule>
    <cfRule type="expression" dxfId="6784" priority="3053">
      <formula>WEEKDAY(K$1)=7</formula>
    </cfRule>
    <cfRule type="expression" dxfId="6783" priority="3054">
      <formula>K39="Congés"</formula>
    </cfRule>
  </conditionalFormatting>
  <conditionalFormatting sqref="K39">
    <cfRule type="expression" dxfId="6782" priority="3050">
      <formula>WEEKDAY(K$1)=7</formula>
    </cfRule>
    <cfRule type="expression" dxfId="6781" priority="3051">
      <formula>WEEKDAY(K$1) =1</formula>
    </cfRule>
  </conditionalFormatting>
  <conditionalFormatting sqref="K39">
    <cfRule type="expression" dxfId="6780" priority="3047">
      <formula>WEEKDAY(K$1) =1</formula>
    </cfRule>
    <cfRule type="expression" dxfId="6779" priority="3048">
      <formula>WEEKDAY(K$1)=7</formula>
    </cfRule>
    <cfRule type="expression" dxfId="6778" priority="3049">
      <formula>K39="Congés"</formula>
    </cfRule>
  </conditionalFormatting>
  <conditionalFormatting sqref="K38">
    <cfRule type="expression" dxfId="6777" priority="3046">
      <formula>K38="Congés"</formula>
    </cfRule>
  </conditionalFormatting>
  <conditionalFormatting sqref="K38">
    <cfRule type="expression" dxfId="6776" priority="3045">
      <formula>K38="Repos"</formula>
    </cfRule>
  </conditionalFormatting>
  <conditionalFormatting sqref="K38">
    <cfRule type="expression" dxfId="6775" priority="3042">
      <formula>K38="NICE OUEST"</formula>
    </cfRule>
    <cfRule type="expression" dxfId="6774" priority="3043">
      <formula>K38="NICE EST"</formula>
    </cfRule>
    <cfRule type="expression" dxfId="6773" priority="3044">
      <formula>K38="NICE NORD"</formula>
    </cfRule>
  </conditionalFormatting>
  <conditionalFormatting sqref="K38">
    <cfRule type="containsText" dxfId="6772" priority="3039" stopIfTrue="1" operator="containsText" text="FORMATION">
      <formula>NOT(ISERROR(SEARCH("FORMATION",K38)))</formula>
    </cfRule>
    <cfRule type="containsText" dxfId="6771" priority="3040" stopIfTrue="1" operator="containsText" text="Congés">
      <formula>NOT(ISERROR(SEARCH("Congés",K38)))</formula>
    </cfRule>
    <cfRule type="containsText" dxfId="6770" priority="3041" stopIfTrue="1" operator="containsText" text="REPOS">
      <formula>NOT(ISERROR(SEARCH("REPOS",K38)))</formula>
    </cfRule>
  </conditionalFormatting>
  <conditionalFormatting sqref="K38">
    <cfRule type="expression" dxfId="6769" priority="3037">
      <formula>WEEKDAY(K$1)=7</formula>
    </cfRule>
    <cfRule type="expression" dxfId="6768" priority="3038">
      <formula>WEEKDAY(K$1) =1</formula>
    </cfRule>
  </conditionalFormatting>
  <conditionalFormatting sqref="K38">
    <cfRule type="dataBar" priority="3036">
      <dataBar>
        <cfvo type="min"/>
        <cfvo type="max"/>
        <color rgb="FFFFB628"/>
      </dataBar>
    </cfRule>
  </conditionalFormatting>
  <conditionalFormatting sqref="L38">
    <cfRule type="expression" dxfId="6767" priority="3035">
      <formula>L38="Congés"</formula>
    </cfRule>
  </conditionalFormatting>
  <conditionalFormatting sqref="L38">
    <cfRule type="expression" dxfId="6766" priority="3034">
      <formula>L38="Repos"</formula>
    </cfRule>
  </conditionalFormatting>
  <conditionalFormatting sqref="L38">
    <cfRule type="expression" dxfId="6765" priority="3031">
      <formula>L38="NICE OUEST"</formula>
    </cfRule>
    <cfRule type="expression" dxfId="6764" priority="3032">
      <formula>L38="NICE EST"</formula>
    </cfRule>
    <cfRule type="expression" dxfId="6763" priority="3033">
      <formula>L38="NICE NORD"</formula>
    </cfRule>
  </conditionalFormatting>
  <conditionalFormatting sqref="L38">
    <cfRule type="containsText" dxfId="6762" priority="3028" stopIfTrue="1" operator="containsText" text="FORMATION">
      <formula>NOT(ISERROR(SEARCH("FORMATION",L38)))</formula>
    </cfRule>
    <cfRule type="containsText" dxfId="6761" priority="3029" stopIfTrue="1" operator="containsText" text="Congés">
      <formula>NOT(ISERROR(SEARCH("Congés",L38)))</formula>
    </cfRule>
    <cfRule type="containsText" dxfId="6760" priority="3030" stopIfTrue="1" operator="containsText" text="REPOS">
      <formula>NOT(ISERROR(SEARCH("REPOS",L38)))</formula>
    </cfRule>
  </conditionalFormatting>
  <conditionalFormatting sqref="L38">
    <cfRule type="expression" dxfId="6759" priority="3026">
      <formula>WEEKDAY(L$1)=7</formula>
    </cfRule>
    <cfRule type="expression" dxfId="6758" priority="3027">
      <formula>WEEKDAY(L$1) =1</formula>
    </cfRule>
  </conditionalFormatting>
  <conditionalFormatting sqref="L38">
    <cfRule type="dataBar" priority="3025">
      <dataBar>
        <cfvo type="min"/>
        <cfvo type="max"/>
        <color rgb="FFFFB628"/>
      </dataBar>
    </cfRule>
  </conditionalFormatting>
  <conditionalFormatting sqref="L39">
    <cfRule type="expression" dxfId="6757" priority="2995">
      <formula>L39="Congés"</formula>
    </cfRule>
  </conditionalFormatting>
  <conditionalFormatting sqref="L39">
    <cfRule type="expression" dxfId="6756" priority="2992">
      <formula>L39="NICE OUEST"</formula>
    </cfRule>
    <cfRule type="expression" dxfId="6755" priority="2993">
      <formula>L39="NICE EST"</formula>
    </cfRule>
    <cfRule type="expression" dxfId="6754" priority="2994">
      <formula>L39="NICE NORD"</formula>
    </cfRule>
  </conditionalFormatting>
  <conditionalFormatting sqref="L39">
    <cfRule type="containsText" dxfId="6753" priority="2989" stopIfTrue="1" operator="containsText" text="FORMATION">
      <formula>NOT(ISERROR(SEARCH("FORMATION",L39)))</formula>
    </cfRule>
    <cfRule type="containsText" dxfId="6752" priority="2990" stopIfTrue="1" operator="containsText" text="Congés">
      <formula>NOT(ISERROR(SEARCH("Congés",L39)))</formula>
    </cfRule>
    <cfRule type="containsText" dxfId="6751" priority="2991" stopIfTrue="1" operator="containsText" text="REPOS">
      <formula>NOT(ISERROR(SEARCH("REPOS",L39)))</formula>
    </cfRule>
  </conditionalFormatting>
  <conditionalFormatting sqref="L39">
    <cfRule type="expression" dxfId="6750" priority="2987">
      <formula>WEEKDAY(L$1)=7</formula>
    </cfRule>
    <cfRule type="expression" dxfId="6749" priority="2988">
      <formula>WEEKDAY(L$1) =1</formula>
    </cfRule>
  </conditionalFormatting>
  <conditionalFormatting sqref="L39">
    <cfRule type="dataBar" priority="2986">
      <dataBar>
        <cfvo type="min"/>
        <cfvo type="max"/>
        <color rgb="FFFFB628"/>
      </dataBar>
    </cfRule>
  </conditionalFormatting>
  <conditionalFormatting sqref="K40:L40">
    <cfRule type="expression" dxfId="6748" priority="2985">
      <formula>K40="Congés"</formula>
    </cfRule>
  </conditionalFormatting>
  <conditionalFormatting sqref="K40:L40">
    <cfRule type="expression" dxfId="6747" priority="2984">
      <formula>K40="Repos"</formula>
    </cfRule>
  </conditionalFormatting>
  <conditionalFormatting sqref="K40:L40">
    <cfRule type="expression" dxfId="6746" priority="2981">
      <formula>K40="NICE OUEST"</formula>
    </cfRule>
    <cfRule type="expression" dxfId="6745" priority="2982">
      <formula>K40="NICE EST"</formula>
    </cfRule>
    <cfRule type="expression" dxfId="6744" priority="2983">
      <formula>K40="NICE NORD"</formula>
    </cfRule>
  </conditionalFormatting>
  <conditionalFormatting sqref="K40:L40">
    <cfRule type="containsText" dxfId="6743" priority="2978" stopIfTrue="1" operator="containsText" text="FORMATION">
      <formula>NOT(ISERROR(SEARCH("FORMATION",K40)))</formula>
    </cfRule>
    <cfRule type="containsText" dxfId="6742" priority="2979" stopIfTrue="1" operator="containsText" text="Congés">
      <formula>NOT(ISERROR(SEARCH("Congés",K40)))</formula>
    </cfRule>
    <cfRule type="containsText" dxfId="6741" priority="2980" stopIfTrue="1" operator="containsText" text="REPOS">
      <formula>NOT(ISERROR(SEARCH("REPOS",K40)))</formula>
    </cfRule>
  </conditionalFormatting>
  <conditionalFormatting sqref="K40:L40">
    <cfRule type="dataBar" priority="2977">
      <dataBar>
        <cfvo type="min"/>
        <cfvo type="max"/>
        <color rgb="FFFFB628"/>
      </dataBar>
    </cfRule>
  </conditionalFormatting>
  <conditionalFormatting sqref="K40:L40">
    <cfRule type="expression" dxfId="6740" priority="2975">
      <formula>WEEKDAY(K$1)=7</formula>
    </cfRule>
    <cfRule type="expression" dxfId="6739" priority="2976">
      <formula>WEEKDAY(K$1) =1</formula>
    </cfRule>
  </conditionalFormatting>
  <conditionalFormatting sqref="K40:L40">
    <cfRule type="dataBar" priority="2974">
      <dataBar>
        <cfvo type="min"/>
        <cfvo type="max"/>
        <color rgb="FFFFB628"/>
      </dataBar>
    </cfRule>
  </conditionalFormatting>
  <conditionalFormatting sqref="K40:L40">
    <cfRule type="expression" dxfId="6738" priority="2972">
      <formula>WEEKDAY(K$1)=7</formula>
    </cfRule>
    <cfRule type="expression" dxfId="6737" priority="2973">
      <formula>WEEKDAY(K$1) =1</formula>
    </cfRule>
  </conditionalFormatting>
  <conditionalFormatting sqref="X41">
    <cfRule type="expression" dxfId="6736" priority="2957">
      <formula>X41="Congés"</formula>
    </cfRule>
  </conditionalFormatting>
  <conditionalFormatting sqref="X41">
    <cfRule type="expression" dxfId="6735" priority="2956">
      <formula>X41="Repos"</formula>
    </cfRule>
  </conditionalFormatting>
  <conditionalFormatting sqref="X41">
    <cfRule type="expression" dxfId="6734" priority="2953">
      <formula>X41="NICE OUEST"</formula>
    </cfRule>
    <cfRule type="expression" dxfId="6733" priority="2954">
      <formula>X41="NICE EST"</formula>
    </cfRule>
    <cfRule type="expression" dxfId="6732" priority="2955">
      <formula>X41="NICE NORD"</formula>
    </cfRule>
  </conditionalFormatting>
  <conditionalFormatting sqref="X41">
    <cfRule type="containsText" dxfId="6731" priority="2950" stopIfTrue="1" operator="containsText" text="FORMATION">
      <formula>NOT(ISERROR(SEARCH("FORMATION",X41)))</formula>
    </cfRule>
    <cfRule type="containsText" dxfId="6730" priority="2951" stopIfTrue="1" operator="containsText" text="Congés">
      <formula>NOT(ISERROR(SEARCH("Congés",X41)))</formula>
    </cfRule>
    <cfRule type="containsText" dxfId="6729" priority="2952" stopIfTrue="1" operator="containsText" text="REPOS">
      <formula>NOT(ISERROR(SEARCH("REPOS",X41)))</formula>
    </cfRule>
  </conditionalFormatting>
  <conditionalFormatting sqref="X41">
    <cfRule type="dataBar" priority="2949">
      <dataBar>
        <cfvo type="min"/>
        <cfvo type="max"/>
        <color rgb="FFFFB628"/>
      </dataBar>
    </cfRule>
  </conditionalFormatting>
  <conditionalFormatting sqref="X41">
    <cfRule type="expression" dxfId="6728" priority="2947">
      <formula>WEEKDAY(X$1)=7</formula>
    </cfRule>
    <cfRule type="expression" dxfId="6727" priority="2948">
      <formula>WEEKDAY(X$1) =1</formula>
    </cfRule>
  </conditionalFormatting>
  <conditionalFormatting sqref="X41">
    <cfRule type="expression" dxfId="6726" priority="2944">
      <formula>WEEKDAY(X$1) =1</formula>
    </cfRule>
    <cfRule type="expression" dxfId="6725" priority="2945">
      <formula>WEEKDAY(X$1)=7</formula>
    </cfRule>
    <cfRule type="expression" dxfId="6724" priority="2946">
      <formula>X41="Congés"</formula>
    </cfRule>
  </conditionalFormatting>
  <conditionalFormatting sqref="AC39:AE39">
    <cfRule type="expression" dxfId="6723" priority="2925">
      <formula>AC39="Congés"</formula>
    </cfRule>
  </conditionalFormatting>
  <conditionalFormatting sqref="AD39:AE39">
    <cfRule type="expression" dxfId="6722" priority="2924">
      <formula>AD39="Repos"</formula>
    </cfRule>
  </conditionalFormatting>
  <conditionalFormatting sqref="AC39:AE39">
    <cfRule type="expression" dxfId="6721" priority="2921">
      <formula>AC39="NICE OUEST"</formula>
    </cfRule>
    <cfRule type="expression" dxfId="6720" priority="2922">
      <formula>AC39="NICE EST"</formula>
    </cfRule>
    <cfRule type="expression" dxfId="6719" priority="2923">
      <formula>AC39="NICE NORD"</formula>
    </cfRule>
  </conditionalFormatting>
  <conditionalFormatting sqref="AC39:AE39">
    <cfRule type="containsText" dxfId="6718" priority="2918" stopIfTrue="1" operator="containsText" text="FORMATION">
      <formula>NOT(ISERROR(SEARCH("FORMATION",AC39)))</formula>
    </cfRule>
    <cfRule type="containsText" dxfId="6717" priority="2919" stopIfTrue="1" operator="containsText" text="Congés">
      <formula>NOT(ISERROR(SEARCH("Congés",AC39)))</formula>
    </cfRule>
    <cfRule type="containsText" dxfId="6716" priority="2920" stopIfTrue="1" operator="containsText" text="REPOS">
      <formula>NOT(ISERROR(SEARCH("REPOS",AC39)))</formula>
    </cfRule>
  </conditionalFormatting>
  <conditionalFormatting sqref="AD39:AE39">
    <cfRule type="dataBar" priority="2917">
      <dataBar>
        <cfvo type="min"/>
        <cfvo type="max"/>
        <color rgb="FFFFB628"/>
      </dataBar>
    </cfRule>
  </conditionalFormatting>
  <conditionalFormatting sqref="AD39:AE39">
    <cfRule type="expression" dxfId="6715" priority="2915">
      <formula>WEEKDAY(AD$1)=7</formula>
    </cfRule>
    <cfRule type="expression" dxfId="6714" priority="2916">
      <formula>WEEKDAY(AD$1) =1</formula>
    </cfRule>
  </conditionalFormatting>
  <conditionalFormatting sqref="AD39:AE39">
    <cfRule type="expression" dxfId="6713" priority="2912">
      <formula>WEEKDAY(AD$1) =1</formula>
    </cfRule>
    <cfRule type="expression" dxfId="6712" priority="2913">
      <formula>WEEKDAY(AD$1)=7</formula>
    </cfRule>
    <cfRule type="expression" dxfId="6711" priority="2914">
      <formula>AD39="Congés"</formula>
    </cfRule>
  </conditionalFormatting>
  <conditionalFormatting sqref="AC39">
    <cfRule type="expression" dxfId="6710" priority="2910">
      <formula>WEEKDAY(AC$1)=7</formula>
    </cfRule>
    <cfRule type="expression" dxfId="6709" priority="2911">
      <formula>WEEKDAY(AC$1) =1</formula>
    </cfRule>
  </conditionalFormatting>
  <conditionalFormatting sqref="AC39">
    <cfRule type="dataBar" priority="2909">
      <dataBar>
        <cfvo type="min"/>
        <cfvo type="max"/>
        <color rgb="FFFFB628"/>
      </dataBar>
    </cfRule>
  </conditionalFormatting>
  <conditionalFormatting sqref="AB39">
    <cfRule type="expression" dxfId="6708" priority="2908">
      <formula>AB39="Congés"</formula>
    </cfRule>
  </conditionalFormatting>
  <conditionalFormatting sqref="AB39">
    <cfRule type="expression" dxfId="6707" priority="2905">
      <formula>AB39="NICE OUEST"</formula>
    </cfRule>
    <cfRule type="expression" dxfId="6706" priority="2906">
      <formula>AB39="NICE EST"</formula>
    </cfRule>
    <cfRule type="expression" dxfId="6705" priority="2907">
      <formula>AB39="NICE NORD"</formula>
    </cfRule>
  </conditionalFormatting>
  <conditionalFormatting sqref="AB39">
    <cfRule type="containsText" dxfId="6704" priority="2902" stopIfTrue="1" operator="containsText" text="FORMATION">
      <formula>NOT(ISERROR(SEARCH("FORMATION",AB39)))</formula>
    </cfRule>
    <cfRule type="containsText" dxfId="6703" priority="2903" stopIfTrue="1" operator="containsText" text="Congés">
      <formula>NOT(ISERROR(SEARCH("Congés",AB39)))</formula>
    </cfRule>
    <cfRule type="containsText" dxfId="6702" priority="2904" stopIfTrue="1" operator="containsText" text="REPOS">
      <formula>NOT(ISERROR(SEARCH("REPOS",AB39)))</formula>
    </cfRule>
  </conditionalFormatting>
  <conditionalFormatting sqref="AB39">
    <cfRule type="expression" dxfId="6701" priority="2900">
      <formula>WEEKDAY(AB$1)=7</formula>
    </cfRule>
    <cfRule type="expression" dxfId="6700" priority="2901">
      <formula>WEEKDAY(AB$1) =1</formula>
    </cfRule>
  </conditionalFormatting>
  <conditionalFormatting sqref="AB39">
    <cfRule type="dataBar" priority="2899">
      <dataBar>
        <cfvo type="min"/>
        <cfvo type="max"/>
        <color rgb="FFFFB628"/>
      </dataBar>
    </cfRule>
  </conditionalFormatting>
  <conditionalFormatting sqref="Z39:AA39">
    <cfRule type="expression" dxfId="6699" priority="2898">
      <formula>Z39="Congés"</formula>
    </cfRule>
  </conditionalFormatting>
  <conditionalFormatting sqref="Z39:AA39">
    <cfRule type="expression" dxfId="6698" priority="2897">
      <formula>Z39="Repos"</formula>
    </cfRule>
  </conditionalFormatting>
  <conditionalFormatting sqref="Z39:AA39">
    <cfRule type="expression" dxfId="6697" priority="2894">
      <formula>Z39="NICE OUEST"</formula>
    </cfRule>
    <cfRule type="expression" dxfId="6696" priority="2895">
      <formula>Z39="NICE EST"</formula>
    </cfRule>
    <cfRule type="expression" dxfId="6695" priority="2896">
      <formula>Z39="NICE NORD"</formula>
    </cfRule>
  </conditionalFormatting>
  <conditionalFormatting sqref="Z39:AA39">
    <cfRule type="containsText" dxfId="6694" priority="2891" stopIfTrue="1" operator="containsText" text="FORMATION">
      <formula>NOT(ISERROR(SEARCH("FORMATION",Z39)))</formula>
    </cfRule>
    <cfRule type="containsText" dxfId="6693" priority="2892" stopIfTrue="1" operator="containsText" text="Congés">
      <formula>NOT(ISERROR(SEARCH("Congés",Z39)))</formula>
    </cfRule>
    <cfRule type="containsText" dxfId="6692" priority="2893" stopIfTrue="1" operator="containsText" text="REPOS">
      <formula>NOT(ISERROR(SEARCH("REPOS",Z39)))</formula>
    </cfRule>
  </conditionalFormatting>
  <conditionalFormatting sqref="Z39:AA39">
    <cfRule type="expression" dxfId="6691" priority="2889">
      <formula>WEEKDAY(Z$1)=7</formula>
    </cfRule>
    <cfRule type="expression" dxfId="6690" priority="2890">
      <formula>WEEKDAY(Z$1) =1</formula>
    </cfRule>
  </conditionalFormatting>
  <conditionalFormatting sqref="Z39:AA39">
    <cfRule type="dataBar" priority="2888">
      <dataBar>
        <cfvo type="min"/>
        <cfvo type="max"/>
        <color rgb="FFFFB628"/>
      </dataBar>
    </cfRule>
  </conditionalFormatting>
  <conditionalFormatting sqref="Z39:AA39">
    <cfRule type="dataBar" priority="2887">
      <dataBar>
        <cfvo type="min"/>
        <cfvo type="max"/>
        <color rgb="FFFFB628"/>
      </dataBar>
    </cfRule>
  </conditionalFormatting>
  <conditionalFormatting sqref="Z39:AA39">
    <cfRule type="expression" dxfId="6689" priority="2885">
      <formula>WEEKDAY(Z$1)=7</formula>
    </cfRule>
    <cfRule type="expression" dxfId="6688" priority="2886">
      <formula>WEEKDAY(Z$1) =1</formula>
    </cfRule>
  </conditionalFormatting>
  <conditionalFormatting sqref="Z39:AA39">
    <cfRule type="expression" dxfId="6687" priority="2882">
      <formula>WEEKDAY(Z$1) =1</formula>
    </cfRule>
    <cfRule type="expression" dxfId="6686" priority="2883">
      <formula>WEEKDAY(Z$1)=7</formula>
    </cfRule>
    <cfRule type="expression" dxfId="6685" priority="2884">
      <formula>Z39="Congés"</formula>
    </cfRule>
  </conditionalFormatting>
  <conditionalFormatting sqref="Y39">
    <cfRule type="expression" dxfId="6684" priority="2881">
      <formula>Y39="Congés"</formula>
    </cfRule>
  </conditionalFormatting>
  <conditionalFormatting sqref="Y39">
    <cfRule type="expression" dxfId="6683" priority="2880">
      <formula>Y39="Repos"</formula>
    </cfRule>
  </conditionalFormatting>
  <conditionalFormatting sqref="Y39">
    <cfRule type="expression" dxfId="6682" priority="2877">
      <formula>Y39="NICE OUEST"</formula>
    </cfRule>
    <cfRule type="expression" dxfId="6681" priority="2878">
      <formula>Y39="NICE EST"</formula>
    </cfRule>
    <cfRule type="expression" dxfId="6680" priority="2879">
      <formula>Y39="NICE NORD"</formula>
    </cfRule>
  </conditionalFormatting>
  <conditionalFormatting sqref="Y39">
    <cfRule type="containsText" dxfId="6679" priority="2874" stopIfTrue="1" operator="containsText" text="FORMATION">
      <formula>NOT(ISERROR(SEARCH("FORMATION",Y39)))</formula>
    </cfRule>
    <cfRule type="containsText" dxfId="6678" priority="2875" stopIfTrue="1" operator="containsText" text="Congés">
      <formula>NOT(ISERROR(SEARCH("Congés",Y39)))</formula>
    </cfRule>
    <cfRule type="containsText" dxfId="6677" priority="2876" stopIfTrue="1" operator="containsText" text="REPOS">
      <formula>NOT(ISERROR(SEARCH("REPOS",Y39)))</formula>
    </cfRule>
  </conditionalFormatting>
  <conditionalFormatting sqref="Y39">
    <cfRule type="expression" dxfId="6676" priority="2871">
      <formula>WEEKDAY(Y$1)=7</formula>
    </cfRule>
    <cfRule type="expression" dxfId="6675" priority="2872">
      <formula>WEEKDAY(Y$1) =1</formula>
    </cfRule>
  </conditionalFormatting>
  <conditionalFormatting sqref="Y39">
    <cfRule type="dataBar" priority="2870">
      <dataBar>
        <cfvo type="min"/>
        <cfvo type="max"/>
        <color rgb="FFFFB628"/>
      </dataBar>
    </cfRule>
  </conditionalFormatting>
  <conditionalFormatting sqref="Y39">
    <cfRule type="expression" dxfId="6674" priority="2868">
      <formula>WEEKDAY(Y$1)=7</formula>
    </cfRule>
    <cfRule type="expression" dxfId="6673" priority="2869">
      <formula>WEEKDAY(Y$1) =1</formula>
    </cfRule>
  </conditionalFormatting>
  <conditionalFormatting sqref="Y39">
    <cfRule type="dataBar" priority="2867">
      <dataBar>
        <cfvo type="min"/>
        <cfvo type="max"/>
        <color rgb="FFFFB628"/>
      </dataBar>
    </cfRule>
  </conditionalFormatting>
  <conditionalFormatting sqref="Y39">
    <cfRule type="expression" dxfId="6672" priority="2865">
      <formula>WEEKDAY(Y$1)=7</formula>
    </cfRule>
    <cfRule type="expression" dxfId="6671" priority="2866">
      <formula>WEEKDAY(Y$1) =1</formula>
    </cfRule>
  </conditionalFormatting>
  <conditionalFormatting sqref="Y39">
    <cfRule type="dataBar" priority="2864">
      <dataBar>
        <cfvo type="min"/>
        <cfvo type="max"/>
        <color rgb="FFFFB628"/>
      </dataBar>
    </cfRule>
  </conditionalFormatting>
  <conditionalFormatting sqref="Y39">
    <cfRule type="expression" dxfId="6670" priority="2862">
      <formula>WEEKDAY(Y$1)=7</formula>
    </cfRule>
    <cfRule type="expression" dxfId="6669" priority="2863">
      <formula>WEEKDAY(Y$1) =1</formula>
    </cfRule>
  </conditionalFormatting>
  <conditionalFormatting sqref="Y39">
    <cfRule type="expression" dxfId="6668" priority="2859">
      <formula>WEEKDAY(Y$1) =1</formula>
    </cfRule>
    <cfRule type="expression" dxfId="6667" priority="2860">
      <formula>WEEKDAY(Y$1)=7</formula>
    </cfRule>
    <cfRule type="expression" dxfId="6666" priority="2861">
      <formula>Y39="Congés"</formula>
    </cfRule>
  </conditionalFormatting>
  <conditionalFormatting sqref="Y39">
    <cfRule type="expression" dxfId="6665" priority="2857">
      <formula>WEEKDAY(Y$1)=7</formula>
    </cfRule>
    <cfRule type="expression" dxfId="6664" priority="2858">
      <formula>WEEKDAY(Y$1) =1</formula>
    </cfRule>
  </conditionalFormatting>
  <conditionalFormatting sqref="Y39">
    <cfRule type="expression" dxfId="6663" priority="2855">
      <formula>WEEKDAY(Y$1)=7</formula>
    </cfRule>
    <cfRule type="expression" dxfId="6662" priority="2856">
      <formula>WEEKDAY(Y$1) =1</formula>
    </cfRule>
  </conditionalFormatting>
  <conditionalFormatting sqref="Y39">
    <cfRule type="expression" dxfId="6661" priority="2853">
      <formula>WEEKDAY(Y$1)=7</formula>
    </cfRule>
    <cfRule type="expression" dxfId="6660" priority="2854">
      <formula>WEEKDAY(Y$1) =1</formula>
    </cfRule>
  </conditionalFormatting>
  <conditionalFormatting sqref="Y39">
    <cfRule type="dataBar" priority="2873">
      <dataBar>
        <cfvo type="min"/>
        <cfvo type="max"/>
        <color rgb="FFFFB628"/>
      </dataBar>
    </cfRule>
  </conditionalFormatting>
  <conditionalFormatting sqref="AJ39:AL39">
    <cfRule type="expression" dxfId="6659" priority="2834">
      <formula>AJ39="Congés"</formula>
    </cfRule>
  </conditionalFormatting>
  <conditionalFormatting sqref="AK39:AL39">
    <cfRule type="expression" dxfId="6658" priority="2833">
      <formula>AK39="Repos"</formula>
    </cfRule>
  </conditionalFormatting>
  <conditionalFormatting sqref="AJ39:AL39">
    <cfRule type="expression" dxfId="6657" priority="2830">
      <formula>AJ39="NICE OUEST"</formula>
    </cfRule>
    <cfRule type="expression" dxfId="6656" priority="2831">
      <formula>AJ39="NICE EST"</formula>
    </cfRule>
    <cfRule type="expression" dxfId="6655" priority="2832">
      <formula>AJ39="NICE NORD"</formula>
    </cfRule>
  </conditionalFormatting>
  <conditionalFormatting sqref="AJ39:AL39">
    <cfRule type="containsText" dxfId="6654" priority="2827" stopIfTrue="1" operator="containsText" text="FORMATION">
      <formula>NOT(ISERROR(SEARCH("FORMATION",AJ39)))</formula>
    </cfRule>
    <cfRule type="containsText" dxfId="6653" priority="2828" stopIfTrue="1" operator="containsText" text="Congés">
      <formula>NOT(ISERROR(SEARCH("Congés",AJ39)))</formula>
    </cfRule>
    <cfRule type="containsText" dxfId="6652" priority="2829" stopIfTrue="1" operator="containsText" text="REPOS">
      <formula>NOT(ISERROR(SEARCH("REPOS",AJ39)))</formula>
    </cfRule>
  </conditionalFormatting>
  <conditionalFormatting sqref="AK39:AL39">
    <cfRule type="dataBar" priority="2826">
      <dataBar>
        <cfvo type="min"/>
        <cfvo type="max"/>
        <color rgb="FFFFB628"/>
      </dataBar>
    </cfRule>
  </conditionalFormatting>
  <conditionalFormatting sqref="AK39:AL39">
    <cfRule type="expression" dxfId="6651" priority="2824">
      <formula>WEEKDAY(AK$1)=7</formula>
    </cfRule>
    <cfRule type="expression" dxfId="6650" priority="2825">
      <formula>WEEKDAY(AK$1) =1</formula>
    </cfRule>
  </conditionalFormatting>
  <conditionalFormatting sqref="AK39:AL39">
    <cfRule type="expression" dxfId="6649" priority="2821">
      <formula>WEEKDAY(AK$1) =1</formula>
    </cfRule>
    <cfRule type="expression" dxfId="6648" priority="2822">
      <formula>WEEKDAY(AK$1)=7</formula>
    </cfRule>
    <cfRule type="expression" dxfId="6647" priority="2823">
      <formula>AK39="Congés"</formula>
    </cfRule>
  </conditionalFormatting>
  <conditionalFormatting sqref="AJ39">
    <cfRule type="expression" dxfId="6646" priority="2819">
      <formula>WEEKDAY(AJ$1)=7</formula>
    </cfRule>
    <cfRule type="expression" dxfId="6645" priority="2820">
      <formula>WEEKDAY(AJ$1) =1</formula>
    </cfRule>
  </conditionalFormatting>
  <conditionalFormatting sqref="AJ39">
    <cfRule type="dataBar" priority="2818">
      <dataBar>
        <cfvo type="min"/>
        <cfvo type="max"/>
        <color rgb="FFFFB628"/>
      </dataBar>
    </cfRule>
  </conditionalFormatting>
  <conditionalFormatting sqref="AI39">
    <cfRule type="expression" dxfId="6644" priority="2817">
      <formula>AI39="Congés"</formula>
    </cfRule>
  </conditionalFormatting>
  <conditionalFormatting sqref="AI39">
    <cfRule type="expression" dxfId="6643" priority="2814">
      <formula>AI39="NICE OUEST"</formula>
    </cfRule>
    <cfRule type="expression" dxfId="6642" priority="2815">
      <formula>AI39="NICE EST"</formula>
    </cfRule>
    <cfRule type="expression" dxfId="6641" priority="2816">
      <formula>AI39="NICE NORD"</formula>
    </cfRule>
  </conditionalFormatting>
  <conditionalFormatting sqref="AI39">
    <cfRule type="containsText" dxfId="6640" priority="2811" stopIfTrue="1" operator="containsText" text="FORMATION">
      <formula>NOT(ISERROR(SEARCH("FORMATION",AI39)))</formula>
    </cfRule>
    <cfRule type="containsText" dxfId="6639" priority="2812" stopIfTrue="1" operator="containsText" text="Congés">
      <formula>NOT(ISERROR(SEARCH("Congés",AI39)))</formula>
    </cfRule>
    <cfRule type="containsText" dxfId="6638" priority="2813" stopIfTrue="1" operator="containsText" text="REPOS">
      <formula>NOT(ISERROR(SEARCH("REPOS",AI39)))</formula>
    </cfRule>
  </conditionalFormatting>
  <conditionalFormatting sqref="AI39">
    <cfRule type="expression" dxfId="6637" priority="2809">
      <formula>WEEKDAY(AI$1)=7</formula>
    </cfRule>
    <cfRule type="expression" dxfId="6636" priority="2810">
      <formula>WEEKDAY(AI$1) =1</formula>
    </cfRule>
  </conditionalFormatting>
  <conditionalFormatting sqref="AI39">
    <cfRule type="dataBar" priority="2808">
      <dataBar>
        <cfvo type="min"/>
        <cfvo type="max"/>
        <color rgb="FFFFB628"/>
      </dataBar>
    </cfRule>
  </conditionalFormatting>
  <conditionalFormatting sqref="AG39:AH39">
    <cfRule type="expression" dxfId="6635" priority="2807">
      <formula>AG39="Congés"</formula>
    </cfRule>
  </conditionalFormatting>
  <conditionalFormatting sqref="AG39:AH39">
    <cfRule type="expression" dxfId="6634" priority="2806">
      <formula>AG39="Repos"</formula>
    </cfRule>
  </conditionalFormatting>
  <conditionalFormatting sqref="AG39:AH39">
    <cfRule type="expression" dxfId="6633" priority="2803">
      <formula>AG39="NICE OUEST"</formula>
    </cfRule>
    <cfRule type="expression" dxfId="6632" priority="2804">
      <formula>AG39="NICE EST"</formula>
    </cfRule>
    <cfRule type="expression" dxfId="6631" priority="2805">
      <formula>AG39="NICE NORD"</formula>
    </cfRule>
  </conditionalFormatting>
  <conditionalFormatting sqref="AG39:AH39">
    <cfRule type="containsText" dxfId="6630" priority="2800" stopIfTrue="1" operator="containsText" text="FORMATION">
      <formula>NOT(ISERROR(SEARCH("FORMATION",AG39)))</formula>
    </cfRule>
    <cfRule type="containsText" dxfId="6629" priority="2801" stopIfTrue="1" operator="containsText" text="Congés">
      <formula>NOT(ISERROR(SEARCH("Congés",AG39)))</formula>
    </cfRule>
    <cfRule type="containsText" dxfId="6628" priority="2802" stopIfTrue="1" operator="containsText" text="REPOS">
      <formula>NOT(ISERROR(SEARCH("REPOS",AG39)))</formula>
    </cfRule>
  </conditionalFormatting>
  <conditionalFormatting sqref="AG39:AH39">
    <cfRule type="expression" dxfId="6627" priority="2798">
      <formula>WEEKDAY(AG$1)=7</formula>
    </cfRule>
    <cfRule type="expression" dxfId="6626" priority="2799">
      <formula>WEEKDAY(AG$1) =1</formula>
    </cfRule>
  </conditionalFormatting>
  <conditionalFormatting sqref="AG39:AH39">
    <cfRule type="dataBar" priority="2797">
      <dataBar>
        <cfvo type="min"/>
        <cfvo type="max"/>
        <color rgb="FFFFB628"/>
      </dataBar>
    </cfRule>
  </conditionalFormatting>
  <conditionalFormatting sqref="AG39:AH39">
    <cfRule type="dataBar" priority="2796">
      <dataBar>
        <cfvo type="min"/>
        <cfvo type="max"/>
        <color rgb="FFFFB628"/>
      </dataBar>
    </cfRule>
  </conditionalFormatting>
  <conditionalFormatting sqref="AG39:AH39">
    <cfRule type="expression" dxfId="6625" priority="2794">
      <formula>WEEKDAY(AG$1)=7</formula>
    </cfRule>
    <cfRule type="expression" dxfId="6624" priority="2795">
      <formula>WEEKDAY(AG$1) =1</formula>
    </cfRule>
  </conditionalFormatting>
  <conditionalFormatting sqref="AG39:AH39">
    <cfRule type="expression" dxfId="6623" priority="2791">
      <formula>WEEKDAY(AG$1) =1</formula>
    </cfRule>
    <cfRule type="expression" dxfId="6622" priority="2792">
      <formula>WEEKDAY(AG$1)=7</formula>
    </cfRule>
    <cfRule type="expression" dxfId="6621" priority="2793">
      <formula>AG39="Congés"</formula>
    </cfRule>
  </conditionalFormatting>
  <conditionalFormatting sqref="AF39">
    <cfRule type="expression" dxfId="6620" priority="2790">
      <formula>AF39="Congés"</formula>
    </cfRule>
  </conditionalFormatting>
  <conditionalFormatting sqref="AF39">
    <cfRule type="expression" dxfId="6619" priority="2789">
      <formula>AF39="Repos"</formula>
    </cfRule>
  </conditionalFormatting>
  <conditionalFormatting sqref="AF39">
    <cfRule type="expression" dxfId="6618" priority="2786">
      <formula>AF39="NICE OUEST"</formula>
    </cfRule>
    <cfRule type="expression" dxfId="6617" priority="2787">
      <formula>AF39="NICE EST"</formula>
    </cfRule>
    <cfRule type="expression" dxfId="6616" priority="2788">
      <formula>AF39="NICE NORD"</formula>
    </cfRule>
  </conditionalFormatting>
  <conditionalFormatting sqref="AF39">
    <cfRule type="containsText" dxfId="6615" priority="2783" stopIfTrue="1" operator="containsText" text="FORMATION">
      <formula>NOT(ISERROR(SEARCH("FORMATION",AF39)))</formula>
    </cfRule>
    <cfRule type="containsText" dxfId="6614" priority="2784" stopIfTrue="1" operator="containsText" text="Congés">
      <formula>NOT(ISERROR(SEARCH("Congés",AF39)))</formula>
    </cfRule>
    <cfRule type="containsText" dxfId="6613" priority="2785" stopIfTrue="1" operator="containsText" text="REPOS">
      <formula>NOT(ISERROR(SEARCH("REPOS",AF39)))</formula>
    </cfRule>
  </conditionalFormatting>
  <conditionalFormatting sqref="AF39">
    <cfRule type="expression" dxfId="6612" priority="2780">
      <formula>WEEKDAY(AF$1)=7</formula>
    </cfRule>
    <cfRule type="expression" dxfId="6611" priority="2781">
      <formula>WEEKDAY(AF$1) =1</formula>
    </cfRule>
  </conditionalFormatting>
  <conditionalFormatting sqref="AF39">
    <cfRule type="dataBar" priority="2779">
      <dataBar>
        <cfvo type="min"/>
        <cfvo type="max"/>
        <color rgb="FFFFB628"/>
      </dataBar>
    </cfRule>
  </conditionalFormatting>
  <conditionalFormatting sqref="AF39">
    <cfRule type="expression" dxfId="6610" priority="2777">
      <formula>WEEKDAY(AF$1)=7</formula>
    </cfRule>
    <cfRule type="expression" dxfId="6609" priority="2778">
      <formula>WEEKDAY(AF$1) =1</formula>
    </cfRule>
  </conditionalFormatting>
  <conditionalFormatting sqref="AF39">
    <cfRule type="dataBar" priority="2776">
      <dataBar>
        <cfvo type="min"/>
        <cfvo type="max"/>
        <color rgb="FFFFB628"/>
      </dataBar>
    </cfRule>
  </conditionalFormatting>
  <conditionalFormatting sqref="AF39">
    <cfRule type="expression" dxfId="6608" priority="2774">
      <formula>WEEKDAY(AF$1)=7</formula>
    </cfRule>
    <cfRule type="expression" dxfId="6607" priority="2775">
      <formula>WEEKDAY(AF$1) =1</formula>
    </cfRule>
  </conditionalFormatting>
  <conditionalFormatting sqref="AF39">
    <cfRule type="dataBar" priority="2773">
      <dataBar>
        <cfvo type="min"/>
        <cfvo type="max"/>
        <color rgb="FFFFB628"/>
      </dataBar>
    </cfRule>
  </conditionalFormatting>
  <conditionalFormatting sqref="AF39">
    <cfRule type="expression" dxfId="6606" priority="2771">
      <formula>WEEKDAY(AF$1)=7</formula>
    </cfRule>
    <cfRule type="expression" dxfId="6605" priority="2772">
      <formula>WEEKDAY(AF$1) =1</formula>
    </cfRule>
  </conditionalFormatting>
  <conditionalFormatting sqref="AF39">
    <cfRule type="expression" dxfId="6604" priority="2768">
      <formula>WEEKDAY(AF$1) =1</formula>
    </cfRule>
    <cfRule type="expression" dxfId="6603" priority="2769">
      <formula>WEEKDAY(AF$1)=7</formula>
    </cfRule>
    <cfRule type="expression" dxfId="6602" priority="2770">
      <formula>AF39="Congés"</formula>
    </cfRule>
  </conditionalFormatting>
  <conditionalFormatting sqref="AF39">
    <cfRule type="expression" dxfId="6601" priority="2766">
      <formula>WEEKDAY(AF$1)=7</formula>
    </cfRule>
    <cfRule type="expression" dxfId="6600" priority="2767">
      <formula>WEEKDAY(AF$1) =1</formula>
    </cfRule>
  </conditionalFormatting>
  <conditionalFormatting sqref="AF39">
    <cfRule type="expression" dxfId="6599" priority="2764">
      <formula>WEEKDAY(AF$1)=7</formula>
    </cfRule>
    <cfRule type="expression" dxfId="6598" priority="2765">
      <formula>WEEKDAY(AF$1) =1</formula>
    </cfRule>
  </conditionalFormatting>
  <conditionalFormatting sqref="AF39">
    <cfRule type="expression" dxfId="6597" priority="2762">
      <formula>WEEKDAY(AF$1)=7</formula>
    </cfRule>
    <cfRule type="expression" dxfId="6596" priority="2763">
      <formula>WEEKDAY(AF$1) =1</formula>
    </cfRule>
  </conditionalFormatting>
  <conditionalFormatting sqref="AF39">
    <cfRule type="dataBar" priority="2782">
      <dataBar>
        <cfvo type="min"/>
        <cfvo type="max"/>
        <color rgb="FFFFB628"/>
      </dataBar>
    </cfRule>
  </conditionalFormatting>
  <conditionalFormatting sqref="O40">
    <cfRule type="expression" dxfId="6595" priority="2761">
      <formula>O40="Congés"</formula>
    </cfRule>
  </conditionalFormatting>
  <conditionalFormatting sqref="O40">
    <cfRule type="expression" dxfId="6594" priority="2760">
      <formula>O40="Repos"</formula>
    </cfRule>
  </conditionalFormatting>
  <conditionalFormatting sqref="O40">
    <cfRule type="expression" dxfId="6593" priority="2757">
      <formula>O40="NICE OUEST"</formula>
    </cfRule>
    <cfRule type="expression" dxfId="6592" priority="2758">
      <formula>O40="NICE EST"</formula>
    </cfRule>
    <cfRule type="expression" dxfId="6591" priority="2759">
      <formula>O40="NICE NORD"</formula>
    </cfRule>
  </conditionalFormatting>
  <conditionalFormatting sqref="O40">
    <cfRule type="containsText" dxfId="6590" priority="2754" stopIfTrue="1" operator="containsText" text="FORMATION">
      <formula>NOT(ISERROR(SEARCH("FORMATION",O40)))</formula>
    </cfRule>
    <cfRule type="containsText" dxfId="6589" priority="2755" stopIfTrue="1" operator="containsText" text="Congés">
      <formula>NOT(ISERROR(SEARCH("Congés",O40)))</formula>
    </cfRule>
    <cfRule type="containsText" dxfId="6588" priority="2756" stopIfTrue="1" operator="containsText" text="REPOS">
      <formula>NOT(ISERROR(SEARCH("REPOS",O40)))</formula>
    </cfRule>
  </conditionalFormatting>
  <conditionalFormatting sqref="O40">
    <cfRule type="dataBar" priority="2753">
      <dataBar>
        <cfvo type="min"/>
        <cfvo type="max"/>
        <color rgb="FFFFB628"/>
      </dataBar>
    </cfRule>
  </conditionalFormatting>
  <conditionalFormatting sqref="O40">
    <cfRule type="expression" dxfId="6587" priority="2751">
      <formula>WEEKDAY(O$1)=7</formula>
    </cfRule>
    <cfRule type="expression" dxfId="6586" priority="2752">
      <formula>WEEKDAY(O$1) =1</formula>
    </cfRule>
  </conditionalFormatting>
  <conditionalFormatting sqref="O40">
    <cfRule type="dataBar" priority="2750">
      <dataBar>
        <cfvo type="min"/>
        <cfvo type="max"/>
        <color rgb="FFFFB628"/>
      </dataBar>
    </cfRule>
  </conditionalFormatting>
  <conditionalFormatting sqref="O40">
    <cfRule type="expression" dxfId="6585" priority="2748">
      <formula>WEEKDAY(O$1)=7</formula>
    </cfRule>
    <cfRule type="expression" dxfId="6584" priority="2749">
      <formula>WEEKDAY(O$1) =1</formula>
    </cfRule>
  </conditionalFormatting>
  <conditionalFormatting sqref="O41">
    <cfRule type="expression" dxfId="6583" priority="2747">
      <formula>O41="Congés"</formula>
    </cfRule>
  </conditionalFormatting>
  <conditionalFormatting sqref="O41">
    <cfRule type="expression" dxfId="6582" priority="2744">
      <formula>O41="NICE OUEST"</formula>
    </cfRule>
    <cfRule type="expression" dxfId="6581" priority="2745">
      <formula>O41="NICE EST"</formula>
    </cfRule>
    <cfRule type="expression" dxfId="6580" priority="2746">
      <formula>O41="NICE NORD"</formula>
    </cfRule>
  </conditionalFormatting>
  <conditionalFormatting sqref="O41">
    <cfRule type="containsText" dxfId="6579" priority="2741" stopIfTrue="1" operator="containsText" text="FORMATION">
      <formula>NOT(ISERROR(SEARCH("FORMATION",O41)))</formula>
    </cfRule>
    <cfRule type="containsText" dxfId="6578" priority="2742" stopIfTrue="1" operator="containsText" text="Congés">
      <formula>NOT(ISERROR(SEARCH("Congés",O41)))</formula>
    </cfRule>
    <cfRule type="containsText" dxfId="6577" priority="2743" stopIfTrue="1" operator="containsText" text="REPOS">
      <formula>NOT(ISERROR(SEARCH("REPOS",O41)))</formula>
    </cfRule>
  </conditionalFormatting>
  <conditionalFormatting sqref="O41">
    <cfRule type="expression" dxfId="6576" priority="2739">
      <formula>WEEKDAY(O$1)=7</formula>
    </cfRule>
    <cfRule type="expression" dxfId="6575" priority="2740">
      <formula>WEEKDAY(O$1) =1</formula>
    </cfRule>
  </conditionalFormatting>
  <conditionalFormatting sqref="O41">
    <cfRule type="dataBar" priority="2738">
      <dataBar>
        <cfvo type="min"/>
        <cfvo type="max"/>
        <color rgb="FFFFB628"/>
      </dataBar>
    </cfRule>
  </conditionalFormatting>
  <conditionalFormatting sqref="R38:S38">
    <cfRule type="expression" dxfId="6574" priority="2727">
      <formula>R38="Congés"</formula>
    </cfRule>
  </conditionalFormatting>
  <conditionalFormatting sqref="R38:S38">
    <cfRule type="expression" dxfId="6573" priority="2726">
      <formula>R38="Repos"</formula>
    </cfRule>
  </conditionalFormatting>
  <conditionalFormatting sqref="R38:S38">
    <cfRule type="expression" dxfId="6572" priority="2723">
      <formula>R38="NICE OUEST"</formula>
    </cfRule>
    <cfRule type="expression" dxfId="6571" priority="2724">
      <formula>R38="NICE EST"</formula>
    </cfRule>
    <cfRule type="expression" dxfId="6570" priority="2725">
      <formula>R38="NICE NORD"</formula>
    </cfRule>
  </conditionalFormatting>
  <conditionalFormatting sqref="R38:S38">
    <cfRule type="containsText" dxfId="6569" priority="2720" stopIfTrue="1" operator="containsText" text="FORMATION">
      <formula>NOT(ISERROR(SEARCH("FORMATION",R38)))</formula>
    </cfRule>
    <cfRule type="containsText" dxfId="6568" priority="2721" stopIfTrue="1" operator="containsText" text="Congés">
      <formula>NOT(ISERROR(SEARCH("Congés",R38)))</formula>
    </cfRule>
    <cfRule type="containsText" dxfId="6567" priority="2722" stopIfTrue="1" operator="containsText" text="REPOS">
      <formula>NOT(ISERROR(SEARCH("REPOS",R38)))</formula>
    </cfRule>
  </conditionalFormatting>
  <conditionalFormatting sqref="R38:S38">
    <cfRule type="expression" dxfId="6566" priority="2718">
      <formula>WEEKDAY(R$1)=7</formula>
    </cfRule>
    <cfRule type="expression" dxfId="6565" priority="2719">
      <formula>WEEKDAY(R$1) =1</formula>
    </cfRule>
  </conditionalFormatting>
  <conditionalFormatting sqref="R38:S38">
    <cfRule type="dataBar" priority="2717">
      <dataBar>
        <cfvo type="min"/>
        <cfvo type="max"/>
        <color rgb="FFFFB628"/>
      </dataBar>
    </cfRule>
  </conditionalFormatting>
  <conditionalFormatting sqref="R38:S38">
    <cfRule type="dataBar" priority="2716">
      <dataBar>
        <cfvo type="min"/>
        <cfvo type="max"/>
        <color rgb="FFFFB628"/>
      </dataBar>
    </cfRule>
  </conditionalFormatting>
  <conditionalFormatting sqref="R38:S38">
    <cfRule type="expression" dxfId="6564" priority="2714">
      <formula>WEEKDAY(R$1)=7</formula>
    </cfRule>
    <cfRule type="expression" dxfId="6563" priority="2715">
      <formula>WEEKDAY(R$1) =1</formula>
    </cfRule>
  </conditionalFormatting>
  <conditionalFormatting sqref="R38:S38">
    <cfRule type="expression" dxfId="6562" priority="2711">
      <formula>WEEKDAY(R$1) =1</formula>
    </cfRule>
    <cfRule type="expression" dxfId="6561" priority="2712">
      <formula>WEEKDAY(R$1)=7</formula>
    </cfRule>
    <cfRule type="expression" dxfId="6560" priority="2713">
      <formula>R38="Congés"</formula>
    </cfRule>
  </conditionalFormatting>
  <conditionalFormatting sqref="V40">
    <cfRule type="expression" dxfId="6559" priority="2710">
      <formula>V40="Congés"</formula>
    </cfRule>
  </conditionalFormatting>
  <conditionalFormatting sqref="V40">
    <cfRule type="expression" dxfId="6558" priority="2709">
      <formula>V40="Repos"</formula>
    </cfRule>
  </conditionalFormatting>
  <conditionalFormatting sqref="V40">
    <cfRule type="expression" dxfId="6557" priority="2706">
      <formula>V40="NICE OUEST"</formula>
    </cfRule>
    <cfRule type="expression" dxfId="6556" priority="2707">
      <formula>V40="NICE EST"</formula>
    </cfRule>
    <cfRule type="expression" dxfId="6555" priority="2708">
      <formula>V40="NICE NORD"</formula>
    </cfRule>
  </conditionalFormatting>
  <conditionalFormatting sqref="V40">
    <cfRule type="containsText" dxfId="6554" priority="2703" stopIfTrue="1" operator="containsText" text="FORMATION">
      <formula>NOT(ISERROR(SEARCH("FORMATION",V40)))</formula>
    </cfRule>
    <cfRule type="containsText" dxfId="6553" priority="2704" stopIfTrue="1" operator="containsText" text="Congés">
      <formula>NOT(ISERROR(SEARCH("Congés",V40)))</formula>
    </cfRule>
    <cfRule type="containsText" dxfId="6552" priority="2705" stopIfTrue="1" operator="containsText" text="REPOS">
      <formula>NOT(ISERROR(SEARCH("REPOS",V40)))</formula>
    </cfRule>
  </conditionalFormatting>
  <conditionalFormatting sqref="V40">
    <cfRule type="expression" dxfId="6551" priority="2700">
      <formula>WEEKDAY(V$1)=7</formula>
    </cfRule>
    <cfRule type="expression" dxfId="6550" priority="2701">
      <formula>WEEKDAY(V$1) =1</formula>
    </cfRule>
  </conditionalFormatting>
  <conditionalFormatting sqref="V40">
    <cfRule type="dataBar" priority="2699">
      <dataBar>
        <cfvo type="min"/>
        <cfvo type="max"/>
        <color rgb="FFFFB628"/>
      </dataBar>
    </cfRule>
  </conditionalFormatting>
  <conditionalFormatting sqref="V40">
    <cfRule type="expression" dxfId="6549" priority="2697">
      <formula>WEEKDAY(V$1)=7</formula>
    </cfRule>
    <cfRule type="expression" dxfId="6548" priority="2698">
      <formula>WEEKDAY(V$1) =1</formula>
    </cfRule>
  </conditionalFormatting>
  <conditionalFormatting sqref="V40">
    <cfRule type="dataBar" priority="2696">
      <dataBar>
        <cfvo type="min"/>
        <cfvo type="max"/>
        <color rgb="FFFFB628"/>
      </dataBar>
    </cfRule>
  </conditionalFormatting>
  <conditionalFormatting sqref="V40">
    <cfRule type="expression" dxfId="6547" priority="2694">
      <formula>WEEKDAY(V$1)=7</formula>
    </cfRule>
    <cfRule type="expression" dxfId="6546" priority="2695">
      <formula>WEEKDAY(V$1) =1</formula>
    </cfRule>
  </conditionalFormatting>
  <conditionalFormatting sqref="V40">
    <cfRule type="dataBar" priority="2693">
      <dataBar>
        <cfvo type="min"/>
        <cfvo type="max"/>
        <color rgb="FFFFB628"/>
      </dataBar>
    </cfRule>
  </conditionalFormatting>
  <conditionalFormatting sqref="V40">
    <cfRule type="expression" dxfId="6545" priority="2691">
      <formula>WEEKDAY(V$1)=7</formula>
    </cfRule>
    <cfRule type="expression" dxfId="6544" priority="2692">
      <formula>WEEKDAY(V$1) =1</formula>
    </cfRule>
  </conditionalFormatting>
  <conditionalFormatting sqref="V40">
    <cfRule type="expression" dxfId="6543" priority="2688">
      <formula>WEEKDAY(V$1) =1</formula>
    </cfRule>
    <cfRule type="expression" dxfId="6542" priority="2689">
      <formula>WEEKDAY(V$1)=7</formula>
    </cfRule>
    <cfRule type="expression" dxfId="6541" priority="2690">
      <formula>V40="Congés"</formula>
    </cfRule>
  </conditionalFormatting>
  <conditionalFormatting sqref="V40">
    <cfRule type="expression" dxfId="6540" priority="2686">
      <formula>WEEKDAY(V$1)=7</formula>
    </cfRule>
    <cfRule type="expression" dxfId="6539" priority="2687">
      <formula>WEEKDAY(V$1) =1</formula>
    </cfRule>
  </conditionalFormatting>
  <conditionalFormatting sqref="V40">
    <cfRule type="expression" dxfId="6538" priority="2684">
      <formula>WEEKDAY(V$1)=7</formula>
    </cfRule>
    <cfRule type="expression" dxfId="6537" priority="2685">
      <formula>WEEKDAY(V$1) =1</formula>
    </cfRule>
  </conditionalFormatting>
  <conditionalFormatting sqref="V40">
    <cfRule type="expression" dxfId="6536" priority="2682">
      <formula>WEEKDAY(V$1)=7</formula>
    </cfRule>
    <cfRule type="expression" dxfId="6535" priority="2683">
      <formula>WEEKDAY(V$1) =1</formula>
    </cfRule>
  </conditionalFormatting>
  <conditionalFormatting sqref="V40">
    <cfRule type="dataBar" priority="2702">
      <dataBar>
        <cfvo type="min"/>
        <cfvo type="max"/>
        <color rgb="FFFFB628"/>
      </dataBar>
    </cfRule>
  </conditionalFormatting>
  <conditionalFormatting sqref="T38">
    <cfRule type="expression" dxfId="6534" priority="2681">
      <formula>T38="Congés"</formula>
    </cfRule>
  </conditionalFormatting>
  <conditionalFormatting sqref="T38">
    <cfRule type="expression" dxfId="6533" priority="2680">
      <formula>T38="Repos"</formula>
    </cfRule>
  </conditionalFormatting>
  <conditionalFormatting sqref="T38">
    <cfRule type="expression" dxfId="6532" priority="2677">
      <formula>T38="NICE OUEST"</formula>
    </cfRule>
    <cfRule type="expression" dxfId="6531" priority="2678">
      <formula>T38="NICE EST"</formula>
    </cfRule>
    <cfRule type="expression" dxfId="6530" priority="2679">
      <formula>T38="NICE NORD"</formula>
    </cfRule>
  </conditionalFormatting>
  <conditionalFormatting sqref="T38">
    <cfRule type="containsText" dxfId="6529" priority="2674" stopIfTrue="1" operator="containsText" text="FORMATION">
      <formula>NOT(ISERROR(SEARCH("FORMATION",T38)))</formula>
    </cfRule>
    <cfRule type="containsText" dxfId="6528" priority="2675" stopIfTrue="1" operator="containsText" text="Congés">
      <formula>NOT(ISERROR(SEARCH("Congés",T38)))</formula>
    </cfRule>
    <cfRule type="containsText" dxfId="6527" priority="2676" stopIfTrue="1" operator="containsText" text="REPOS">
      <formula>NOT(ISERROR(SEARCH("REPOS",T38)))</formula>
    </cfRule>
  </conditionalFormatting>
  <conditionalFormatting sqref="T38">
    <cfRule type="expression" dxfId="6526" priority="2671">
      <formula>WEEKDAY(T$1)=7</formula>
    </cfRule>
    <cfRule type="expression" dxfId="6525" priority="2672">
      <formula>WEEKDAY(T$1) =1</formula>
    </cfRule>
  </conditionalFormatting>
  <conditionalFormatting sqref="T38">
    <cfRule type="dataBar" priority="2670">
      <dataBar>
        <cfvo type="min"/>
        <cfvo type="max"/>
        <color rgb="FFFFB628"/>
      </dataBar>
    </cfRule>
  </conditionalFormatting>
  <conditionalFormatting sqref="T38">
    <cfRule type="expression" dxfId="6524" priority="2668">
      <formula>WEEKDAY(T$1)=7</formula>
    </cfRule>
    <cfRule type="expression" dxfId="6523" priority="2669">
      <formula>WEEKDAY(T$1) =1</formula>
    </cfRule>
  </conditionalFormatting>
  <conditionalFormatting sqref="T38">
    <cfRule type="dataBar" priority="2667">
      <dataBar>
        <cfvo type="min"/>
        <cfvo type="max"/>
        <color rgb="FFFFB628"/>
      </dataBar>
    </cfRule>
  </conditionalFormatting>
  <conditionalFormatting sqref="T38">
    <cfRule type="expression" dxfId="6522" priority="2665">
      <formula>WEEKDAY(T$1)=7</formula>
    </cfRule>
    <cfRule type="expression" dxfId="6521" priority="2666">
      <formula>WEEKDAY(T$1) =1</formula>
    </cfRule>
  </conditionalFormatting>
  <conditionalFormatting sqref="T38">
    <cfRule type="dataBar" priority="2664">
      <dataBar>
        <cfvo type="min"/>
        <cfvo type="max"/>
        <color rgb="FFFFB628"/>
      </dataBar>
    </cfRule>
  </conditionalFormatting>
  <conditionalFormatting sqref="T38">
    <cfRule type="expression" dxfId="6520" priority="2662">
      <formula>WEEKDAY(T$1)=7</formula>
    </cfRule>
    <cfRule type="expression" dxfId="6519" priority="2663">
      <formula>WEEKDAY(T$1) =1</formula>
    </cfRule>
  </conditionalFormatting>
  <conditionalFormatting sqref="T38">
    <cfRule type="expression" dxfId="6518" priority="2659">
      <formula>WEEKDAY(T$1) =1</formula>
    </cfRule>
    <cfRule type="expression" dxfId="6517" priority="2660">
      <formula>WEEKDAY(T$1)=7</formula>
    </cfRule>
    <cfRule type="expression" dxfId="6516" priority="2661">
      <formula>T38="Congés"</formula>
    </cfRule>
  </conditionalFormatting>
  <conditionalFormatting sqref="T38">
    <cfRule type="expression" dxfId="6515" priority="2657">
      <formula>WEEKDAY(T$1)=7</formula>
    </cfRule>
    <cfRule type="expression" dxfId="6514" priority="2658">
      <formula>WEEKDAY(T$1) =1</formula>
    </cfRule>
  </conditionalFormatting>
  <conditionalFormatting sqref="T38">
    <cfRule type="expression" dxfId="6513" priority="2655">
      <formula>WEEKDAY(T$1)=7</formula>
    </cfRule>
    <cfRule type="expression" dxfId="6512" priority="2656">
      <formula>WEEKDAY(T$1) =1</formula>
    </cfRule>
  </conditionalFormatting>
  <conditionalFormatting sqref="T38">
    <cfRule type="expression" dxfId="6511" priority="2653">
      <formula>WEEKDAY(T$1)=7</formula>
    </cfRule>
    <cfRule type="expression" dxfId="6510" priority="2654">
      <formula>WEEKDAY(T$1) =1</formula>
    </cfRule>
  </conditionalFormatting>
  <conditionalFormatting sqref="T38">
    <cfRule type="dataBar" priority="2673">
      <dataBar>
        <cfvo type="min"/>
        <cfvo type="max"/>
        <color rgb="FFFFB628"/>
      </dataBar>
    </cfRule>
  </conditionalFormatting>
  <conditionalFormatting sqref="AB42:AC42">
    <cfRule type="expression" dxfId="6509" priority="2652">
      <formula>AB42="Congés"</formula>
    </cfRule>
  </conditionalFormatting>
  <conditionalFormatting sqref="AB42:AC42">
    <cfRule type="expression" dxfId="6508" priority="2651">
      <formula>AB42="Repos"</formula>
    </cfRule>
  </conditionalFormatting>
  <conditionalFormatting sqref="AB42:AC42">
    <cfRule type="expression" dxfId="6507" priority="2648">
      <formula>AB42="NICE OUEST"</formula>
    </cfRule>
    <cfRule type="expression" dxfId="6506" priority="2649">
      <formula>AB42="NICE EST"</formula>
    </cfRule>
    <cfRule type="expression" dxfId="6505" priority="2650">
      <formula>AB42="NICE NORD"</formula>
    </cfRule>
  </conditionalFormatting>
  <conditionalFormatting sqref="AB42:AC42">
    <cfRule type="containsText" dxfId="6504" priority="2645" stopIfTrue="1" operator="containsText" text="FORMATION">
      <formula>NOT(ISERROR(SEARCH("FORMATION",AB42)))</formula>
    </cfRule>
    <cfRule type="containsText" dxfId="6503" priority="2646" stopIfTrue="1" operator="containsText" text="Congés">
      <formula>NOT(ISERROR(SEARCH("Congés",AB42)))</formula>
    </cfRule>
    <cfRule type="containsText" dxfId="6502" priority="2647" stopIfTrue="1" operator="containsText" text="REPOS">
      <formula>NOT(ISERROR(SEARCH("REPOS",AB42)))</formula>
    </cfRule>
  </conditionalFormatting>
  <conditionalFormatting sqref="AB42">
    <cfRule type="expression" dxfId="6501" priority="2643">
      <formula>WEEKDAY(AB$1)=7</formula>
    </cfRule>
    <cfRule type="expression" dxfId="6500" priority="2644">
      <formula>WEEKDAY(AB$1) =1</formula>
    </cfRule>
  </conditionalFormatting>
  <conditionalFormatting sqref="AB42">
    <cfRule type="expression" dxfId="6499" priority="2640">
      <formula>WEEKDAY(AB$1) =1</formula>
    </cfRule>
    <cfRule type="expression" dxfId="6498" priority="2641">
      <formula>WEEKDAY(AB$1)=7</formula>
    </cfRule>
    <cfRule type="expression" dxfId="6497" priority="2642">
      <formula>AB42="Congés"</formula>
    </cfRule>
  </conditionalFormatting>
  <conditionalFormatting sqref="AC42">
    <cfRule type="dataBar" priority="2639">
      <dataBar>
        <cfvo type="min"/>
        <cfvo type="max"/>
        <color rgb="FFFFB628"/>
      </dataBar>
    </cfRule>
  </conditionalFormatting>
  <conditionalFormatting sqref="AC42">
    <cfRule type="expression" dxfId="6496" priority="2637">
      <formula>WEEKDAY(AC$1)=7</formula>
    </cfRule>
    <cfRule type="expression" dxfId="6495" priority="2638">
      <formula>WEEKDAY(AC$1) =1</formula>
    </cfRule>
  </conditionalFormatting>
  <conditionalFormatting sqref="AC42">
    <cfRule type="expression" dxfId="6494" priority="2634">
      <formula>WEEKDAY(AC$1) =1</formula>
    </cfRule>
    <cfRule type="expression" dxfId="6493" priority="2635">
      <formula>WEEKDAY(AC$1)=7</formula>
    </cfRule>
    <cfRule type="expression" dxfId="6492" priority="2636">
      <formula>AC42="Congés"</formula>
    </cfRule>
  </conditionalFormatting>
  <conditionalFormatting sqref="AC42">
    <cfRule type="dataBar" priority="2633">
      <dataBar>
        <cfvo type="min"/>
        <cfvo type="max"/>
        <color rgb="FFFFB628"/>
      </dataBar>
    </cfRule>
  </conditionalFormatting>
  <conditionalFormatting sqref="AC42">
    <cfRule type="expression" dxfId="6491" priority="2631">
      <formula>WEEKDAY(AC$1)=7</formula>
    </cfRule>
    <cfRule type="expression" dxfId="6490" priority="2632">
      <formula>WEEKDAY(AC$1) =1</formula>
    </cfRule>
  </conditionalFormatting>
  <conditionalFormatting sqref="AB42">
    <cfRule type="dataBar" priority="2630">
      <dataBar>
        <cfvo type="min"/>
        <cfvo type="max"/>
        <color rgb="FFFFB628"/>
      </dataBar>
    </cfRule>
  </conditionalFormatting>
  <conditionalFormatting sqref="AB42">
    <cfRule type="expression" dxfId="6489" priority="2628">
      <formula>WEEKDAY(AB$1)=7</formula>
    </cfRule>
    <cfRule type="expression" dxfId="6488" priority="2629">
      <formula>WEEKDAY(AB$1) =1</formula>
    </cfRule>
  </conditionalFormatting>
  <conditionalFormatting sqref="AB42">
    <cfRule type="dataBar" priority="2627">
      <dataBar>
        <cfvo type="min"/>
        <cfvo type="max"/>
        <color rgb="FFFFB628"/>
      </dataBar>
    </cfRule>
  </conditionalFormatting>
  <conditionalFormatting sqref="AB42">
    <cfRule type="dataBar" priority="2626">
      <dataBar>
        <cfvo type="min"/>
        <cfvo type="max"/>
        <color rgb="FFFFB628"/>
      </dataBar>
    </cfRule>
  </conditionalFormatting>
  <conditionalFormatting sqref="AB42">
    <cfRule type="dataBar" priority="2625">
      <dataBar>
        <cfvo type="min"/>
        <cfvo type="max"/>
        <color rgb="FFFFB628"/>
      </dataBar>
    </cfRule>
  </conditionalFormatting>
  <conditionalFormatting sqref="AB42">
    <cfRule type="expression" dxfId="6487" priority="2623">
      <formula>WEEKDAY(AB$1)=7</formula>
    </cfRule>
    <cfRule type="expression" dxfId="6486" priority="2624">
      <formula>WEEKDAY(AB$1) =1</formula>
    </cfRule>
  </conditionalFormatting>
  <conditionalFormatting sqref="AC42">
    <cfRule type="dataBar" priority="2622">
      <dataBar>
        <cfvo type="min"/>
        <cfvo type="max"/>
        <color rgb="FFFFB628"/>
      </dataBar>
    </cfRule>
  </conditionalFormatting>
  <conditionalFormatting sqref="AC42">
    <cfRule type="expression" dxfId="6485" priority="2620">
      <formula>WEEKDAY(AC$1)=7</formula>
    </cfRule>
    <cfRule type="expression" dxfId="6484" priority="2621">
      <formula>WEEKDAY(AC$1) =1</formula>
    </cfRule>
  </conditionalFormatting>
  <conditionalFormatting sqref="AC42">
    <cfRule type="expression" dxfId="6483" priority="2618">
      <formula>WEEKDAY(AC$1)=7</formula>
    </cfRule>
    <cfRule type="expression" dxfId="6482" priority="2619">
      <formula>WEEKDAY(AC$1) =1</formula>
    </cfRule>
  </conditionalFormatting>
  <conditionalFormatting sqref="AC42">
    <cfRule type="dataBar" priority="2617">
      <dataBar>
        <cfvo type="min"/>
        <cfvo type="max"/>
        <color rgb="FFFFB628"/>
      </dataBar>
    </cfRule>
  </conditionalFormatting>
  <conditionalFormatting sqref="AC42">
    <cfRule type="expression" dxfId="6481" priority="2615">
      <formula>WEEKDAY(AC$1)=7</formula>
    </cfRule>
    <cfRule type="expression" dxfId="6480" priority="2616">
      <formula>WEEKDAY(AC$1) =1</formula>
    </cfRule>
  </conditionalFormatting>
  <conditionalFormatting sqref="AC42">
    <cfRule type="expression" dxfId="6479" priority="2612">
      <formula>WEEKDAY(AC$1) =1</formula>
    </cfRule>
    <cfRule type="expression" dxfId="6478" priority="2613">
      <formula>WEEKDAY(AC$1)=7</formula>
    </cfRule>
    <cfRule type="expression" dxfId="6477" priority="2614">
      <formula>AC42="Congés"</formula>
    </cfRule>
  </conditionalFormatting>
  <conditionalFormatting sqref="AC42">
    <cfRule type="expression" dxfId="6476" priority="2610">
      <formula>WEEKDAY(AC$1)=7</formula>
    </cfRule>
    <cfRule type="expression" dxfId="6475" priority="2611">
      <formula>WEEKDAY(AC$1) =1</formula>
    </cfRule>
  </conditionalFormatting>
  <conditionalFormatting sqref="AC42">
    <cfRule type="expression" dxfId="6474" priority="2608">
      <formula>WEEKDAY(AC$1)=7</formula>
    </cfRule>
    <cfRule type="expression" dxfId="6473" priority="2609">
      <formula>WEEKDAY(AC$1) =1</formula>
    </cfRule>
  </conditionalFormatting>
  <conditionalFormatting sqref="AC42">
    <cfRule type="expression" dxfId="6472" priority="2606">
      <formula>WEEKDAY(AC$1)=7</formula>
    </cfRule>
    <cfRule type="expression" dxfId="6471" priority="2607">
      <formula>WEEKDAY(AC$1) =1</formula>
    </cfRule>
  </conditionalFormatting>
  <conditionalFormatting sqref="AF41:AK41">
    <cfRule type="expression" dxfId="6470" priority="2605">
      <formula>AF41="Congés"</formula>
    </cfRule>
  </conditionalFormatting>
  <conditionalFormatting sqref="AF41:AK41">
    <cfRule type="expression" dxfId="6469" priority="2604">
      <formula>AF41="Repos"</formula>
    </cfRule>
  </conditionalFormatting>
  <conditionalFormatting sqref="AF41:AK41">
    <cfRule type="expression" dxfId="6468" priority="2601">
      <formula>AF41="NICE OUEST"</formula>
    </cfRule>
    <cfRule type="expression" dxfId="6467" priority="2602">
      <formula>AF41="NICE EST"</formula>
    </cfRule>
    <cfRule type="expression" dxfId="6466" priority="2603">
      <formula>AF41="NICE NORD"</formula>
    </cfRule>
  </conditionalFormatting>
  <conditionalFormatting sqref="AF41:AK41">
    <cfRule type="containsText" dxfId="6465" priority="2598" stopIfTrue="1" operator="containsText" text="FORMATION">
      <formula>NOT(ISERROR(SEARCH("FORMATION",AF41)))</formula>
    </cfRule>
    <cfRule type="containsText" dxfId="6464" priority="2599" stopIfTrue="1" operator="containsText" text="Congés">
      <formula>NOT(ISERROR(SEARCH("Congés",AF41)))</formula>
    </cfRule>
    <cfRule type="containsText" dxfId="6463" priority="2600" stopIfTrue="1" operator="containsText" text="REPOS">
      <formula>NOT(ISERROR(SEARCH("REPOS",AF41)))</formula>
    </cfRule>
  </conditionalFormatting>
  <conditionalFormatting sqref="AF41:AI41">
    <cfRule type="expression" dxfId="6462" priority="2596">
      <formula>WEEKDAY(AF$1)=7</formula>
    </cfRule>
    <cfRule type="expression" dxfId="6461" priority="2597">
      <formula>WEEKDAY(AF$1) =1</formula>
    </cfRule>
  </conditionalFormatting>
  <conditionalFormatting sqref="AF41">
    <cfRule type="dataBar" priority="2595">
      <dataBar>
        <cfvo type="min"/>
        <cfvo type="max"/>
        <color rgb="FFFFB628"/>
      </dataBar>
    </cfRule>
  </conditionalFormatting>
  <conditionalFormatting sqref="AF41">
    <cfRule type="expression" dxfId="6460" priority="2593">
      <formula>WEEKDAY(AF$1)=7</formula>
    </cfRule>
    <cfRule type="expression" dxfId="6459" priority="2594">
      <formula>WEEKDAY(AF$1) =1</formula>
    </cfRule>
  </conditionalFormatting>
  <conditionalFormatting sqref="AF41">
    <cfRule type="expression" dxfId="6458" priority="2590">
      <formula>WEEKDAY(AF$1) =1</formula>
    </cfRule>
    <cfRule type="expression" dxfId="6457" priority="2591">
      <formula>WEEKDAY(AF$1)=7</formula>
    </cfRule>
    <cfRule type="expression" dxfId="6456" priority="2592">
      <formula>AF41="Congés"</formula>
    </cfRule>
  </conditionalFormatting>
  <conditionalFormatting sqref="AJ41:AK41">
    <cfRule type="dataBar" priority="2589">
      <dataBar>
        <cfvo type="min"/>
        <cfvo type="max"/>
        <color rgb="FFFFB628"/>
      </dataBar>
    </cfRule>
  </conditionalFormatting>
  <conditionalFormatting sqref="AJ41:AK41">
    <cfRule type="expression" dxfId="6455" priority="2586">
      <formula>WEEKDAY(AJ$1) =1</formula>
    </cfRule>
    <cfRule type="expression" dxfId="6454" priority="2587">
      <formula>WEEKDAY(AJ$1)=7</formula>
    </cfRule>
    <cfRule type="expression" dxfId="6453" priority="2588">
      <formula>AJ41="Congés"</formula>
    </cfRule>
  </conditionalFormatting>
  <conditionalFormatting sqref="AI41">
    <cfRule type="expression" dxfId="6452" priority="2584">
      <formula>WEEKDAY(AI$1)=7</formula>
    </cfRule>
    <cfRule type="expression" dxfId="6451" priority="2585">
      <formula>WEEKDAY(AI$1) =1</formula>
    </cfRule>
  </conditionalFormatting>
  <conditionalFormatting sqref="AI41">
    <cfRule type="dataBar" priority="2583">
      <dataBar>
        <cfvo type="min"/>
        <cfvo type="max"/>
        <color rgb="FFFFB628"/>
      </dataBar>
    </cfRule>
  </conditionalFormatting>
  <conditionalFormatting sqref="AI41">
    <cfRule type="expression" dxfId="6450" priority="2580">
      <formula>WEEKDAY(AI$1) =1</formula>
    </cfRule>
    <cfRule type="expression" dxfId="6449" priority="2581">
      <formula>WEEKDAY(AI$1)=7</formula>
    </cfRule>
    <cfRule type="expression" dxfId="6448" priority="2582">
      <formula>AI41="Congés"</formula>
    </cfRule>
  </conditionalFormatting>
  <conditionalFormatting sqref="AF41:AI41">
    <cfRule type="dataBar" priority="2579">
      <dataBar>
        <cfvo type="min"/>
        <cfvo type="max"/>
        <color rgb="FFFFB628"/>
      </dataBar>
    </cfRule>
  </conditionalFormatting>
  <conditionalFormatting sqref="AH41:AI41">
    <cfRule type="dataBar" priority="2578">
      <dataBar>
        <cfvo type="min"/>
        <cfvo type="max"/>
        <color rgb="FFFFB628"/>
      </dataBar>
    </cfRule>
  </conditionalFormatting>
  <conditionalFormatting sqref="AH41:AI41">
    <cfRule type="expression" dxfId="6447" priority="2576">
      <formula>WEEKDAY(AH$1)=7</formula>
    </cfRule>
    <cfRule type="expression" dxfId="6446" priority="2577">
      <formula>WEEKDAY(AH$1) =1</formula>
    </cfRule>
  </conditionalFormatting>
  <conditionalFormatting sqref="AH41:AI41">
    <cfRule type="expression" dxfId="6445" priority="2573">
      <formula>WEEKDAY(AH$1) =1</formula>
    </cfRule>
    <cfRule type="expression" dxfId="6444" priority="2574">
      <formula>WEEKDAY(AH$1)=7</formula>
    </cfRule>
    <cfRule type="expression" dxfId="6443" priority="2575">
      <formula>AH41="Congés"</formula>
    </cfRule>
  </conditionalFormatting>
  <conditionalFormatting sqref="AJ41">
    <cfRule type="expression" dxfId="6442" priority="2571">
      <formula>WEEKDAY(AJ$1)=7</formula>
    </cfRule>
    <cfRule type="expression" dxfId="6441" priority="2572">
      <formula>WEEKDAY(AJ$1) =1</formula>
    </cfRule>
  </conditionalFormatting>
  <conditionalFormatting sqref="AJ41">
    <cfRule type="expression" dxfId="6440" priority="2569">
      <formula>WEEKDAY(AJ$1)=7</formula>
    </cfRule>
    <cfRule type="expression" dxfId="6439" priority="2570">
      <formula>WEEKDAY(AJ$1) =1</formula>
    </cfRule>
  </conditionalFormatting>
  <conditionalFormatting sqref="AJ41">
    <cfRule type="dataBar" priority="2568">
      <dataBar>
        <cfvo type="min"/>
        <cfvo type="max"/>
        <color rgb="FFFFB628"/>
      </dataBar>
    </cfRule>
  </conditionalFormatting>
  <conditionalFormatting sqref="AJ41">
    <cfRule type="expression" dxfId="6438" priority="2565">
      <formula>WEEKDAY(AJ$1) =1</formula>
    </cfRule>
    <cfRule type="expression" dxfId="6437" priority="2566">
      <formula>WEEKDAY(AJ$1)=7</formula>
    </cfRule>
    <cfRule type="expression" dxfId="6436" priority="2567">
      <formula>AJ41="Congés"</formula>
    </cfRule>
  </conditionalFormatting>
  <conditionalFormatting sqref="AJ41">
    <cfRule type="expression" dxfId="6435" priority="2563">
      <formula>WEEKDAY(AJ$1)=7</formula>
    </cfRule>
    <cfRule type="expression" dxfId="6434" priority="2564">
      <formula>WEEKDAY(AJ$1) =1</formula>
    </cfRule>
  </conditionalFormatting>
  <conditionalFormatting sqref="AJ41">
    <cfRule type="expression" dxfId="6433" priority="2560">
      <formula>WEEKDAY(AJ$1) =1</formula>
    </cfRule>
    <cfRule type="expression" dxfId="6432" priority="2561">
      <formula>WEEKDAY(AJ$1)=7</formula>
    </cfRule>
    <cfRule type="expression" dxfId="6431" priority="2562">
      <formula>AJ41="Congés"</formula>
    </cfRule>
  </conditionalFormatting>
  <conditionalFormatting sqref="AJ41">
    <cfRule type="expression" dxfId="6430" priority="2558">
      <formula>WEEKDAY(AJ$1)=7</formula>
    </cfRule>
    <cfRule type="expression" dxfId="6429" priority="2559">
      <formula>WEEKDAY(AJ$1) =1</formula>
    </cfRule>
  </conditionalFormatting>
  <conditionalFormatting sqref="AJ41">
    <cfRule type="expression" dxfId="6428" priority="2556">
      <formula>WEEKDAY(AJ$1)=7</formula>
    </cfRule>
    <cfRule type="expression" dxfId="6427" priority="2557">
      <formula>WEEKDAY(AJ$1) =1</formula>
    </cfRule>
  </conditionalFormatting>
  <conditionalFormatting sqref="AJ41">
    <cfRule type="expression" dxfId="6426" priority="2553">
      <formula>WEEKDAY(AJ$1) =1</formula>
    </cfRule>
    <cfRule type="expression" dxfId="6425" priority="2554">
      <formula>WEEKDAY(AJ$1)=7</formula>
    </cfRule>
    <cfRule type="expression" dxfId="6424" priority="2555">
      <formula>AJ41="Congés"</formula>
    </cfRule>
  </conditionalFormatting>
  <conditionalFormatting sqref="AJ41">
    <cfRule type="expression" dxfId="6423" priority="2551">
      <formula>WEEKDAY(AJ$1)=7</formula>
    </cfRule>
    <cfRule type="expression" dxfId="6422" priority="2552">
      <formula>WEEKDAY(AJ$1) =1</formula>
    </cfRule>
  </conditionalFormatting>
  <conditionalFormatting sqref="AJ41">
    <cfRule type="expression" dxfId="6421" priority="2548">
      <formula>WEEKDAY(AJ$1) =1</formula>
    </cfRule>
    <cfRule type="expression" dxfId="6420" priority="2549">
      <formula>WEEKDAY(AJ$1)=7</formula>
    </cfRule>
    <cfRule type="expression" dxfId="6419" priority="2550">
      <formula>AJ41="Congés"</formula>
    </cfRule>
  </conditionalFormatting>
  <conditionalFormatting sqref="AF42:AJ42">
    <cfRule type="expression" dxfId="6418" priority="2519">
      <formula>AF42="Congés"</formula>
    </cfRule>
  </conditionalFormatting>
  <conditionalFormatting sqref="AF42:AJ42">
    <cfRule type="expression" dxfId="6417" priority="2518">
      <formula>AF42="Repos"</formula>
    </cfRule>
  </conditionalFormatting>
  <conditionalFormatting sqref="AF42:AJ42">
    <cfRule type="expression" dxfId="6416" priority="2515">
      <formula>AF42="NICE OUEST"</formula>
    </cfRule>
    <cfRule type="expression" dxfId="6415" priority="2516">
      <formula>AF42="NICE EST"</formula>
    </cfRule>
    <cfRule type="expression" dxfId="6414" priority="2517">
      <formula>AF42="NICE NORD"</formula>
    </cfRule>
  </conditionalFormatting>
  <conditionalFormatting sqref="AF42:AJ42">
    <cfRule type="containsText" dxfId="6413" priority="2512" stopIfTrue="1" operator="containsText" text="FORMATION">
      <formula>NOT(ISERROR(SEARCH("FORMATION",AF42)))</formula>
    </cfRule>
    <cfRule type="containsText" dxfId="6412" priority="2513" stopIfTrue="1" operator="containsText" text="Congés">
      <formula>NOT(ISERROR(SEARCH("Congés",AF42)))</formula>
    </cfRule>
    <cfRule type="containsText" dxfId="6411" priority="2514" stopIfTrue="1" operator="containsText" text="REPOS">
      <formula>NOT(ISERROR(SEARCH("REPOS",AF42)))</formula>
    </cfRule>
  </conditionalFormatting>
  <conditionalFormatting sqref="AI42">
    <cfRule type="expression" dxfId="6410" priority="2509">
      <formula>WEEKDAY(AI$1)=7</formula>
    </cfRule>
    <cfRule type="expression" dxfId="6409" priority="2510">
      <formula>WEEKDAY(AI$1) =1</formula>
    </cfRule>
  </conditionalFormatting>
  <conditionalFormatting sqref="AI42">
    <cfRule type="expression" dxfId="6408" priority="2506">
      <formula>WEEKDAY(AI$1) =1</formula>
    </cfRule>
    <cfRule type="expression" dxfId="6407" priority="2507">
      <formula>WEEKDAY(AI$1)=7</formula>
    </cfRule>
    <cfRule type="expression" dxfId="6406" priority="2508">
      <formula>AI42="Congés"</formula>
    </cfRule>
  </conditionalFormatting>
  <conditionalFormatting sqref="AG42:AH42">
    <cfRule type="expression" dxfId="6405" priority="2504">
      <formula>WEEKDAY(AG$1)=7</formula>
    </cfRule>
    <cfRule type="expression" dxfId="6404" priority="2505">
      <formula>WEEKDAY(AG$1) =1</formula>
    </cfRule>
  </conditionalFormatting>
  <conditionalFormatting sqref="AF42">
    <cfRule type="dataBar" priority="2503">
      <dataBar>
        <cfvo type="min"/>
        <cfvo type="max"/>
        <color rgb="FFFFB628"/>
      </dataBar>
    </cfRule>
  </conditionalFormatting>
  <conditionalFormatting sqref="AF42">
    <cfRule type="expression" dxfId="6403" priority="2501">
      <formula>WEEKDAY(AF$1)=7</formula>
    </cfRule>
    <cfRule type="expression" dxfId="6402" priority="2502">
      <formula>WEEKDAY(AF$1) =1</formula>
    </cfRule>
  </conditionalFormatting>
  <conditionalFormatting sqref="AF42">
    <cfRule type="expression" dxfId="6401" priority="2498">
      <formula>WEEKDAY(AF$1) =1</formula>
    </cfRule>
    <cfRule type="expression" dxfId="6400" priority="2499">
      <formula>WEEKDAY(AF$1)=7</formula>
    </cfRule>
    <cfRule type="expression" dxfId="6399" priority="2500">
      <formula>AF42="Congés"</formula>
    </cfRule>
  </conditionalFormatting>
  <conditionalFormatting sqref="AJ42">
    <cfRule type="dataBar" priority="2497">
      <dataBar>
        <cfvo type="min"/>
        <cfvo type="max"/>
        <color rgb="FFFFB628"/>
      </dataBar>
    </cfRule>
  </conditionalFormatting>
  <conditionalFormatting sqref="AJ42">
    <cfRule type="expression" dxfId="6398" priority="2495">
      <formula>WEEKDAY(AJ$1)=7</formula>
    </cfRule>
    <cfRule type="expression" dxfId="6397" priority="2496">
      <formula>WEEKDAY(AJ$1) =1</formula>
    </cfRule>
  </conditionalFormatting>
  <conditionalFormatting sqref="AJ42">
    <cfRule type="expression" dxfId="6396" priority="2492">
      <formula>WEEKDAY(AJ$1) =1</formula>
    </cfRule>
    <cfRule type="expression" dxfId="6395" priority="2493">
      <formula>WEEKDAY(AJ$1)=7</formula>
    </cfRule>
    <cfRule type="expression" dxfId="6394" priority="2494">
      <formula>AJ42="Congés"</formula>
    </cfRule>
  </conditionalFormatting>
  <conditionalFormatting sqref="AG42:AH42">
    <cfRule type="dataBar" priority="2491">
      <dataBar>
        <cfvo type="min"/>
        <cfvo type="max"/>
        <color rgb="FFFFB628"/>
      </dataBar>
    </cfRule>
  </conditionalFormatting>
  <conditionalFormatting sqref="AG42:AH42">
    <cfRule type="expression" dxfId="6393" priority="2489">
      <formula>WEEKDAY(AG$1)=7</formula>
    </cfRule>
    <cfRule type="expression" dxfId="6392" priority="2490">
      <formula>WEEKDAY(AG$1) =1</formula>
    </cfRule>
  </conditionalFormatting>
  <conditionalFormatting sqref="AF42">
    <cfRule type="dataBar" priority="2488">
      <dataBar>
        <cfvo type="min"/>
        <cfvo type="max"/>
        <color rgb="FFFFB628"/>
      </dataBar>
    </cfRule>
  </conditionalFormatting>
  <conditionalFormatting sqref="AF42">
    <cfRule type="expression" dxfId="6391" priority="2486">
      <formula>WEEKDAY(AF$1)=7</formula>
    </cfRule>
    <cfRule type="expression" dxfId="6390" priority="2487">
      <formula>WEEKDAY(AF$1) =1</formula>
    </cfRule>
  </conditionalFormatting>
  <conditionalFormatting sqref="AJ42">
    <cfRule type="dataBar" priority="2485">
      <dataBar>
        <cfvo type="min"/>
        <cfvo type="max"/>
        <color rgb="FFFFB628"/>
      </dataBar>
    </cfRule>
  </conditionalFormatting>
  <conditionalFormatting sqref="AJ42">
    <cfRule type="expression" dxfId="6389" priority="2483">
      <formula>WEEKDAY(AJ$1)=7</formula>
    </cfRule>
    <cfRule type="expression" dxfId="6388" priority="2484">
      <formula>WEEKDAY(AJ$1) =1</formula>
    </cfRule>
  </conditionalFormatting>
  <conditionalFormatting sqref="AI42">
    <cfRule type="dataBar" priority="2482">
      <dataBar>
        <cfvo type="min"/>
        <cfvo type="max"/>
        <color rgb="FFFFB628"/>
      </dataBar>
    </cfRule>
  </conditionalFormatting>
  <conditionalFormatting sqref="AI42">
    <cfRule type="expression" dxfId="6387" priority="2480">
      <formula>WEEKDAY(AI$1)=7</formula>
    </cfRule>
    <cfRule type="expression" dxfId="6386" priority="2481">
      <formula>WEEKDAY(AI$1) =1</formula>
    </cfRule>
  </conditionalFormatting>
  <conditionalFormatting sqref="AI42">
    <cfRule type="dataBar" priority="2479">
      <dataBar>
        <cfvo type="min"/>
        <cfvo type="max"/>
        <color rgb="FFFFB628"/>
      </dataBar>
    </cfRule>
  </conditionalFormatting>
  <conditionalFormatting sqref="AI42">
    <cfRule type="dataBar" priority="2478">
      <dataBar>
        <cfvo type="min"/>
        <cfvo type="max"/>
        <color rgb="FFFFB628"/>
      </dataBar>
    </cfRule>
  </conditionalFormatting>
  <conditionalFormatting sqref="AI42">
    <cfRule type="dataBar" priority="2477">
      <dataBar>
        <cfvo type="min"/>
        <cfvo type="max"/>
        <color rgb="FFFFB628"/>
      </dataBar>
    </cfRule>
  </conditionalFormatting>
  <conditionalFormatting sqref="AI42">
    <cfRule type="expression" dxfId="6385" priority="2475">
      <formula>WEEKDAY(AI$1)=7</formula>
    </cfRule>
    <cfRule type="expression" dxfId="6384" priority="2476">
      <formula>WEEKDAY(AI$1) =1</formula>
    </cfRule>
  </conditionalFormatting>
  <conditionalFormatting sqref="AJ42">
    <cfRule type="dataBar" priority="2474">
      <dataBar>
        <cfvo type="min"/>
        <cfvo type="max"/>
        <color rgb="FFFFB628"/>
      </dataBar>
    </cfRule>
  </conditionalFormatting>
  <conditionalFormatting sqref="AJ42">
    <cfRule type="expression" dxfId="6383" priority="2472">
      <formula>WEEKDAY(AJ$1)=7</formula>
    </cfRule>
    <cfRule type="expression" dxfId="6382" priority="2473">
      <formula>WEEKDAY(AJ$1) =1</formula>
    </cfRule>
  </conditionalFormatting>
  <conditionalFormatting sqref="AF42">
    <cfRule type="dataBar" priority="2471">
      <dataBar>
        <cfvo type="min"/>
        <cfvo type="max"/>
        <color rgb="FFFFB628"/>
      </dataBar>
    </cfRule>
  </conditionalFormatting>
  <conditionalFormatting sqref="AF42">
    <cfRule type="expression" dxfId="6381" priority="2469">
      <formula>WEEKDAY(AF$1)=7</formula>
    </cfRule>
    <cfRule type="expression" dxfId="6380" priority="2470">
      <formula>WEEKDAY(AF$1) =1</formula>
    </cfRule>
  </conditionalFormatting>
  <conditionalFormatting sqref="AG42:AH42">
    <cfRule type="dataBar" priority="2468">
      <dataBar>
        <cfvo type="min"/>
        <cfvo type="max"/>
        <color rgb="FFFFB628"/>
      </dataBar>
    </cfRule>
  </conditionalFormatting>
  <conditionalFormatting sqref="AF42:AH42 AJ42">
    <cfRule type="expression" dxfId="6379" priority="2466">
      <formula>WEEKDAY(AF$1)=7</formula>
    </cfRule>
    <cfRule type="expression" dxfId="6378" priority="2467">
      <formula>WEEKDAY(AF$1) =1</formula>
    </cfRule>
  </conditionalFormatting>
  <conditionalFormatting sqref="AF42:AH42 AJ42">
    <cfRule type="dataBar" priority="2465">
      <dataBar>
        <cfvo type="min"/>
        <cfvo type="max"/>
        <color rgb="FFFFB628"/>
      </dataBar>
    </cfRule>
  </conditionalFormatting>
  <conditionalFormatting sqref="AF42:AH42 AJ42">
    <cfRule type="expression" dxfId="6377" priority="2463">
      <formula>WEEKDAY(AF$1)=7</formula>
    </cfRule>
    <cfRule type="expression" dxfId="6376" priority="2464">
      <formula>WEEKDAY(AF$1) =1</formula>
    </cfRule>
  </conditionalFormatting>
  <conditionalFormatting sqref="AF42:AH42 AJ42">
    <cfRule type="expression" dxfId="6375" priority="2460">
      <formula>WEEKDAY(AF$1) =1</formula>
    </cfRule>
    <cfRule type="expression" dxfId="6374" priority="2461">
      <formula>WEEKDAY(AF$1)=7</formula>
    </cfRule>
    <cfRule type="expression" dxfId="6373" priority="2462">
      <formula>AF42="Congés"</formula>
    </cfRule>
  </conditionalFormatting>
  <conditionalFormatting sqref="AF42:AH42 AJ42">
    <cfRule type="expression" dxfId="6372" priority="2458">
      <formula>WEEKDAY(AF$1)=7</formula>
    </cfRule>
    <cfRule type="expression" dxfId="6371" priority="2459">
      <formula>WEEKDAY(AF$1) =1</formula>
    </cfRule>
  </conditionalFormatting>
  <conditionalFormatting sqref="AF42:AH42 AJ42">
    <cfRule type="expression" dxfId="6370" priority="2456">
      <formula>WEEKDAY(AF$1)=7</formula>
    </cfRule>
    <cfRule type="expression" dxfId="6369" priority="2457">
      <formula>WEEKDAY(AF$1) =1</formula>
    </cfRule>
  </conditionalFormatting>
  <conditionalFormatting sqref="AF42:AH42 AJ42">
    <cfRule type="expression" dxfId="6368" priority="2454">
      <formula>WEEKDAY(AF$1)=7</formula>
    </cfRule>
    <cfRule type="expression" dxfId="6367" priority="2455">
      <formula>WEEKDAY(AF$1) =1</formula>
    </cfRule>
  </conditionalFormatting>
  <conditionalFormatting sqref="AG42:AH42">
    <cfRule type="dataBar" priority="2511">
      <dataBar>
        <cfvo type="min"/>
        <cfvo type="max"/>
        <color rgb="FFFFB628"/>
      </dataBar>
    </cfRule>
  </conditionalFormatting>
  <conditionalFormatting sqref="AK42">
    <cfRule type="expression" dxfId="6366" priority="2453">
      <formula>AK42="Congés"</formula>
    </cfRule>
  </conditionalFormatting>
  <conditionalFormatting sqref="AK42">
    <cfRule type="expression" dxfId="6365" priority="2452">
      <formula>AK42="Repos"</formula>
    </cfRule>
  </conditionalFormatting>
  <conditionalFormatting sqref="AK42">
    <cfRule type="expression" dxfId="6364" priority="2449">
      <formula>AK42="NICE OUEST"</formula>
    </cfRule>
    <cfRule type="expression" dxfId="6363" priority="2450">
      <formula>AK42="NICE EST"</formula>
    </cfRule>
    <cfRule type="expression" dxfId="6362" priority="2451">
      <formula>AK42="NICE NORD"</formula>
    </cfRule>
  </conditionalFormatting>
  <conditionalFormatting sqref="AK42">
    <cfRule type="containsText" dxfId="6361" priority="2446" stopIfTrue="1" operator="containsText" text="FORMATION">
      <formula>NOT(ISERROR(SEARCH("FORMATION",AK42)))</formula>
    </cfRule>
    <cfRule type="containsText" dxfId="6360" priority="2447" stopIfTrue="1" operator="containsText" text="Congés">
      <formula>NOT(ISERROR(SEARCH("Congés",AK42)))</formula>
    </cfRule>
    <cfRule type="containsText" dxfId="6359" priority="2448" stopIfTrue="1" operator="containsText" text="REPOS">
      <formula>NOT(ISERROR(SEARCH("REPOS",AK42)))</formula>
    </cfRule>
  </conditionalFormatting>
  <conditionalFormatting sqref="AK42">
    <cfRule type="dataBar" priority="2445">
      <dataBar>
        <cfvo type="min"/>
        <cfvo type="max"/>
        <color rgb="FFFFB628"/>
      </dataBar>
    </cfRule>
  </conditionalFormatting>
  <conditionalFormatting sqref="AK42">
    <cfRule type="expression" dxfId="6358" priority="2442">
      <formula>WEEKDAY(AK$1) =1</formula>
    </cfRule>
    <cfRule type="expression" dxfId="6357" priority="2443">
      <formula>WEEKDAY(AK$1)=7</formula>
    </cfRule>
    <cfRule type="expression" dxfId="6356" priority="2444">
      <formula>AK42="Congés"</formula>
    </cfRule>
  </conditionalFormatting>
  <conditionalFormatting sqref="Y38">
    <cfRule type="expression" dxfId="6355" priority="2441">
      <formula>Y38="Congés"</formula>
    </cfRule>
  </conditionalFormatting>
  <conditionalFormatting sqref="Y38">
    <cfRule type="expression" dxfId="6354" priority="2440">
      <formula>Y38="Repos"</formula>
    </cfRule>
  </conditionalFormatting>
  <conditionalFormatting sqref="Y38">
    <cfRule type="expression" dxfId="6353" priority="2437">
      <formula>Y38="NICE OUEST"</formula>
    </cfRule>
    <cfRule type="expression" dxfId="6352" priority="2438">
      <formula>Y38="NICE EST"</formula>
    </cfRule>
    <cfRule type="expression" dxfId="6351" priority="2439">
      <formula>Y38="NICE NORD"</formula>
    </cfRule>
  </conditionalFormatting>
  <conditionalFormatting sqref="Y38">
    <cfRule type="containsText" dxfId="6350" priority="2434" stopIfTrue="1" operator="containsText" text="FORMATION">
      <formula>NOT(ISERROR(SEARCH("FORMATION",Y38)))</formula>
    </cfRule>
    <cfRule type="containsText" dxfId="6349" priority="2435" stopIfTrue="1" operator="containsText" text="Congés">
      <formula>NOT(ISERROR(SEARCH("Congés",Y38)))</formula>
    </cfRule>
    <cfRule type="containsText" dxfId="6348" priority="2436" stopIfTrue="1" operator="containsText" text="REPOS">
      <formula>NOT(ISERROR(SEARCH("REPOS",Y38)))</formula>
    </cfRule>
  </conditionalFormatting>
  <conditionalFormatting sqref="Y38">
    <cfRule type="expression" dxfId="6347" priority="2432">
      <formula>WEEKDAY(Y$1)=7</formula>
    </cfRule>
    <cfRule type="expression" dxfId="6346" priority="2433">
      <formula>WEEKDAY(Y$1) =1</formula>
    </cfRule>
  </conditionalFormatting>
  <conditionalFormatting sqref="Y38">
    <cfRule type="dataBar" priority="2431">
      <dataBar>
        <cfvo type="min"/>
        <cfvo type="max"/>
        <color rgb="FFFFB628"/>
      </dataBar>
    </cfRule>
  </conditionalFormatting>
  <conditionalFormatting sqref="Y38">
    <cfRule type="dataBar" priority="2430">
      <dataBar>
        <cfvo type="min"/>
        <cfvo type="max"/>
        <color rgb="FFFFB628"/>
      </dataBar>
    </cfRule>
  </conditionalFormatting>
  <conditionalFormatting sqref="Y38">
    <cfRule type="expression" dxfId="6345" priority="2428">
      <formula>WEEKDAY(Y$1)=7</formula>
    </cfRule>
    <cfRule type="expression" dxfId="6344" priority="2429">
      <formula>WEEKDAY(Y$1) =1</formula>
    </cfRule>
  </conditionalFormatting>
  <conditionalFormatting sqref="Y38">
    <cfRule type="expression" dxfId="6343" priority="2425">
      <formula>WEEKDAY(Y$1) =1</formula>
    </cfRule>
    <cfRule type="expression" dxfId="6342" priority="2426">
      <formula>WEEKDAY(Y$1)=7</formula>
    </cfRule>
    <cfRule type="expression" dxfId="6341" priority="2427">
      <formula>Y38="Congés"</formula>
    </cfRule>
  </conditionalFormatting>
  <conditionalFormatting sqref="Y40:AA40">
    <cfRule type="expression" dxfId="6340" priority="2424">
      <formula>Y40="Congés"</formula>
    </cfRule>
  </conditionalFormatting>
  <conditionalFormatting sqref="Y40:AA40">
    <cfRule type="expression" dxfId="6339" priority="2423">
      <formula>Y40="Repos"</formula>
    </cfRule>
  </conditionalFormatting>
  <conditionalFormatting sqref="Y40:AA40">
    <cfRule type="expression" dxfId="6338" priority="2420">
      <formula>Y40="NICE OUEST"</formula>
    </cfRule>
    <cfRule type="expression" dxfId="6337" priority="2421">
      <formula>Y40="NICE EST"</formula>
    </cfRule>
    <cfRule type="expression" dxfId="6336" priority="2422">
      <formula>Y40="NICE NORD"</formula>
    </cfRule>
  </conditionalFormatting>
  <conditionalFormatting sqref="Y40:AA40">
    <cfRule type="containsText" dxfId="6335" priority="2417" stopIfTrue="1" operator="containsText" text="FORMATION">
      <formula>NOT(ISERROR(SEARCH("FORMATION",Y40)))</formula>
    </cfRule>
    <cfRule type="containsText" dxfId="6334" priority="2418" stopIfTrue="1" operator="containsText" text="Congés">
      <formula>NOT(ISERROR(SEARCH("Congés",Y40)))</formula>
    </cfRule>
    <cfRule type="containsText" dxfId="6333" priority="2419" stopIfTrue="1" operator="containsText" text="REPOS">
      <formula>NOT(ISERROR(SEARCH("REPOS",Y40)))</formula>
    </cfRule>
  </conditionalFormatting>
  <conditionalFormatting sqref="Y40">
    <cfRule type="expression" dxfId="6332" priority="2415">
      <formula>WEEKDAY(Y$1)=7</formula>
    </cfRule>
    <cfRule type="expression" dxfId="6331" priority="2416">
      <formula>WEEKDAY(Y$1) =1</formula>
    </cfRule>
  </conditionalFormatting>
  <conditionalFormatting sqref="Y40">
    <cfRule type="expression" dxfId="6330" priority="2412">
      <formula>WEEKDAY(Y$1) =1</formula>
    </cfRule>
    <cfRule type="expression" dxfId="6329" priority="2413">
      <formula>WEEKDAY(Y$1)=7</formula>
    </cfRule>
    <cfRule type="expression" dxfId="6328" priority="2414">
      <formula>Y40="Congés"</formula>
    </cfRule>
  </conditionalFormatting>
  <conditionalFormatting sqref="Z40:AA40">
    <cfRule type="dataBar" priority="2411">
      <dataBar>
        <cfvo type="min"/>
        <cfvo type="max"/>
        <color rgb="FFFFB628"/>
      </dataBar>
    </cfRule>
  </conditionalFormatting>
  <conditionalFormatting sqref="Z40:AA40">
    <cfRule type="expression" dxfId="6327" priority="2409">
      <formula>WEEKDAY(Z$1)=7</formula>
    </cfRule>
    <cfRule type="expression" dxfId="6326" priority="2410">
      <formula>WEEKDAY(Z$1) =1</formula>
    </cfRule>
  </conditionalFormatting>
  <conditionalFormatting sqref="Z40:AA40">
    <cfRule type="expression" dxfId="6325" priority="2406">
      <formula>WEEKDAY(Z$1) =1</formula>
    </cfRule>
    <cfRule type="expression" dxfId="6324" priority="2407">
      <formula>WEEKDAY(Z$1)=7</formula>
    </cfRule>
    <cfRule type="expression" dxfId="6323" priority="2408">
      <formula>Z40="Congés"</formula>
    </cfRule>
  </conditionalFormatting>
  <conditionalFormatting sqref="Z40:AA40">
    <cfRule type="dataBar" priority="2405">
      <dataBar>
        <cfvo type="min"/>
        <cfvo type="max"/>
        <color rgb="FFFFB628"/>
      </dataBar>
    </cfRule>
  </conditionalFormatting>
  <conditionalFormatting sqref="Z40:AA40">
    <cfRule type="expression" dxfId="6322" priority="2403">
      <formula>WEEKDAY(Z$1)=7</formula>
    </cfRule>
    <cfRule type="expression" dxfId="6321" priority="2404">
      <formula>WEEKDAY(Z$1) =1</formula>
    </cfRule>
  </conditionalFormatting>
  <conditionalFormatting sqref="Y40">
    <cfRule type="dataBar" priority="2402">
      <dataBar>
        <cfvo type="min"/>
        <cfvo type="max"/>
        <color rgb="FFFFB628"/>
      </dataBar>
    </cfRule>
  </conditionalFormatting>
  <conditionalFormatting sqref="Y40">
    <cfRule type="expression" dxfId="6320" priority="2400">
      <formula>WEEKDAY(Y$1)=7</formula>
    </cfRule>
    <cfRule type="expression" dxfId="6319" priority="2401">
      <formula>WEEKDAY(Y$1) =1</formula>
    </cfRule>
  </conditionalFormatting>
  <conditionalFormatting sqref="Y40">
    <cfRule type="dataBar" priority="2399">
      <dataBar>
        <cfvo type="min"/>
        <cfvo type="max"/>
        <color rgb="FFFFB628"/>
      </dataBar>
    </cfRule>
  </conditionalFormatting>
  <conditionalFormatting sqref="Y40">
    <cfRule type="dataBar" priority="2398">
      <dataBar>
        <cfvo type="min"/>
        <cfvo type="max"/>
        <color rgb="FFFFB628"/>
      </dataBar>
    </cfRule>
  </conditionalFormatting>
  <conditionalFormatting sqref="Y40">
    <cfRule type="dataBar" priority="2397">
      <dataBar>
        <cfvo type="min"/>
        <cfvo type="max"/>
        <color rgb="FFFFB628"/>
      </dataBar>
    </cfRule>
  </conditionalFormatting>
  <conditionalFormatting sqref="Y40">
    <cfRule type="expression" dxfId="6318" priority="2395">
      <formula>WEEKDAY(Y$1)=7</formula>
    </cfRule>
    <cfRule type="expression" dxfId="6317" priority="2396">
      <formula>WEEKDAY(Y$1) =1</formula>
    </cfRule>
  </conditionalFormatting>
  <conditionalFormatting sqref="Z40:AA40">
    <cfRule type="dataBar" priority="2394">
      <dataBar>
        <cfvo type="min"/>
        <cfvo type="max"/>
        <color rgb="FFFFB628"/>
      </dataBar>
    </cfRule>
  </conditionalFormatting>
  <conditionalFormatting sqref="Z40:AA40">
    <cfRule type="expression" dxfId="6316" priority="2392">
      <formula>WEEKDAY(Z$1)=7</formula>
    </cfRule>
    <cfRule type="expression" dxfId="6315" priority="2393">
      <formula>WEEKDAY(Z$1) =1</formula>
    </cfRule>
  </conditionalFormatting>
  <conditionalFormatting sqref="Z40:AA40">
    <cfRule type="expression" dxfId="6314" priority="2390">
      <formula>WEEKDAY(Z$1)=7</formula>
    </cfRule>
    <cfRule type="expression" dxfId="6313" priority="2391">
      <formula>WEEKDAY(Z$1) =1</formula>
    </cfRule>
  </conditionalFormatting>
  <conditionalFormatting sqref="Z40:AA40">
    <cfRule type="dataBar" priority="2389">
      <dataBar>
        <cfvo type="min"/>
        <cfvo type="max"/>
        <color rgb="FFFFB628"/>
      </dataBar>
    </cfRule>
  </conditionalFormatting>
  <conditionalFormatting sqref="Z40:AA40">
    <cfRule type="expression" dxfId="6312" priority="2387">
      <formula>WEEKDAY(Z$1)=7</formula>
    </cfRule>
    <cfRule type="expression" dxfId="6311" priority="2388">
      <formula>WEEKDAY(Z$1) =1</formula>
    </cfRule>
  </conditionalFormatting>
  <conditionalFormatting sqref="Z40:AA40">
    <cfRule type="expression" dxfId="6310" priority="2384">
      <formula>WEEKDAY(Z$1) =1</formula>
    </cfRule>
    <cfRule type="expression" dxfId="6309" priority="2385">
      <formula>WEEKDAY(Z$1)=7</formula>
    </cfRule>
    <cfRule type="expression" dxfId="6308" priority="2386">
      <formula>Z40="Congés"</formula>
    </cfRule>
  </conditionalFormatting>
  <conditionalFormatting sqref="Z40:AA40">
    <cfRule type="expression" dxfId="6307" priority="2382">
      <formula>WEEKDAY(Z$1)=7</formula>
    </cfRule>
    <cfRule type="expression" dxfId="6306" priority="2383">
      <formula>WEEKDAY(Z$1) =1</formula>
    </cfRule>
  </conditionalFormatting>
  <conditionalFormatting sqref="Z40:AA40">
    <cfRule type="expression" dxfId="6305" priority="2380">
      <formula>WEEKDAY(Z$1)=7</formula>
    </cfRule>
    <cfRule type="expression" dxfId="6304" priority="2381">
      <formula>WEEKDAY(Z$1) =1</formula>
    </cfRule>
  </conditionalFormatting>
  <conditionalFormatting sqref="Z40:AA40">
    <cfRule type="expression" dxfId="6303" priority="2378">
      <formula>WEEKDAY(Z$1)=7</formula>
    </cfRule>
    <cfRule type="expression" dxfId="6302" priority="2379">
      <formula>WEEKDAY(Z$1) =1</formula>
    </cfRule>
  </conditionalFormatting>
  <conditionalFormatting sqref="O47">
    <cfRule type="dataBar" priority="23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{EE56CC1E-AF5E-4C95-AB81-ED97026B54B7}</x14:id>
        </ext>
      </extLst>
    </cfRule>
  </conditionalFormatting>
  <conditionalFormatting sqref="O47">
    <cfRule type="expression" dxfId="6301" priority="2375">
      <formula>WEEKDAY(O$1)=7</formula>
    </cfRule>
    <cfRule type="expression" dxfId="6300" priority="2376">
      <formula>WEEKDAY(O$1) =1</formula>
    </cfRule>
  </conditionalFormatting>
  <conditionalFormatting sqref="O47">
    <cfRule type="dataBar" priority="2374">
      <dataBar>
        <cfvo type="min"/>
        <cfvo type="max"/>
        <color rgb="FFFFB628"/>
      </dataBar>
    </cfRule>
  </conditionalFormatting>
  <conditionalFormatting sqref="O47">
    <cfRule type="dataBar" priority="2373">
      <dataBar>
        <cfvo type="min"/>
        <cfvo type="max"/>
        <color rgb="FFFFB628"/>
      </dataBar>
    </cfRule>
  </conditionalFormatting>
  <conditionalFormatting sqref="O47">
    <cfRule type="expression" dxfId="6299" priority="2371">
      <formula>WEEKDAY(O$1)=7</formula>
    </cfRule>
    <cfRule type="expression" dxfId="6298" priority="2372">
      <formula>WEEKDAY(O$1) =1</formula>
    </cfRule>
  </conditionalFormatting>
  <conditionalFormatting sqref="O47">
    <cfRule type="expression" dxfId="6297" priority="2370">
      <formula>O47="Repos"</formula>
    </cfRule>
  </conditionalFormatting>
  <conditionalFormatting sqref="O47">
    <cfRule type="dataBar" priority="23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{62C26405-98BF-4C92-8AE3-970D53E1F190}</x14:id>
        </ext>
      </extLst>
    </cfRule>
  </conditionalFormatting>
  <conditionalFormatting sqref="O47">
    <cfRule type="expression" dxfId="6296" priority="2367">
      <formula>WEEKDAY(O$1)=7</formula>
    </cfRule>
    <cfRule type="expression" dxfId="6295" priority="2368">
      <formula>WEEKDAY(O$1) =1</formula>
    </cfRule>
  </conditionalFormatting>
  <conditionalFormatting sqref="R47:V47">
    <cfRule type="dataBar" priority="236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{026B0DBF-210C-4B7B-9D7F-C7AE5006929E}</x14:id>
        </ext>
      </extLst>
    </cfRule>
  </conditionalFormatting>
  <conditionalFormatting sqref="R47:V47">
    <cfRule type="expression" dxfId="6294" priority="2364">
      <formula>WEEKDAY(R$1)=7</formula>
    </cfRule>
    <cfRule type="expression" dxfId="6293" priority="2365">
      <formula>WEEKDAY(R$1) =1</formula>
    </cfRule>
  </conditionalFormatting>
  <conditionalFormatting sqref="R47:V47">
    <cfRule type="dataBar" priority="2363">
      <dataBar>
        <cfvo type="min"/>
        <cfvo type="max"/>
        <color rgb="FFFFB628"/>
      </dataBar>
    </cfRule>
  </conditionalFormatting>
  <conditionalFormatting sqref="R47:V47">
    <cfRule type="expression" dxfId="6292" priority="2361">
      <formula>WEEKDAY(R$1)=7</formula>
    </cfRule>
    <cfRule type="expression" dxfId="6291" priority="2362">
      <formula>WEEKDAY(R$1) =1</formula>
    </cfRule>
  </conditionalFormatting>
  <conditionalFormatting sqref="R47:V47">
    <cfRule type="expression" dxfId="6290" priority="2359">
      <formula>WEEKDAY(R$1)=7</formula>
    </cfRule>
    <cfRule type="expression" dxfId="6289" priority="2360">
      <formula>WEEKDAY(R$1) =1</formula>
    </cfRule>
  </conditionalFormatting>
  <conditionalFormatting sqref="R47:V47">
    <cfRule type="dataBar" priority="23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{E1B69CEC-33E2-4907-A5C8-357C39F64826}</x14:id>
        </ext>
      </extLst>
    </cfRule>
  </conditionalFormatting>
  <conditionalFormatting sqref="R47:V47">
    <cfRule type="expression" dxfId="6288" priority="2356">
      <formula>WEEKDAY(R$1)=7</formula>
    </cfRule>
    <cfRule type="expression" dxfId="6287" priority="2357">
      <formula>WEEKDAY(R$1) =1</formula>
    </cfRule>
  </conditionalFormatting>
  <conditionalFormatting sqref="R47:V47">
    <cfRule type="dataBar" priority="2355">
      <dataBar>
        <cfvo type="min"/>
        <cfvo type="max"/>
        <color rgb="FFFFB628"/>
      </dataBar>
    </cfRule>
  </conditionalFormatting>
  <conditionalFormatting sqref="R47:V47">
    <cfRule type="dataBar" priority="2354">
      <dataBar>
        <cfvo type="min"/>
        <cfvo type="max"/>
        <color rgb="FFFFB628"/>
      </dataBar>
    </cfRule>
  </conditionalFormatting>
  <conditionalFormatting sqref="R47:V47">
    <cfRule type="expression" dxfId="6286" priority="2352">
      <formula>WEEKDAY(R$1)=7</formula>
    </cfRule>
    <cfRule type="expression" dxfId="6285" priority="2353">
      <formula>WEEKDAY(R$1) =1</formula>
    </cfRule>
  </conditionalFormatting>
  <conditionalFormatting sqref="R47:V47">
    <cfRule type="expression" dxfId="6284" priority="2351">
      <formula>R47="Repos"</formula>
    </cfRule>
  </conditionalFormatting>
  <conditionalFormatting sqref="R47:V47">
    <cfRule type="dataBar" priority="23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{E95C6C20-CEDF-4371-A62E-63F28D0044A5}</x14:id>
        </ext>
      </extLst>
    </cfRule>
  </conditionalFormatting>
  <conditionalFormatting sqref="R47:V47">
    <cfRule type="expression" dxfId="6283" priority="2348">
      <formula>WEEKDAY(R$1)=7</formula>
    </cfRule>
    <cfRule type="expression" dxfId="6282" priority="2349">
      <formula>WEEKDAY(R$1) =1</formula>
    </cfRule>
  </conditionalFormatting>
  <conditionalFormatting sqref="R40:U40">
    <cfRule type="expression" dxfId="6281" priority="2347">
      <formula>R40="Congés"</formula>
    </cfRule>
  </conditionalFormatting>
  <conditionalFormatting sqref="R40:U40">
    <cfRule type="expression" dxfId="6280" priority="2346">
      <formula>R40="Repos"</formula>
    </cfRule>
  </conditionalFormatting>
  <conditionalFormatting sqref="R40:U40">
    <cfRule type="expression" dxfId="6279" priority="2343">
      <formula>R40="NICE OUEST"</formula>
    </cfRule>
    <cfRule type="expression" dxfId="6278" priority="2344">
      <formula>R40="NICE EST"</formula>
    </cfRule>
    <cfRule type="expression" dxfId="6277" priority="2345">
      <formula>R40="NICE NORD"</formula>
    </cfRule>
  </conditionalFormatting>
  <conditionalFormatting sqref="R40:U40">
    <cfRule type="containsText" dxfId="6276" priority="2340" stopIfTrue="1" operator="containsText" text="FORMATION">
      <formula>NOT(ISERROR(SEARCH("FORMATION",R40)))</formula>
    </cfRule>
    <cfRule type="containsText" dxfId="6275" priority="2341" stopIfTrue="1" operator="containsText" text="Congés">
      <formula>NOT(ISERROR(SEARCH("Congés",R40)))</formula>
    </cfRule>
    <cfRule type="containsText" dxfId="6274" priority="2342" stopIfTrue="1" operator="containsText" text="REPOS">
      <formula>NOT(ISERROR(SEARCH("REPOS",R40)))</formula>
    </cfRule>
  </conditionalFormatting>
  <conditionalFormatting sqref="R40:U40">
    <cfRule type="dataBar" priority="2339">
      <dataBar>
        <cfvo type="min"/>
        <cfvo type="max"/>
        <color rgb="FFFFB628"/>
      </dataBar>
    </cfRule>
  </conditionalFormatting>
  <conditionalFormatting sqref="R40:U40">
    <cfRule type="expression" dxfId="6273" priority="2337">
      <formula>WEEKDAY(R$1)=7</formula>
    </cfRule>
    <cfRule type="expression" dxfId="6272" priority="2338">
      <formula>WEEKDAY(R$1) =1</formula>
    </cfRule>
  </conditionalFormatting>
  <conditionalFormatting sqref="R40:U40">
    <cfRule type="dataBar" priority="2336">
      <dataBar>
        <cfvo type="min"/>
        <cfvo type="max"/>
        <color rgb="FFFFB628"/>
      </dataBar>
    </cfRule>
  </conditionalFormatting>
  <conditionalFormatting sqref="R40:U40">
    <cfRule type="expression" dxfId="6271" priority="2334">
      <formula>WEEKDAY(R$1)=7</formula>
    </cfRule>
    <cfRule type="expression" dxfId="6270" priority="2335">
      <formula>WEEKDAY(R$1) =1</formula>
    </cfRule>
  </conditionalFormatting>
  <conditionalFormatting sqref="AB40:AC40">
    <cfRule type="expression" dxfId="6269" priority="2333">
      <formula>AB40="Congés"</formula>
    </cfRule>
  </conditionalFormatting>
  <conditionalFormatting sqref="AB40:AC40">
    <cfRule type="expression" dxfId="6268" priority="2332">
      <formula>AB40="Repos"</formula>
    </cfRule>
  </conditionalFormatting>
  <conditionalFormatting sqref="AB40:AC40">
    <cfRule type="expression" dxfId="6267" priority="2329">
      <formula>AB40="NICE OUEST"</formula>
    </cfRule>
    <cfRule type="expression" dxfId="6266" priority="2330">
      <formula>AB40="NICE EST"</formula>
    </cfRule>
    <cfRule type="expression" dxfId="6265" priority="2331">
      <formula>AB40="NICE NORD"</formula>
    </cfRule>
  </conditionalFormatting>
  <conditionalFormatting sqref="AB40:AC40">
    <cfRule type="containsText" dxfId="6264" priority="2326" stopIfTrue="1" operator="containsText" text="FORMATION">
      <formula>NOT(ISERROR(SEARCH("FORMATION",AB40)))</formula>
    </cfRule>
    <cfRule type="containsText" dxfId="6263" priority="2327" stopIfTrue="1" operator="containsText" text="Congés">
      <formula>NOT(ISERROR(SEARCH("Congés",AB40)))</formula>
    </cfRule>
    <cfRule type="containsText" dxfId="6262" priority="2328" stopIfTrue="1" operator="containsText" text="REPOS">
      <formula>NOT(ISERROR(SEARCH("REPOS",AB40)))</formula>
    </cfRule>
  </conditionalFormatting>
  <conditionalFormatting sqref="AB40:AC40">
    <cfRule type="dataBar" priority="2325">
      <dataBar>
        <cfvo type="min"/>
        <cfvo type="max"/>
        <color rgb="FFFFB628"/>
      </dataBar>
    </cfRule>
  </conditionalFormatting>
  <conditionalFormatting sqref="AB40:AC40">
    <cfRule type="expression" dxfId="6261" priority="2323">
      <formula>WEEKDAY(AB$1)=7</formula>
    </cfRule>
    <cfRule type="expression" dxfId="6260" priority="2324">
      <formula>WEEKDAY(AB$1) =1</formula>
    </cfRule>
  </conditionalFormatting>
  <conditionalFormatting sqref="AB40:AC40">
    <cfRule type="dataBar" priority="2322">
      <dataBar>
        <cfvo type="min"/>
        <cfvo type="max"/>
        <color rgb="FFFFB628"/>
      </dataBar>
    </cfRule>
  </conditionalFormatting>
  <conditionalFormatting sqref="AB40:AC40">
    <cfRule type="expression" dxfId="6259" priority="2319">
      <formula>WEEKDAY(AB$1) =1</formula>
    </cfRule>
    <cfRule type="expression" dxfId="6258" priority="2320">
      <formula>WEEKDAY(AB$1)=7</formula>
    </cfRule>
    <cfRule type="expression" dxfId="6257" priority="2321">
      <formula>AB40="Congés"</formula>
    </cfRule>
  </conditionalFormatting>
  <conditionalFormatting sqref="AB40:AC40">
    <cfRule type="expression" dxfId="6256" priority="2316">
      <formula>WEEKDAY(AB$1) =1</formula>
    </cfRule>
    <cfRule type="expression" dxfId="6255" priority="2317">
      <formula>WEEKDAY(AB$1)=7</formula>
    </cfRule>
    <cfRule type="expression" dxfId="6254" priority="2318">
      <formula>AB40="Congés"</formula>
    </cfRule>
  </conditionalFormatting>
  <conditionalFormatting sqref="Y41:AC41">
    <cfRule type="expression" dxfId="6253" priority="2315">
      <formula>Y41="Congés"</formula>
    </cfRule>
  </conditionalFormatting>
  <conditionalFormatting sqref="Y41:AC41">
    <cfRule type="expression" dxfId="6252" priority="2314">
      <formula>Y41="Repos"</formula>
    </cfRule>
  </conditionalFormatting>
  <conditionalFormatting sqref="Y41:AC41">
    <cfRule type="expression" dxfId="6251" priority="2311">
      <formula>Y41="NICE OUEST"</formula>
    </cfRule>
    <cfRule type="expression" dxfId="6250" priority="2312">
      <formula>Y41="NICE EST"</formula>
    </cfRule>
    <cfRule type="expression" dxfId="6249" priority="2313">
      <formula>Y41="NICE NORD"</formula>
    </cfRule>
  </conditionalFormatting>
  <conditionalFormatting sqref="Y41:AC41">
    <cfRule type="containsText" dxfId="6248" priority="2308" stopIfTrue="1" operator="containsText" text="FORMATION">
      <formula>NOT(ISERROR(SEARCH("FORMATION",Y41)))</formula>
    </cfRule>
    <cfRule type="containsText" dxfId="6247" priority="2309" stopIfTrue="1" operator="containsText" text="Congés">
      <formula>NOT(ISERROR(SEARCH("Congés",Y41)))</formula>
    </cfRule>
    <cfRule type="containsText" dxfId="6246" priority="2310" stopIfTrue="1" operator="containsText" text="REPOS">
      <formula>NOT(ISERROR(SEARCH("REPOS",Y41)))</formula>
    </cfRule>
  </conditionalFormatting>
  <conditionalFormatting sqref="Y41:AC41">
    <cfRule type="expression" dxfId="6245" priority="2306">
      <formula>WEEKDAY(Y$1)=7</formula>
    </cfRule>
    <cfRule type="expression" dxfId="6244" priority="2307">
      <formula>WEEKDAY(Y$1) =1</formula>
    </cfRule>
  </conditionalFormatting>
  <conditionalFormatting sqref="Y41:AC41">
    <cfRule type="dataBar" priority="2305">
      <dataBar>
        <cfvo type="min"/>
        <cfvo type="max"/>
        <color rgb="FFFFB628"/>
      </dataBar>
    </cfRule>
  </conditionalFormatting>
  <conditionalFormatting sqref="Y41:AC41">
    <cfRule type="dataBar" priority="2304">
      <dataBar>
        <cfvo type="min"/>
        <cfvo type="max"/>
        <color rgb="FFFFB628"/>
      </dataBar>
    </cfRule>
  </conditionalFormatting>
  <conditionalFormatting sqref="Y41:AC41">
    <cfRule type="expression" dxfId="6243" priority="2302">
      <formula>WEEKDAY(Y$1)=7</formula>
    </cfRule>
    <cfRule type="expression" dxfId="6242" priority="2303">
      <formula>WEEKDAY(Y$1) =1</formula>
    </cfRule>
  </conditionalFormatting>
  <conditionalFormatting sqref="Y41:AC41">
    <cfRule type="expression" dxfId="6241" priority="2299">
      <formula>WEEKDAY(Y$1) =1</formula>
    </cfRule>
    <cfRule type="expression" dxfId="6240" priority="2300">
      <formula>WEEKDAY(Y$1)=7</formula>
    </cfRule>
    <cfRule type="expression" dxfId="6239" priority="2301">
      <formula>Y41="Congés"</formula>
    </cfRule>
  </conditionalFormatting>
  <conditionalFormatting sqref="AF38:AG38">
    <cfRule type="expression" dxfId="6238" priority="2269">
      <formula>AF38="Congés"</formula>
    </cfRule>
  </conditionalFormatting>
  <conditionalFormatting sqref="AF38:AG38">
    <cfRule type="expression" dxfId="6237" priority="2268">
      <formula>AF38="Repos"</formula>
    </cfRule>
  </conditionalFormatting>
  <conditionalFormatting sqref="AF38:AG38">
    <cfRule type="expression" dxfId="6236" priority="2265">
      <formula>AF38="NICE OUEST"</formula>
    </cfRule>
    <cfRule type="expression" dxfId="6235" priority="2266">
      <formula>AF38="NICE EST"</formula>
    </cfRule>
    <cfRule type="expression" dxfId="6234" priority="2267">
      <formula>AF38="NICE NORD"</formula>
    </cfRule>
  </conditionalFormatting>
  <conditionalFormatting sqref="AF38:AG38">
    <cfRule type="containsText" dxfId="6233" priority="2262" stopIfTrue="1" operator="containsText" text="FORMATION">
      <formula>NOT(ISERROR(SEARCH("FORMATION",AF38)))</formula>
    </cfRule>
    <cfRule type="containsText" dxfId="6232" priority="2263" stopIfTrue="1" operator="containsText" text="Congés">
      <formula>NOT(ISERROR(SEARCH("Congés",AF38)))</formula>
    </cfRule>
    <cfRule type="containsText" dxfId="6231" priority="2264" stopIfTrue="1" operator="containsText" text="REPOS">
      <formula>NOT(ISERROR(SEARCH("REPOS",AF38)))</formula>
    </cfRule>
  </conditionalFormatting>
  <conditionalFormatting sqref="AF38:AG38">
    <cfRule type="expression" dxfId="6230" priority="2260">
      <formula>WEEKDAY(AF$1)=7</formula>
    </cfRule>
    <cfRule type="expression" dxfId="6229" priority="2261">
      <formula>WEEKDAY(AF$1) =1</formula>
    </cfRule>
  </conditionalFormatting>
  <conditionalFormatting sqref="AF38:AG38">
    <cfRule type="dataBar" priority="2259">
      <dataBar>
        <cfvo type="min"/>
        <cfvo type="max"/>
        <color rgb="FFFFB628"/>
      </dataBar>
    </cfRule>
  </conditionalFormatting>
  <conditionalFormatting sqref="AF38:AG38">
    <cfRule type="dataBar" priority="2258">
      <dataBar>
        <cfvo type="min"/>
        <cfvo type="max"/>
        <color rgb="FFFFB628"/>
      </dataBar>
    </cfRule>
  </conditionalFormatting>
  <conditionalFormatting sqref="AF38:AG38">
    <cfRule type="expression" dxfId="6228" priority="2256">
      <formula>WEEKDAY(AF$1)=7</formula>
    </cfRule>
    <cfRule type="expression" dxfId="6227" priority="2257">
      <formula>WEEKDAY(AF$1) =1</formula>
    </cfRule>
  </conditionalFormatting>
  <conditionalFormatting sqref="AF38:AG38">
    <cfRule type="expression" dxfId="6226" priority="2253">
      <formula>WEEKDAY(AF$1) =1</formula>
    </cfRule>
    <cfRule type="expression" dxfId="6225" priority="2254">
      <formula>WEEKDAY(AF$1)=7</formula>
    </cfRule>
    <cfRule type="expression" dxfId="6224" priority="2255">
      <formula>AF38="Congés"</formula>
    </cfRule>
  </conditionalFormatting>
  <conditionalFormatting sqref="N18">
    <cfRule type="expression" dxfId="6223" priority="2252">
      <formula>N18="Congés"</formula>
    </cfRule>
  </conditionalFormatting>
  <conditionalFormatting sqref="N18">
    <cfRule type="expression" dxfId="6222" priority="2251">
      <formula>N18="Repos"</formula>
    </cfRule>
  </conditionalFormatting>
  <conditionalFormatting sqref="N18">
    <cfRule type="expression" dxfId="6221" priority="2248">
      <formula>N18="NICE OUEST"</formula>
    </cfRule>
    <cfRule type="expression" dxfId="6220" priority="2249">
      <formula>N18="NICE EST"</formula>
    </cfRule>
    <cfRule type="expression" dxfId="6219" priority="2250">
      <formula>N18="NICE NORD"</formula>
    </cfRule>
  </conditionalFormatting>
  <conditionalFormatting sqref="N18">
    <cfRule type="containsText" dxfId="6218" priority="2245" stopIfTrue="1" operator="containsText" text="FORMATION">
      <formula>NOT(ISERROR(SEARCH("FORMATION",N18)))</formula>
    </cfRule>
    <cfRule type="containsText" dxfId="6217" priority="2246" stopIfTrue="1" operator="containsText" text="Congés">
      <formula>NOT(ISERROR(SEARCH("Congés",N18)))</formula>
    </cfRule>
    <cfRule type="containsText" dxfId="6216" priority="2247" stopIfTrue="1" operator="containsText" text="REPOS">
      <formula>NOT(ISERROR(SEARCH("REPOS",N18)))</formula>
    </cfRule>
  </conditionalFormatting>
  <conditionalFormatting sqref="N18">
    <cfRule type="dataBar" priority="2244">
      <dataBar>
        <cfvo type="min"/>
        <cfvo type="max"/>
        <color rgb="FFFFB628"/>
      </dataBar>
    </cfRule>
  </conditionalFormatting>
  <conditionalFormatting sqref="N18">
    <cfRule type="expression" dxfId="6215" priority="2242">
      <formula>WEEKDAY(N$1)=7</formula>
    </cfRule>
    <cfRule type="expression" dxfId="6214" priority="2243">
      <formula>WEEKDAY(N$1) =1</formula>
    </cfRule>
  </conditionalFormatting>
  <conditionalFormatting sqref="N18">
    <cfRule type="expression" dxfId="6213" priority="2240">
      <formula>WEEKDAY(N$1)=7</formula>
    </cfRule>
    <cfRule type="expression" dxfId="6212" priority="2241">
      <formula>WEEKDAY(N$1) =1</formula>
    </cfRule>
  </conditionalFormatting>
  <conditionalFormatting sqref="O38">
    <cfRule type="expression" dxfId="6211" priority="2239">
      <formula>O38="Congés"</formula>
    </cfRule>
  </conditionalFormatting>
  <conditionalFormatting sqref="O38">
    <cfRule type="expression" dxfId="6210" priority="2238">
      <formula>O38="Repos"</formula>
    </cfRule>
  </conditionalFormatting>
  <conditionalFormatting sqref="O38">
    <cfRule type="expression" dxfId="6209" priority="2235">
      <formula>O38="NICE OUEST"</formula>
    </cfRule>
    <cfRule type="expression" dxfId="6208" priority="2236">
      <formula>O38="NICE EST"</formula>
    </cfRule>
    <cfRule type="expression" dxfId="6207" priority="2237">
      <formula>O38="NICE NORD"</formula>
    </cfRule>
  </conditionalFormatting>
  <conditionalFormatting sqref="O38">
    <cfRule type="containsText" dxfId="6206" priority="2232" stopIfTrue="1" operator="containsText" text="FORMATION">
      <formula>NOT(ISERROR(SEARCH("FORMATION",O38)))</formula>
    </cfRule>
    <cfRule type="containsText" dxfId="6205" priority="2233" stopIfTrue="1" operator="containsText" text="Congés">
      <formula>NOT(ISERROR(SEARCH("Congés",O38)))</formula>
    </cfRule>
    <cfRule type="containsText" dxfId="6204" priority="2234" stopIfTrue="1" operator="containsText" text="REPOS">
      <formula>NOT(ISERROR(SEARCH("REPOS",O38)))</formula>
    </cfRule>
  </conditionalFormatting>
  <conditionalFormatting sqref="O38">
    <cfRule type="expression" dxfId="6203" priority="2230">
      <formula>WEEKDAY(O$1)=7</formula>
    </cfRule>
    <cfRule type="expression" dxfId="6202" priority="2231">
      <formula>WEEKDAY(O$1) =1</formula>
    </cfRule>
  </conditionalFormatting>
  <conditionalFormatting sqref="O38">
    <cfRule type="dataBar" priority="2229">
      <dataBar>
        <cfvo type="min"/>
        <cfvo type="max"/>
        <color rgb="FFFFB628"/>
      </dataBar>
    </cfRule>
  </conditionalFormatting>
  <conditionalFormatting sqref="AE43">
    <cfRule type="expression" dxfId="6201" priority="2214">
      <formula>AE43="Congés"</formula>
    </cfRule>
  </conditionalFormatting>
  <conditionalFormatting sqref="AE43">
    <cfRule type="expression" dxfId="6200" priority="2213">
      <formula>AE43="Repos"</formula>
    </cfRule>
  </conditionalFormatting>
  <conditionalFormatting sqref="AE43">
    <cfRule type="expression" dxfId="6199" priority="2210">
      <formula>AE43="NICE OUEST"</formula>
    </cfRule>
    <cfRule type="expression" dxfId="6198" priority="2211">
      <formula>AE43="NICE EST"</formula>
    </cfRule>
    <cfRule type="expression" dxfId="6197" priority="2212">
      <formula>AE43="NICE NORD"</formula>
    </cfRule>
  </conditionalFormatting>
  <conditionalFormatting sqref="AE43">
    <cfRule type="containsText" dxfId="6196" priority="2207" stopIfTrue="1" operator="containsText" text="FORMATION">
      <formula>NOT(ISERROR(SEARCH("FORMATION",AE43)))</formula>
    </cfRule>
    <cfRule type="containsText" dxfId="6195" priority="2208" stopIfTrue="1" operator="containsText" text="Congés">
      <formula>NOT(ISERROR(SEARCH("Congés",AE43)))</formula>
    </cfRule>
    <cfRule type="containsText" dxfId="6194" priority="2209" stopIfTrue="1" operator="containsText" text="REPOS">
      <formula>NOT(ISERROR(SEARCH("REPOS",AE43)))</formula>
    </cfRule>
  </conditionalFormatting>
  <conditionalFormatting sqref="AE43">
    <cfRule type="dataBar" priority="2206">
      <dataBar>
        <cfvo type="min"/>
        <cfvo type="max"/>
        <color rgb="FFFFB628"/>
      </dataBar>
    </cfRule>
  </conditionalFormatting>
  <conditionalFormatting sqref="AE43">
    <cfRule type="expression" dxfId="6193" priority="2204">
      <formula>WEEKDAY(AE$1)=7</formula>
    </cfRule>
    <cfRule type="expression" dxfId="6192" priority="2205">
      <formula>WEEKDAY(AE$1) =1</formula>
    </cfRule>
  </conditionalFormatting>
  <conditionalFormatting sqref="AE43">
    <cfRule type="expression" dxfId="6191" priority="2201">
      <formula>WEEKDAY(AE$1) =1</formula>
    </cfRule>
    <cfRule type="expression" dxfId="6190" priority="2202">
      <formula>WEEKDAY(AE$1)=7</formula>
    </cfRule>
    <cfRule type="expression" dxfId="6189" priority="2203">
      <formula>AE43="Congés"</formula>
    </cfRule>
  </conditionalFormatting>
  <conditionalFormatting sqref="AE38">
    <cfRule type="expression" dxfId="6188" priority="2186">
      <formula>AE38="Congés"</formula>
    </cfRule>
  </conditionalFormatting>
  <conditionalFormatting sqref="AE38">
    <cfRule type="expression" dxfId="6187" priority="2185">
      <formula>AE38="Repos"</formula>
    </cfRule>
  </conditionalFormatting>
  <conditionalFormatting sqref="AE38">
    <cfRule type="expression" dxfId="6186" priority="2182">
      <formula>AE38="NICE OUEST"</formula>
    </cfRule>
    <cfRule type="expression" dxfId="6185" priority="2183">
      <formula>AE38="NICE EST"</formula>
    </cfRule>
    <cfRule type="expression" dxfId="6184" priority="2184">
      <formula>AE38="NICE NORD"</formula>
    </cfRule>
  </conditionalFormatting>
  <conditionalFormatting sqref="AE38">
    <cfRule type="containsText" dxfId="6183" priority="2179" stopIfTrue="1" operator="containsText" text="FORMATION">
      <formula>NOT(ISERROR(SEARCH("FORMATION",AE38)))</formula>
    </cfRule>
    <cfRule type="containsText" dxfId="6182" priority="2180" stopIfTrue="1" operator="containsText" text="Congés">
      <formula>NOT(ISERROR(SEARCH("Congés",AE38)))</formula>
    </cfRule>
    <cfRule type="containsText" dxfId="6181" priority="2181" stopIfTrue="1" operator="containsText" text="REPOS">
      <formula>NOT(ISERROR(SEARCH("REPOS",AE38)))</formula>
    </cfRule>
  </conditionalFormatting>
  <conditionalFormatting sqref="AE38">
    <cfRule type="dataBar" priority="2178">
      <dataBar>
        <cfvo type="min"/>
        <cfvo type="max"/>
        <color rgb="FFFFB628"/>
      </dataBar>
    </cfRule>
  </conditionalFormatting>
  <conditionalFormatting sqref="AE38">
    <cfRule type="expression" dxfId="6180" priority="2176">
      <formula>WEEKDAY(AE$1)=7</formula>
    </cfRule>
    <cfRule type="expression" dxfId="6179" priority="2177">
      <formula>WEEKDAY(AE$1) =1</formula>
    </cfRule>
  </conditionalFormatting>
  <conditionalFormatting sqref="AE38">
    <cfRule type="expression" dxfId="6178" priority="2173">
      <formula>WEEKDAY(AE$1) =1</formula>
    </cfRule>
    <cfRule type="expression" dxfId="6177" priority="2174">
      <formula>WEEKDAY(AE$1)=7</formula>
    </cfRule>
    <cfRule type="expression" dxfId="6176" priority="2175">
      <formula>AE38="Congés"</formula>
    </cfRule>
  </conditionalFormatting>
  <conditionalFormatting sqref="AD43">
    <cfRule type="expression" dxfId="6175" priority="2172">
      <formula>AD43="Congés"</formula>
    </cfRule>
  </conditionalFormatting>
  <conditionalFormatting sqref="AD43">
    <cfRule type="expression" dxfId="6174" priority="2169">
      <formula>AD43="NICE OUEST"</formula>
    </cfRule>
    <cfRule type="expression" dxfId="6173" priority="2170">
      <formula>AD43="NICE EST"</formula>
    </cfRule>
    <cfRule type="expression" dxfId="6172" priority="2171">
      <formula>AD43="NICE NORD"</formula>
    </cfRule>
  </conditionalFormatting>
  <conditionalFormatting sqref="AD43">
    <cfRule type="containsText" dxfId="6171" priority="2166" stopIfTrue="1" operator="containsText" text="FORMATION">
      <formula>NOT(ISERROR(SEARCH("FORMATION",AD43)))</formula>
    </cfRule>
    <cfRule type="containsText" dxfId="6170" priority="2167" stopIfTrue="1" operator="containsText" text="Congés">
      <formula>NOT(ISERROR(SEARCH("Congés",AD43)))</formula>
    </cfRule>
    <cfRule type="containsText" dxfId="6169" priority="2168" stopIfTrue="1" operator="containsText" text="REPOS">
      <formula>NOT(ISERROR(SEARCH("REPOS",AD43)))</formula>
    </cfRule>
  </conditionalFormatting>
  <conditionalFormatting sqref="AD43">
    <cfRule type="expression" dxfId="6168" priority="2164">
      <formula>WEEKDAY(AD$1)=7</formula>
    </cfRule>
    <cfRule type="expression" dxfId="6167" priority="2165">
      <formula>WEEKDAY(AD$1) =1</formula>
    </cfRule>
  </conditionalFormatting>
  <conditionalFormatting sqref="AD43">
    <cfRule type="expression" dxfId="6166" priority="2162">
      <formula>WEEKDAY(AD$1)=7</formula>
    </cfRule>
    <cfRule type="expression" dxfId="6165" priority="2163">
      <formula>WEEKDAY(AD$1) =1</formula>
    </cfRule>
  </conditionalFormatting>
  <conditionalFormatting sqref="AD43">
    <cfRule type="dataBar" priority="2161">
      <dataBar>
        <cfvo type="min"/>
        <cfvo type="max"/>
        <color rgb="FFFFB628"/>
      </dataBar>
    </cfRule>
  </conditionalFormatting>
  <conditionalFormatting sqref="AD43">
    <cfRule type="expression" dxfId="6164" priority="2159">
      <formula>WEEKDAY(AD$1)=7</formula>
    </cfRule>
    <cfRule type="expression" dxfId="6163" priority="2160">
      <formula>WEEKDAY(AD$1) =1</formula>
    </cfRule>
  </conditionalFormatting>
  <conditionalFormatting sqref="AD43">
    <cfRule type="dataBar" priority="2158">
      <dataBar>
        <cfvo type="min"/>
        <cfvo type="max"/>
        <color rgb="FFFFB628"/>
      </dataBar>
    </cfRule>
  </conditionalFormatting>
  <conditionalFormatting sqref="AK44">
    <cfRule type="expression" dxfId="6162" priority="2157">
      <formula>AK44="Congés"</formula>
    </cfRule>
  </conditionalFormatting>
  <conditionalFormatting sqref="AK44">
    <cfRule type="expression" dxfId="6161" priority="2154">
      <formula>AK44="NICE OUEST"</formula>
    </cfRule>
    <cfRule type="expression" dxfId="6160" priority="2155">
      <formula>AK44="NICE EST"</formula>
    </cfRule>
    <cfRule type="expression" dxfId="6159" priority="2156">
      <formula>AK44="NICE NORD"</formula>
    </cfRule>
  </conditionalFormatting>
  <conditionalFormatting sqref="AK44">
    <cfRule type="containsText" dxfId="6158" priority="2151" stopIfTrue="1" operator="containsText" text="FORMATION">
      <formula>NOT(ISERROR(SEARCH("FORMATION",AK44)))</formula>
    </cfRule>
    <cfRule type="containsText" dxfId="6157" priority="2152" stopIfTrue="1" operator="containsText" text="Congés">
      <formula>NOT(ISERROR(SEARCH("Congés",AK44)))</formula>
    </cfRule>
    <cfRule type="containsText" dxfId="6156" priority="2153" stopIfTrue="1" operator="containsText" text="REPOS">
      <formula>NOT(ISERROR(SEARCH("REPOS",AK44)))</formula>
    </cfRule>
  </conditionalFormatting>
  <conditionalFormatting sqref="AK44">
    <cfRule type="expression" dxfId="6155" priority="2149">
      <formula>WEEKDAY(AK$1)=7</formula>
    </cfRule>
    <cfRule type="expression" dxfId="6154" priority="2150">
      <formula>WEEKDAY(AK$1) =1</formula>
    </cfRule>
  </conditionalFormatting>
  <conditionalFormatting sqref="AK44">
    <cfRule type="expression" dxfId="6153" priority="2147">
      <formula>WEEKDAY(AK$1)=7</formula>
    </cfRule>
    <cfRule type="expression" dxfId="6152" priority="2148">
      <formula>WEEKDAY(AK$1) =1</formula>
    </cfRule>
  </conditionalFormatting>
  <conditionalFormatting sqref="AK44">
    <cfRule type="dataBar" priority="2146">
      <dataBar>
        <cfvo type="min"/>
        <cfvo type="max"/>
        <color rgb="FFFFB628"/>
      </dataBar>
    </cfRule>
  </conditionalFormatting>
  <conditionalFormatting sqref="AK44">
    <cfRule type="expression" dxfId="6151" priority="2144">
      <formula>WEEKDAY(AK$1)=7</formula>
    </cfRule>
    <cfRule type="expression" dxfId="6150" priority="2145">
      <formula>WEEKDAY(AK$1) =1</formula>
    </cfRule>
  </conditionalFormatting>
  <conditionalFormatting sqref="AK44">
    <cfRule type="dataBar" priority="2143">
      <dataBar>
        <cfvo type="min"/>
        <cfvo type="max"/>
        <color rgb="FFFFB628"/>
      </dataBar>
    </cfRule>
  </conditionalFormatting>
  <conditionalFormatting sqref="AD38">
    <cfRule type="expression" dxfId="6149" priority="2142">
      <formula>AD38="Congés"</formula>
    </cfRule>
  </conditionalFormatting>
  <conditionalFormatting sqref="AD38">
    <cfRule type="expression" dxfId="6148" priority="2139">
      <formula>AD38="NICE OUEST"</formula>
    </cfRule>
    <cfRule type="expression" dxfId="6147" priority="2140">
      <formula>AD38="NICE EST"</formula>
    </cfRule>
    <cfRule type="expression" dxfId="6146" priority="2141">
      <formula>AD38="NICE NORD"</formula>
    </cfRule>
  </conditionalFormatting>
  <conditionalFormatting sqref="AD38">
    <cfRule type="containsText" dxfId="6145" priority="2136" stopIfTrue="1" operator="containsText" text="FORMATION">
      <formula>NOT(ISERROR(SEARCH("FORMATION",AD38)))</formula>
    </cfRule>
    <cfRule type="containsText" dxfId="6144" priority="2137" stopIfTrue="1" operator="containsText" text="Congés">
      <formula>NOT(ISERROR(SEARCH("Congés",AD38)))</formula>
    </cfRule>
    <cfRule type="containsText" dxfId="6143" priority="2138" stopIfTrue="1" operator="containsText" text="REPOS">
      <formula>NOT(ISERROR(SEARCH("REPOS",AD38)))</formula>
    </cfRule>
  </conditionalFormatting>
  <conditionalFormatting sqref="AD38">
    <cfRule type="dataBar" priority="21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{FC21D920-AC41-412A-805B-048DB2569DEB}</x14:id>
        </ext>
      </extLst>
    </cfRule>
  </conditionalFormatting>
  <conditionalFormatting sqref="AD38">
    <cfRule type="expression" dxfId="6142" priority="2133">
      <formula>WEEKDAY(AD$1)=7</formula>
    </cfRule>
    <cfRule type="expression" dxfId="6141" priority="2134">
      <formula>WEEKDAY(AD$1) =1</formula>
    </cfRule>
  </conditionalFormatting>
  <conditionalFormatting sqref="AD38">
    <cfRule type="dataBar" priority="2132">
      <dataBar>
        <cfvo type="min"/>
        <cfvo type="max"/>
        <color rgb="FFFFB628"/>
      </dataBar>
    </cfRule>
  </conditionalFormatting>
  <conditionalFormatting sqref="AD38">
    <cfRule type="expression" dxfId="6140" priority="2130">
      <formula>WEEKDAY(AD$1)=7</formula>
    </cfRule>
    <cfRule type="expression" dxfId="6139" priority="2131">
      <formula>WEEKDAY(AD$1) =1</formula>
    </cfRule>
  </conditionalFormatting>
  <conditionalFormatting sqref="AD38">
    <cfRule type="expression" dxfId="6138" priority="2128">
      <formula>WEEKDAY(AD$1)=7</formula>
    </cfRule>
    <cfRule type="expression" dxfId="6137" priority="2129">
      <formula>WEEKDAY(AD$1) =1</formula>
    </cfRule>
  </conditionalFormatting>
  <conditionalFormatting sqref="AQ39:AS39">
    <cfRule type="expression" dxfId="6136" priority="2098">
      <formula>AQ39="Congés"</formula>
    </cfRule>
  </conditionalFormatting>
  <conditionalFormatting sqref="AR39:AS39">
    <cfRule type="expression" dxfId="6135" priority="2097">
      <formula>AR39="Repos"</formula>
    </cfRule>
  </conditionalFormatting>
  <conditionalFormatting sqref="AQ39:AS39">
    <cfRule type="expression" dxfId="6134" priority="2094">
      <formula>AQ39="NICE OUEST"</formula>
    </cfRule>
    <cfRule type="expression" dxfId="6133" priority="2095">
      <formula>AQ39="NICE EST"</formula>
    </cfRule>
    <cfRule type="expression" dxfId="6132" priority="2096">
      <formula>AQ39="NICE NORD"</formula>
    </cfRule>
  </conditionalFormatting>
  <conditionalFormatting sqref="AQ39:AS39">
    <cfRule type="containsText" dxfId="6131" priority="2091" stopIfTrue="1" operator="containsText" text="FORMATION">
      <formula>NOT(ISERROR(SEARCH("FORMATION",AQ39)))</formula>
    </cfRule>
    <cfRule type="containsText" dxfId="6130" priority="2092" stopIfTrue="1" operator="containsText" text="Congés">
      <formula>NOT(ISERROR(SEARCH("Congés",AQ39)))</formula>
    </cfRule>
    <cfRule type="containsText" dxfId="6129" priority="2093" stopIfTrue="1" operator="containsText" text="REPOS">
      <formula>NOT(ISERROR(SEARCH("REPOS",AQ39)))</formula>
    </cfRule>
  </conditionalFormatting>
  <conditionalFormatting sqref="AR39:AS39">
    <cfRule type="dataBar" priority="2090">
      <dataBar>
        <cfvo type="min"/>
        <cfvo type="max"/>
        <color rgb="FFFFB628"/>
      </dataBar>
    </cfRule>
  </conditionalFormatting>
  <conditionalFormatting sqref="AR39:AS39">
    <cfRule type="expression" dxfId="6128" priority="2088">
      <formula>WEEKDAY(AR$1)=7</formula>
    </cfRule>
    <cfRule type="expression" dxfId="6127" priority="2089">
      <formula>WEEKDAY(AR$1) =1</formula>
    </cfRule>
  </conditionalFormatting>
  <conditionalFormatting sqref="AR39:AS39">
    <cfRule type="expression" dxfId="6126" priority="2085">
      <formula>WEEKDAY(AR$1) =1</formula>
    </cfRule>
    <cfRule type="expression" dxfId="6125" priority="2086">
      <formula>WEEKDAY(AR$1)=7</formula>
    </cfRule>
    <cfRule type="expression" dxfId="6124" priority="2087">
      <formula>AR39="Congés"</formula>
    </cfRule>
  </conditionalFormatting>
  <conditionalFormatting sqref="AQ39">
    <cfRule type="expression" dxfId="6123" priority="2083">
      <formula>WEEKDAY(AQ$1)=7</formula>
    </cfRule>
    <cfRule type="expression" dxfId="6122" priority="2084">
      <formula>WEEKDAY(AQ$1) =1</formula>
    </cfRule>
  </conditionalFormatting>
  <conditionalFormatting sqref="AQ39">
    <cfRule type="dataBar" priority="2082">
      <dataBar>
        <cfvo type="min"/>
        <cfvo type="max"/>
        <color rgb="FFFFB628"/>
      </dataBar>
    </cfRule>
  </conditionalFormatting>
  <conditionalFormatting sqref="AP39">
    <cfRule type="expression" dxfId="6121" priority="2081">
      <formula>AP39="Congés"</formula>
    </cfRule>
  </conditionalFormatting>
  <conditionalFormatting sqref="AP39">
    <cfRule type="expression" dxfId="6120" priority="2078">
      <formula>AP39="NICE OUEST"</formula>
    </cfRule>
    <cfRule type="expression" dxfId="6119" priority="2079">
      <formula>AP39="NICE EST"</formula>
    </cfRule>
    <cfRule type="expression" dxfId="6118" priority="2080">
      <formula>AP39="NICE NORD"</formula>
    </cfRule>
  </conditionalFormatting>
  <conditionalFormatting sqref="AP39">
    <cfRule type="containsText" dxfId="6117" priority="2075" stopIfTrue="1" operator="containsText" text="FORMATION">
      <formula>NOT(ISERROR(SEARCH("FORMATION",AP39)))</formula>
    </cfRule>
    <cfRule type="containsText" dxfId="6116" priority="2076" stopIfTrue="1" operator="containsText" text="Congés">
      <formula>NOT(ISERROR(SEARCH("Congés",AP39)))</formula>
    </cfRule>
    <cfRule type="containsText" dxfId="6115" priority="2077" stopIfTrue="1" operator="containsText" text="REPOS">
      <formula>NOT(ISERROR(SEARCH("REPOS",AP39)))</formula>
    </cfRule>
  </conditionalFormatting>
  <conditionalFormatting sqref="AP39">
    <cfRule type="expression" dxfId="6114" priority="2073">
      <formula>WEEKDAY(AP$1)=7</formula>
    </cfRule>
    <cfRule type="expression" dxfId="6113" priority="2074">
      <formula>WEEKDAY(AP$1) =1</formula>
    </cfRule>
  </conditionalFormatting>
  <conditionalFormatting sqref="AP39">
    <cfRule type="dataBar" priority="2072">
      <dataBar>
        <cfvo type="min"/>
        <cfvo type="max"/>
        <color rgb="FFFFB628"/>
      </dataBar>
    </cfRule>
  </conditionalFormatting>
  <conditionalFormatting sqref="AN39:AO39">
    <cfRule type="expression" dxfId="6112" priority="2071">
      <formula>AN39="Congés"</formula>
    </cfRule>
  </conditionalFormatting>
  <conditionalFormatting sqref="AN39:AO39">
    <cfRule type="expression" dxfId="6111" priority="2070">
      <formula>AN39="Repos"</formula>
    </cfRule>
  </conditionalFormatting>
  <conditionalFormatting sqref="AN39:AO39">
    <cfRule type="expression" dxfId="6110" priority="2067">
      <formula>AN39="NICE OUEST"</formula>
    </cfRule>
    <cfRule type="expression" dxfId="6109" priority="2068">
      <formula>AN39="NICE EST"</formula>
    </cfRule>
    <cfRule type="expression" dxfId="6108" priority="2069">
      <formula>AN39="NICE NORD"</formula>
    </cfRule>
  </conditionalFormatting>
  <conditionalFormatting sqref="AN39:AO39">
    <cfRule type="containsText" dxfId="6107" priority="2064" stopIfTrue="1" operator="containsText" text="FORMATION">
      <formula>NOT(ISERROR(SEARCH("FORMATION",AN39)))</formula>
    </cfRule>
    <cfRule type="containsText" dxfId="6106" priority="2065" stopIfTrue="1" operator="containsText" text="Congés">
      <formula>NOT(ISERROR(SEARCH("Congés",AN39)))</formula>
    </cfRule>
    <cfRule type="containsText" dxfId="6105" priority="2066" stopIfTrue="1" operator="containsText" text="REPOS">
      <formula>NOT(ISERROR(SEARCH("REPOS",AN39)))</formula>
    </cfRule>
  </conditionalFormatting>
  <conditionalFormatting sqref="AN39:AO39">
    <cfRule type="expression" dxfId="6104" priority="2062">
      <formula>WEEKDAY(AN$1)=7</formula>
    </cfRule>
    <cfRule type="expression" dxfId="6103" priority="2063">
      <formula>WEEKDAY(AN$1) =1</formula>
    </cfRule>
  </conditionalFormatting>
  <conditionalFormatting sqref="AN39:AO39">
    <cfRule type="dataBar" priority="2061">
      <dataBar>
        <cfvo type="min"/>
        <cfvo type="max"/>
        <color rgb="FFFFB628"/>
      </dataBar>
    </cfRule>
  </conditionalFormatting>
  <conditionalFormatting sqref="AN39:AO39">
    <cfRule type="dataBar" priority="2060">
      <dataBar>
        <cfvo type="min"/>
        <cfvo type="max"/>
        <color rgb="FFFFB628"/>
      </dataBar>
    </cfRule>
  </conditionalFormatting>
  <conditionalFormatting sqref="AN39:AO39">
    <cfRule type="expression" dxfId="6102" priority="2058">
      <formula>WEEKDAY(AN$1)=7</formula>
    </cfRule>
    <cfRule type="expression" dxfId="6101" priority="2059">
      <formula>WEEKDAY(AN$1) =1</formula>
    </cfRule>
  </conditionalFormatting>
  <conditionalFormatting sqref="AN39:AO39">
    <cfRule type="expression" dxfId="6100" priority="2055">
      <formula>WEEKDAY(AN$1) =1</formula>
    </cfRule>
    <cfRule type="expression" dxfId="6099" priority="2056">
      <formula>WEEKDAY(AN$1)=7</formula>
    </cfRule>
    <cfRule type="expression" dxfId="6098" priority="2057">
      <formula>AN39="Congés"</formula>
    </cfRule>
  </conditionalFormatting>
  <conditionalFormatting sqref="AM39">
    <cfRule type="expression" dxfId="6097" priority="2054">
      <formula>AM39="Congés"</formula>
    </cfRule>
  </conditionalFormatting>
  <conditionalFormatting sqref="AM39">
    <cfRule type="expression" dxfId="6096" priority="2053">
      <formula>AM39="Repos"</formula>
    </cfRule>
  </conditionalFormatting>
  <conditionalFormatting sqref="AM39">
    <cfRule type="expression" dxfId="6095" priority="2050">
      <formula>AM39="NICE OUEST"</formula>
    </cfRule>
    <cfRule type="expression" dxfId="6094" priority="2051">
      <formula>AM39="NICE EST"</formula>
    </cfRule>
    <cfRule type="expression" dxfId="6093" priority="2052">
      <formula>AM39="NICE NORD"</formula>
    </cfRule>
  </conditionalFormatting>
  <conditionalFormatting sqref="AM39">
    <cfRule type="containsText" dxfId="6092" priority="2047" stopIfTrue="1" operator="containsText" text="FORMATION">
      <formula>NOT(ISERROR(SEARCH("FORMATION",AM39)))</formula>
    </cfRule>
    <cfRule type="containsText" dxfId="6091" priority="2048" stopIfTrue="1" operator="containsText" text="Congés">
      <formula>NOT(ISERROR(SEARCH("Congés",AM39)))</formula>
    </cfRule>
    <cfRule type="containsText" dxfId="6090" priority="2049" stopIfTrue="1" operator="containsText" text="REPOS">
      <formula>NOT(ISERROR(SEARCH("REPOS",AM39)))</formula>
    </cfRule>
  </conditionalFormatting>
  <conditionalFormatting sqref="AM39">
    <cfRule type="expression" dxfId="6089" priority="2044">
      <formula>WEEKDAY(AM$1)=7</formula>
    </cfRule>
    <cfRule type="expression" dxfId="6088" priority="2045">
      <formula>WEEKDAY(AM$1) =1</formula>
    </cfRule>
  </conditionalFormatting>
  <conditionalFormatting sqref="AM39">
    <cfRule type="dataBar" priority="2043">
      <dataBar>
        <cfvo type="min"/>
        <cfvo type="max"/>
        <color rgb="FFFFB628"/>
      </dataBar>
    </cfRule>
  </conditionalFormatting>
  <conditionalFormatting sqref="AM39">
    <cfRule type="expression" dxfId="6087" priority="2041">
      <formula>WEEKDAY(AM$1)=7</formula>
    </cfRule>
    <cfRule type="expression" dxfId="6086" priority="2042">
      <formula>WEEKDAY(AM$1) =1</formula>
    </cfRule>
  </conditionalFormatting>
  <conditionalFormatting sqref="AM39">
    <cfRule type="dataBar" priority="2040">
      <dataBar>
        <cfvo type="min"/>
        <cfvo type="max"/>
        <color rgb="FFFFB628"/>
      </dataBar>
    </cfRule>
  </conditionalFormatting>
  <conditionalFormatting sqref="AM39">
    <cfRule type="expression" dxfId="6085" priority="2038">
      <formula>WEEKDAY(AM$1)=7</formula>
    </cfRule>
    <cfRule type="expression" dxfId="6084" priority="2039">
      <formula>WEEKDAY(AM$1) =1</formula>
    </cfRule>
  </conditionalFormatting>
  <conditionalFormatting sqref="AM39">
    <cfRule type="dataBar" priority="2037">
      <dataBar>
        <cfvo type="min"/>
        <cfvo type="max"/>
        <color rgb="FFFFB628"/>
      </dataBar>
    </cfRule>
  </conditionalFormatting>
  <conditionalFormatting sqref="AM39">
    <cfRule type="expression" dxfId="6083" priority="2035">
      <formula>WEEKDAY(AM$1)=7</formula>
    </cfRule>
    <cfRule type="expression" dxfId="6082" priority="2036">
      <formula>WEEKDAY(AM$1) =1</formula>
    </cfRule>
  </conditionalFormatting>
  <conditionalFormatting sqref="AM39">
    <cfRule type="expression" dxfId="6081" priority="2032">
      <formula>WEEKDAY(AM$1) =1</formula>
    </cfRule>
    <cfRule type="expression" dxfId="6080" priority="2033">
      <formula>WEEKDAY(AM$1)=7</formula>
    </cfRule>
    <cfRule type="expression" dxfId="6079" priority="2034">
      <formula>AM39="Congés"</formula>
    </cfRule>
  </conditionalFormatting>
  <conditionalFormatting sqref="AM39">
    <cfRule type="expression" dxfId="6078" priority="2030">
      <formula>WEEKDAY(AM$1)=7</formula>
    </cfRule>
    <cfRule type="expression" dxfId="6077" priority="2031">
      <formula>WEEKDAY(AM$1) =1</formula>
    </cfRule>
  </conditionalFormatting>
  <conditionalFormatting sqref="AM39">
    <cfRule type="expression" dxfId="6076" priority="2028">
      <formula>WEEKDAY(AM$1)=7</formula>
    </cfRule>
    <cfRule type="expression" dxfId="6075" priority="2029">
      <formula>WEEKDAY(AM$1) =1</formula>
    </cfRule>
  </conditionalFormatting>
  <conditionalFormatting sqref="AM39">
    <cfRule type="expression" dxfId="6074" priority="2026">
      <formula>WEEKDAY(AM$1)=7</formula>
    </cfRule>
    <cfRule type="expression" dxfId="6073" priority="2027">
      <formula>WEEKDAY(AM$1) =1</formula>
    </cfRule>
  </conditionalFormatting>
  <conditionalFormatting sqref="AM39">
    <cfRule type="dataBar" priority="2046">
      <dataBar>
        <cfvo type="min"/>
        <cfvo type="max"/>
        <color rgb="FFFFB628"/>
      </dataBar>
    </cfRule>
  </conditionalFormatting>
  <conditionalFormatting sqref="AM42:AQ42">
    <cfRule type="expression" dxfId="6072" priority="2025">
      <formula>AM42="Congés"</formula>
    </cfRule>
  </conditionalFormatting>
  <conditionalFormatting sqref="AM42:AQ42">
    <cfRule type="expression" dxfId="6071" priority="2024">
      <formula>AM42="Repos"</formula>
    </cfRule>
  </conditionalFormatting>
  <conditionalFormatting sqref="AM42:AQ42">
    <cfRule type="expression" dxfId="6070" priority="2021">
      <formula>AM42="NICE OUEST"</formula>
    </cfRule>
    <cfRule type="expression" dxfId="6069" priority="2022">
      <formula>AM42="NICE EST"</formula>
    </cfRule>
    <cfRule type="expression" dxfId="6068" priority="2023">
      <formula>AM42="NICE NORD"</formula>
    </cfRule>
  </conditionalFormatting>
  <conditionalFormatting sqref="AM42:AQ42">
    <cfRule type="containsText" dxfId="6067" priority="2018" stopIfTrue="1" operator="containsText" text="FORMATION">
      <formula>NOT(ISERROR(SEARCH("FORMATION",AM42)))</formula>
    </cfRule>
    <cfRule type="containsText" dxfId="6066" priority="2019" stopIfTrue="1" operator="containsText" text="Congés">
      <formula>NOT(ISERROR(SEARCH("Congés",AM42)))</formula>
    </cfRule>
    <cfRule type="containsText" dxfId="6065" priority="2020" stopIfTrue="1" operator="containsText" text="REPOS">
      <formula>NOT(ISERROR(SEARCH("REPOS",AM42)))</formula>
    </cfRule>
  </conditionalFormatting>
  <conditionalFormatting sqref="AP42">
    <cfRule type="expression" dxfId="6064" priority="2015">
      <formula>WEEKDAY(AP$1)=7</formula>
    </cfRule>
    <cfRule type="expression" dxfId="6063" priority="2016">
      <formula>WEEKDAY(AP$1) =1</formula>
    </cfRule>
  </conditionalFormatting>
  <conditionalFormatting sqref="AP42">
    <cfRule type="expression" dxfId="6062" priority="2012">
      <formula>WEEKDAY(AP$1) =1</formula>
    </cfRule>
    <cfRule type="expression" dxfId="6061" priority="2013">
      <formula>WEEKDAY(AP$1)=7</formula>
    </cfRule>
    <cfRule type="expression" dxfId="6060" priority="2014">
      <formula>AP42="Congés"</formula>
    </cfRule>
  </conditionalFormatting>
  <conditionalFormatting sqref="AN42:AO42">
    <cfRule type="expression" dxfId="6059" priority="2010">
      <formula>WEEKDAY(AN$1)=7</formula>
    </cfRule>
    <cfRule type="expression" dxfId="6058" priority="2011">
      <formula>WEEKDAY(AN$1) =1</formula>
    </cfRule>
  </conditionalFormatting>
  <conditionalFormatting sqref="AM42">
    <cfRule type="dataBar" priority="2009">
      <dataBar>
        <cfvo type="min"/>
        <cfvo type="max"/>
        <color rgb="FFFFB628"/>
      </dataBar>
    </cfRule>
  </conditionalFormatting>
  <conditionalFormatting sqref="AM42">
    <cfRule type="expression" dxfId="6057" priority="2007">
      <formula>WEEKDAY(AM$1)=7</formula>
    </cfRule>
    <cfRule type="expression" dxfId="6056" priority="2008">
      <formula>WEEKDAY(AM$1) =1</formula>
    </cfRule>
  </conditionalFormatting>
  <conditionalFormatting sqref="AM42">
    <cfRule type="expression" dxfId="6055" priority="2004">
      <formula>WEEKDAY(AM$1) =1</formula>
    </cfRule>
    <cfRule type="expression" dxfId="6054" priority="2005">
      <formula>WEEKDAY(AM$1)=7</formula>
    </cfRule>
    <cfRule type="expression" dxfId="6053" priority="2006">
      <formula>AM42="Congés"</formula>
    </cfRule>
  </conditionalFormatting>
  <conditionalFormatting sqref="AQ42">
    <cfRule type="dataBar" priority="2003">
      <dataBar>
        <cfvo type="min"/>
        <cfvo type="max"/>
        <color rgb="FFFFB628"/>
      </dataBar>
    </cfRule>
  </conditionalFormatting>
  <conditionalFormatting sqref="AQ42">
    <cfRule type="expression" dxfId="6052" priority="2001">
      <formula>WEEKDAY(AQ$1)=7</formula>
    </cfRule>
    <cfRule type="expression" dxfId="6051" priority="2002">
      <formula>WEEKDAY(AQ$1) =1</formula>
    </cfRule>
  </conditionalFormatting>
  <conditionalFormatting sqref="AQ42">
    <cfRule type="expression" dxfId="6050" priority="1998">
      <formula>WEEKDAY(AQ$1) =1</formula>
    </cfRule>
    <cfRule type="expression" dxfId="6049" priority="1999">
      <formula>WEEKDAY(AQ$1)=7</formula>
    </cfRule>
    <cfRule type="expression" dxfId="6048" priority="2000">
      <formula>AQ42="Congés"</formula>
    </cfRule>
  </conditionalFormatting>
  <conditionalFormatting sqref="AN42:AO42">
    <cfRule type="dataBar" priority="1997">
      <dataBar>
        <cfvo type="min"/>
        <cfvo type="max"/>
        <color rgb="FFFFB628"/>
      </dataBar>
    </cfRule>
  </conditionalFormatting>
  <conditionalFormatting sqref="AN42:AO42">
    <cfRule type="expression" dxfId="6047" priority="1995">
      <formula>WEEKDAY(AN$1)=7</formula>
    </cfRule>
    <cfRule type="expression" dxfId="6046" priority="1996">
      <formula>WEEKDAY(AN$1) =1</formula>
    </cfRule>
  </conditionalFormatting>
  <conditionalFormatting sqref="AM42">
    <cfRule type="dataBar" priority="1994">
      <dataBar>
        <cfvo type="min"/>
        <cfvo type="max"/>
        <color rgb="FFFFB628"/>
      </dataBar>
    </cfRule>
  </conditionalFormatting>
  <conditionalFormatting sqref="AM42">
    <cfRule type="expression" dxfId="6045" priority="1992">
      <formula>WEEKDAY(AM$1)=7</formula>
    </cfRule>
    <cfRule type="expression" dxfId="6044" priority="1993">
      <formula>WEEKDAY(AM$1) =1</formula>
    </cfRule>
  </conditionalFormatting>
  <conditionalFormatting sqref="AQ42">
    <cfRule type="dataBar" priority="1991">
      <dataBar>
        <cfvo type="min"/>
        <cfvo type="max"/>
        <color rgb="FFFFB628"/>
      </dataBar>
    </cfRule>
  </conditionalFormatting>
  <conditionalFormatting sqref="AQ42">
    <cfRule type="expression" dxfId="6043" priority="1989">
      <formula>WEEKDAY(AQ$1)=7</formula>
    </cfRule>
    <cfRule type="expression" dxfId="6042" priority="1990">
      <formula>WEEKDAY(AQ$1) =1</formula>
    </cfRule>
  </conditionalFormatting>
  <conditionalFormatting sqref="AP42">
    <cfRule type="dataBar" priority="1988">
      <dataBar>
        <cfvo type="min"/>
        <cfvo type="max"/>
        <color rgb="FFFFB628"/>
      </dataBar>
    </cfRule>
  </conditionalFormatting>
  <conditionalFormatting sqref="AP42">
    <cfRule type="expression" dxfId="6041" priority="1986">
      <formula>WEEKDAY(AP$1)=7</formula>
    </cfRule>
    <cfRule type="expression" dxfId="6040" priority="1987">
      <formula>WEEKDAY(AP$1) =1</formula>
    </cfRule>
  </conditionalFormatting>
  <conditionalFormatting sqref="AP42">
    <cfRule type="dataBar" priority="1985">
      <dataBar>
        <cfvo type="min"/>
        <cfvo type="max"/>
        <color rgb="FFFFB628"/>
      </dataBar>
    </cfRule>
  </conditionalFormatting>
  <conditionalFormatting sqref="AP42">
    <cfRule type="dataBar" priority="1984">
      <dataBar>
        <cfvo type="min"/>
        <cfvo type="max"/>
        <color rgb="FFFFB628"/>
      </dataBar>
    </cfRule>
  </conditionalFormatting>
  <conditionalFormatting sqref="AP42">
    <cfRule type="dataBar" priority="1983">
      <dataBar>
        <cfvo type="min"/>
        <cfvo type="max"/>
        <color rgb="FFFFB628"/>
      </dataBar>
    </cfRule>
  </conditionalFormatting>
  <conditionalFormatting sqref="AP42">
    <cfRule type="expression" dxfId="6039" priority="1981">
      <formula>WEEKDAY(AP$1)=7</formula>
    </cfRule>
    <cfRule type="expression" dxfId="6038" priority="1982">
      <formula>WEEKDAY(AP$1) =1</formula>
    </cfRule>
  </conditionalFormatting>
  <conditionalFormatting sqref="AQ42">
    <cfRule type="dataBar" priority="1980">
      <dataBar>
        <cfvo type="min"/>
        <cfvo type="max"/>
        <color rgb="FFFFB628"/>
      </dataBar>
    </cfRule>
  </conditionalFormatting>
  <conditionalFormatting sqref="AQ42">
    <cfRule type="expression" dxfId="6037" priority="1978">
      <formula>WEEKDAY(AQ$1)=7</formula>
    </cfRule>
    <cfRule type="expression" dxfId="6036" priority="1979">
      <formula>WEEKDAY(AQ$1) =1</formula>
    </cfRule>
  </conditionalFormatting>
  <conditionalFormatting sqref="AM42">
    <cfRule type="dataBar" priority="1977">
      <dataBar>
        <cfvo type="min"/>
        <cfvo type="max"/>
        <color rgb="FFFFB628"/>
      </dataBar>
    </cfRule>
  </conditionalFormatting>
  <conditionalFormatting sqref="AM42">
    <cfRule type="expression" dxfId="6035" priority="1975">
      <formula>WEEKDAY(AM$1)=7</formula>
    </cfRule>
    <cfRule type="expression" dxfId="6034" priority="1976">
      <formula>WEEKDAY(AM$1) =1</formula>
    </cfRule>
  </conditionalFormatting>
  <conditionalFormatting sqref="AN42:AO42">
    <cfRule type="dataBar" priority="1974">
      <dataBar>
        <cfvo type="min"/>
        <cfvo type="max"/>
        <color rgb="FFFFB628"/>
      </dataBar>
    </cfRule>
  </conditionalFormatting>
  <conditionalFormatting sqref="AM42:AO42 AQ42">
    <cfRule type="expression" dxfId="6033" priority="1972">
      <formula>WEEKDAY(AM$1)=7</formula>
    </cfRule>
    <cfRule type="expression" dxfId="6032" priority="1973">
      <formula>WEEKDAY(AM$1) =1</formula>
    </cfRule>
  </conditionalFormatting>
  <conditionalFormatting sqref="AM42:AO42 AQ42">
    <cfRule type="dataBar" priority="1971">
      <dataBar>
        <cfvo type="min"/>
        <cfvo type="max"/>
        <color rgb="FFFFB628"/>
      </dataBar>
    </cfRule>
  </conditionalFormatting>
  <conditionalFormatting sqref="AM42:AO42 AQ42">
    <cfRule type="expression" dxfId="6031" priority="1969">
      <formula>WEEKDAY(AM$1)=7</formula>
    </cfRule>
    <cfRule type="expression" dxfId="6030" priority="1970">
      <formula>WEEKDAY(AM$1) =1</formula>
    </cfRule>
  </conditionalFormatting>
  <conditionalFormatting sqref="AM42:AO42 AQ42">
    <cfRule type="expression" dxfId="6029" priority="1966">
      <formula>WEEKDAY(AM$1) =1</formula>
    </cfRule>
    <cfRule type="expression" dxfId="6028" priority="1967">
      <formula>WEEKDAY(AM$1)=7</formula>
    </cfRule>
    <cfRule type="expression" dxfId="6027" priority="1968">
      <formula>AM42="Congés"</formula>
    </cfRule>
  </conditionalFormatting>
  <conditionalFormatting sqref="AM42:AO42 AQ42">
    <cfRule type="expression" dxfId="6026" priority="1964">
      <formula>WEEKDAY(AM$1)=7</formula>
    </cfRule>
    <cfRule type="expression" dxfId="6025" priority="1965">
      <formula>WEEKDAY(AM$1) =1</formula>
    </cfRule>
  </conditionalFormatting>
  <conditionalFormatting sqref="AM42:AO42 AQ42">
    <cfRule type="expression" dxfId="6024" priority="1962">
      <formula>WEEKDAY(AM$1)=7</formula>
    </cfRule>
    <cfRule type="expression" dxfId="6023" priority="1963">
      <formula>WEEKDAY(AM$1) =1</formula>
    </cfRule>
  </conditionalFormatting>
  <conditionalFormatting sqref="AM42:AO42 AQ42">
    <cfRule type="expression" dxfId="6022" priority="1960">
      <formula>WEEKDAY(AM$1)=7</formula>
    </cfRule>
    <cfRule type="expression" dxfId="6021" priority="1961">
      <formula>WEEKDAY(AM$1) =1</formula>
    </cfRule>
  </conditionalFormatting>
  <conditionalFormatting sqref="AN42:AO42">
    <cfRule type="dataBar" priority="2017">
      <dataBar>
        <cfvo type="min"/>
        <cfvo type="max"/>
        <color rgb="FFFFB628"/>
      </dataBar>
    </cfRule>
  </conditionalFormatting>
  <conditionalFormatting sqref="AR42">
    <cfRule type="expression" dxfId="6020" priority="1959">
      <formula>AR42="Congés"</formula>
    </cfRule>
  </conditionalFormatting>
  <conditionalFormatting sqref="AR42">
    <cfRule type="expression" dxfId="6019" priority="1958">
      <formula>AR42="Repos"</formula>
    </cfRule>
  </conditionalFormatting>
  <conditionalFormatting sqref="AR42">
    <cfRule type="expression" dxfId="6018" priority="1955">
      <formula>AR42="NICE OUEST"</formula>
    </cfRule>
    <cfRule type="expression" dxfId="6017" priority="1956">
      <formula>AR42="NICE EST"</formula>
    </cfRule>
    <cfRule type="expression" dxfId="6016" priority="1957">
      <formula>AR42="NICE NORD"</formula>
    </cfRule>
  </conditionalFormatting>
  <conditionalFormatting sqref="AR42">
    <cfRule type="containsText" dxfId="6015" priority="1952" stopIfTrue="1" operator="containsText" text="FORMATION">
      <formula>NOT(ISERROR(SEARCH("FORMATION",AR42)))</formula>
    </cfRule>
    <cfRule type="containsText" dxfId="6014" priority="1953" stopIfTrue="1" operator="containsText" text="Congés">
      <formula>NOT(ISERROR(SEARCH("Congés",AR42)))</formula>
    </cfRule>
    <cfRule type="containsText" dxfId="6013" priority="1954" stopIfTrue="1" operator="containsText" text="REPOS">
      <formula>NOT(ISERROR(SEARCH("REPOS",AR42)))</formula>
    </cfRule>
  </conditionalFormatting>
  <conditionalFormatting sqref="AR42">
    <cfRule type="dataBar" priority="1951">
      <dataBar>
        <cfvo type="min"/>
        <cfvo type="max"/>
        <color rgb="FFFFB628"/>
      </dataBar>
    </cfRule>
  </conditionalFormatting>
  <conditionalFormatting sqref="AR42">
    <cfRule type="expression" dxfId="6012" priority="1948">
      <formula>WEEKDAY(AR$1) =1</formula>
    </cfRule>
    <cfRule type="expression" dxfId="6011" priority="1949">
      <formula>WEEKDAY(AR$1)=7</formula>
    </cfRule>
    <cfRule type="expression" dxfId="6010" priority="1950">
      <formula>AR42="Congés"</formula>
    </cfRule>
  </conditionalFormatting>
  <conditionalFormatting sqref="AM41:AQ41">
    <cfRule type="expression" dxfId="6009" priority="1947">
      <formula>AM41="Congés"</formula>
    </cfRule>
  </conditionalFormatting>
  <conditionalFormatting sqref="AM41:AQ41">
    <cfRule type="expression" dxfId="6008" priority="1946">
      <formula>AM41="Repos"</formula>
    </cfRule>
  </conditionalFormatting>
  <conditionalFormatting sqref="AM41:AQ41">
    <cfRule type="expression" dxfId="6007" priority="1943">
      <formula>AM41="NICE OUEST"</formula>
    </cfRule>
    <cfRule type="expression" dxfId="6006" priority="1944">
      <formula>AM41="NICE EST"</formula>
    </cfRule>
    <cfRule type="expression" dxfId="6005" priority="1945">
      <formula>AM41="NICE NORD"</formula>
    </cfRule>
  </conditionalFormatting>
  <conditionalFormatting sqref="AM41:AQ41">
    <cfRule type="containsText" dxfId="6004" priority="1940" stopIfTrue="1" operator="containsText" text="FORMATION">
      <formula>NOT(ISERROR(SEARCH("FORMATION",AM41)))</formula>
    </cfRule>
    <cfRule type="containsText" dxfId="6003" priority="1941" stopIfTrue="1" operator="containsText" text="Congés">
      <formula>NOT(ISERROR(SEARCH("Congés",AM41)))</formula>
    </cfRule>
    <cfRule type="containsText" dxfId="6002" priority="1942" stopIfTrue="1" operator="containsText" text="REPOS">
      <formula>NOT(ISERROR(SEARCH("REPOS",AM41)))</formula>
    </cfRule>
  </conditionalFormatting>
  <conditionalFormatting sqref="AM41:AQ41">
    <cfRule type="expression" dxfId="6001" priority="1938">
      <formula>WEEKDAY(AM$1)=7</formula>
    </cfRule>
    <cfRule type="expression" dxfId="6000" priority="1939">
      <formula>WEEKDAY(AM$1) =1</formula>
    </cfRule>
  </conditionalFormatting>
  <conditionalFormatting sqref="AM41:AQ41">
    <cfRule type="dataBar" priority="1937">
      <dataBar>
        <cfvo type="min"/>
        <cfvo type="max"/>
        <color rgb="FFFFB628"/>
      </dataBar>
    </cfRule>
  </conditionalFormatting>
  <conditionalFormatting sqref="AM41:AQ41">
    <cfRule type="expression" dxfId="5999" priority="1935">
      <formula>WEEKDAY(AM$1)=7</formula>
    </cfRule>
    <cfRule type="expression" dxfId="5998" priority="1936">
      <formula>WEEKDAY(AM$1) =1</formula>
    </cfRule>
  </conditionalFormatting>
  <conditionalFormatting sqref="AM41:AQ41">
    <cfRule type="expression" dxfId="5997" priority="1932">
      <formula>WEEKDAY(AM$1) =1</formula>
    </cfRule>
    <cfRule type="expression" dxfId="5996" priority="1933">
      <formula>WEEKDAY(AM$1)=7</formula>
    </cfRule>
    <cfRule type="expression" dxfId="5995" priority="1934">
      <formula>AM41="Congés"</formula>
    </cfRule>
  </conditionalFormatting>
  <conditionalFormatting sqref="AM41:AQ41">
    <cfRule type="dataBar" priority="1931">
      <dataBar>
        <cfvo type="min"/>
        <cfvo type="max"/>
        <color rgb="FFFFB628"/>
      </dataBar>
    </cfRule>
  </conditionalFormatting>
  <conditionalFormatting sqref="AI41">
    <cfRule type="dataBar" priority="1913">
      <dataBar>
        <cfvo type="min"/>
        <cfvo type="max"/>
        <color rgb="FFFFB628"/>
      </dataBar>
    </cfRule>
  </conditionalFormatting>
  <conditionalFormatting sqref="AI41">
    <cfRule type="expression" dxfId="5994" priority="1910">
      <formula>WEEKDAY(AI$1) =1</formula>
    </cfRule>
    <cfRule type="expression" dxfId="5993" priority="1911">
      <formula>WEEKDAY(AI$1)=7</formula>
    </cfRule>
    <cfRule type="expression" dxfId="5992" priority="1912">
      <formula>AI41="Congés"</formula>
    </cfRule>
  </conditionalFormatting>
  <conditionalFormatting sqref="AH41:AI41">
    <cfRule type="expression" dxfId="5991" priority="1908">
      <formula>WEEKDAY(AH$1)=7</formula>
    </cfRule>
    <cfRule type="expression" dxfId="5990" priority="1909">
      <formula>WEEKDAY(AH$1) =1</formula>
    </cfRule>
  </conditionalFormatting>
  <conditionalFormatting sqref="AH41:AI41">
    <cfRule type="dataBar" priority="1907">
      <dataBar>
        <cfvo type="min"/>
        <cfvo type="max"/>
        <color rgb="FFFFB628"/>
      </dataBar>
    </cfRule>
  </conditionalFormatting>
  <conditionalFormatting sqref="AH41:AI41">
    <cfRule type="expression" dxfId="5989" priority="1904">
      <formula>WEEKDAY(AH$1) =1</formula>
    </cfRule>
    <cfRule type="expression" dxfId="5988" priority="1905">
      <formula>WEEKDAY(AH$1)=7</formula>
    </cfRule>
    <cfRule type="expression" dxfId="5987" priority="1906">
      <formula>AH41="Congés"</formula>
    </cfRule>
  </conditionalFormatting>
  <conditionalFormatting sqref="AI41">
    <cfRule type="expression" dxfId="5986" priority="1902">
      <formula>WEEKDAY(AI$1)=7</formula>
    </cfRule>
    <cfRule type="expression" dxfId="5985" priority="1903">
      <formula>WEEKDAY(AI$1) =1</formula>
    </cfRule>
  </conditionalFormatting>
  <conditionalFormatting sqref="AI41">
    <cfRule type="expression" dxfId="5984" priority="1900">
      <formula>WEEKDAY(AI$1)=7</formula>
    </cfRule>
    <cfRule type="expression" dxfId="5983" priority="1901">
      <formula>WEEKDAY(AI$1) =1</formula>
    </cfRule>
  </conditionalFormatting>
  <conditionalFormatting sqref="AI41">
    <cfRule type="dataBar" priority="1899">
      <dataBar>
        <cfvo type="min"/>
        <cfvo type="max"/>
        <color rgb="FFFFB628"/>
      </dataBar>
    </cfRule>
  </conditionalFormatting>
  <conditionalFormatting sqref="AI41">
    <cfRule type="expression" dxfId="5982" priority="1896">
      <formula>WEEKDAY(AI$1) =1</formula>
    </cfRule>
    <cfRule type="expression" dxfId="5981" priority="1897">
      <formula>WEEKDAY(AI$1)=7</formula>
    </cfRule>
    <cfRule type="expression" dxfId="5980" priority="1898">
      <formula>AI41="Congés"</formula>
    </cfRule>
  </conditionalFormatting>
  <conditionalFormatting sqref="AI41">
    <cfRule type="expression" dxfId="5979" priority="1894">
      <formula>WEEKDAY(AI$1)=7</formula>
    </cfRule>
    <cfRule type="expression" dxfId="5978" priority="1895">
      <formula>WEEKDAY(AI$1) =1</formula>
    </cfRule>
  </conditionalFormatting>
  <conditionalFormatting sqref="AI41">
    <cfRule type="expression" dxfId="5977" priority="1891">
      <formula>WEEKDAY(AI$1) =1</formula>
    </cfRule>
    <cfRule type="expression" dxfId="5976" priority="1892">
      <formula>WEEKDAY(AI$1)=7</formula>
    </cfRule>
    <cfRule type="expression" dxfId="5975" priority="1893">
      <formula>AI41="Congés"</formula>
    </cfRule>
  </conditionalFormatting>
  <conditionalFormatting sqref="AI41">
    <cfRule type="expression" dxfId="5974" priority="1889">
      <formula>WEEKDAY(AI$1)=7</formula>
    </cfRule>
    <cfRule type="expression" dxfId="5973" priority="1890">
      <formula>WEEKDAY(AI$1) =1</formula>
    </cfRule>
  </conditionalFormatting>
  <conditionalFormatting sqref="AI41">
    <cfRule type="expression" dxfId="5972" priority="1887">
      <formula>WEEKDAY(AI$1)=7</formula>
    </cfRule>
    <cfRule type="expression" dxfId="5971" priority="1888">
      <formula>WEEKDAY(AI$1) =1</formula>
    </cfRule>
  </conditionalFormatting>
  <conditionalFormatting sqref="AI41">
    <cfRule type="expression" dxfId="5970" priority="1884">
      <formula>WEEKDAY(AI$1) =1</formula>
    </cfRule>
    <cfRule type="expression" dxfId="5969" priority="1885">
      <formula>WEEKDAY(AI$1)=7</formula>
    </cfRule>
    <cfRule type="expression" dxfId="5968" priority="1886">
      <formula>AI41="Congés"</formula>
    </cfRule>
  </conditionalFormatting>
  <conditionalFormatting sqref="AI41">
    <cfRule type="expression" dxfId="5967" priority="1882">
      <formula>WEEKDAY(AI$1)=7</formula>
    </cfRule>
    <cfRule type="expression" dxfId="5966" priority="1883">
      <formula>WEEKDAY(AI$1) =1</formula>
    </cfRule>
  </conditionalFormatting>
  <conditionalFormatting sqref="AI41">
    <cfRule type="expression" dxfId="5965" priority="1879">
      <formula>WEEKDAY(AI$1) =1</formula>
    </cfRule>
    <cfRule type="expression" dxfId="5964" priority="1880">
      <formula>WEEKDAY(AI$1)=7</formula>
    </cfRule>
    <cfRule type="expression" dxfId="5963" priority="1881">
      <formula>AI41="Congés"</formula>
    </cfRule>
  </conditionalFormatting>
  <conditionalFormatting sqref="AJ41">
    <cfRule type="expression" dxfId="5962" priority="1877">
      <formula>WEEKDAY(AJ$1)=7</formula>
    </cfRule>
    <cfRule type="expression" dxfId="5961" priority="1878">
      <formula>WEEKDAY(AJ$1) =1</formula>
    </cfRule>
  </conditionalFormatting>
  <conditionalFormatting sqref="AJ41">
    <cfRule type="dataBar" priority="1876">
      <dataBar>
        <cfvo type="min"/>
        <cfvo type="max"/>
        <color rgb="FFFFB628"/>
      </dataBar>
    </cfRule>
  </conditionalFormatting>
  <conditionalFormatting sqref="AJ41">
    <cfRule type="dataBar" priority="1875">
      <dataBar>
        <cfvo type="min"/>
        <cfvo type="max"/>
        <color rgb="FFFFB628"/>
      </dataBar>
    </cfRule>
  </conditionalFormatting>
  <conditionalFormatting sqref="AJ41">
    <cfRule type="expression" dxfId="5960" priority="1873">
      <formula>WEEKDAY(AJ$1)=7</formula>
    </cfRule>
    <cfRule type="expression" dxfId="5959" priority="1874">
      <formula>WEEKDAY(AJ$1) =1</formula>
    </cfRule>
  </conditionalFormatting>
  <conditionalFormatting sqref="AJ41">
    <cfRule type="expression" dxfId="5958" priority="1870">
      <formula>WEEKDAY(AJ$1) =1</formula>
    </cfRule>
    <cfRule type="expression" dxfId="5957" priority="1871">
      <formula>WEEKDAY(AJ$1)=7</formula>
    </cfRule>
    <cfRule type="expression" dxfId="5956" priority="1872">
      <formula>AJ41="Congés"</formula>
    </cfRule>
  </conditionalFormatting>
  <conditionalFormatting sqref="AJ41">
    <cfRule type="expression" dxfId="5955" priority="1868">
      <formula>WEEKDAY(AJ$1)=7</formula>
    </cfRule>
    <cfRule type="expression" dxfId="5954" priority="1869">
      <formula>WEEKDAY(AJ$1) =1</formula>
    </cfRule>
  </conditionalFormatting>
  <conditionalFormatting sqref="AJ41">
    <cfRule type="dataBar" priority="1867">
      <dataBar>
        <cfvo type="min"/>
        <cfvo type="max"/>
        <color rgb="FFFFB628"/>
      </dataBar>
    </cfRule>
  </conditionalFormatting>
  <conditionalFormatting sqref="AJ41">
    <cfRule type="expression" dxfId="5953" priority="1864">
      <formula>WEEKDAY(AJ$1) =1</formula>
    </cfRule>
    <cfRule type="expression" dxfId="5952" priority="1865">
      <formula>WEEKDAY(AJ$1)=7</formula>
    </cfRule>
    <cfRule type="expression" dxfId="5951" priority="1866">
      <formula>AJ41="Congés"</formula>
    </cfRule>
  </conditionalFormatting>
  <conditionalFormatting sqref="AF40:AG40">
    <cfRule type="expression" dxfId="5950" priority="1845">
      <formula>AF40="Congés"</formula>
    </cfRule>
  </conditionalFormatting>
  <conditionalFormatting sqref="AF40:AG40">
    <cfRule type="expression" dxfId="5949" priority="1844">
      <formula>AF40="Repos"</formula>
    </cfRule>
  </conditionalFormatting>
  <conditionalFormatting sqref="AF40:AG40">
    <cfRule type="expression" dxfId="5948" priority="1841">
      <formula>AF40="NICE OUEST"</formula>
    </cfRule>
    <cfRule type="expression" dxfId="5947" priority="1842">
      <formula>AF40="NICE EST"</formula>
    </cfRule>
    <cfRule type="expression" dxfId="5946" priority="1843">
      <formula>AF40="NICE NORD"</formula>
    </cfRule>
  </conditionalFormatting>
  <conditionalFormatting sqref="AF40:AG40">
    <cfRule type="containsText" dxfId="5945" priority="1838" stopIfTrue="1" operator="containsText" text="FORMATION">
      <formula>NOT(ISERROR(SEARCH("FORMATION",AF40)))</formula>
    </cfRule>
    <cfRule type="containsText" dxfId="5944" priority="1839" stopIfTrue="1" operator="containsText" text="Congés">
      <formula>NOT(ISERROR(SEARCH("Congés",AF40)))</formula>
    </cfRule>
    <cfRule type="containsText" dxfId="5943" priority="1840" stopIfTrue="1" operator="containsText" text="REPOS">
      <formula>NOT(ISERROR(SEARCH("REPOS",AF40)))</formula>
    </cfRule>
  </conditionalFormatting>
  <conditionalFormatting sqref="AF40:AG40">
    <cfRule type="dataBar" priority="1837">
      <dataBar>
        <cfvo type="min"/>
        <cfvo type="max"/>
        <color rgb="FFFFB628"/>
      </dataBar>
    </cfRule>
  </conditionalFormatting>
  <conditionalFormatting sqref="AF40:AG40">
    <cfRule type="expression" dxfId="5942" priority="1835">
      <formula>WEEKDAY(AF$1)=7</formula>
    </cfRule>
    <cfRule type="expression" dxfId="5941" priority="1836">
      <formula>WEEKDAY(AF$1) =1</formula>
    </cfRule>
  </conditionalFormatting>
  <conditionalFormatting sqref="AF40:AG40">
    <cfRule type="dataBar" priority="1834">
      <dataBar>
        <cfvo type="min"/>
        <cfvo type="max"/>
        <color rgb="FFFFB628"/>
      </dataBar>
    </cfRule>
  </conditionalFormatting>
  <conditionalFormatting sqref="AF40:AG40">
    <cfRule type="expression" dxfId="5940" priority="1832">
      <formula>WEEKDAY(AF$1)=7</formula>
    </cfRule>
    <cfRule type="expression" dxfId="5939" priority="1833">
      <formula>WEEKDAY(AF$1) =1</formula>
    </cfRule>
  </conditionalFormatting>
  <conditionalFormatting sqref="Z38:AC38">
    <cfRule type="expression" dxfId="5938" priority="1831">
      <formula>Z38="Congés"</formula>
    </cfRule>
  </conditionalFormatting>
  <conditionalFormatting sqref="Z38:AC38">
    <cfRule type="expression" dxfId="5937" priority="1830">
      <formula>Z38="Repos"</formula>
    </cfRule>
  </conditionalFormatting>
  <conditionalFormatting sqref="Z38:AC38">
    <cfRule type="expression" dxfId="5936" priority="1827">
      <formula>Z38="NICE OUEST"</formula>
    </cfRule>
    <cfRule type="expression" dxfId="5935" priority="1828">
      <formula>Z38="NICE EST"</formula>
    </cfRule>
    <cfRule type="expression" dxfId="5934" priority="1829">
      <formula>Z38="NICE NORD"</formula>
    </cfRule>
  </conditionalFormatting>
  <conditionalFormatting sqref="Z38:AC38">
    <cfRule type="containsText" dxfId="5933" priority="1824" stopIfTrue="1" operator="containsText" text="FORMATION">
      <formula>NOT(ISERROR(SEARCH("FORMATION",Z38)))</formula>
    </cfRule>
    <cfRule type="containsText" dxfId="5932" priority="1825" stopIfTrue="1" operator="containsText" text="Congés">
      <formula>NOT(ISERROR(SEARCH("Congés",Z38)))</formula>
    </cfRule>
    <cfRule type="containsText" dxfId="5931" priority="1826" stopIfTrue="1" operator="containsText" text="REPOS">
      <formula>NOT(ISERROR(SEARCH("REPOS",Z38)))</formula>
    </cfRule>
  </conditionalFormatting>
  <conditionalFormatting sqref="Z38:AC38">
    <cfRule type="dataBar" priority="1823">
      <dataBar>
        <cfvo type="min"/>
        <cfvo type="max"/>
        <color rgb="FFFFB628"/>
      </dataBar>
    </cfRule>
  </conditionalFormatting>
  <conditionalFormatting sqref="Z38:AC38">
    <cfRule type="expression" dxfId="5930" priority="1821">
      <formula>WEEKDAY(Z$1)=7</formula>
    </cfRule>
    <cfRule type="expression" dxfId="5929" priority="1822">
      <formula>WEEKDAY(Z$1) =1</formula>
    </cfRule>
  </conditionalFormatting>
  <conditionalFormatting sqref="Z38:AC38">
    <cfRule type="dataBar" priority="1820">
      <dataBar>
        <cfvo type="min"/>
        <cfvo type="max"/>
        <color rgb="FFFFB628"/>
      </dataBar>
    </cfRule>
  </conditionalFormatting>
  <conditionalFormatting sqref="Z38:AC38">
    <cfRule type="expression" dxfId="5928" priority="1818">
      <formula>WEEKDAY(Z$1)=7</formula>
    </cfRule>
    <cfRule type="expression" dxfId="5927" priority="1819">
      <formula>WEEKDAY(Z$1) =1</formula>
    </cfRule>
  </conditionalFormatting>
  <conditionalFormatting sqref="AK38">
    <cfRule type="expression" dxfId="5926" priority="1817">
      <formula>AK38="Congés"</formula>
    </cfRule>
  </conditionalFormatting>
  <conditionalFormatting sqref="AK38">
    <cfRule type="expression" dxfId="5925" priority="1814">
      <formula>AK38="NICE OUEST"</formula>
    </cfRule>
    <cfRule type="expression" dxfId="5924" priority="1815">
      <formula>AK38="NICE EST"</formula>
    </cfRule>
    <cfRule type="expression" dxfId="5923" priority="1816">
      <formula>AK38="NICE NORD"</formula>
    </cfRule>
  </conditionalFormatting>
  <conditionalFormatting sqref="AK38">
    <cfRule type="containsText" dxfId="5922" priority="1811" stopIfTrue="1" operator="containsText" text="FORMATION">
      <formula>NOT(ISERROR(SEARCH("FORMATION",AK38)))</formula>
    </cfRule>
    <cfRule type="containsText" dxfId="5921" priority="1812" stopIfTrue="1" operator="containsText" text="Congés">
      <formula>NOT(ISERROR(SEARCH("Congés",AK38)))</formula>
    </cfRule>
    <cfRule type="containsText" dxfId="5920" priority="1813" stopIfTrue="1" operator="containsText" text="REPOS">
      <formula>NOT(ISERROR(SEARCH("REPOS",AK38)))</formula>
    </cfRule>
  </conditionalFormatting>
  <conditionalFormatting sqref="AK38">
    <cfRule type="expression" dxfId="5919" priority="1809">
      <formula>WEEKDAY(AK$1)=7</formula>
    </cfRule>
    <cfRule type="expression" dxfId="5918" priority="1810">
      <formula>WEEKDAY(AK$1) =1</formula>
    </cfRule>
  </conditionalFormatting>
  <conditionalFormatting sqref="AK38">
    <cfRule type="expression" dxfId="5917" priority="1807">
      <formula>WEEKDAY(AK$1)=7</formula>
    </cfRule>
    <cfRule type="expression" dxfId="5916" priority="1808">
      <formula>WEEKDAY(AK$1) =1</formula>
    </cfRule>
  </conditionalFormatting>
  <conditionalFormatting sqref="AK38">
    <cfRule type="dataBar" priority="1806">
      <dataBar>
        <cfvo type="min"/>
        <cfvo type="max"/>
        <color rgb="FFFFB628"/>
      </dataBar>
    </cfRule>
  </conditionalFormatting>
  <conditionalFormatting sqref="AK38">
    <cfRule type="expression" dxfId="5915" priority="1804">
      <formula>WEEKDAY(AK$1)=7</formula>
    </cfRule>
    <cfRule type="expression" dxfId="5914" priority="1805">
      <formula>WEEKDAY(AK$1) =1</formula>
    </cfRule>
  </conditionalFormatting>
  <conditionalFormatting sqref="AK38">
    <cfRule type="dataBar" priority="1803">
      <dataBar>
        <cfvo type="min"/>
        <cfvo type="max"/>
        <color rgb="FFFFB628"/>
      </dataBar>
    </cfRule>
  </conditionalFormatting>
  <conditionalFormatting sqref="AI40:AJ40">
    <cfRule type="expression" dxfId="5913" priority="1802">
      <formula>AI40="Congés"</formula>
    </cfRule>
  </conditionalFormatting>
  <conditionalFormatting sqref="AI40:AJ40">
    <cfRule type="expression" dxfId="5912" priority="1801">
      <formula>AI40="Repos"</formula>
    </cfRule>
  </conditionalFormatting>
  <conditionalFormatting sqref="AI40:AJ40">
    <cfRule type="expression" dxfId="5911" priority="1798">
      <formula>AI40="NICE OUEST"</formula>
    </cfRule>
    <cfRule type="expression" dxfId="5910" priority="1799">
      <formula>AI40="NICE EST"</formula>
    </cfRule>
    <cfRule type="expression" dxfId="5909" priority="1800">
      <formula>AI40="NICE NORD"</formula>
    </cfRule>
  </conditionalFormatting>
  <conditionalFormatting sqref="AI40:AJ40">
    <cfRule type="containsText" dxfId="5908" priority="1795" stopIfTrue="1" operator="containsText" text="FORMATION">
      <formula>NOT(ISERROR(SEARCH("FORMATION",AI40)))</formula>
    </cfRule>
    <cfRule type="containsText" dxfId="5907" priority="1796" stopIfTrue="1" operator="containsText" text="Congés">
      <formula>NOT(ISERROR(SEARCH("Congés",AI40)))</formula>
    </cfRule>
    <cfRule type="containsText" dxfId="5906" priority="1797" stopIfTrue="1" operator="containsText" text="REPOS">
      <formula>NOT(ISERROR(SEARCH("REPOS",AI40)))</formula>
    </cfRule>
  </conditionalFormatting>
  <conditionalFormatting sqref="AI40:AJ40">
    <cfRule type="dataBar" priority="1794">
      <dataBar>
        <cfvo type="min"/>
        <cfvo type="max"/>
        <color rgb="FFFFB628"/>
      </dataBar>
    </cfRule>
  </conditionalFormatting>
  <conditionalFormatting sqref="AI40:AJ40">
    <cfRule type="expression" dxfId="5905" priority="1792">
      <formula>WEEKDAY(AI$1)=7</formula>
    </cfRule>
    <cfRule type="expression" dxfId="5904" priority="1793">
      <formula>WEEKDAY(AI$1) =1</formula>
    </cfRule>
  </conditionalFormatting>
  <conditionalFormatting sqref="AI40:AJ40">
    <cfRule type="dataBar" priority="1791">
      <dataBar>
        <cfvo type="min"/>
        <cfvo type="max"/>
        <color rgb="FFFFB628"/>
      </dataBar>
    </cfRule>
  </conditionalFormatting>
  <conditionalFormatting sqref="AI40:AJ40">
    <cfRule type="expression" dxfId="5903" priority="1789">
      <formula>WEEKDAY(AI$1)=7</formula>
    </cfRule>
    <cfRule type="expression" dxfId="5902" priority="1790">
      <formula>WEEKDAY(AI$1) =1</formula>
    </cfRule>
  </conditionalFormatting>
  <conditionalFormatting sqref="AO40">
    <cfRule type="expression" dxfId="5901" priority="1788">
      <formula>AO40="Congés"</formula>
    </cfRule>
  </conditionalFormatting>
  <conditionalFormatting sqref="AO40">
    <cfRule type="expression" dxfId="5900" priority="1787">
      <formula>AO40="Repos"</formula>
    </cfRule>
  </conditionalFormatting>
  <conditionalFormatting sqref="AO40">
    <cfRule type="expression" dxfId="5899" priority="1784">
      <formula>AO40="NICE OUEST"</formula>
    </cfRule>
    <cfRule type="expression" dxfId="5898" priority="1785">
      <formula>AO40="NICE EST"</formula>
    </cfRule>
    <cfRule type="expression" dxfId="5897" priority="1786">
      <formula>AO40="NICE NORD"</formula>
    </cfRule>
  </conditionalFormatting>
  <conditionalFormatting sqref="AO40">
    <cfRule type="containsText" dxfId="5896" priority="1781" stopIfTrue="1" operator="containsText" text="FORMATION">
      <formula>NOT(ISERROR(SEARCH("FORMATION",AO40)))</formula>
    </cfRule>
    <cfRule type="containsText" dxfId="5895" priority="1782" stopIfTrue="1" operator="containsText" text="Congés">
      <formula>NOT(ISERROR(SEARCH("Congés",AO40)))</formula>
    </cfRule>
    <cfRule type="containsText" dxfId="5894" priority="1783" stopIfTrue="1" operator="containsText" text="REPOS">
      <formula>NOT(ISERROR(SEARCH("REPOS",AO40)))</formula>
    </cfRule>
  </conditionalFormatting>
  <conditionalFormatting sqref="AO40">
    <cfRule type="expression" dxfId="5893" priority="1778">
      <formula>WEEKDAY(AO$1)=7</formula>
    </cfRule>
    <cfRule type="expression" dxfId="5892" priority="1779">
      <formula>WEEKDAY(AO$1) =1</formula>
    </cfRule>
  </conditionalFormatting>
  <conditionalFormatting sqref="AO40">
    <cfRule type="dataBar" priority="1777">
      <dataBar>
        <cfvo type="min"/>
        <cfvo type="max"/>
        <color rgb="FFFFB628"/>
      </dataBar>
    </cfRule>
  </conditionalFormatting>
  <conditionalFormatting sqref="AO40">
    <cfRule type="expression" dxfId="5891" priority="1775">
      <formula>WEEKDAY(AO$1)=7</formula>
    </cfRule>
    <cfRule type="expression" dxfId="5890" priority="1776">
      <formula>WEEKDAY(AO$1) =1</formula>
    </cfRule>
  </conditionalFormatting>
  <conditionalFormatting sqref="AO40">
    <cfRule type="dataBar" priority="1774">
      <dataBar>
        <cfvo type="min"/>
        <cfvo type="max"/>
        <color rgb="FFFFB628"/>
      </dataBar>
    </cfRule>
  </conditionalFormatting>
  <conditionalFormatting sqref="AO40">
    <cfRule type="expression" dxfId="5889" priority="1772">
      <formula>WEEKDAY(AO$1)=7</formula>
    </cfRule>
    <cfRule type="expression" dxfId="5888" priority="1773">
      <formula>WEEKDAY(AO$1) =1</formula>
    </cfRule>
  </conditionalFormatting>
  <conditionalFormatting sqref="AO40">
    <cfRule type="dataBar" priority="1771">
      <dataBar>
        <cfvo type="min"/>
        <cfvo type="max"/>
        <color rgb="FFFFB628"/>
      </dataBar>
    </cfRule>
  </conditionalFormatting>
  <conditionalFormatting sqref="AO40">
    <cfRule type="expression" dxfId="5887" priority="1769">
      <formula>WEEKDAY(AO$1)=7</formula>
    </cfRule>
    <cfRule type="expression" dxfId="5886" priority="1770">
      <formula>WEEKDAY(AO$1) =1</formula>
    </cfRule>
  </conditionalFormatting>
  <conditionalFormatting sqref="AO40">
    <cfRule type="expression" dxfId="5885" priority="1766">
      <formula>WEEKDAY(AO$1) =1</formula>
    </cfRule>
    <cfRule type="expression" dxfId="5884" priority="1767">
      <formula>WEEKDAY(AO$1)=7</formula>
    </cfRule>
    <cfRule type="expression" dxfId="5883" priority="1768">
      <formula>AO40="Congés"</formula>
    </cfRule>
  </conditionalFormatting>
  <conditionalFormatting sqref="AO40">
    <cfRule type="expression" dxfId="5882" priority="1764">
      <formula>WEEKDAY(AO$1)=7</formula>
    </cfRule>
    <cfRule type="expression" dxfId="5881" priority="1765">
      <formula>WEEKDAY(AO$1) =1</formula>
    </cfRule>
  </conditionalFormatting>
  <conditionalFormatting sqref="AO40">
    <cfRule type="expression" dxfId="5880" priority="1762">
      <formula>WEEKDAY(AO$1)=7</formula>
    </cfRule>
    <cfRule type="expression" dxfId="5879" priority="1763">
      <formula>WEEKDAY(AO$1) =1</formula>
    </cfRule>
  </conditionalFormatting>
  <conditionalFormatting sqref="AO40">
    <cfRule type="expression" dxfId="5878" priority="1760">
      <formula>WEEKDAY(AO$1)=7</formula>
    </cfRule>
    <cfRule type="expression" dxfId="5877" priority="1761">
      <formula>WEEKDAY(AO$1) =1</formula>
    </cfRule>
  </conditionalFormatting>
  <conditionalFormatting sqref="AO40">
    <cfRule type="dataBar" priority="1780">
      <dataBar>
        <cfvo type="min"/>
        <cfvo type="max"/>
        <color rgb="FFFFB628"/>
      </dataBar>
    </cfRule>
  </conditionalFormatting>
  <conditionalFormatting sqref="AM40:AN40">
    <cfRule type="expression" dxfId="5876" priority="1759">
      <formula>AM40="Congés"</formula>
    </cfRule>
  </conditionalFormatting>
  <conditionalFormatting sqref="AM40:AN40">
    <cfRule type="expression" dxfId="5875" priority="1758">
      <formula>AM40="Repos"</formula>
    </cfRule>
  </conditionalFormatting>
  <conditionalFormatting sqref="AM40:AN40">
    <cfRule type="expression" dxfId="5874" priority="1755">
      <formula>AM40="NICE OUEST"</formula>
    </cfRule>
    <cfRule type="expression" dxfId="5873" priority="1756">
      <formula>AM40="NICE EST"</formula>
    </cfRule>
    <cfRule type="expression" dxfId="5872" priority="1757">
      <formula>AM40="NICE NORD"</formula>
    </cfRule>
  </conditionalFormatting>
  <conditionalFormatting sqref="AM40:AN40">
    <cfRule type="containsText" dxfId="5871" priority="1752" stopIfTrue="1" operator="containsText" text="FORMATION">
      <formula>NOT(ISERROR(SEARCH("FORMATION",AM40)))</formula>
    </cfRule>
    <cfRule type="containsText" dxfId="5870" priority="1753" stopIfTrue="1" operator="containsText" text="Congés">
      <formula>NOT(ISERROR(SEARCH("Congés",AM40)))</formula>
    </cfRule>
    <cfRule type="containsText" dxfId="5869" priority="1754" stopIfTrue="1" operator="containsText" text="REPOS">
      <formula>NOT(ISERROR(SEARCH("REPOS",AM40)))</formula>
    </cfRule>
  </conditionalFormatting>
  <conditionalFormatting sqref="AM40:AN40">
    <cfRule type="dataBar" priority="1751">
      <dataBar>
        <cfvo type="min"/>
        <cfvo type="max"/>
        <color rgb="FFFFB628"/>
      </dataBar>
    </cfRule>
  </conditionalFormatting>
  <conditionalFormatting sqref="AM40:AN40">
    <cfRule type="expression" dxfId="5868" priority="1749">
      <formula>WEEKDAY(AM$1)=7</formula>
    </cfRule>
    <cfRule type="expression" dxfId="5867" priority="1750">
      <formula>WEEKDAY(AM$1) =1</formula>
    </cfRule>
  </conditionalFormatting>
  <conditionalFormatting sqref="AM40:AN40">
    <cfRule type="dataBar" priority="1748">
      <dataBar>
        <cfvo type="min"/>
        <cfvo type="max"/>
        <color rgb="FFFFB628"/>
      </dataBar>
    </cfRule>
  </conditionalFormatting>
  <conditionalFormatting sqref="AM40:AN40">
    <cfRule type="expression" dxfId="5866" priority="1746">
      <formula>WEEKDAY(AM$1)=7</formula>
    </cfRule>
    <cfRule type="expression" dxfId="5865" priority="1747">
      <formula>WEEKDAY(AM$1) =1</formula>
    </cfRule>
  </conditionalFormatting>
  <conditionalFormatting sqref="AP40:AQ40">
    <cfRule type="expression" dxfId="5864" priority="1745">
      <formula>AP40="Congés"</formula>
    </cfRule>
  </conditionalFormatting>
  <conditionalFormatting sqref="AP40:AQ40">
    <cfRule type="expression" dxfId="5863" priority="1744">
      <formula>AP40="Repos"</formula>
    </cfRule>
  </conditionalFormatting>
  <conditionalFormatting sqref="AP40:AQ40">
    <cfRule type="expression" dxfId="5862" priority="1741">
      <formula>AP40="NICE OUEST"</formula>
    </cfRule>
    <cfRule type="expression" dxfId="5861" priority="1742">
      <formula>AP40="NICE EST"</formula>
    </cfRule>
    <cfRule type="expression" dxfId="5860" priority="1743">
      <formula>AP40="NICE NORD"</formula>
    </cfRule>
  </conditionalFormatting>
  <conditionalFormatting sqref="AP40:AQ40">
    <cfRule type="containsText" dxfId="5859" priority="1738" stopIfTrue="1" operator="containsText" text="FORMATION">
      <formula>NOT(ISERROR(SEARCH("FORMATION",AP40)))</formula>
    </cfRule>
    <cfRule type="containsText" dxfId="5858" priority="1739" stopIfTrue="1" operator="containsText" text="Congés">
      <formula>NOT(ISERROR(SEARCH("Congés",AP40)))</formula>
    </cfRule>
    <cfRule type="containsText" dxfId="5857" priority="1740" stopIfTrue="1" operator="containsText" text="REPOS">
      <formula>NOT(ISERROR(SEARCH("REPOS",AP40)))</formula>
    </cfRule>
  </conditionalFormatting>
  <conditionalFormatting sqref="AP40:AQ40">
    <cfRule type="dataBar" priority="1737">
      <dataBar>
        <cfvo type="min"/>
        <cfvo type="max"/>
        <color rgb="FFFFB628"/>
      </dataBar>
    </cfRule>
  </conditionalFormatting>
  <conditionalFormatting sqref="AP40:AQ40">
    <cfRule type="expression" dxfId="5856" priority="1735">
      <formula>WEEKDAY(AP$1)=7</formula>
    </cfRule>
    <cfRule type="expression" dxfId="5855" priority="1736">
      <formula>WEEKDAY(AP$1) =1</formula>
    </cfRule>
  </conditionalFormatting>
  <conditionalFormatting sqref="AP40:AQ40">
    <cfRule type="dataBar" priority="1734">
      <dataBar>
        <cfvo type="min"/>
        <cfvo type="max"/>
        <color rgb="FFFFB628"/>
      </dataBar>
    </cfRule>
  </conditionalFormatting>
  <conditionalFormatting sqref="AP40:AQ40">
    <cfRule type="expression" dxfId="5854" priority="1732">
      <formula>WEEKDAY(AP$1)=7</formula>
    </cfRule>
    <cfRule type="expression" dxfId="5853" priority="1733">
      <formula>WEEKDAY(AP$1) =1</formula>
    </cfRule>
  </conditionalFormatting>
  <conditionalFormatting sqref="V38">
    <cfRule type="expression" dxfId="5852" priority="1679">
      <formula>V38="Congés"</formula>
    </cfRule>
  </conditionalFormatting>
  <conditionalFormatting sqref="V38">
    <cfRule type="expression" dxfId="5851" priority="1678">
      <formula>V38="Repos"</formula>
    </cfRule>
  </conditionalFormatting>
  <conditionalFormatting sqref="V38">
    <cfRule type="expression" dxfId="5850" priority="1675">
      <formula>V38="NICE OUEST"</formula>
    </cfRule>
    <cfRule type="expression" dxfId="5849" priority="1676">
      <formula>V38="NICE EST"</formula>
    </cfRule>
    <cfRule type="expression" dxfId="5848" priority="1677">
      <formula>V38="NICE NORD"</formula>
    </cfRule>
  </conditionalFormatting>
  <conditionalFormatting sqref="V38">
    <cfRule type="containsText" dxfId="5847" priority="1672" stopIfTrue="1" operator="containsText" text="FORMATION">
      <formula>NOT(ISERROR(SEARCH("FORMATION",V38)))</formula>
    </cfRule>
    <cfRule type="containsText" dxfId="5846" priority="1673" stopIfTrue="1" operator="containsText" text="Congés">
      <formula>NOT(ISERROR(SEARCH("Congés",V38)))</formula>
    </cfRule>
    <cfRule type="containsText" dxfId="5845" priority="1674" stopIfTrue="1" operator="containsText" text="REPOS">
      <formula>NOT(ISERROR(SEARCH("REPOS",V38)))</formula>
    </cfRule>
  </conditionalFormatting>
  <conditionalFormatting sqref="V38">
    <cfRule type="dataBar" priority="1671">
      <dataBar>
        <cfvo type="min"/>
        <cfvo type="max"/>
        <color rgb="FFFFB628"/>
      </dataBar>
    </cfRule>
  </conditionalFormatting>
  <conditionalFormatting sqref="V38">
    <cfRule type="expression" dxfId="5844" priority="1669">
      <formula>WEEKDAY(V$1)=7</formula>
    </cfRule>
    <cfRule type="expression" dxfId="5843" priority="1670">
      <formula>WEEKDAY(V$1) =1</formula>
    </cfRule>
  </conditionalFormatting>
  <conditionalFormatting sqref="V38">
    <cfRule type="dataBar" priority="1668">
      <dataBar>
        <cfvo type="min"/>
        <cfvo type="max"/>
        <color rgb="FFFFB628"/>
      </dataBar>
    </cfRule>
  </conditionalFormatting>
  <conditionalFormatting sqref="V38">
    <cfRule type="expression" dxfId="5842" priority="1666">
      <formula>WEEKDAY(V$1)=7</formula>
    </cfRule>
    <cfRule type="expression" dxfId="5841" priority="1667">
      <formula>WEEKDAY(V$1) =1</formula>
    </cfRule>
  </conditionalFormatting>
  <conditionalFormatting sqref="Q42">
    <cfRule type="expression" dxfId="5840" priority="1665">
      <formula>Q42="Congés"</formula>
    </cfRule>
  </conditionalFormatting>
  <conditionalFormatting sqref="Q42">
    <cfRule type="expression" dxfId="5839" priority="1664">
      <formula>Q42="Repos"</formula>
    </cfRule>
  </conditionalFormatting>
  <conditionalFormatting sqref="Q42">
    <cfRule type="expression" dxfId="5838" priority="1661">
      <formula>Q42="NICE OUEST"</formula>
    </cfRule>
    <cfRule type="expression" dxfId="5837" priority="1662">
      <formula>Q42="NICE EST"</formula>
    </cfRule>
    <cfRule type="expression" dxfId="5836" priority="1663">
      <formula>Q42="NICE NORD"</formula>
    </cfRule>
  </conditionalFormatting>
  <conditionalFormatting sqref="Q42">
    <cfRule type="containsText" dxfId="5835" priority="1658" stopIfTrue="1" operator="containsText" text="FORMATION">
      <formula>NOT(ISERROR(SEARCH("FORMATION",Q42)))</formula>
    </cfRule>
    <cfRule type="containsText" dxfId="5834" priority="1659" stopIfTrue="1" operator="containsText" text="Congés">
      <formula>NOT(ISERROR(SEARCH("Congés",Q42)))</formula>
    </cfRule>
    <cfRule type="containsText" dxfId="5833" priority="1660" stopIfTrue="1" operator="containsText" text="REPOS">
      <formula>NOT(ISERROR(SEARCH("REPOS",Q42)))</formula>
    </cfRule>
  </conditionalFormatting>
  <conditionalFormatting sqref="Q42">
    <cfRule type="dataBar" priority="1657">
      <dataBar>
        <cfvo type="min"/>
        <cfvo type="max"/>
        <color rgb="FFFFB628"/>
      </dataBar>
    </cfRule>
  </conditionalFormatting>
  <conditionalFormatting sqref="Q42">
    <cfRule type="expression" dxfId="5832" priority="1655">
      <formula>WEEKDAY(Q$1)=7</formula>
    </cfRule>
    <cfRule type="expression" dxfId="5831" priority="1656">
      <formula>WEEKDAY(Q$1) =1</formula>
    </cfRule>
  </conditionalFormatting>
  <conditionalFormatting sqref="Q42">
    <cfRule type="expression" dxfId="5830" priority="1652">
      <formula>WEEKDAY(Q$1) =1</formula>
    </cfRule>
    <cfRule type="expression" dxfId="5829" priority="1653">
      <formula>WEEKDAY(Q$1)=7</formula>
    </cfRule>
    <cfRule type="expression" dxfId="5828" priority="1654">
      <formula>Q42="Congés"</formula>
    </cfRule>
  </conditionalFormatting>
  <conditionalFormatting sqref="AE44">
    <cfRule type="expression" dxfId="5827" priority="1651">
      <formula>AE44="Congés"</formula>
    </cfRule>
  </conditionalFormatting>
  <conditionalFormatting sqref="AE44">
    <cfRule type="expression" dxfId="5826" priority="1650">
      <formula>AE44="Repos"</formula>
    </cfRule>
  </conditionalFormatting>
  <conditionalFormatting sqref="AE44">
    <cfRule type="expression" dxfId="5825" priority="1647">
      <formula>AE44="NICE OUEST"</formula>
    </cfRule>
    <cfRule type="expression" dxfId="5824" priority="1648">
      <formula>AE44="NICE EST"</formula>
    </cfRule>
    <cfRule type="expression" dxfId="5823" priority="1649">
      <formula>AE44="NICE NORD"</formula>
    </cfRule>
  </conditionalFormatting>
  <conditionalFormatting sqref="AE44">
    <cfRule type="containsText" dxfId="5822" priority="1644" stopIfTrue="1" operator="containsText" text="FORMATION">
      <formula>NOT(ISERROR(SEARCH("FORMATION",AE44)))</formula>
    </cfRule>
    <cfRule type="containsText" dxfId="5821" priority="1645" stopIfTrue="1" operator="containsText" text="Congés">
      <formula>NOT(ISERROR(SEARCH("Congés",AE44)))</formula>
    </cfRule>
    <cfRule type="containsText" dxfId="5820" priority="1646" stopIfTrue="1" operator="containsText" text="REPOS">
      <formula>NOT(ISERROR(SEARCH("REPOS",AE44)))</formula>
    </cfRule>
  </conditionalFormatting>
  <conditionalFormatting sqref="AE44">
    <cfRule type="dataBar" priority="1643">
      <dataBar>
        <cfvo type="min"/>
        <cfvo type="max"/>
        <color rgb="FFFFB628"/>
      </dataBar>
    </cfRule>
  </conditionalFormatting>
  <conditionalFormatting sqref="AE44">
    <cfRule type="expression" dxfId="5819" priority="1641">
      <formula>WEEKDAY(AE$1)=7</formula>
    </cfRule>
    <cfRule type="expression" dxfId="5818" priority="1642">
      <formula>WEEKDAY(AE$1) =1</formula>
    </cfRule>
  </conditionalFormatting>
  <conditionalFormatting sqref="AE44">
    <cfRule type="expression" dxfId="5817" priority="1638">
      <formula>WEEKDAY(AE$1) =1</formula>
    </cfRule>
    <cfRule type="expression" dxfId="5816" priority="1639">
      <formula>WEEKDAY(AE$1)=7</formula>
    </cfRule>
    <cfRule type="expression" dxfId="5815" priority="1640">
      <formula>AE44="Congés"</formula>
    </cfRule>
  </conditionalFormatting>
  <conditionalFormatting sqref="AL43">
    <cfRule type="expression" dxfId="5814" priority="1637">
      <formula>AL43="Congés"</formula>
    </cfRule>
  </conditionalFormatting>
  <conditionalFormatting sqref="AL43">
    <cfRule type="expression" dxfId="5813" priority="1636">
      <formula>AL43="Repos"</formula>
    </cfRule>
  </conditionalFormatting>
  <conditionalFormatting sqref="AL43">
    <cfRule type="expression" dxfId="5812" priority="1633">
      <formula>AL43="NICE OUEST"</formula>
    </cfRule>
    <cfRule type="expression" dxfId="5811" priority="1634">
      <formula>AL43="NICE EST"</formula>
    </cfRule>
    <cfRule type="expression" dxfId="5810" priority="1635">
      <formula>AL43="NICE NORD"</formula>
    </cfRule>
  </conditionalFormatting>
  <conditionalFormatting sqref="AL43">
    <cfRule type="containsText" dxfId="5809" priority="1630" stopIfTrue="1" operator="containsText" text="FORMATION">
      <formula>NOT(ISERROR(SEARCH("FORMATION",AL43)))</formula>
    </cfRule>
    <cfRule type="containsText" dxfId="5808" priority="1631" stopIfTrue="1" operator="containsText" text="Congés">
      <formula>NOT(ISERROR(SEARCH("Congés",AL43)))</formula>
    </cfRule>
    <cfRule type="containsText" dxfId="5807" priority="1632" stopIfTrue="1" operator="containsText" text="REPOS">
      <formula>NOT(ISERROR(SEARCH("REPOS",AL43)))</formula>
    </cfRule>
  </conditionalFormatting>
  <conditionalFormatting sqref="AL43">
    <cfRule type="dataBar" priority="1629">
      <dataBar>
        <cfvo type="min"/>
        <cfvo type="max"/>
        <color rgb="FFFFB628"/>
      </dataBar>
    </cfRule>
  </conditionalFormatting>
  <conditionalFormatting sqref="AL43">
    <cfRule type="expression" dxfId="5806" priority="1627">
      <formula>WEEKDAY(AL$1)=7</formula>
    </cfRule>
    <cfRule type="expression" dxfId="5805" priority="1628">
      <formula>WEEKDAY(AL$1) =1</formula>
    </cfRule>
  </conditionalFormatting>
  <conditionalFormatting sqref="AL43">
    <cfRule type="expression" dxfId="5804" priority="1624">
      <formula>WEEKDAY(AL$1) =1</formula>
    </cfRule>
    <cfRule type="expression" dxfId="5803" priority="1625">
      <formula>WEEKDAY(AL$1)=7</formula>
    </cfRule>
    <cfRule type="expression" dxfId="5802" priority="1626">
      <formula>AL43="Congés"</formula>
    </cfRule>
  </conditionalFormatting>
  <conditionalFormatting sqref="AK43">
    <cfRule type="expression" dxfId="5801" priority="1609">
      <formula>AK43="Congés"</formula>
    </cfRule>
  </conditionalFormatting>
  <conditionalFormatting sqref="AK43">
    <cfRule type="expression" dxfId="5800" priority="1606">
      <formula>AK43="NICE OUEST"</formula>
    </cfRule>
    <cfRule type="expression" dxfId="5799" priority="1607">
      <formula>AK43="NICE EST"</formula>
    </cfRule>
    <cfRule type="expression" dxfId="5798" priority="1608">
      <formula>AK43="NICE NORD"</formula>
    </cfRule>
  </conditionalFormatting>
  <conditionalFormatting sqref="AK43">
    <cfRule type="containsText" dxfId="5797" priority="1603" stopIfTrue="1" operator="containsText" text="FORMATION">
      <formula>NOT(ISERROR(SEARCH("FORMATION",AK43)))</formula>
    </cfRule>
    <cfRule type="containsText" dxfId="5796" priority="1604" stopIfTrue="1" operator="containsText" text="Congés">
      <formula>NOT(ISERROR(SEARCH("Congés",AK43)))</formula>
    </cfRule>
    <cfRule type="containsText" dxfId="5795" priority="1605" stopIfTrue="1" operator="containsText" text="REPOS">
      <formula>NOT(ISERROR(SEARCH("REPOS",AK43)))</formula>
    </cfRule>
  </conditionalFormatting>
  <conditionalFormatting sqref="AK43">
    <cfRule type="expression" dxfId="5794" priority="1601">
      <formula>WEEKDAY(AK$1)=7</formula>
    </cfRule>
    <cfRule type="expression" dxfId="5793" priority="1602">
      <formula>WEEKDAY(AK$1) =1</formula>
    </cfRule>
  </conditionalFormatting>
  <conditionalFormatting sqref="AK43">
    <cfRule type="expression" dxfId="5792" priority="1599">
      <formula>WEEKDAY(AK$1)=7</formula>
    </cfRule>
    <cfRule type="expression" dxfId="5791" priority="1600">
      <formula>WEEKDAY(AK$1) =1</formula>
    </cfRule>
  </conditionalFormatting>
  <conditionalFormatting sqref="AK43">
    <cfRule type="dataBar" priority="1598">
      <dataBar>
        <cfvo type="min"/>
        <cfvo type="max"/>
        <color rgb="FFFFB628"/>
      </dataBar>
    </cfRule>
  </conditionalFormatting>
  <conditionalFormatting sqref="AK43">
    <cfRule type="expression" dxfId="5790" priority="1596">
      <formula>WEEKDAY(AK$1)=7</formula>
    </cfRule>
    <cfRule type="expression" dxfId="5789" priority="1597">
      <formula>WEEKDAY(AK$1) =1</formula>
    </cfRule>
  </conditionalFormatting>
  <conditionalFormatting sqref="AK43">
    <cfRule type="dataBar" priority="1595">
      <dataBar>
        <cfvo type="min"/>
        <cfvo type="max"/>
        <color rgb="FFFFB628"/>
      </dataBar>
    </cfRule>
  </conditionalFormatting>
  <conditionalFormatting sqref="AM38:AN38">
    <cfRule type="expression" dxfId="5788" priority="1594">
      <formula>AM38="Congés"</formula>
    </cfRule>
  </conditionalFormatting>
  <conditionalFormatting sqref="AM38:AN38">
    <cfRule type="expression" dxfId="5787" priority="1593">
      <formula>AM38="Repos"</formula>
    </cfRule>
  </conditionalFormatting>
  <conditionalFormatting sqref="AM38:AN38">
    <cfRule type="expression" dxfId="5786" priority="1590">
      <formula>AM38="NICE OUEST"</formula>
    </cfRule>
    <cfRule type="expression" dxfId="5785" priority="1591">
      <formula>AM38="NICE EST"</formula>
    </cfRule>
    <cfRule type="expression" dxfId="5784" priority="1592">
      <formula>AM38="NICE NORD"</formula>
    </cfRule>
  </conditionalFormatting>
  <conditionalFormatting sqref="AM38:AN38">
    <cfRule type="containsText" dxfId="5783" priority="1587" stopIfTrue="1" operator="containsText" text="FORMATION">
      <formula>NOT(ISERROR(SEARCH("FORMATION",AM38)))</formula>
    </cfRule>
    <cfRule type="containsText" dxfId="5782" priority="1588" stopIfTrue="1" operator="containsText" text="Congés">
      <formula>NOT(ISERROR(SEARCH("Congés",AM38)))</formula>
    </cfRule>
    <cfRule type="containsText" dxfId="5781" priority="1589" stopIfTrue="1" operator="containsText" text="REPOS">
      <formula>NOT(ISERROR(SEARCH("REPOS",AM38)))</formula>
    </cfRule>
  </conditionalFormatting>
  <conditionalFormatting sqref="AM38:AN38">
    <cfRule type="expression" dxfId="5780" priority="1585">
      <formula>WEEKDAY(AM$1)=7</formula>
    </cfRule>
    <cfRule type="expression" dxfId="5779" priority="1586">
      <formula>WEEKDAY(AM$1) =1</formula>
    </cfRule>
  </conditionalFormatting>
  <conditionalFormatting sqref="AM38:AN38">
    <cfRule type="dataBar" priority="1584">
      <dataBar>
        <cfvo type="min"/>
        <cfvo type="max"/>
        <color rgb="FFFFB628"/>
      </dataBar>
    </cfRule>
  </conditionalFormatting>
  <conditionalFormatting sqref="AM38:AN38">
    <cfRule type="dataBar" priority="1583">
      <dataBar>
        <cfvo type="min"/>
        <cfvo type="max"/>
        <color rgb="FFFFB628"/>
      </dataBar>
    </cfRule>
  </conditionalFormatting>
  <conditionalFormatting sqref="AM38:AN38">
    <cfRule type="expression" dxfId="5778" priority="1581">
      <formula>WEEKDAY(AM$1)=7</formula>
    </cfRule>
    <cfRule type="expression" dxfId="5777" priority="1582">
      <formula>WEEKDAY(AM$1) =1</formula>
    </cfRule>
  </conditionalFormatting>
  <conditionalFormatting sqref="AM38:AN38">
    <cfRule type="expression" dxfId="5776" priority="1578">
      <formula>WEEKDAY(AM$1) =1</formula>
    </cfRule>
    <cfRule type="expression" dxfId="5775" priority="1579">
      <formula>WEEKDAY(AM$1)=7</formula>
    </cfRule>
    <cfRule type="expression" dxfId="5774" priority="1580">
      <formula>AM38="Congés"</formula>
    </cfRule>
  </conditionalFormatting>
  <conditionalFormatting sqref="AL38">
    <cfRule type="expression" dxfId="5773" priority="1577">
      <formula>AL38="Congés"</formula>
    </cfRule>
  </conditionalFormatting>
  <conditionalFormatting sqref="AL38">
    <cfRule type="expression" dxfId="5772" priority="1576">
      <formula>AL38="Repos"</formula>
    </cfRule>
  </conditionalFormatting>
  <conditionalFormatting sqref="AL38">
    <cfRule type="expression" dxfId="5771" priority="1573">
      <formula>AL38="NICE OUEST"</formula>
    </cfRule>
    <cfRule type="expression" dxfId="5770" priority="1574">
      <formula>AL38="NICE EST"</formula>
    </cfRule>
    <cfRule type="expression" dxfId="5769" priority="1575">
      <formula>AL38="NICE NORD"</formula>
    </cfRule>
  </conditionalFormatting>
  <conditionalFormatting sqref="AL38">
    <cfRule type="containsText" dxfId="5768" priority="1570" stopIfTrue="1" operator="containsText" text="FORMATION">
      <formula>NOT(ISERROR(SEARCH("FORMATION",AL38)))</formula>
    </cfRule>
    <cfRule type="containsText" dxfId="5767" priority="1571" stopIfTrue="1" operator="containsText" text="Congés">
      <formula>NOT(ISERROR(SEARCH("Congés",AL38)))</formula>
    </cfRule>
    <cfRule type="containsText" dxfId="5766" priority="1572" stopIfTrue="1" operator="containsText" text="REPOS">
      <formula>NOT(ISERROR(SEARCH("REPOS",AL38)))</formula>
    </cfRule>
  </conditionalFormatting>
  <conditionalFormatting sqref="AL38">
    <cfRule type="dataBar" priority="1569">
      <dataBar>
        <cfvo type="min"/>
        <cfvo type="max"/>
        <color rgb="FFFFB628"/>
      </dataBar>
    </cfRule>
  </conditionalFormatting>
  <conditionalFormatting sqref="AL38">
    <cfRule type="expression" dxfId="5765" priority="1567">
      <formula>WEEKDAY(AL$1)=7</formula>
    </cfRule>
    <cfRule type="expression" dxfId="5764" priority="1568">
      <formula>WEEKDAY(AL$1) =1</formula>
    </cfRule>
  </conditionalFormatting>
  <conditionalFormatting sqref="AL38">
    <cfRule type="expression" dxfId="5763" priority="1564">
      <formula>WEEKDAY(AL$1) =1</formula>
    </cfRule>
    <cfRule type="expression" dxfId="5762" priority="1565">
      <formula>WEEKDAY(AL$1)=7</formula>
    </cfRule>
    <cfRule type="expression" dxfId="5761" priority="1566">
      <formula>AL38="Congés"</formula>
    </cfRule>
  </conditionalFormatting>
  <conditionalFormatting sqref="AL42">
    <cfRule type="expression" dxfId="5760" priority="1563">
      <formula>AL42="Congés"</formula>
    </cfRule>
  </conditionalFormatting>
  <conditionalFormatting sqref="AL42">
    <cfRule type="expression" dxfId="5759" priority="1562">
      <formula>AL42="Repos"</formula>
    </cfRule>
  </conditionalFormatting>
  <conditionalFormatting sqref="AL42">
    <cfRule type="expression" dxfId="5758" priority="1559">
      <formula>AL42="NICE OUEST"</formula>
    </cfRule>
    <cfRule type="expression" dxfId="5757" priority="1560">
      <formula>AL42="NICE EST"</formula>
    </cfRule>
    <cfRule type="expression" dxfId="5756" priority="1561">
      <formula>AL42="NICE NORD"</formula>
    </cfRule>
  </conditionalFormatting>
  <conditionalFormatting sqref="AL42">
    <cfRule type="containsText" dxfId="5755" priority="1556" stopIfTrue="1" operator="containsText" text="FORMATION">
      <formula>NOT(ISERROR(SEARCH("FORMATION",AL42)))</formula>
    </cfRule>
    <cfRule type="containsText" dxfId="5754" priority="1557" stopIfTrue="1" operator="containsText" text="Congés">
      <formula>NOT(ISERROR(SEARCH("Congés",AL42)))</formula>
    </cfRule>
    <cfRule type="containsText" dxfId="5753" priority="1558" stopIfTrue="1" operator="containsText" text="REPOS">
      <formula>NOT(ISERROR(SEARCH("REPOS",AL42)))</formula>
    </cfRule>
  </conditionalFormatting>
  <conditionalFormatting sqref="AL42">
    <cfRule type="dataBar" priority="1555">
      <dataBar>
        <cfvo type="min"/>
        <cfvo type="max"/>
        <color rgb="FFFFB628"/>
      </dataBar>
    </cfRule>
  </conditionalFormatting>
  <conditionalFormatting sqref="AL42">
    <cfRule type="expression" dxfId="5752" priority="1553">
      <formula>WEEKDAY(AL$1)=7</formula>
    </cfRule>
    <cfRule type="expression" dxfId="5751" priority="1554">
      <formula>WEEKDAY(AL$1) =1</formula>
    </cfRule>
  </conditionalFormatting>
  <conditionalFormatting sqref="AL42">
    <cfRule type="expression" dxfId="5750" priority="1550">
      <formula>WEEKDAY(AL$1) =1</formula>
    </cfRule>
    <cfRule type="expression" dxfId="5749" priority="1551">
      <formula>WEEKDAY(AL$1)=7</formula>
    </cfRule>
    <cfRule type="expression" dxfId="5748" priority="1552">
      <formula>AL42="Congés"</formula>
    </cfRule>
  </conditionalFormatting>
  <conditionalFormatting sqref="U38">
    <cfRule type="expression" dxfId="5747" priority="1549">
      <formula>U38="Congés"</formula>
    </cfRule>
  </conditionalFormatting>
  <conditionalFormatting sqref="U38">
    <cfRule type="expression" dxfId="5746" priority="1548">
      <formula>U38="Repos"</formula>
    </cfRule>
  </conditionalFormatting>
  <conditionalFormatting sqref="U38">
    <cfRule type="expression" dxfId="5745" priority="1545">
      <formula>U38="NICE OUEST"</formula>
    </cfRule>
    <cfRule type="expression" dxfId="5744" priority="1546">
      <formula>U38="NICE EST"</formula>
    </cfRule>
    <cfRule type="expression" dxfId="5743" priority="1547">
      <formula>U38="NICE NORD"</formula>
    </cfRule>
  </conditionalFormatting>
  <conditionalFormatting sqref="U38">
    <cfRule type="containsText" dxfId="5742" priority="1542" stopIfTrue="1" operator="containsText" text="FORMATION">
      <formula>NOT(ISERROR(SEARCH("FORMATION",U38)))</formula>
    </cfRule>
    <cfRule type="containsText" dxfId="5741" priority="1543" stopIfTrue="1" operator="containsText" text="Congés">
      <formula>NOT(ISERROR(SEARCH("Congés",U38)))</formula>
    </cfRule>
    <cfRule type="containsText" dxfId="5740" priority="1544" stopIfTrue="1" operator="containsText" text="REPOS">
      <formula>NOT(ISERROR(SEARCH("REPOS",U38)))</formula>
    </cfRule>
  </conditionalFormatting>
  <conditionalFormatting sqref="U38">
    <cfRule type="dataBar" priority="1541">
      <dataBar>
        <cfvo type="min"/>
        <cfvo type="max"/>
        <color rgb="FFFFB628"/>
      </dataBar>
    </cfRule>
  </conditionalFormatting>
  <conditionalFormatting sqref="U38">
    <cfRule type="expression" dxfId="5739" priority="1539">
      <formula>WEEKDAY(U$1)=7</formula>
    </cfRule>
    <cfRule type="expression" dxfId="5738" priority="1540">
      <formula>WEEKDAY(U$1) =1</formula>
    </cfRule>
  </conditionalFormatting>
  <conditionalFormatting sqref="U38">
    <cfRule type="dataBar" priority="1538">
      <dataBar>
        <cfvo type="min"/>
        <cfvo type="max"/>
        <color rgb="FFFFB628"/>
      </dataBar>
    </cfRule>
  </conditionalFormatting>
  <conditionalFormatting sqref="U38">
    <cfRule type="expression" dxfId="5737" priority="1536">
      <formula>WEEKDAY(U$1)=7</formula>
    </cfRule>
    <cfRule type="expression" dxfId="5736" priority="1537">
      <formula>WEEKDAY(U$1) =1</formula>
    </cfRule>
  </conditionalFormatting>
  <conditionalFormatting sqref="AH41:AI41">
    <cfRule type="dataBar" priority="1535">
      <dataBar>
        <cfvo type="min"/>
        <cfvo type="max"/>
        <color rgb="FFFFB628"/>
      </dataBar>
    </cfRule>
  </conditionalFormatting>
  <conditionalFormatting sqref="AH41:AI41">
    <cfRule type="expression" dxfId="5735" priority="1532">
      <formula>WEEKDAY(AH$1) =1</formula>
    </cfRule>
    <cfRule type="expression" dxfId="5734" priority="1533">
      <formula>WEEKDAY(AH$1)=7</formula>
    </cfRule>
    <cfRule type="expression" dxfId="5733" priority="1534">
      <formula>AH41="Congés"</formula>
    </cfRule>
  </conditionalFormatting>
  <conditionalFormatting sqref="AG41">
    <cfRule type="expression" dxfId="5732" priority="1530">
      <formula>WEEKDAY(AG$1)=7</formula>
    </cfRule>
    <cfRule type="expression" dxfId="5731" priority="1531">
      <formula>WEEKDAY(AG$1) =1</formula>
    </cfRule>
  </conditionalFormatting>
  <conditionalFormatting sqref="AG41">
    <cfRule type="dataBar" priority="1529">
      <dataBar>
        <cfvo type="min"/>
        <cfvo type="max"/>
        <color rgb="FFFFB628"/>
      </dataBar>
    </cfRule>
  </conditionalFormatting>
  <conditionalFormatting sqref="AG41">
    <cfRule type="expression" dxfId="5730" priority="1526">
      <formula>WEEKDAY(AG$1) =1</formula>
    </cfRule>
    <cfRule type="expression" dxfId="5729" priority="1527">
      <formula>WEEKDAY(AG$1)=7</formula>
    </cfRule>
    <cfRule type="expression" dxfId="5728" priority="1528">
      <formula>AG41="Congés"</formula>
    </cfRule>
  </conditionalFormatting>
  <conditionalFormatting sqref="AG41">
    <cfRule type="dataBar" priority="1525">
      <dataBar>
        <cfvo type="min"/>
        <cfvo type="max"/>
        <color rgb="FFFFB628"/>
      </dataBar>
    </cfRule>
  </conditionalFormatting>
  <conditionalFormatting sqref="AG41">
    <cfRule type="expression" dxfId="5727" priority="1523">
      <formula>WEEKDAY(AG$1)=7</formula>
    </cfRule>
    <cfRule type="expression" dxfId="5726" priority="1524">
      <formula>WEEKDAY(AG$1) =1</formula>
    </cfRule>
  </conditionalFormatting>
  <conditionalFormatting sqref="AG41">
    <cfRule type="expression" dxfId="5725" priority="1520">
      <formula>WEEKDAY(AG$1) =1</formula>
    </cfRule>
    <cfRule type="expression" dxfId="5724" priority="1521">
      <formula>WEEKDAY(AG$1)=7</formula>
    </cfRule>
    <cfRule type="expression" dxfId="5723" priority="1522">
      <formula>AG41="Congés"</formula>
    </cfRule>
  </conditionalFormatting>
  <conditionalFormatting sqref="AH41:AI41">
    <cfRule type="expression" dxfId="5722" priority="1518">
      <formula>WEEKDAY(AH$1)=7</formula>
    </cfRule>
    <cfRule type="expression" dxfId="5721" priority="1519">
      <formula>WEEKDAY(AH$1) =1</formula>
    </cfRule>
  </conditionalFormatting>
  <conditionalFormatting sqref="AH41:AI41">
    <cfRule type="expression" dxfId="5720" priority="1516">
      <formula>WEEKDAY(AH$1)=7</formula>
    </cfRule>
    <cfRule type="expression" dxfId="5719" priority="1517">
      <formula>WEEKDAY(AH$1) =1</formula>
    </cfRule>
  </conditionalFormatting>
  <conditionalFormatting sqref="AH41:AI41">
    <cfRule type="dataBar" priority="1515">
      <dataBar>
        <cfvo type="min"/>
        <cfvo type="max"/>
        <color rgb="FFFFB628"/>
      </dataBar>
    </cfRule>
  </conditionalFormatting>
  <conditionalFormatting sqref="AH41:AI41">
    <cfRule type="expression" dxfId="5718" priority="1512">
      <formula>WEEKDAY(AH$1) =1</formula>
    </cfRule>
    <cfRule type="expression" dxfId="5717" priority="1513">
      <formula>WEEKDAY(AH$1)=7</formula>
    </cfRule>
    <cfRule type="expression" dxfId="5716" priority="1514">
      <formula>AH41="Congés"</formula>
    </cfRule>
  </conditionalFormatting>
  <conditionalFormatting sqref="AH41:AI41">
    <cfRule type="expression" dxfId="5715" priority="1510">
      <formula>WEEKDAY(AH$1)=7</formula>
    </cfRule>
    <cfRule type="expression" dxfId="5714" priority="1511">
      <formula>WEEKDAY(AH$1) =1</formula>
    </cfRule>
  </conditionalFormatting>
  <conditionalFormatting sqref="AH41:AI41">
    <cfRule type="expression" dxfId="5713" priority="1507">
      <formula>WEEKDAY(AH$1) =1</formula>
    </cfRule>
    <cfRule type="expression" dxfId="5712" priority="1508">
      <formula>WEEKDAY(AH$1)=7</formula>
    </cfRule>
    <cfRule type="expression" dxfId="5711" priority="1509">
      <formula>AH41="Congés"</formula>
    </cfRule>
  </conditionalFormatting>
  <conditionalFormatting sqref="AH41:AI41">
    <cfRule type="expression" dxfId="5710" priority="1505">
      <formula>WEEKDAY(AH$1)=7</formula>
    </cfRule>
    <cfRule type="expression" dxfId="5709" priority="1506">
      <formula>WEEKDAY(AH$1) =1</formula>
    </cfRule>
  </conditionalFormatting>
  <conditionalFormatting sqref="AH41:AI41">
    <cfRule type="expression" dxfId="5708" priority="1503">
      <formula>WEEKDAY(AH$1)=7</formula>
    </cfRule>
    <cfRule type="expression" dxfId="5707" priority="1504">
      <formula>WEEKDAY(AH$1) =1</formula>
    </cfRule>
  </conditionalFormatting>
  <conditionalFormatting sqref="AH41:AI41">
    <cfRule type="expression" dxfId="5706" priority="1500">
      <formula>WEEKDAY(AH$1) =1</formula>
    </cfRule>
    <cfRule type="expression" dxfId="5705" priority="1501">
      <formula>WEEKDAY(AH$1)=7</formula>
    </cfRule>
    <cfRule type="expression" dxfId="5704" priority="1502">
      <formula>AH41="Congés"</formula>
    </cfRule>
  </conditionalFormatting>
  <conditionalFormatting sqref="AH41:AI41">
    <cfRule type="expression" dxfId="5703" priority="1498">
      <formula>WEEKDAY(AH$1)=7</formula>
    </cfRule>
    <cfRule type="expression" dxfId="5702" priority="1499">
      <formula>WEEKDAY(AH$1) =1</formula>
    </cfRule>
  </conditionalFormatting>
  <conditionalFormatting sqref="AH41:AI41">
    <cfRule type="expression" dxfId="5701" priority="1495">
      <formula>WEEKDAY(AH$1) =1</formula>
    </cfRule>
    <cfRule type="expression" dxfId="5700" priority="1496">
      <formula>WEEKDAY(AH$1)=7</formula>
    </cfRule>
    <cfRule type="expression" dxfId="5699" priority="1497">
      <formula>AH41="Congés"</formula>
    </cfRule>
  </conditionalFormatting>
  <conditionalFormatting sqref="AG41">
    <cfRule type="dataBar" priority="1494">
      <dataBar>
        <cfvo type="min"/>
        <cfvo type="max"/>
        <color rgb="FFFFB628"/>
      </dataBar>
    </cfRule>
  </conditionalFormatting>
  <conditionalFormatting sqref="AG41">
    <cfRule type="expression" dxfId="5698" priority="1491">
      <formula>WEEKDAY(AG$1) =1</formula>
    </cfRule>
    <cfRule type="expression" dxfId="5697" priority="1492">
      <formula>WEEKDAY(AG$1)=7</formula>
    </cfRule>
    <cfRule type="expression" dxfId="5696" priority="1493">
      <formula>AG41="Congés"</formula>
    </cfRule>
  </conditionalFormatting>
  <conditionalFormatting sqref="AG41">
    <cfRule type="expression" dxfId="5695" priority="1489">
      <formula>WEEKDAY(AG$1)=7</formula>
    </cfRule>
    <cfRule type="expression" dxfId="5694" priority="1490">
      <formula>WEEKDAY(AG$1) =1</formula>
    </cfRule>
  </conditionalFormatting>
  <conditionalFormatting sqref="AG41">
    <cfRule type="expression" dxfId="5693" priority="1487">
      <formula>WEEKDAY(AG$1)=7</formula>
    </cfRule>
    <cfRule type="expression" dxfId="5692" priority="1488">
      <formula>WEEKDAY(AG$1) =1</formula>
    </cfRule>
  </conditionalFormatting>
  <conditionalFormatting sqref="AG41">
    <cfRule type="dataBar" priority="1486">
      <dataBar>
        <cfvo type="min"/>
        <cfvo type="max"/>
        <color rgb="FFFFB628"/>
      </dataBar>
    </cfRule>
  </conditionalFormatting>
  <conditionalFormatting sqref="AG41">
    <cfRule type="expression" dxfId="5691" priority="1483">
      <formula>WEEKDAY(AG$1) =1</formula>
    </cfRule>
    <cfRule type="expression" dxfId="5690" priority="1484">
      <formula>WEEKDAY(AG$1)=7</formula>
    </cfRule>
    <cfRule type="expression" dxfId="5689" priority="1485">
      <formula>AG41="Congés"</formula>
    </cfRule>
  </conditionalFormatting>
  <conditionalFormatting sqref="AG41">
    <cfRule type="expression" dxfId="5688" priority="1481">
      <formula>WEEKDAY(AG$1)=7</formula>
    </cfRule>
    <cfRule type="expression" dxfId="5687" priority="1482">
      <formula>WEEKDAY(AG$1) =1</formula>
    </cfRule>
  </conditionalFormatting>
  <conditionalFormatting sqref="AG41">
    <cfRule type="expression" dxfId="5686" priority="1478">
      <formula>WEEKDAY(AG$1) =1</formula>
    </cfRule>
    <cfRule type="expression" dxfId="5685" priority="1479">
      <formula>WEEKDAY(AG$1)=7</formula>
    </cfRule>
    <cfRule type="expression" dxfId="5684" priority="1480">
      <formula>AG41="Congés"</formula>
    </cfRule>
  </conditionalFormatting>
  <conditionalFormatting sqref="AG41">
    <cfRule type="expression" dxfId="5683" priority="1476">
      <formula>WEEKDAY(AG$1)=7</formula>
    </cfRule>
    <cfRule type="expression" dxfId="5682" priority="1477">
      <formula>WEEKDAY(AG$1) =1</formula>
    </cfRule>
  </conditionalFormatting>
  <conditionalFormatting sqref="AG41">
    <cfRule type="expression" dxfId="5681" priority="1474">
      <formula>WEEKDAY(AG$1)=7</formula>
    </cfRule>
    <cfRule type="expression" dxfId="5680" priority="1475">
      <formula>WEEKDAY(AG$1) =1</formula>
    </cfRule>
  </conditionalFormatting>
  <conditionalFormatting sqref="AG41">
    <cfRule type="expression" dxfId="5679" priority="1471">
      <formula>WEEKDAY(AG$1) =1</formula>
    </cfRule>
    <cfRule type="expression" dxfId="5678" priority="1472">
      <formula>WEEKDAY(AG$1)=7</formula>
    </cfRule>
    <cfRule type="expression" dxfId="5677" priority="1473">
      <formula>AG41="Congés"</formula>
    </cfRule>
  </conditionalFormatting>
  <conditionalFormatting sqref="AG41">
    <cfRule type="expression" dxfId="5676" priority="1469">
      <formula>WEEKDAY(AG$1)=7</formula>
    </cfRule>
    <cfRule type="expression" dxfId="5675" priority="1470">
      <formula>WEEKDAY(AG$1) =1</formula>
    </cfRule>
  </conditionalFormatting>
  <conditionalFormatting sqref="AG41">
    <cfRule type="expression" dxfId="5674" priority="1466">
      <formula>WEEKDAY(AG$1) =1</formula>
    </cfRule>
    <cfRule type="expression" dxfId="5673" priority="1467">
      <formula>WEEKDAY(AG$1)=7</formula>
    </cfRule>
    <cfRule type="expression" dxfId="5672" priority="1468">
      <formula>AG41="Congés"</formula>
    </cfRule>
  </conditionalFormatting>
  <conditionalFormatting sqref="AH41:AI41">
    <cfRule type="expression" dxfId="5671" priority="1464">
      <formula>WEEKDAY(AH$1)=7</formula>
    </cfRule>
    <cfRule type="expression" dxfId="5670" priority="1465">
      <formula>WEEKDAY(AH$1) =1</formula>
    </cfRule>
  </conditionalFormatting>
  <conditionalFormatting sqref="AH41:AI41">
    <cfRule type="dataBar" priority="1463">
      <dataBar>
        <cfvo type="min"/>
        <cfvo type="max"/>
        <color rgb="FFFFB628"/>
      </dataBar>
    </cfRule>
  </conditionalFormatting>
  <conditionalFormatting sqref="AH41:AI41">
    <cfRule type="dataBar" priority="1462">
      <dataBar>
        <cfvo type="min"/>
        <cfvo type="max"/>
        <color rgb="FFFFB628"/>
      </dataBar>
    </cfRule>
  </conditionalFormatting>
  <conditionalFormatting sqref="AH41:AI41">
    <cfRule type="expression" dxfId="5669" priority="1460">
      <formula>WEEKDAY(AH$1)=7</formula>
    </cfRule>
    <cfRule type="expression" dxfId="5668" priority="1461">
      <formula>WEEKDAY(AH$1) =1</formula>
    </cfRule>
  </conditionalFormatting>
  <conditionalFormatting sqref="AH41:AI41">
    <cfRule type="expression" dxfId="5667" priority="1457">
      <formula>WEEKDAY(AH$1) =1</formula>
    </cfRule>
    <cfRule type="expression" dxfId="5666" priority="1458">
      <formula>WEEKDAY(AH$1)=7</formula>
    </cfRule>
    <cfRule type="expression" dxfId="5665" priority="1459">
      <formula>AH41="Congés"</formula>
    </cfRule>
  </conditionalFormatting>
  <conditionalFormatting sqref="AH41:AI41">
    <cfRule type="expression" dxfId="5664" priority="1455">
      <formula>WEEKDAY(AH$1)=7</formula>
    </cfRule>
    <cfRule type="expression" dxfId="5663" priority="1456">
      <formula>WEEKDAY(AH$1) =1</formula>
    </cfRule>
  </conditionalFormatting>
  <conditionalFormatting sqref="AH41:AI41">
    <cfRule type="dataBar" priority="1454">
      <dataBar>
        <cfvo type="min"/>
        <cfvo type="max"/>
        <color rgb="FFFFB628"/>
      </dataBar>
    </cfRule>
  </conditionalFormatting>
  <conditionalFormatting sqref="AH41:AI41">
    <cfRule type="expression" dxfId="5662" priority="1451">
      <formula>WEEKDAY(AH$1) =1</formula>
    </cfRule>
    <cfRule type="expression" dxfId="5661" priority="1452">
      <formula>WEEKDAY(AH$1)=7</formula>
    </cfRule>
    <cfRule type="expression" dxfId="5660" priority="1453">
      <formula>AH41="Congés"</formula>
    </cfRule>
  </conditionalFormatting>
  <conditionalFormatting sqref="AH38">
    <cfRule type="expression" dxfId="5659" priority="1450">
      <formula>AH38="Congés"</formula>
    </cfRule>
  </conditionalFormatting>
  <conditionalFormatting sqref="AH38">
    <cfRule type="expression" dxfId="5658" priority="1449">
      <formula>AH38="Repos"</formula>
    </cfRule>
  </conditionalFormatting>
  <conditionalFormatting sqref="AH38">
    <cfRule type="expression" dxfId="5657" priority="1446">
      <formula>AH38="NICE OUEST"</formula>
    </cfRule>
    <cfRule type="expression" dxfId="5656" priority="1447">
      <formula>AH38="NICE EST"</formula>
    </cfRule>
    <cfRule type="expression" dxfId="5655" priority="1448">
      <formula>AH38="NICE NORD"</formula>
    </cfRule>
  </conditionalFormatting>
  <conditionalFormatting sqref="AH38">
    <cfRule type="containsText" dxfId="5654" priority="1443" stopIfTrue="1" operator="containsText" text="FORMATION">
      <formula>NOT(ISERROR(SEARCH("FORMATION",AH38)))</formula>
    </cfRule>
    <cfRule type="containsText" dxfId="5653" priority="1444" stopIfTrue="1" operator="containsText" text="Congés">
      <formula>NOT(ISERROR(SEARCH("Congés",AH38)))</formula>
    </cfRule>
    <cfRule type="containsText" dxfId="5652" priority="1445" stopIfTrue="1" operator="containsText" text="REPOS">
      <formula>NOT(ISERROR(SEARCH("REPOS",AH38)))</formula>
    </cfRule>
  </conditionalFormatting>
  <conditionalFormatting sqref="AH38">
    <cfRule type="expression" dxfId="5651" priority="1440">
      <formula>WEEKDAY(AH$1)=7</formula>
    </cfRule>
    <cfRule type="expression" dxfId="5650" priority="1441">
      <formula>WEEKDAY(AH$1) =1</formula>
    </cfRule>
  </conditionalFormatting>
  <conditionalFormatting sqref="AH38">
    <cfRule type="dataBar" priority="1439">
      <dataBar>
        <cfvo type="min"/>
        <cfvo type="max"/>
        <color rgb="FFFFB628"/>
      </dataBar>
    </cfRule>
  </conditionalFormatting>
  <conditionalFormatting sqref="AH38">
    <cfRule type="expression" dxfId="5649" priority="1437">
      <formula>WEEKDAY(AH$1)=7</formula>
    </cfRule>
    <cfRule type="expression" dxfId="5648" priority="1438">
      <formula>WEEKDAY(AH$1) =1</formula>
    </cfRule>
  </conditionalFormatting>
  <conditionalFormatting sqref="AH38">
    <cfRule type="dataBar" priority="1436">
      <dataBar>
        <cfvo type="min"/>
        <cfvo type="max"/>
        <color rgb="FFFFB628"/>
      </dataBar>
    </cfRule>
  </conditionalFormatting>
  <conditionalFormatting sqref="AH38">
    <cfRule type="expression" dxfId="5647" priority="1434">
      <formula>WEEKDAY(AH$1)=7</formula>
    </cfRule>
    <cfRule type="expression" dxfId="5646" priority="1435">
      <formula>WEEKDAY(AH$1) =1</formula>
    </cfRule>
  </conditionalFormatting>
  <conditionalFormatting sqref="AH38">
    <cfRule type="dataBar" priority="1433">
      <dataBar>
        <cfvo type="min"/>
        <cfvo type="max"/>
        <color rgb="FFFFB628"/>
      </dataBar>
    </cfRule>
  </conditionalFormatting>
  <conditionalFormatting sqref="AH38">
    <cfRule type="expression" dxfId="5645" priority="1431">
      <formula>WEEKDAY(AH$1)=7</formula>
    </cfRule>
    <cfRule type="expression" dxfId="5644" priority="1432">
      <formula>WEEKDAY(AH$1) =1</formula>
    </cfRule>
  </conditionalFormatting>
  <conditionalFormatting sqref="AH38">
    <cfRule type="expression" dxfId="5643" priority="1428">
      <formula>WEEKDAY(AH$1) =1</formula>
    </cfRule>
    <cfRule type="expression" dxfId="5642" priority="1429">
      <formula>WEEKDAY(AH$1)=7</formula>
    </cfRule>
    <cfRule type="expression" dxfId="5641" priority="1430">
      <formula>AH38="Congés"</formula>
    </cfRule>
  </conditionalFormatting>
  <conditionalFormatting sqref="AH38">
    <cfRule type="expression" dxfId="5640" priority="1426">
      <formula>WEEKDAY(AH$1)=7</formula>
    </cfRule>
    <cfRule type="expression" dxfId="5639" priority="1427">
      <formula>WEEKDAY(AH$1) =1</formula>
    </cfRule>
  </conditionalFormatting>
  <conditionalFormatting sqref="AH38">
    <cfRule type="expression" dxfId="5638" priority="1424">
      <formula>WEEKDAY(AH$1)=7</formula>
    </cfRule>
    <cfRule type="expression" dxfId="5637" priority="1425">
      <formula>WEEKDAY(AH$1) =1</formula>
    </cfRule>
  </conditionalFormatting>
  <conditionalFormatting sqref="AH38">
    <cfRule type="expression" dxfId="5636" priority="1422">
      <formula>WEEKDAY(AH$1)=7</formula>
    </cfRule>
    <cfRule type="expression" dxfId="5635" priority="1423">
      <formula>WEEKDAY(AH$1) =1</formula>
    </cfRule>
  </conditionalFormatting>
  <conditionalFormatting sqref="AH38">
    <cfRule type="dataBar" priority="1442">
      <dataBar>
        <cfvo type="min"/>
        <cfvo type="max"/>
        <color rgb="FFFFB628"/>
      </dataBar>
    </cfRule>
  </conditionalFormatting>
  <conditionalFormatting sqref="AH40">
    <cfRule type="expression" dxfId="5634" priority="1421">
      <formula>AH40="Congés"</formula>
    </cfRule>
  </conditionalFormatting>
  <conditionalFormatting sqref="AH40">
    <cfRule type="expression" dxfId="5633" priority="1420">
      <formula>AH40="Repos"</formula>
    </cfRule>
  </conditionalFormatting>
  <conditionalFormatting sqref="AH40">
    <cfRule type="expression" dxfId="5632" priority="1417">
      <formula>AH40="NICE OUEST"</formula>
    </cfRule>
    <cfRule type="expression" dxfId="5631" priority="1418">
      <formula>AH40="NICE EST"</formula>
    </cfRule>
    <cfRule type="expression" dxfId="5630" priority="1419">
      <formula>AH40="NICE NORD"</formula>
    </cfRule>
  </conditionalFormatting>
  <conditionalFormatting sqref="AH40">
    <cfRule type="containsText" dxfId="5629" priority="1414" stopIfTrue="1" operator="containsText" text="FORMATION">
      <formula>NOT(ISERROR(SEARCH("FORMATION",AH40)))</formula>
    </cfRule>
    <cfRule type="containsText" dxfId="5628" priority="1415" stopIfTrue="1" operator="containsText" text="Congés">
      <formula>NOT(ISERROR(SEARCH("Congés",AH40)))</formula>
    </cfRule>
    <cfRule type="containsText" dxfId="5627" priority="1416" stopIfTrue="1" operator="containsText" text="REPOS">
      <formula>NOT(ISERROR(SEARCH("REPOS",AH40)))</formula>
    </cfRule>
  </conditionalFormatting>
  <conditionalFormatting sqref="AH40">
    <cfRule type="dataBar" priority="1413">
      <dataBar>
        <cfvo type="min"/>
        <cfvo type="max"/>
        <color rgb="FFFFB628"/>
      </dataBar>
    </cfRule>
  </conditionalFormatting>
  <conditionalFormatting sqref="AH40">
    <cfRule type="expression" dxfId="5626" priority="1411">
      <formula>WEEKDAY(AH$1)=7</formula>
    </cfRule>
    <cfRule type="expression" dxfId="5625" priority="1412">
      <formula>WEEKDAY(AH$1) =1</formula>
    </cfRule>
  </conditionalFormatting>
  <conditionalFormatting sqref="AH40">
    <cfRule type="dataBar" priority="1410">
      <dataBar>
        <cfvo type="min"/>
        <cfvo type="max"/>
        <color rgb="FFFFB628"/>
      </dataBar>
    </cfRule>
  </conditionalFormatting>
  <conditionalFormatting sqref="AH40">
    <cfRule type="expression" dxfId="5624" priority="1408">
      <formula>WEEKDAY(AH$1)=7</formula>
    </cfRule>
    <cfRule type="expression" dxfId="5623" priority="1409">
      <formula>WEEKDAY(AH$1) =1</formula>
    </cfRule>
  </conditionalFormatting>
  <conditionalFormatting sqref="AJ44">
    <cfRule type="expression" dxfId="5622" priority="1407">
      <formula>AJ44="Congés"</formula>
    </cfRule>
  </conditionalFormatting>
  <conditionalFormatting sqref="AJ44">
    <cfRule type="expression" dxfId="5621" priority="1406">
      <formula>AJ44="Repos"</formula>
    </cfRule>
  </conditionalFormatting>
  <conditionalFormatting sqref="AJ44">
    <cfRule type="expression" dxfId="5620" priority="1403">
      <formula>AJ44="NICE OUEST"</formula>
    </cfRule>
    <cfRule type="expression" dxfId="5619" priority="1404">
      <formula>AJ44="NICE EST"</formula>
    </cfRule>
    <cfRule type="expression" dxfId="5618" priority="1405">
      <formula>AJ44="NICE NORD"</formula>
    </cfRule>
  </conditionalFormatting>
  <conditionalFormatting sqref="AJ44">
    <cfRule type="containsText" dxfId="5617" priority="1400" stopIfTrue="1" operator="containsText" text="FORMATION">
      <formula>NOT(ISERROR(SEARCH("FORMATION",AJ44)))</formula>
    </cfRule>
    <cfRule type="containsText" dxfId="5616" priority="1401" stopIfTrue="1" operator="containsText" text="Congés">
      <formula>NOT(ISERROR(SEARCH("Congés",AJ44)))</formula>
    </cfRule>
    <cfRule type="containsText" dxfId="5615" priority="1402" stopIfTrue="1" operator="containsText" text="REPOS">
      <formula>NOT(ISERROR(SEARCH("REPOS",AJ44)))</formula>
    </cfRule>
  </conditionalFormatting>
  <conditionalFormatting sqref="AJ44">
    <cfRule type="expression" dxfId="5614" priority="1398">
      <formula>WEEKDAY(AJ$1)=7</formula>
    </cfRule>
    <cfRule type="expression" dxfId="5613" priority="1399">
      <formula>WEEKDAY(AJ$1) =1</formula>
    </cfRule>
  </conditionalFormatting>
  <conditionalFormatting sqref="AJ44">
    <cfRule type="dataBar" priority="1397">
      <dataBar>
        <cfvo type="min"/>
        <cfvo type="max"/>
        <color rgb="FFFFB628"/>
      </dataBar>
    </cfRule>
  </conditionalFormatting>
  <conditionalFormatting sqref="AJ44">
    <cfRule type="dataBar" priority="1396">
      <dataBar>
        <cfvo type="min"/>
        <cfvo type="max"/>
        <color rgb="FFFFB628"/>
      </dataBar>
    </cfRule>
  </conditionalFormatting>
  <conditionalFormatting sqref="AJ44">
    <cfRule type="expression" dxfId="5612" priority="1394">
      <formula>WEEKDAY(AJ$1)=7</formula>
    </cfRule>
    <cfRule type="expression" dxfId="5611" priority="1395">
      <formula>WEEKDAY(AJ$1) =1</formula>
    </cfRule>
  </conditionalFormatting>
  <conditionalFormatting sqref="AJ44">
    <cfRule type="expression" dxfId="5610" priority="1391">
      <formula>WEEKDAY(AJ$1) =1</formula>
    </cfRule>
    <cfRule type="expression" dxfId="5609" priority="1392">
      <formula>WEEKDAY(AJ$1)=7</formula>
    </cfRule>
    <cfRule type="expression" dxfId="5608" priority="1393">
      <formula>AJ44="Congés"</formula>
    </cfRule>
  </conditionalFormatting>
  <conditionalFormatting sqref="AJ38">
    <cfRule type="expression" dxfId="5607" priority="1390">
      <formula>AJ38="Congés"</formula>
    </cfRule>
  </conditionalFormatting>
  <conditionalFormatting sqref="AJ38">
    <cfRule type="expression" dxfId="5606" priority="1389">
      <formula>AJ38="Repos"</formula>
    </cfRule>
  </conditionalFormatting>
  <conditionalFormatting sqref="AJ38">
    <cfRule type="expression" dxfId="5605" priority="1386">
      <formula>AJ38="NICE OUEST"</formula>
    </cfRule>
    <cfRule type="expression" dxfId="5604" priority="1387">
      <formula>AJ38="NICE EST"</formula>
    </cfRule>
    <cfRule type="expression" dxfId="5603" priority="1388">
      <formula>AJ38="NICE NORD"</formula>
    </cfRule>
  </conditionalFormatting>
  <conditionalFormatting sqref="AJ38">
    <cfRule type="containsText" dxfId="5602" priority="1383" stopIfTrue="1" operator="containsText" text="FORMATION">
      <formula>NOT(ISERROR(SEARCH("FORMATION",AJ38)))</formula>
    </cfRule>
    <cfRule type="containsText" dxfId="5601" priority="1384" stopIfTrue="1" operator="containsText" text="Congés">
      <formula>NOT(ISERROR(SEARCH("Congés",AJ38)))</formula>
    </cfRule>
    <cfRule type="containsText" dxfId="5600" priority="1385" stopIfTrue="1" operator="containsText" text="REPOS">
      <formula>NOT(ISERROR(SEARCH("REPOS",AJ38)))</formula>
    </cfRule>
  </conditionalFormatting>
  <conditionalFormatting sqref="AJ38">
    <cfRule type="dataBar" priority="1382">
      <dataBar>
        <cfvo type="min"/>
        <cfvo type="max"/>
        <color rgb="FFFFB628"/>
      </dataBar>
    </cfRule>
  </conditionalFormatting>
  <conditionalFormatting sqref="AJ38">
    <cfRule type="expression" dxfId="5599" priority="1379">
      <formula>WEEKDAY(AJ$1) =1</formula>
    </cfRule>
    <cfRule type="expression" dxfId="5598" priority="1380">
      <formula>WEEKDAY(AJ$1)=7</formula>
    </cfRule>
    <cfRule type="expression" dxfId="5597" priority="1381">
      <formula>AJ38="Congés"</formula>
    </cfRule>
  </conditionalFormatting>
  <conditionalFormatting sqref="AJ38">
    <cfRule type="expression" dxfId="5596" priority="1376">
      <formula>WEEKDAY(AJ$1) =1</formula>
    </cfRule>
    <cfRule type="expression" dxfId="5595" priority="1377">
      <formula>WEEKDAY(AJ$1)=7</formula>
    </cfRule>
    <cfRule type="expression" dxfId="5594" priority="1378">
      <formula>AJ38="Congés"</formula>
    </cfRule>
  </conditionalFormatting>
  <conditionalFormatting sqref="AJ38">
    <cfRule type="dataBar" priority="1375">
      <dataBar>
        <cfvo type="min"/>
        <cfvo type="max"/>
        <color rgb="FFFFB628"/>
      </dataBar>
    </cfRule>
  </conditionalFormatting>
  <conditionalFormatting sqref="AJ38">
    <cfRule type="expression" dxfId="5593" priority="1372">
      <formula>WEEKDAY(AJ$1) =1</formula>
    </cfRule>
    <cfRule type="expression" dxfId="5592" priority="1373">
      <formula>WEEKDAY(AJ$1)=7</formula>
    </cfRule>
    <cfRule type="expression" dxfId="5591" priority="1374">
      <formula>AJ38="Congés"</formula>
    </cfRule>
  </conditionalFormatting>
  <conditionalFormatting sqref="AJ38">
    <cfRule type="expression" dxfId="5590" priority="1369">
      <formula>WEEKDAY(AJ$1) =1</formula>
    </cfRule>
    <cfRule type="expression" dxfId="5589" priority="1370">
      <formula>WEEKDAY(AJ$1)=7</formula>
    </cfRule>
    <cfRule type="expression" dxfId="5588" priority="1371">
      <formula>AJ38="Congés"</formula>
    </cfRule>
  </conditionalFormatting>
  <conditionalFormatting sqref="AJ38">
    <cfRule type="expression" dxfId="5587" priority="1368">
      <formula>AJ38="Congés"</formula>
    </cfRule>
  </conditionalFormatting>
  <conditionalFormatting sqref="AJ38">
    <cfRule type="expression" dxfId="5586" priority="1365">
      <formula>AJ38="NICE OUEST"</formula>
    </cfRule>
    <cfRule type="expression" dxfId="5585" priority="1366">
      <formula>AJ38="NICE EST"</formula>
    </cfRule>
    <cfRule type="expression" dxfId="5584" priority="1367">
      <formula>AJ38="NICE NORD"</formula>
    </cfRule>
  </conditionalFormatting>
  <conditionalFormatting sqref="AJ38">
    <cfRule type="containsText" dxfId="5583" priority="1362" stopIfTrue="1" operator="containsText" text="FORMATION">
      <formula>NOT(ISERROR(SEARCH("FORMATION",AJ38)))</formula>
    </cfRule>
    <cfRule type="containsText" dxfId="5582" priority="1363" stopIfTrue="1" operator="containsText" text="Congés">
      <formula>NOT(ISERROR(SEARCH("Congés",AJ38)))</formula>
    </cfRule>
    <cfRule type="containsText" dxfId="5581" priority="1364" stopIfTrue="1" operator="containsText" text="REPOS">
      <formula>NOT(ISERROR(SEARCH("REPOS",AJ38)))</formula>
    </cfRule>
  </conditionalFormatting>
  <conditionalFormatting sqref="AJ38">
    <cfRule type="expression" dxfId="5580" priority="1360">
      <formula>WEEKDAY(AJ$1)=7</formula>
    </cfRule>
    <cfRule type="expression" dxfId="5579" priority="1361">
      <formula>WEEKDAY(AJ$1) =1</formula>
    </cfRule>
  </conditionalFormatting>
  <conditionalFormatting sqref="AJ38">
    <cfRule type="dataBar" priority="1359">
      <dataBar>
        <cfvo type="min"/>
        <cfvo type="max"/>
        <color rgb="FFFFB628"/>
      </dataBar>
    </cfRule>
  </conditionalFormatting>
  <conditionalFormatting sqref="AJ38">
    <cfRule type="expression" dxfId="5578" priority="1357">
      <formula>WEEKDAY(AJ$1)=7</formula>
    </cfRule>
    <cfRule type="expression" dxfId="5577" priority="1358">
      <formula>WEEKDAY(AJ$1) =1</formula>
    </cfRule>
  </conditionalFormatting>
  <conditionalFormatting sqref="AJ38">
    <cfRule type="dataBar" priority="1356">
      <dataBar>
        <cfvo type="min"/>
        <cfvo type="max"/>
        <color rgb="FFFFB628"/>
      </dataBar>
    </cfRule>
  </conditionalFormatting>
  <conditionalFormatting sqref="AI38">
    <cfRule type="expression" dxfId="5576" priority="1355">
      <formula>AI38="Congés"</formula>
    </cfRule>
  </conditionalFormatting>
  <conditionalFormatting sqref="AI38">
    <cfRule type="expression" dxfId="5575" priority="1354">
      <formula>AI38="Repos"</formula>
    </cfRule>
  </conditionalFormatting>
  <conditionalFormatting sqref="AI38">
    <cfRule type="expression" dxfId="5574" priority="1351">
      <formula>AI38="NICE OUEST"</formula>
    </cfRule>
    <cfRule type="expression" dxfId="5573" priority="1352">
      <formula>AI38="NICE EST"</formula>
    </cfRule>
    <cfRule type="expression" dxfId="5572" priority="1353">
      <formula>AI38="NICE NORD"</formula>
    </cfRule>
  </conditionalFormatting>
  <conditionalFormatting sqref="AI38">
    <cfRule type="containsText" dxfId="5571" priority="1348" stopIfTrue="1" operator="containsText" text="FORMATION">
      <formula>NOT(ISERROR(SEARCH("FORMATION",AI38)))</formula>
    </cfRule>
    <cfRule type="containsText" dxfId="5570" priority="1349" stopIfTrue="1" operator="containsText" text="Congés">
      <formula>NOT(ISERROR(SEARCH("Congés",AI38)))</formula>
    </cfRule>
    <cfRule type="containsText" dxfId="5569" priority="1350" stopIfTrue="1" operator="containsText" text="REPOS">
      <formula>NOT(ISERROR(SEARCH("REPOS",AI38)))</formula>
    </cfRule>
  </conditionalFormatting>
  <conditionalFormatting sqref="AI38">
    <cfRule type="dataBar" priority="1347">
      <dataBar>
        <cfvo type="min"/>
        <cfvo type="max"/>
        <color rgb="FFFFB628"/>
      </dataBar>
    </cfRule>
  </conditionalFormatting>
  <conditionalFormatting sqref="AI38">
    <cfRule type="expression" dxfId="5568" priority="1344">
      <formula>WEEKDAY(AI$1) =1</formula>
    </cfRule>
    <cfRule type="expression" dxfId="5567" priority="1345">
      <formula>WEEKDAY(AI$1)=7</formula>
    </cfRule>
    <cfRule type="expression" dxfId="5566" priority="1346">
      <formula>AI38="Congés"</formula>
    </cfRule>
  </conditionalFormatting>
  <conditionalFormatting sqref="AI38">
    <cfRule type="expression" dxfId="5565" priority="1341">
      <formula>WEEKDAY(AI$1) =1</formula>
    </cfRule>
    <cfRule type="expression" dxfId="5564" priority="1342">
      <formula>WEEKDAY(AI$1)=7</formula>
    </cfRule>
    <cfRule type="expression" dxfId="5563" priority="1343">
      <formula>AI38="Congés"</formula>
    </cfRule>
  </conditionalFormatting>
  <conditionalFormatting sqref="AI38">
    <cfRule type="dataBar" priority="1340">
      <dataBar>
        <cfvo type="min"/>
        <cfvo type="max"/>
        <color rgb="FFFFB628"/>
      </dataBar>
    </cfRule>
  </conditionalFormatting>
  <conditionalFormatting sqref="AI38">
    <cfRule type="expression" dxfId="5562" priority="1337">
      <formula>WEEKDAY(AI$1) =1</formula>
    </cfRule>
    <cfRule type="expression" dxfId="5561" priority="1338">
      <formula>WEEKDAY(AI$1)=7</formula>
    </cfRule>
    <cfRule type="expression" dxfId="5560" priority="1339">
      <formula>AI38="Congés"</formula>
    </cfRule>
  </conditionalFormatting>
  <conditionalFormatting sqref="AI38">
    <cfRule type="expression" dxfId="5559" priority="1334">
      <formula>WEEKDAY(AI$1) =1</formula>
    </cfRule>
    <cfRule type="expression" dxfId="5558" priority="1335">
      <formula>WEEKDAY(AI$1)=7</formula>
    </cfRule>
    <cfRule type="expression" dxfId="5557" priority="1336">
      <formula>AI38="Congés"</formula>
    </cfRule>
  </conditionalFormatting>
  <conditionalFormatting sqref="AI38">
    <cfRule type="expression" dxfId="5556" priority="1333">
      <formula>AI38="Congés"</formula>
    </cfRule>
  </conditionalFormatting>
  <conditionalFormatting sqref="AI38">
    <cfRule type="expression" dxfId="5555" priority="1330">
      <formula>AI38="NICE OUEST"</formula>
    </cfRule>
    <cfRule type="expression" dxfId="5554" priority="1331">
      <formula>AI38="NICE EST"</formula>
    </cfRule>
    <cfRule type="expression" dxfId="5553" priority="1332">
      <formula>AI38="NICE NORD"</formula>
    </cfRule>
  </conditionalFormatting>
  <conditionalFormatting sqref="AI38">
    <cfRule type="containsText" dxfId="5552" priority="1327" stopIfTrue="1" operator="containsText" text="FORMATION">
      <formula>NOT(ISERROR(SEARCH("FORMATION",AI38)))</formula>
    </cfRule>
    <cfRule type="containsText" dxfId="5551" priority="1328" stopIfTrue="1" operator="containsText" text="Congés">
      <formula>NOT(ISERROR(SEARCH("Congés",AI38)))</formula>
    </cfRule>
    <cfRule type="containsText" dxfId="5550" priority="1329" stopIfTrue="1" operator="containsText" text="REPOS">
      <formula>NOT(ISERROR(SEARCH("REPOS",AI38)))</formula>
    </cfRule>
  </conditionalFormatting>
  <conditionalFormatting sqref="AI38">
    <cfRule type="expression" dxfId="5549" priority="1325">
      <formula>WEEKDAY(AI$1)=7</formula>
    </cfRule>
    <cfRule type="expression" dxfId="5548" priority="1326">
      <formula>WEEKDAY(AI$1) =1</formula>
    </cfRule>
  </conditionalFormatting>
  <conditionalFormatting sqref="AI38">
    <cfRule type="dataBar" priority="1324">
      <dataBar>
        <cfvo type="min"/>
        <cfvo type="max"/>
        <color rgb="FFFFB628"/>
      </dataBar>
    </cfRule>
  </conditionalFormatting>
  <conditionalFormatting sqref="AI38">
    <cfRule type="expression" dxfId="5547" priority="1322">
      <formula>WEEKDAY(AI$1)=7</formula>
    </cfRule>
    <cfRule type="expression" dxfId="5546" priority="1323">
      <formula>WEEKDAY(AI$1) =1</formula>
    </cfRule>
  </conditionalFormatting>
  <conditionalFormatting sqref="AI38">
    <cfRule type="dataBar" priority="1321">
      <dataBar>
        <cfvo type="min"/>
        <cfvo type="max"/>
        <color rgb="FFFFB628"/>
      </dataBar>
    </cfRule>
  </conditionalFormatting>
  <conditionalFormatting sqref="AI44">
    <cfRule type="expression" dxfId="5545" priority="1320">
      <formula>AI44="Congés"</formula>
    </cfRule>
  </conditionalFormatting>
  <conditionalFormatting sqref="AI44">
    <cfRule type="expression" dxfId="5544" priority="1319">
      <formula>AI44="Repos"</formula>
    </cfRule>
  </conditionalFormatting>
  <conditionalFormatting sqref="AI44">
    <cfRule type="expression" dxfId="5543" priority="1316">
      <formula>AI44="NICE OUEST"</formula>
    </cfRule>
    <cfRule type="expression" dxfId="5542" priority="1317">
      <formula>AI44="NICE EST"</formula>
    </cfRule>
    <cfRule type="expression" dxfId="5541" priority="1318">
      <formula>AI44="NICE NORD"</formula>
    </cfRule>
  </conditionalFormatting>
  <conditionalFormatting sqref="AI44">
    <cfRule type="containsText" dxfId="5540" priority="1313" stopIfTrue="1" operator="containsText" text="FORMATION">
      <formula>NOT(ISERROR(SEARCH("FORMATION",AI44)))</formula>
    </cfRule>
    <cfRule type="containsText" dxfId="5539" priority="1314" stopIfTrue="1" operator="containsText" text="Congés">
      <formula>NOT(ISERROR(SEARCH("Congés",AI44)))</formula>
    </cfRule>
    <cfRule type="containsText" dxfId="5538" priority="1315" stopIfTrue="1" operator="containsText" text="REPOS">
      <formula>NOT(ISERROR(SEARCH("REPOS",AI44)))</formula>
    </cfRule>
  </conditionalFormatting>
  <conditionalFormatting sqref="AI44">
    <cfRule type="expression" dxfId="5537" priority="1311">
      <formula>WEEKDAY(AI$1)=7</formula>
    </cfRule>
    <cfRule type="expression" dxfId="5536" priority="1312">
      <formula>WEEKDAY(AI$1) =1</formula>
    </cfRule>
  </conditionalFormatting>
  <conditionalFormatting sqref="AI44">
    <cfRule type="dataBar" priority="1310">
      <dataBar>
        <cfvo type="min"/>
        <cfvo type="max"/>
        <color rgb="FFFFB628"/>
      </dataBar>
    </cfRule>
  </conditionalFormatting>
  <conditionalFormatting sqref="AI44">
    <cfRule type="dataBar" priority="1309">
      <dataBar>
        <cfvo type="min"/>
        <cfvo type="max"/>
        <color rgb="FFFFB628"/>
      </dataBar>
    </cfRule>
  </conditionalFormatting>
  <conditionalFormatting sqref="AI44">
    <cfRule type="expression" dxfId="5535" priority="1307">
      <formula>WEEKDAY(AI$1)=7</formula>
    </cfRule>
    <cfRule type="expression" dxfId="5534" priority="1308">
      <formula>WEEKDAY(AI$1) =1</formula>
    </cfRule>
  </conditionalFormatting>
  <conditionalFormatting sqref="AI44">
    <cfRule type="expression" dxfId="5533" priority="1304">
      <formula>WEEKDAY(AI$1) =1</formula>
    </cfRule>
    <cfRule type="expression" dxfId="5532" priority="1305">
      <formula>WEEKDAY(AI$1)=7</formula>
    </cfRule>
    <cfRule type="expression" dxfId="5531" priority="1306">
      <formula>AI44="Congés"</formula>
    </cfRule>
  </conditionalFormatting>
  <conditionalFormatting sqref="AS41">
    <cfRule type="expression" dxfId="5530" priority="1303">
      <formula>AS41="Congés"</formula>
    </cfRule>
  </conditionalFormatting>
  <conditionalFormatting sqref="AS41">
    <cfRule type="expression" dxfId="5529" priority="1302">
      <formula>AS41="Repos"</formula>
    </cfRule>
  </conditionalFormatting>
  <conditionalFormatting sqref="AS41">
    <cfRule type="expression" dxfId="5528" priority="1299">
      <formula>AS41="NICE OUEST"</formula>
    </cfRule>
    <cfRule type="expression" dxfId="5527" priority="1300">
      <formula>AS41="NICE EST"</formula>
    </cfRule>
    <cfRule type="expression" dxfId="5526" priority="1301">
      <formula>AS41="NICE NORD"</formula>
    </cfRule>
  </conditionalFormatting>
  <conditionalFormatting sqref="AS41">
    <cfRule type="containsText" dxfId="5525" priority="1296" stopIfTrue="1" operator="containsText" text="FORMATION">
      <formula>NOT(ISERROR(SEARCH("FORMATION",AS41)))</formula>
    </cfRule>
    <cfRule type="containsText" dxfId="5524" priority="1297" stopIfTrue="1" operator="containsText" text="Congés">
      <formula>NOT(ISERROR(SEARCH("Congés",AS41)))</formula>
    </cfRule>
    <cfRule type="containsText" dxfId="5523" priority="1298" stopIfTrue="1" operator="containsText" text="REPOS">
      <formula>NOT(ISERROR(SEARCH("REPOS",AS41)))</formula>
    </cfRule>
  </conditionalFormatting>
  <conditionalFormatting sqref="AS41">
    <cfRule type="dataBar" priority="1295">
      <dataBar>
        <cfvo type="min"/>
        <cfvo type="max"/>
        <color rgb="FFFFB628"/>
      </dataBar>
    </cfRule>
  </conditionalFormatting>
  <conditionalFormatting sqref="AS41">
    <cfRule type="expression" dxfId="5522" priority="1293">
      <formula>WEEKDAY(AS$1)=7</formula>
    </cfRule>
    <cfRule type="expression" dxfId="5521" priority="1294">
      <formula>WEEKDAY(AS$1) =1</formula>
    </cfRule>
  </conditionalFormatting>
  <conditionalFormatting sqref="AS41">
    <cfRule type="expression" dxfId="5520" priority="1290">
      <formula>WEEKDAY(AS$1) =1</formula>
    </cfRule>
    <cfRule type="expression" dxfId="5519" priority="1291">
      <formula>WEEKDAY(AS$1)=7</formula>
    </cfRule>
    <cfRule type="expression" dxfId="5518" priority="1292">
      <formula>AS41="Congés"</formula>
    </cfRule>
  </conditionalFormatting>
  <conditionalFormatting sqref="O12:AR12">
    <cfRule type="expression" dxfId="5517" priority="1289">
      <formula>O12="Congés"</formula>
    </cfRule>
  </conditionalFormatting>
  <conditionalFormatting sqref="O12:AR12">
    <cfRule type="expression" dxfId="5516" priority="1288">
      <formula>O12="Repos"</formula>
    </cfRule>
  </conditionalFormatting>
  <conditionalFormatting sqref="O12:AR12">
    <cfRule type="expression" dxfId="5515" priority="1285">
      <formula>O12="NICE OUEST"</formula>
    </cfRule>
    <cfRule type="expression" dxfId="5514" priority="1286">
      <formula>O12="NICE EST"</formula>
    </cfRule>
    <cfRule type="expression" dxfId="5513" priority="1287">
      <formula>O12="NICE NORD"</formula>
    </cfRule>
  </conditionalFormatting>
  <conditionalFormatting sqref="O12:AR12">
    <cfRule type="containsText" dxfId="5512" priority="1282" stopIfTrue="1" operator="containsText" text="FORMATION">
      <formula>NOT(ISERROR(SEARCH("FORMATION",O12)))</formula>
    </cfRule>
    <cfRule type="containsText" dxfId="5511" priority="1283" stopIfTrue="1" operator="containsText" text="Congés">
      <formula>NOT(ISERROR(SEARCH("Congés",O12)))</formula>
    </cfRule>
    <cfRule type="containsText" dxfId="5510" priority="1284" stopIfTrue="1" operator="containsText" text="REPOS">
      <formula>NOT(ISERROR(SEARCH("REPOS",O12)))</formula>
    </cfRule>
  </conditionalFormatting>
  <conditionalFormatting sqref="O12:AR12">
    <cfRule type="dataBar" priority="1281">
      <dataBar>
        <cfvo type="min"/>
        <cfvo type="max"/>
        <color rgb="FFFFB628"/>
      </dataBar>
    </cfRule>
  </conditionalFormatting>
  <conditionalFormatting sqref="O12:AR12">
    <cfRule type="expression" dxfId="5509" priority="1279">
      <formula>WEEKDAY(O$1)=7</formula>
    </cfRule>
    <cfRule type="expression" dxfId="5508" priority="1280">
      <formula>WEEKDAY(O$1) =1</formula>
    </cfRule>
  </conditionalFormatting>
  <conditionalFormatting sqref="AE10">
    <cfRule type="dataBar" priority="12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{3F7EFFC0-F8D6-4878-B10B-3752E91658BC}</x14:id>
        </ext>
      </extLst>
    </cfRule>
  </conditionalFormatting>
  <conditionalFormatting sqref="AE10">
    <cfRule type="expression" dxfId="5507" priority="1276">
      <formula>WEEKDAY(AE$1)=7</formula>
    </cfRule>
    <cfRule type="expression" dxfId="5506" priority="1277">
      <formula>WEEKDAY(AE$1) =1</formula>
    </cfRule>
  </conditionalFormatting>
  <conditionalFormatting sqref="AE10">
    <cfRule type="dataBar" priority="12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{3E04F38A-072C-4C6A-B875-9C6612EBCBE4}</x14:id>
        </ext>
      </extLst>
    </cfRule>
  </conditionalFormatting>
  <conditionalFormatting sqref="AE10">
    <cfRule type="expression" dxfId="5505" priority="1273">
      <formula>WEEKDAY(AE$1)=7</formula>
    </cfRule>
    <cfRule type="expression" dxfId="5504" priority="1274">
      <formula>WEEKDAY(AE$1) =1</formula>
    </cfRule>
  </conditionalFormatting>
  <conditionalFormatting sqref="AE10">
    <cfRule type="dataBar" priority="12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{6C975AF9-8505-4138-A1AC-9FB40FD22B2B}</x14:id>
        </ext>
      </extLst>
    </cfRule>
  </conditionalFormatting>
  <conditionalFormatting sqref="AE11">
    <cfRule type="dataBar" priority="1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{BD692F5E-42E3-4F5F-94F9-D1108C4EF9C0}</x14:id>
        </ext>
      </extLst>
    </cfRule>
  </conditionalFormatting>
  <conditionalFormatting sqref="AE11">
    <cfRule type="expression" dxfId="5503" priority="1269">
      <formula>WEEKDAY(AE$1)=7</formula>
    </cfRule>
    <cfRule type="expression" dxfId="5502" priority="1270">
      <formula>WEEKDAY(AE$1) =1</formula>
    </cfRule>
  </conditionalFormatting>
  <conditionalFormatting sqref="AE11">
    <cfRule type="dataBar" priority="1268">
      <dataBar>
        <cfvo type="min"/>
        <cfvo type="max"/>
        <color rgb="FFFFB628"/>
      </dataBar>
    </cfRule>
  </conditionalFormatting>
  <conditionalFormatting sqref="AE11">
    <cfRule type="expression" dxfId="5501" priority="1265">
      <formula>WEEKDAY(AE$1) =1</formula>
    </cfRule>
    <cfRule type="expression" dxfId="5500" priority="1266">
      <formula>WEEKDAY(AE$1)=7</formula>
    </cfRule>
    <cfRule type="expression" dxfId="5499" priority="1267">
      <formula>AE11="Congés"</formula>
    </cfRule>
  </conditionalFormatting>
  <conditionalFormatting sqref="AL34">
    <cfRule type="dataBar" priority="1264">
      <dataBar>
        <cfvo type="min"/>
        <cfvo type="max"/>
        <color rgb="FFFFB628"/>
      </dataBar>
    </cfRule>
  </conditionalFormatting>
  <conditionalFormatting sqref="AL34">
    <cfRule type="expression" dxfId="5498" priority="1261">
      <formula>WEEKDAY(AL$1) =1</formula>
    </cfRule>
    <cfRule type="expression" dxfId="5497" priority="1262">
      <formula>WEEKDAY(AL$1)=7</formula>
    </cfRule>
    <cfRule type="expression" dxfId="5496" priority="1263">
      <formula>AL34="Congés"</formula>
    </cfRule>
  </conditionalFormatting>
  <conditionalFormatting sqref="AL34">
    <cfRule type="dataBar" priority="12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{CDDFD910-DEDA-4532-8AC6-81B04D5E5DAC}</x14:id>
        </ext>
      </extLst>
    </cfRule>
  </conditionalFormatting>
  <conditionalFormatting sqref="AL34">
    <cfRule type="expression" dxfId="5495" priority="1258">
      <formula>WEEKDAY(AL$1)=7</formula>
    </cfRule>
    <cfRule type="expression" dxfId="5494" priority="1259">
      <formula>WEEKDAY(AL$1) =1</formula>
    </cfRule>
  </conditionalFormatting>
  <conditionalFormatting sqref="AL34">
    <cfRule type="dataBar" priority="12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{435115B9-9574-4E02-B8F9-E504E1B31E61}</x14:id>
        </ext>
      </extLst>
    </cfRule>
  </conditionalFormatting>
  <conditionalFormatting sqref="AL34">
    <cfRule type="expression" dxfId="5493" priority="1255">
      <formula>WEEKDAY(AL$1)=7</formula>
    </cfRule>
    <cfRule type="expression" dxfId="5492" priority="1256">
      <formula>WEEKDAY(AL$1) =1</formula>
    </cfRule>
  </conditionalFormatting>
  <conditionalFormatting sqref="AL34">
    <cfRule type="dataBar" priority="12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{72E98BAA-EB2E-426B-85DC-53C340BFD1EA}</x14:id>
        </ext>
      </extLst>
    </cfRule>
  </conditionalFormatting>
  <conditionalFormatting sqref="AL34">
    <cfRule type="expression" dxfId="5491" priority="1252">
      <formula>WEEKDAY(AL$1)=7</formula>
    </cfRule>
    <cfRule type="expression" dxfId="5490" priority="1253">
      <formula>WEEKDAY(AL$1) =1</formula>
    </cfRule>
  </conditionalFormatting>
  <conditionalFormatting sqref="AL34">
    <cfRule type="dataBar" priority="12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{7EDEAC0A-0E56-45B6-A185-5A9E025CFD47}</x14:id>
        </ext>
      </extLst>
    </cfRule>
  </conditionalFormatting>
  <conditionalFormatting sqref="D57:H57 Y57:AC57 R57:V57 AT57:AX57 AM57:AQ57 AF57:AJ57">
    <cfRule type="expression" dxfId="5489" priority="1250">
      <formula>D57="Congés"</formula>
    </cfRule>
  </conditionalFormatting>
  <conditionalFormatting sqref="D57:H57 Y57:AC57 R57:V57 AT57:AX57 AM57:AQ57 AF57:AJ57">
    <cfRule type="expression" dxfId="5488" priority="1247">
      <formula>D57="NICE OUEST"</formula>
    </cfRule>
    <cfRule type="expression" dxfId="5487" priority="1248">
      <formula>D57="NICE EST"</formula>
    </cfRule>
    <cfRule type="expression" dxfId="5486" priority="1249">
      <formula>D57="NICE NORD"</formula>
    </cfRule>
  </conditionalFormatting>
  <conditionalFormatting sqref="D57:H57 Y57:AC57 R57:V57 AT57:AX57 AM57:AQ57 AF57:AJ57">
    <cfRule type="containsText" dxfId="5485" priority="1244" stopIfTrue="1" operator="containsText" text="FORMATION">
      <formula>NOT(ISERROR(SEARCH("FORMATION",D57)))</formula>
    </cfRule>
    <cfRule type="containsText" dxfId="5484" priority="1245" stopIfTrue="1" operator="containsText" text="Congés">
      <formula>NOT(ISERROR(SEARCH("Congés",D57)))</formula>
    </cfRule>
    <cfRule type="containsText" dxfId="5483" priority="1246" stopIfTrue="1" operator="containsText" text="REPOS">
      <formula>NOT(ISERROR(SEARCH("REPOS",D57)))</formula>
    </cfRule>
  </conditionalFormatting>
  <conditionalFormatting sqref="D57:H57 Y57:AC57 R57:V57 AT57:AX57 AM57:AQ57 AF57:AJ57">
    <cfRule type="expression" dxfId="5482" priority="1242">
      <formula>WEEKDAY(D$1)=7</formula>
    </cfRule>
    <cfRule type="expression" dxfId="5481" priority="1243">
      <formula>WEEKDAY(D$1) =1</formula>
    </cfRule>
  </conditionalFormatting>
  <conditionalFormatting sqref="D57:H57 Y57:AC57 R57:V57 AT57:AX57 AM57:AQ57 AF57:AJ57">
    <cfRule type="expression" dxfId="5480" priority="1240">
      <formula>WEEKDAY(D$1)=7</formula>
    </cfRule>
    <cfRule type="expression" dxfId="5479" priority="1241">
      <formula>WEEKDAY(D$1) =1</formula>
    </cfRule>
  </conditionalFormatting>
  <conditionalFormatting sqref="D57:H57 Y57:AC57 R57:V57 AT57:AX57 AM57:AQ57 AF57:AJ57">
    <cfRule type="dataBar" priority="1239">
      <dataBar>
        <cfvo type="min"/>
        <cfvo type="max"/>
        <color rgb="FFFFB628"/>
      </dataBar>
    </cfRule>
  </conditionalFormatting>
  <conditionalFormatting sqref="D57:H57 Y57:AC57 R57:V57 AT57:AX57 AM57:AQ57 AF57:AJ57">
    <cfRule type="dataBar" priority="1238">
      <dataBar>
        <cfvo type="min"/>
        <cfvo type="max"/>
        <color rgb="FFFFB628"/>
      </dataBar>
    </cfRule>
  </conditionalFormatting>
  <conditionalFormatting sqref="AI57 G57 AB57 U57 AW57 AP57">
    <cfRule type="dataBar" priority="1237">
      <dataBar>
        <cfvo type="min"/>
        <cfvo type="max"/>
        <color rgb="FFFFB628"/>
      </dataBar>
    </cfRule>
  </conditionalFormatting>
  <conditionalFormatting sqref="K57:M57">
    <cfRule type="expression" dxfId="5478" priority="1236">
      <formula>K57="Congés"</formula>
    </cfRule>
  </conditionalFormatting>
  <conditionalFormatting sqref="K57:M57">
    <cfRule type="expression" dxfId="5477" priority="1233">
      <formula>K57="NICE OUEST"</formula>
    </cfRule>
    <cfRule type="expression" dxfId="5476" priority="1234">
      <formula>K57="NICE EST"</formula>
    </cfRule>
    <cfRule type="expression" dxfId="5475" priority="1235">
      <formula>K57="NICE NORD"</formula>
    </cfRule>
  </conditionalFormatting>
  <conditionalFormatting sqref="K57:M57">
    <cfRule type="containsText" dxfId="5474" priority="1230" stopIfTrue="1" operator="containsText" text="FORMATION">
      <formula>NOT(ISERROR(SEARCH("FORMATION",K57)))</formula>
    </cfRule>
    <cfRule type="containsText" dxfId="5473" priority="1231" stopIfTrue="1" operator="containsText" text="Congés">
      <formula>NOT(ISERROR(SEARCH("Congés",K57)))</formula>
    </cfRule>
    <cfRule type="containsText" dxfId="5472" priority="1232" stopIfTrue="1" operator="containsText" text="REPOS">
      <formula>NOT(ISERROR(SEARCH("REPOS",K57)))</formula>
    </cfRule>
  </conditionalFormatting>
  <conditionalFormatting sqref="K57:M57">
    <cfRule type="expression" dxfId="5471" priority="1228">
      <formula>WEEKDAY(K$1)=7</formula>
    </cfRule>
    <cfRule type="expression" dxfId="5470" priority="1229">
      <formula>WEEKDAY(K$1) =1</formula>
    </cfRule>
  </conditionalFormatting>
  <conditionalFormatting sqref="K57:M57">
    <cfRule type="expression" dxfId="5469" priority="1226">
      <formula>WEEKDAY(K$1)=7</formula>
    </cfRule>
    <cfRule type="expression" dxfId="5468" priority="1227">
      <formula>WEEKDAY(K$1) =1</formula>
    </cfRule>
  </conditionalFormatting>
  <conditionalFormatting sqref="K57:M57">
    <cfRule type="dataBar" priority="1225">
      <dataBar>
        <cfvo type="min"/>
        <cfvo type="max"/>
        <color rgb="FFFFB628"/>
      </dataBar>
    </cfRule>
  </conditionalFormatting>
  <conditionalFormatting sqref="K57:M57">
    <cfRule type="dataBar" priority="1224">
      <dataBar>
        <cfvo type="min"/>
        <cfvo type="max"/>
        <color rgb="FFFFB628"/>
      </dataBar>
    </cfRule>
  </conditionalFormatting>
  <conditionalFormatting sqref="O57">
    <cfRule type="expression" dxfId="5467" priority="1223">
      <formula>O57="Congés"</formula>
    </cfRule>
  </conditionalFormatting>
  <conditionalFormatting sqref="O57">
    <cfRule type="expression" dxfId="5466" priority="1220">
      <formula>O57="NICE OUEST"</formula>
    </cfRule>
    <cfRule type="expression" dxfId="5465" priority="1221">
      <formula>O57="NICE EST"</formula>
    </cfRule>
    <cfRule type="expression" dxfId="5464" priority="1222">
      <formula>O57="NICE NORD"</formula>
    </cfRule>
  </conditionalFormatting>
  <conditionalFormatting sqref="O57">
    <cfRule type="containsText" dxfId="5463" priority="1217" stopIfTrue="1" operator="containsText" text="FORMATION">
      <formula>NOT(ISERROR(SEARCH("FORMATION",O57)))</formula>
    </cfRule>
    <cfRule type="containsText" dxfId="5462" priority="1218" stopIfTrue="1" operator="containsText" text="Congés">
      <formula>NOT(ISERROR(SEARCH("Congés",O57)))</formula>
    </cfRule>
    <cfRule type="containsText" dxfId="5461" priority="1219" stopIfTrue="1" operator="containsText" text="REPOS">
      <formula>NOT(ISERROR(SEARCH("REPOS",O57)))</formula>
    </cfRule>
  </conditionalFormatting>
  <conditionalFormatting sqref="O57">
    <cfRule type="expression" dxfId="5460" priority="1215">
      <formula>WEEKDAY(O$1)=7</formula>
    </cfRule>
    <cfRule type="expression" dxfId="5459" priority="1216">
      <formula>WEEKDAY(O$1) =1</formula>
    </cfRule>
  </conditionalFormatting>
  <conditionalFormatting sqref="O57">
    <cfRule type="expression" dxfId="5458" priority="1213">
      <formula>WEEKDAY(O$1)=7</formula>
    </cfRule>
    <cfRule type="expression" dxfId="5457" priority="1214">
      <formula>WEEKDAY(O$1) =1</formula>
    </cfRule>
  </conditionalFormatting>
  <conditionalFormatting sqref="O57">
    <cfRule type="dataBar" priority="1212">
      <dataBar>
        <cfvo type="min"/>
        <cfvo type="max"/>
        <color rgb="FFFFB628"/>
      </dataBar>
    </cfRule>
  </conditionalFormatting>
  <conditionalFormatting sqref="O57">
    <cfRule type="dataBar" priority="1211">
      <dataBar>
        <cfvo type="min"/>
        <cfvo type="max"/>
        <color rgb="FFFFB628"/>
      </dataBar>
    </cfRule>
  </conditionalFormatting>
  <conditionalFormatting sqref="D61:H61">
    <cfRule type="expression" dxfId="5456" priority="1210">
      <formula>D61="Congés"</formula>
    </cfRule>
  </conditionalFormatting>
  <conditionalFormatting sqref="D61:H61">
    <cfRule type="expression" dxfId="5455" priority="1207">
      <formula>D61="NICE OUEST"</formula>
    </cfRule>
    <cfRule type="expression" dxfId="5454" priority="1208">
      <formula>D61="NICE EST"</formula>
    </cfRule>
    <cfRule type="expression" dxfId="5453" priority="1209">
      <formula>D61="NICE NORD"</formula>
    </cfRule>
  </conditionalFormatting>
  <conditionalFormatting sqref="D61:H61">
    <cfRule type="containsText" dxfId="5452" priority="1204" stopIfTrue="1" operator="containsText" text="FORMATION">
      <formula>NOT(ISERROR(SEARCH("FORMATION",D61)))</formula>
    </cfRule>
    <cfRule type="containsText" dxfId="5451" priority="1205" stopIfTrue="1" operator="containsText" text="Congés">
      <formula>NOT(ISERROR(SEARCH("Congés",D61)))</formula>
    </cfRule>
    <cfRule type="containsText" dxfId="5450" priority="1206" stopIfTrue="1" operator="containsText" text="REPOS">
      <formula>NOT(ISERROR(SEARCH("REPOS",D61)))</formula>
    </cfRule>
  </conditionalFormatting>
  <conditionalFormatting sqref="D61">
    <cfRule type="expression" dxfId="5449" priority="1202">
      <formula>WEEKDAY(D$1)=7</formula>
    </cfRule>
    <cfRule type="expression" dxfId="5448" priority="1203">
      <formula>WEEKDAY(D$1) =1</formula>
    </cfRule>
  </conditionalFormatting>
  <conditionalFormatting sqref="D61:H61">
    <cfRule type="dataBar" priority="1201">
      <dataBar>
        <cfvo type="min"/>
        <cfvo type="max"/>
        <color rgb="FFFFB628"/>
      </dataBar>
    </cfRule>
  </conditionalFormatting>
  <conditionalFormatting sqref="D61:H61">
    <cfRule type="expression" dxfId="5447" priority="1199">
      <formula>WEEKDAY(D$1)=7</formula>
    </cfRule>
    <cfRule type="expression" dxfId="5446" priority="1200">
      <formula>WEEKDAY(D$1) =1</formula>
    </cfRule>
  </conditionalFormatting>
  <conditionalFormatting sqref="D61:H61">
    <cfRule type="dataBar" priority="1198">
      <dataBar>
        <cfvo type="min"/>
        <cfvo type="max"/>
        <color rgb="FFFFB628"/>
      </dataBar>
    </cfRule>
  </conditionalFormatting>
  <conditionalFormatting sqref="D61:H61">
    <cfRule type="expression" dxfId="5445" priority="1196">
      <formula>WEEKDAY(D$1)=7</formula>
    </cfRule>
    <cfRule type="expression" dxfId="5444" priority="1197">
      <formula>WEEKDAY(D$1) =1</formula>
    </cfRule>
  </conditionalFormatting>
  <conditionalFormatting sqref="D61">
    <cfRule type="dataBar" priority="1195">
      <dataBar>
        <cfvo type="min"/>
        <cfvo type="max"/>
        <color rgb="FFFFB628"/>
      </dataBar>
    </cfRule>
  </conditionalFormatting>
  <conditionalFormatting sqref="E61">
    <cfRule type="dataBar" priority="1194">
      <dataBar>
        <cfvo type="min"/>
        <cfvo type="max"/>
        <color rgb="FFFFB628"/>
      </dataBar>
    </cfRule>
  </conditionalFormatting>
  <conditionalFormatting sqref="E61">
    <cfRule type="expression" dxfId="5443" priority="1192">
      <formula>WEEKDAY(E$1)=7</formula>
    </cfRule>
    <cfRule type="expression" dxfId="5442" priority="1193">
      <formula>WEEKDAY(E$1) =1</formula>
    </cfRule>
  </conditionalFormatting>
  <conditionalFormatting sqref="E61 G61">
    <cfRule type="dataBar" priority="1191">
      <dataBar>
        <cfvo type="min"/>
        <cfvo type="max"/>
        <color rgb="FFFFB628"/>
      </dataBar>
    </cfRule>
  </conditionalFormatting>
  <conditionalFormatting sqref="E61 G61">
    <cfRule type="expression" dxfId="5441" priority="1189">
      <formula>WEEKDAY(E$1)=7</formula>
    </cfRule>
    <cfRule type="expression" dxfId="5440" priority="1190">
      <formula>WEEKDAY(E$1) =1</formula>
    </cfRule>
  </conditionalFormatting>
  <conditionalFormatting sqref="F61 H61">
    <cfRule type="dataBar" priority="1188">
      <dataBar>
        <cfvo type="min"/>
        <cfvo type="max"/>
        <color rgb="FFFFB628"/>
      </dataBar>
    </cfRule>
  </conditionalFormatting>
  <conditionalFormatting sqref="F61 H61">
    <cfRule type="expression" dxfId="5439" priority="1186">
      <formula>WEEKDAY(F$1)=7</formula>
    </cfRule>
    <cfRule type="expression" dxfId="5438" priority="1187">
      <formula>WEEKDAY(F$1) =1</formula>
    </cfRule>
  </conditionalFormatting>
  <conditionalFormatting sqref="K61:M61">
    <cfRule type="expression" dxfId="5437" priority="1185">
      <formula>K61="Congés"</formula>
    </cfRule>
  </conditionalFormatting>
  <conditionalFormatting sqref="K61:M61">
    <cfRule type="expression" dxfId="5436" priority="1182">
      <formula>K61="NICE OUEST"</formula>
    </cfRule>
    <cfRule type="expression" dxfId="5435" priority="1183">
      <formula>K61="NICE EST"</formula>
    </cfRule>
    <cfRule type="expression" dxfId="5434" priority="1184">
      <formula>K61="NICE NORD"</formula>
    </cfRule>
  </conditionalFormatting>
  <conditionalFormatting sqref="K61:M61">
    <cfRule type="containsText" dxfId="5433" priority="1179" stopIfTrue="1" operator="containsText" text="FORMATION">
      <formula>NOT(ISERROR(SEARCH("FORMATION",K61)))</formula>
    </cfRule>
    <cfRule type="containsText" dxfId="5432" priority="1180" stopIfTrue="1" operator="containsText" text="Congés">
      <formula>NOT(ISERROR(SEARCH("Congés",K61)))</formula>
    </cfRule>
    <cfRule type="containsText" dxfId="5431" priority="1181" stopIfTrue="1" operator="containsText" text="REPOS">
      <formula>NOT(ISERROR(SEARCH("REPOS",K61)))</formula>
    </cfRule>
  </conditionalFormatting>
  <conditionalFormatting sqref="K61">
    <cfRule type="expression" dxfId="5430" priority="1177">
      <formula>WEEKDAY(K$1)=7</formula>
    </cfRule>
    <cfRule type="expression" dxfId="5429" priority="1178">
      <formula>WEEKDAY(K$1) =1</formula>
    </cfRule>
  </conditionalFormatting>
  <conditionalFormatting sqref="K61:M61">
    <cfRule type="dataBar" priority="1176">
      <dataBar>
        <cfvo type="min"/>
        <cfvo type="max"/>
        <color rgb="FFFFB628"/>
      </dataBar>
    </cfRule>
  </conditionalFormatting>
  <conditionalFormatting sqref="K61:M61">
    <cfRule type="expression" dxfId="5428" priority="1174">
      <formula>WEEKDAY(K$1)=7</formula>
    </cfRule>
    <cfRule type="expression" dxfId="5427" priority="1175">
      <formula>WEEKDAY(K$1) =1</formula>
    </cfRule>
  </conditionalFormatting>
  <conditionalFormatting sqref="K61:M61">
    <cfRule type="dataBar" priority="1173">
      <dataBar>
        <cfvo type="min"/>
        <cfvo type="max"/>
        <color rgb="FFFFB628"/>
      </dataBar>
    </cfRule>
  </conditionalFormatting>
  <conditionalFormatting sqref="K61:M61">
    <cfRule type="expression" dxfId="5426" priority="1171">
      <formula>WEEKDAY(K$1)=7</formula>
    </cfRule>
    <cfRule type="expression" dxfId="5425" priority="1172">
      <formula>WEEKDAY(K$1) =1</formula>
    </cfRule>
  </conditionalFormatting>
  <conditionalFormatting sqref="K61">
    <cfRule type="dataBar" priority="1170">
      <dataBar>
        <cfvo type="min"/>
        <cfvo type="max"/>
        <color rgb="FFFFB628"/>
      </dataBar>
    </cfRule>
  </conditionalFormatting>
  <conditionalFormatting sqref="L61">
    <cfRule type="dataBar" priority="1169">
      <dataBar>
        <cfvo type="min"/>
        <cfvo type="max"/>
        <color rgb="FFFFB628"/>
      </dataBar>
    </cfRule>
  </conditionalFormatting>
  <conditionalFormatting sqref="L61">
    <cfRule type="expression" dxfId="5424" priority="1167">
      <formula>WEEKDAY(L$1)=7</formula>
    </cfRule>
    <cfRule type="expression" dxfId="5423" priority="1168">
      <formula>WEEKDAY(L$1) =1</formula>
    </cfRule>
  </conditionalFormatting>
  <conditionalFormatting sqref="L61">
    <cfRule type="dataBar" priority="1166">
      <dataBar>
        <cfvo type="min"/>
        <cfvo type="max"/>
        <color rgb="FFFFB628"/>
      </dataBar>
    </cfRule>
  </conditionalFormatting>
  <conditionalFormatting sqref="L61">
    <cfRule type="expression" dxfId="5422" priority="1164">
      <formula>WEEKDAY(L$1)=7</formula>
    </cfRule>
    <cfRule type="expression" dxfId="5421" priority="1165">
      <formula>WEEKDAY(L$1) =1</formula>
    </cfRule>
  </conditionalFormatting>
  <conditionalFormatting sqref="M61">
    <cfRule type="dataBar" priority="1163">
      <dataBar>
        <cfvo type="min"/>
        <cfvo type="max"/>
        <color rgb="FFFFB628"/>
      </dataBar>
    </cfRule>
  </conditionalFormatting>
  <conditionalFormatting sqref="M61">
    <cfRule type="expression" dxfId="5420" priority="1161">
      <formula>WEEKDAY(M$1)=7</formula>
    </cfRule>
    <cfRule type="expression" dxfId="5419" priority="1162">
      <formula>WEEKDAY(M$1) =1</formula>
    </cfRule>
  </conditionalFormatting>
  <conditionalFormatting sqref="O61">
    <cfRule type="expression" dxfId="5418" priority="1160">
      <formula>O61="Congés"</formula>
    </cfRule>
  </conditionalFormatting>
  <conditionalFormatting sqref="O61">
    <cfRule type="expression" dxfId="5417" priority="1157">
      <formula>O61="NICE OUEST"</formula>
    </cfRule>
    <cfRule type="expression" dxfId="5416" priority="1158">
      <formula>O61="NICE EST"</formula>
    </cfRule>
    <cfRule type="expression" dxfId="5415" priority="1159">
      <formula>O61="NICE NORD"</formula>
    </cfRule>
  </conditionalFormatting>
  <conditionalFormatting sqref="O61">
    <cfRule type="containsText" dxfId="5414" priority="1154" stopIfTrue="1" operator="containsText" text="FORMATION">
      <formula>NOT(ISERROR(SEARCH("FORMATION",O61)))</formula>
    </cfRule>
    <cfRule type="containsText" dxfId="5413" priority="1155" stopIfTrue="1" operator="containsText" text="Congés">
      <formula>NOT(ISERROR(SEARCH("Congés",O61)))</formula>
    </cfRule>
    <cfRule type="containsText" dxfId="5412" priority="1156" stopIfTrue="1" operator="containsText" text="REPOS">
      <formula>NOT(ISERROR(SEARCH("REPOS",O61)))</formula>
    </cfRule>
  </conditionalFormatting>
  <conditionalFormatting sqref="O61">
    <cfRule type="dataBar" priority="1153">
      <dataBar>
        <cfvo type="min"/>
        <cfvo type="max"/>
        <color rgb="FFFFB628"/>
      </dataBar>
    </cfRule>
  </conditionalFormatting>
  <conditionalFormatting sqref="O61">
    <cfRule type="expression" dxfId="5411" priority="1151">
      <formula>WEEKDAY(O$1)=7</formula>
    </cfRule>
    <cfRule type="expression" dxfId="5410" priority="1152">
      <formula>WEEKDAY(O$1) =1</formula>
    </cfRule>
  </conditionalFormatting>
  <conditionalFormatting sqref="O61">
    <cfRule type="dataBar" priority="1150">
      <dataBar>
        <cfvo type="min"/>
        <cfvo type="max"/>
        <color rgb="FFFFB628"/>
      </dataBar>
    </cfRule>
  </conditionalFormatting>
  <conditionalFormatting sqref="O61">
    <cfRule type="expression" dxfId="5409" priority="1148">
      <formula>WEEKDAY(O$1)=7</formula>
    </cfRule>
    <cfRule type="expression" dxfId="5408" priority="1149">
      <formula>WEEKDAY(O$1) =1</formula>
    </cfRule>
  </conditionalFormatting>
  <conditionalFormatting sqref="O61">
    <cfRule type="dataBar" priority="1147">
      <dataBar>
        <cfvo type="min"/>
        <cfvo type="max"/>
        <color rgb="FFFFB628"/>
      </dataBar>
    </cfRule>
  </conditionalFormatting>
  <conditionalFormatting sqref="O61">
    <cfRule type="expression" dxfId="5407" priority="1145">
      <formula>WEEKDAY(O$1)=7</formula>
    </cfRule>
    <cfRule type="expression" dxfId="5406" priority="1146">
      <formula>WEEKDAY(O$1) =1</formula>
    </cfRule>
  </conditionalFormatting>
  <conditionalFormatting sqref="R61:V61">
    <cfRule type="expression" dxfId="5405" priority="1144">
      <formula>R61="Congés"</formula>
    </cfRule>
  </conditionalFormatting>
  <conditionalFormatting sqref="R61:V61">
    <cfRule type="expression" dxfId="5404" priority="1141">
      <formula>R61="NICE OUEST"</formula>
    </cfRule>
    <cfRule type="expression" dxfId="5403" priority="1142">
      <formula>R61="NICE EST"</formula>
    </cfRule>
    <cfRule type="expression" dxfId="5402" priority="1143">
      <formula>R61="NICE NORD"</formula>
    </cfRule>
  </conditionalFormatting>
  <conditionalFormatting sqref="R61:V61">
    <cfRule type="containsText" dxfId="5401" priority="1138" stopIfTrue="1" operator="containsText" text="FORMATION">
      <formula>NOT(ISERROR(SEARCH("FORMATION",R61)))</formula>
    </cfRule>
    <cfRule type="containsText" dxfId="5400" priority="1139" stopIfTrue="1" operator="containsText" text="Congés">
      <formula>NOT(ISERROR(SEARCH("Congés",R61)))</formula>
    </cfRule>
    <cfRule type="containsText" dxfId="5399" priority="1140" stopIfTrue="1" operator="containsText" text="REPOS">
      <formula>NOT(ISERROR(SEARCH("REPOS",R61)))</formula>
    </cfRule>
  </conditionalFormatting>
  <conditionalFormatting sqref="R61">
    <cfRule type="expression" dxfId="5398" priority="1136">
      <formula>WEEKDAY(R$1)=7</formula>
    </cfRule>
    <cfRule type="expression" dxfId="5397" priority="1137">
      <formula>WEEKDAY(R$1) =1</formula>
    </cfRule>
  </conditionalFormatting>
  <conditionalFormatting sqref="R61:V61">
    <cfRule type="dataBar" priority="1135">
      <dataBar>
        <cfvo type="min"/>
        <cfvo type="max"/>
        <color rgb="FFFFB628"/>
      </dataBar>
    </cfRule>
  </conditionalFormatting>
  <conditionalFormatting sqref="R61:V61">
    <cfRule type="expression" dxfId="5396" priority="1133">
      <formula>WEEKDAY(R$1)=7</formula>
    </cfRule>
    <cfRule type="expression" dxfId="5395" priority="1134">
      <formula>WEEKDAY(R$1) =1</formula>
    </cfRule>
  </conditionalFormatting>
  <conditionalFormatting sqref="R61:V61">
    <cfRule type="dataBar" priority="1132">
      <dataBar>
        <cfvo type="min"/>
        <cfvo type="max"/>
        <color rgb="FFFFB628"/>
      </dataBar>
    </cfRule>
  </conditionalFormatting>
  <conditionalFormatting sqref="R61:V61">
    <cfRule type="expression" dxfId="5394" priority="1130">
      <formula>WEEKDAY(R$1)=7</formula>
    </cfRule>
    <cfRule type="expression" dxfId="5393" priority="1131">
      <formula>WEEKDAY(R$1) =1</formula>
    </cfRule>
  </conditionalFormatting>
  <conditionalFormatting sqref="R61">
    <cfRule type="dataBar" priority="1129">
      <dataBar>
        <cfvo type="min"/>
        <cfvo type="max"/>
        <color rgb="FFFFB628"/>
      </dataBar>
    </cfRule>
  </conditionalFormatting>
  <conditionalFormatting sqref="S61">
    <cfRule type="dataBar" priority="1128">
      <dataBar>
        <cfvo type="min"/>
        <cfvo type="max"/>
        <color rgb="FFFFB628"/>
      </dataBar>
    </cfRule>
  </conditionalFormatting>
  <conditionalFormatting sqref="S61">
    <cfRule type="expression" dxfId="5392" priority="1126">
      <formula>WEEKDAY(S$1)=7</formula>
    </cfRule>
    <cfRule type="expression" dxfId="5391" priority="1127">
      <formula>WEEKDAY(S$1) =1</formula>
    </cfRule>
  </conditionalFormatting>
  <conditionalFormatting sqref="S61 U61">
    <cfRule type="dataBar" priority="1125">
      <dataBar>
        <cfvo type="min"/>
        <cfvo type="max"/>
        <color rgb="FFFFB628"/>
      </dataBar>
    </cfRule>
  </conditionalFormatting>
  <conditionalFormatting sqref="S61 U61">
    <cfRule type="expression" dxfId="5390" priority="1123">
      <formula>WEEKDAY(S$1)=7</formula>
    </cfRule>
    <cfRule type="expression" dxfId="5389" priority="1124">
      <formula>WEEKDAY(S$1) =1</formula>
    </cfRule>
  </conditionalFormatting>
  <conditionalFormatting sqref="T61 V61">
    <cfRule type="dataBar" priority="1122">
      <dataBar>
        <cfvo type="min"/>
        <cfvo type="max"/>
        <color rgb="FFFFB628"/>
      </dataBar>
    </cfRule>
  </conditionalFormatting>
  <conditionalFormatting sqref="T61 V61">
    <cfRule type="expression" dxfId="5388" priority="1120">
      <formula>WEEKDAY(T$1)=7</formula>
    </cfRule>
    <cfRule type="expression" dxfId="5387" priority="1121">
      <formula>WEEKDAY(T$1) =1</formula>
    </cfRule>
  </conditionalFormatting>
  <conditionalFormatting sqref="Y61:AC61">
    <cfRule type="expression" dxfId="5386" priority="1119">
      <formula>Y61="Congés"</formula>
    </cfRule>
  </conditionalFormatting>
  <conditionalFormatting sqref="Y61:AC61">
    <cfRule type="expression" dxfId="5385" priority="1116">
      <formula>Y61="NICE OUEST"</formula>
    </cfRule>
    <cfRule type="expression" dxfId="5384" priority="1117">
      <formula>Y61="NICE EST"</formula>
    </cfRule>
    <cfRule type="expression" dxfId="5383" priority="1118">
      <formula>Y61="NICE NORD"</formula>
    </cfRule>
  </conditionalFormatting>
  <conditionalFormatting sqref="Y61:AC61">
    <cfRule type="containsText" dxfId="5382" priority="1113" stopIfTrue="1" operator="containsText" text="FORMATION">
      <formula>NOT(ISERROR(SEARCH("FORMATION",Y61)))</formula>
    </cfRule>
    <cfRule type="containsText" dxfId="5381" priority="1114" stopIfTrue="1" operator="containsText" text="Congés">
      <formula>NOT(ISERROR(SEARCH("Congés",Y61)))</formula>
    </cfRule>
    <cfRule type="containsText" dxfId="5380" priority="1115" stopIfTrue="1" operator="containsText" text="REPOS">
      <formula>NOT(ISERROR(SEARCH("REPOS",Y61)))</formula>
    </cfRule>
  </conditionalFormatting>
  <conditionalFormatting sqref="Y61">
    <cfRule type="expression" dxfId="5379" priority="1111">
      <formula>WEEKDAY(Y$1)=7</formula>
    </cfRule>
    <cfRule type="expression" dxfId="5378" priority="1112">
      <formula>WEEKDAY(Y$1) =1</formula>
    </cfRule>
  </conditionalFormatting>
  <conditionalFormatting sqref="Y61:AC61">
    <cfRule type="dataBar" priority="1110">
      <dataBar>
        <cfvo type="min"/>
        <cfvo type="max"/>
        <color rgb="FFFFB628"/>
      </dataBar>
    </cfRule>
  </conditionalFormatting>
  <conditionalFormatting sqref="Y61:AC61">
    <cfRule type="expression" dxfId="5377" priority="1108">
      <formula>WEEKDAY(Y$1)=7</formula>
    </cfRule>
    <cfRule type="expression" dxfId="5376" priority="1109">
      <formula>WEEKDAY(Y$1) =1</formula>
    </cfRule>
  </conditionalFormatting>
  <conditionalFormatting sqref="Y61:AC61">
    <cfRule type="dataBar" priority="1107">
      <dataBar>
        <cfvo type="min"/>
        <cfvo type="max"/>
        <color rgb="FFFFB628"/>
      </dataBar>
    </cfRule>
  </conditionalFormatting>
  <conditionalFormatting sqref="Y61:AC61">
    <cfRule type="expression" dxfId="5375" priority="1105">
      <formula>WEEKDAY(Y$1)=7</formula>
    </cfRule>
    <cfRule type="expression" dxfId="5374" priority="1106">
      <formula>WEEKDAY(Y$1) =1</formula>
    </cfRule>
  </conditionalFormatting>
  <conditionalFormatting sqref="Y61">
    <cfRule type="dataBar" priority="1104">
      <dataBar>
        <cfvo type="min"/>
        <cfvo type="max"/>
        <color rgb="FFFFB628"/>
      </dataBar>
    </cfRule>
  </conditionalFormatting>
  <conditionalFormatting sqref="Z61">
    <cfRule type="dataBar" priority="1103">
      <dataBar>
        <cfvo type="min"/>
        <cfvo type="max"/>
        <color rgb="FFFFB628"/>
      </dataBar>
    </cfRule>
  </conditionalFormatting>
  <conditionalFormatting sqref="Z61">
    <cfRule type="expression" dxfId="5373" priority="1101">
      <formula>WEEKDAY(Z$1)=7</formula>
    </cfRule>
    <cfRule type="expression" dxfId="5372" priority="1102">
      <formula>WEEKDAY(Z$1) =1</formula>
    </cfRule>
  </conditionalFormatting>
  <conditionalFormatting sqref="Z61 AB61">
    <cfRule type="dataBar" priority="1100">
      <dataBar>
        <cfvo type="min"/>
        <cfvo type="max"/>
        <color rgb="FFFFB628"/>
      </dataBar>
    </cfRule>
  </conditionalFormatting>
  <conditionalFormatting sqref="Z61 AB61">
    <cfRule type="expression" dxfId="5371" priority="1098">
      <formula>WEEKDAY(Z$1)=7</formula>
    </cfRule>
    <cfRule type="expression" dxfId="5370" priority="1099">
      <formula>WEEKDAY(Z$1) =1</formula>
    </cfRule>
  </conditionalFormatting>
  <conditionalFormatting sqref="AA61 AC61">
    <cfRule type="dataBar" priority="1097">
      <dataBar>
        <cfvo type="min"/>
        <cfvo type="max"/>
        <color rgb="FFFFB628"/>
      </dataBar>
    </cfRule>
  </conditionalFormatting>
  <conditionalFormatting sqref="AA61 AC61">
    <cfRule type="expression" dxfId="5369" priority="1095">
      <formula>WEEKDAY(AA$1)=7</formula>
    </cfRule>
    <cfRule type="expression" dxfId="5368" priority="1096">
      <formula>WEEKDAY(AA$1) =1</formula>
    </cfRule>
  </conditionalFormatting>
  <conditionalFormatting sqref="AF61:AJ61">
    <cfRule type="expression" dxfId="5367" priority="1094">
      <formula>AF61="Congés"</formula>
    </cfRule>
  </conditionalFormatting>
  <conditionalFormatting sqref="AF61:AJ61">
    <cfRule type="expression" dxfId="5366" priority="1091">
      <formula>AF61="NICE OUEST"</formula>
    </cfRule>
    <cfRule type="expression" dxfId="5365" priority="1092">
      <formula>AF61="NICE EST"</formula>
    </cfRule>
    <cfRule type="expression" dxfId="5364" priority="1093">
      <formula>AF61="NICE NORD"</formula>
    </cfRule>
  </conditionalFormatting>
  <conditionalFormatting sqref="AF61:AJ61">
    <cfRule type="containsText" dxfId="5363" priority="1088" stopIfTrue="1" operator="containsText" text="FORMATION">
      <formula>NOT(ISERROR(SEARCH("FORMATION",AF61)))</formula>
    </cfRule>
    <cfRule type="containsText" dxfId="5362" priority="1089" stopIfTrue="1" operator="containsText" text="Congés">
      <formula>NOT(ISERROR(SEARCH("Congés",AF61)))</formula>
    </cfRule>
    <cfRule type="containsText" dxfId="5361" priority="1090" stopIfTrue="1" operator="containsText" text="REPOS">
      <formula>NOT(ISERROR(SEARCH("REPOS",AF61)))</formula>
    </cfRule>
  </conditionalFormatting>
  <conditionalFormatting sqref="AF61">
    <cfRule type="expression" dxfId="5360" priority="1086">
      <formula>WEEKDAY(AF$1)=7</formula>
    </cfRule>
    <cfRule type="expression" dxfId="5359" priority="1087">
      <formula>WEEKDAY(AF$1) =1</formula>
    </cfRule>
  </conditionalFormatting>
  <conditionalFormatting sqref="AF61:AJ61">
    <cfRule type="dataBar" priority="1085">
      <dataBar>
        <cfvo type="min"/>
        <cfvo type="max"/>
        <color rgb="FFFFB628"/>
      </dataBar>
    </cfRule>
  </conditionalFormatting>
  <conditionalFormatting sqref="AF61:AJ61">
    <cfRule type="expression" dxfId="5358" priority="1083">
      <formula>WEEKDAY(AF$1)=7</formula>
    </cfRule>
    <cfRule type="expression" dxfId="5357" priority="1084">
      <formula>WEEKDAY(AF$1) =1</formula>
    </cfRule>
  </conditionalFormatting>
  <conditionalFormatting sqref="AF61:AJ61">
    <cfRule type="dataBar" priority="1082">
      <dataBar>
        <cfvo type="min"/>
        <cfvo type="max"/>
        <color rgb="FFFFB628"/>
      </dataBar>
    </cfRule>
  </conditionalFormatting>
  <conditionalFormatting sqref="AF61:AJ61">
    <cfRule type="expression" dxfId="5356" priority="1080">
      <formula>WEEKDAY(AF$1)=7</formula>
    </cfRule>
    <cfRule type="expression" dxfId="5355" priority="1081">
      <formula>WEEKDAY(AF$1) =1</formula>
    </cfRule>
  </conditionalFormatting>
  <conditionalFormatting sqref="AF61">
    <cfRule type="dataBar" priority="1079">
      <dataBar>
        <cfvo type="min"/>
        <cfvo type="max"/>
        <color rgb="FFFFB628"/>
      </dataBar>
    </cfRule>
  </conditionalFormatting>
  <conditionalFormatting sqref="AG61">
    <cfRule type="dataBar" priority="1078">
      <dataBar>
        <cfvo type="min"/>
        <cfvo type="max"/>
        <color rgb="FFFFB628"/>
      </dataBar>
    </cfRule>
  </conditionalFormatting>
  <conditionalFormatting sqref="AG61">
    <cfRule type="expression" dxfId="5354" priority="1076">
      <formula>WEEKDAY(AG$1)=7</formula>
    </cfRule>
    <cfRule type="expression" dxfId="5353" priority="1077">
      <formula>WEEKDAY(AG$1) =1</formula>
    </cfRule>
  </conditionalFormatting>
  <conditionalFormatting sqref="AG61 AI61">
    <cfRule type="dataBar" priority="1075">
      <dataBar>
        <cfvo type="min"/>
        <cfvo type="max"/>
        <color rgb="FFFFB628"/>
      </dataBar>
    </cfRule>
  </conditionalFormatting>
  <conditionalFormatting sqref="AG61 AI61">
    <cfRule type="expression" dxfId="5352" priority="1073">
      <formula>WEEKDAY(AG$1)=7</formula>
    </cfRule>
    <cfRule type="expression" dxfId="5351" priority="1074">
      <formula>WEEKDAY(AG$1) =1</formula>
    </cfRule>
  </conditionalFormatting>
  <conditionalFormatting sqref="AH61 AJ61">
    <cfRule type="dataBar" priority="1072">
      <dataBar>
        <cfvo type="min"/>
        <cfvo type="max"/>
        <color rgb="FFFFB628"/>
      </dataBar>
    </cfRule>
  </conditionalFormatting>
  <conditionalFormatting sqref="AH61 AJ61">
    <cfRule type="expression" dxfId="5350" priority="1070">
      <formula>WEEKDAY(AH$1)=7</formula>
    </cfRule>
    <cfRule type="expression" dxfId="5349" priority="1071">
      <formula>WEEKDAY(AH$1) =1</formula>
    </cfRule>
  </conditionalFormatting>
  <conditionalFormatting sqref="AM61:AQ61">
    <cfRule type="expression" dxfId="5348" priority="1069">
      <formula>AM61="Congés"</formula>
    </cfRule>
  </conditionalFormatting>
  <conditionalFormatting sqref="AM61:AQ61">
    <cfRule type="expression" dxfId="5347" priority="1066">
      <formula>AM61="NICE OUEST"</formula>
    </cfRule>
    <cfRule type="expression" dxfId="5346" priority="1067">
      <formula>AM61="NICE EST"</formula>
    </cfRule>
    <cfRule type="expression" dxfId="5345" priority="1068">
      <formula>AM61="NICE NORD"</formula>
    </cfRule>
  </conditionalFormatting>
  <conditionalFormatting sqref="AM61:AQ61">
    <cfRule type="containsText" dxfId="5344" priority="1063" stopIfTrue="1" operator="containsText" text="FORMATION">
      <formula>NOT(ISERROR(SEARCH("FORMATION",AM61)))</formula>
    </cfRule>
    <cfRule type="containsText" dxfId="5343" priority="1064" stopIfTrue="1" operator="containsText" text="Congés">
      <formula>NOT(ISERROR(SEARCH("Congés",AM61)))</formula>
    </cfRule>
    <cfRule type="containsText" dxfId="5342" priority="1065" stopIfTrue="1" operator="containsText" text="REPOS">
      <formula>NOT(ISERROR(SEARCH("REPOS",AM61)))</formula>
    </cfRule>
  </conditionalFormatting>
  <conditionalFormatting sqref="AM61">
    <cfRule type="expression" dxfId="5341" priority="1061">
      <formula>WEEKDAY(AM$1)=7</formula>
    </cfRule>
    <cfRule type="expression" dxfId="5340" priority="1062">
      <formula>WEEKDAY(AM$1) =1</formula>
    </cfRule>
  </conditionalFormatting>
  <conditionalFormatting sqref="AM61:AQ61">
    <cfRule type="dataBar" priority="1060">
      <dataBar>
        <cfvo type="min"/>
        <cfvo type="max"/>
        <color rgb="FFFFB628"/>
      </dataBar>
    </cfRule>
  </conditionalFormatting>
  <conditionalFormatting sqref="AM61:AQ61">
    <cfRule type="expression" dxfId="5339" priority="1058">
      <formula>WEEKDAY(AM$1)=7</formula>
    </cfRule>
    <cfRule type="expression" dxfId="5338" priority="1059">
      <formula>WEEKDAY(AM$1) =1</formula>
    </cfRule>
  </conditionalFormatting>
  <conditionalFormatting sqref="AM61:AQ61">
    <cfRule type="dataBar" priority="1057">
      <dataBar>
        <cfvo type="min"/>
        <cfvo type="max"/>
        <color rgb="FFFFB628"/>
      </dataBar>
    </cfRule>
  </conditionalFormatting>
  <conditionalFormatting sqref="AM61:AQ61">
    <cfRule type="expression" dxfId="5337" priority="1055">
      <formula>WEEKDAY(AM$1)=7</formula>
    </cfRule>
    <cfRule type="expression" dxfId="5336" priority="1056">
      <formula>WEEKDAY(AM$1) =1</formula>
    </cfRule>
  </conditionalFormatting>
  <conditionalFormatting sqref="AM61">
    <cfRule type="dataBar" priority="1054">
      <dataBar>
        <cfvo type="min"/>
        <cfvo type="max"/>
        <color rgb="FFFFB628"/>
      </dataBar>
    </cfRule>
  </conditionalFormatting>
  <conditionalFormatting sqref="AN61">
    <cfRule type="dataBar" priority="1053">
      <dataBar>
        <cfvo type="min"/>
        <cfvo type="max"/>
        <color rgb="FFFFB628"/>
      </dataBar>
    </cfRule>
  </conditionalFormatting>
  <conditionalFormatting sqref="AN61">
    <cfRule type="expression" dxfId="5335" priority="1051">
      <formula>WEEKDAY(AN$1)=7</formula>
    </cfRule>
    <cfRule type="expression" dxfId="5334" priority="1052">
      <formula>WEEKDAY(AN$1) =1</formula>
    </cfRule>
  </conditionalFormatting>
  <conditionalFormatting sqref="AN61 AP61">
    <cfRule type="dataBar" priority="1050">
      <dataBar>
        <cfvo type="min"/>
        <cfvo type="max"/>
        <color rgb="FFFFB628"/>
      </dataBar>
    </cfRule>
  </conditionalFormatting>
  <conditionalFormatting sqref="AN61 AP61">
    <cfRule type="expression" dxfId="5333" priority="1048">
      <formula>WEEKDAY(AN$1)=7</formula>
    </cfRule>
    <cfRule type="expression" dxfId="5332" priority="1049">
      <formula>WEEKDAY(AN$1) =1</formula>
    </cfRule>
  </conditionalFormatting>
  <conditionalFormatting sqref="AO61 AQ61">
    <cfRule type="dataBar" priority="1047">
      <dataBar>
        <cfvo type="min"/>
        <cfvo type="max"/>
        <color rgb="FFFFB628"/>
      </dataBar>
    </cfRule>
  </conditionalFormatting>
  <conditionalFormatting sqref="AO61 AQ61">
    <cfRule type="expression" dxfId="5331" priority="1045">
      <formula>WEEKDAY(AO$1)=7</formula>
    </cfRule>
    <cfRule type="expression" dxfId="5330" priority="1046">
      <formula>WEEKDAY(AO$1) =1</formula>
    </cfRule>
  </conditionalFormatting>
  <conditionalFormatting sqref="AT61:AX61">
    <cfRule type="expression" dxfId="5329" priority="1044">
      <formula>AT61="Congés"</formula>
    </cfRule>
  </conditionalFormatting>
  <conditionalFormatting sqref="AT61:AX61">
    <cfRule type="expression" dxfId="5328" priority="1041">
      <formula>AT61="NICE OUEST"</formula>
    </cfRule>
    <cfRule type="expression" dxfId="5327" priority="1042">
      <formula>AT61="NICE EST"</formula>
    </cfRule>
    <cfRule type="expression" dxfId="5326" priority="1043">
      <formula>AT61="NICE NORD"</formula>
    </cfRule>
  </conditionalFormatting>
  <conditionalFormatting sqref="AT61:AX61">
    <cfRule type="containsText" dxfId="5325" priority="1038" stopIfTrue="1" operator="containsText" text="FORMATION">
      <formula>NOT(ISERROR(SEARCH("FORMATION",AT61)))</formula>
    </cfRule>
    <cfRule type="containsText" dxfId="5324" priority="1039" stopIfTrue="1" operator="containsText" text="Congés">
      <formula>NOT(ISERROR(SEARCH("Congés",AT61)))</formula>
    </cfRule>
    <cfRule type="containsText" dxfId="5323" priority="1040" stopIfTrue="1" operator="containsText" text="REPOS">
      <formula>NOT(ISERROR(SEARCH("REPOS",AT61)))</formula>
    </cfRule>
  </conditionalFormatting>
  <conditionalFormatting sqref="AT61">
    <cfRule type="expression" dxfId="5322" priority="1036">
      <formula>WEEKDAY(AT$1)=7</formula>
    </cfRule>
    <cfRule type="expression" dxfId="5321" priority="1037">
      <formula>WEEKDAY(AT$1) =1</formula>
    </cfRule>
  </conditionalFormatting>
  <conditionalFormatting sqref="AT61:AX61">
    <cfRule type="dataBar" priority="1035">
      <dataBar>
        <cfvo type="min"/>
        <cfvo type="max"/>
        <color rgb="FFFFB628"/>
      </dataBar>
    </cfRule>
  </conditionalFormatting>
  <conditionalFormatting sqref="AT61:AX61">
    <cfRule type="expression" dxfId="5320" priority="1033">
      <formula>WEEKDAY(AT$1)=7</formula>
    </cfRule>
    <cfRule type="expression" dxfId="5319" priority="1034">
      <formula>WEEKDAY(AT$1) =1</formula>
    </cfRule>
  </conditionalFormatting>
  <conditionalFormatting sqref="AT61:AX61">
    <cfRule type="dataBar" priority="1032">
      <dataBar>
        <cfvo type="min"/>
        <cfvo type="max"/>
        <color rgb="FFFFB628"/>
      </dataBar>
    </cfRule>
  </conditionalFormatting>
  <conditionalFormatting sqref="AT61:AX61">
    <cfRule type="expression" dxfId="5318" priority="1030">
      <formula>WEEKDAY(AT$1)=7</formula>
    </cfRule>
    <cfRule type="expression" dxfId="5317" priority="1031">
      <formula>WEEKDAY(AT$1) =1</formula>
    </cfRule>
  </conditionalFormatting>
  <conditionalFormatting sqref="AT61">
    <cfRule type="dataBar" priority="1029">
      <dataBar>
        <cfvo type="min"/>
        <cfvo type="max"/>
        <color rgb="FFFFB628"/>
      </dataBar>
    </cfRule>
  </conditionalFormatting>
  <conditionalFormatting sqref="AU61">
    <cfRule type="dataBar" priority="1028">
      <dataBar>
        <cfvo type="min"/>
        <cfvo type="max"/>
        <color rgb="FFFFB628"/>
      </dataBar>
    </cfRule>
  </conditionalFormatting>
  <conditionalFormatting sqref="AU61">
    <cfRule type="expression" dxfId="5316" priority="1026">
      <formula>WEEKDAY(AU$1)=7</formula>
    </cfRule>
    <cfRule type="expression" dxfId="5315" priority="1027">
      <formula>WEEKDAY(AU$1) =1</formula>
    </cfRule>
  </conditionalFormatting>
  <conditionalFormatting sqref="AU61 AW61">
    <cfRule type="dataBar" priority="1025">
      <dataBar>
        <cfvo type="min"/>
        <cfvo type="max"/>
        <color rgb="FFFFB628"/>
      </dataBar>
    </cfRule>
  </conditionalFormatting>
  <conditionalFormatting sqref="AU61 AW61">
    <cfRule type="expression" dxfId="5314" priority="1023">
      <formula>WEEKDAY(AU$1)=7</formula>
    </cfRule>
    <cfRule type="expression" dxfId="5313" priority="1024">
      <formula>WEEKDAY(AU$1) =1</formula>
    </cfRule>
  </conditionalFormatting>
  <conditionalFormatting sqref="AV61 AX61">
    <cfRule type="dataBar" priority="1022">
      <dataBar>
        <cfvo type="min"/>
        <cfvo type="max"/>
        <color rgb="FFFFB628"/>
      </dataBar>
    </cfRule>
  </conditionalFormatting>
  <conditionalFormatting sqref="AV61 AX61">
    <cfRule type="expression" dxfId="5312" priority="1020">
      <formula>WEEKDAY(AV$1)=7</formula>
    </cfRule>
    <cfRule type="expression" dxfId="5311" priority="1021">
      <formula>WEEKDAY(AV$1) =1</formula>
    </cfRule>
  </conditionalFormatting>
  <conditionalFormatting sqref="K49:O49 D49:H49">
    <cfRule type="expression" dxfId="5310" priority="1019">
      <formula>D49="Congés"</formula>
    </cfRule>
  </conditionalFormatting>
  <conditionalFormatting sqref="K49:O49 D49:H49">
    <cfRule type="expression" dxfId="5309" priority="1018">
      <formula>D49="Repos"</formula>
    </cfRule>
  </conditionalFormatting>
  <conditionalFormatting sqref="K49:O49 D49:H49">
    <cfRule type="expression" dxfId="5308" priority="1015">
      <formula>D49="NICE OUEST"</formula>
    </cfRule>
    <cfRule type="expression" dxfId="5307" priority="1016">
      <formula>D49="NICE EST"</formula>
    </cfRule>
    <cfRule type="expression" dxfId="5306" priority="1017">
      <formula>D49="NICE NORD"</formula>
    </cfRule>
  </conditionalFormatting>
  <conditionalFormatting sqref="K49:O49 D49:H49">
    <cfRule type="containsText" dxfId="5305" priority="1012" stopIfTrue="1" operator="containsText" text="FORMATION">
      <formula>NOT(ISERROR(SEARCH("FORMATION",D49)))</formula>
    </cfRule>
    <cfRule type="containsText" dxfId="5304" priority="1013" stopIfTrue="1" operator="containsText" text="Congés">
      <formula>NOT(ISERROR(SEARCH("Congés",D49)))</formula>
    </cfRule>
    <cfRule type="containsText" dxfId="5303" priority="1014" stopIfTrue="1" operator="containsText" text="REPOS">
      <formula>NOT(ISERROR(SEARCH("REPOS",D49)))</formula>
    </cfRule>
  </conditionalFormatting>
  <conditionalFormatting sqref="K49:O49 D49:H49">
    <cfRule type="dataBar" priority="1011">
      <dataBar>
        <cfvo type="min"/>
        <cfvo type="max"/>
        <color rgb="FFFFB628"/>
      </dataBar>
    </cfRule>
  </conditionalFormatting>
  <conditionalFormatting sqref="K49:O49 D49:H49">
    <cfRule type="expression" dxfId="5302" priority="1009">
      <formula>WEEKDAY(D$1)=7</formula>
    </cfRule>
    <cfRule type="expression" dxfId="5301" priority="1010">
      <formula>WEEKDAY(D$1) =1</formula>
    </cfRule>
  </conditionalFormatting>
  <conditionalFormatting sqref="K49:O49 D49:H49">
    <cfRule type="expression" dxfId="5300" priority="1007">
      <formula>WEEKDAY(D$1)=7</formula>
    </cfRule>
    <cfRule type="expression" dxfId="5299" priority="1008">
      <formula>WEEKDAY(D$1) =1</formula>
    </cfRule>
  </conditionalFormatting>
  <conditionalFormatting sqref="R49:V49">
    <cfRule type="expression" dxfId="5298" priority="1006">
      <formula>R49="Congés"</formula>
    </cfRule>
  </conditionalFormatting>
  <conditionalFormatting sqref="R49:V49">
    <cfRule type="expression" dxfId="5297" priority="1005">
      <formula>R49="Repos"</formula>
    </cfRule>
  </conditionalFormatting>
  <conditionalFormatting sqref="R49:V49">
    <cfRule type="expression" dxfId="5296" priority="1002">
      <formula>R49="NICE OUEST"</formula>
    </cfRule>
    <cfRule type="expression" dxfId="5295" priority="1003">
      <formula>R49="NICE EST"</formula>
    </cfRule>
    <cfRule type="expression" dxfId="5294" priority="1004">
      <formula>R49="NICE NORD"</formula>
    </cfRule>
  </conditionalFormatting>
  <conditionalFormatting sqref="R49:V49">
    <cfRule type="containsText" dxfId="5293" priority="999" stopIfTrue="1" operator="containsText" text="FORMATION">
      <formula>NOT(ISERROR(SEARCH("FORMATION",R49)))</formula>
    </cfRule>
    <cfRule type="containsText" dxfId="5292" priority="1000" stopIfTrue="1" operator="containsText" text="Congés">
      <formula>NOT(ISERROR(SEARCH("Congés",R49)))</formula>
    </cfRule>
    <cfRule type="containsText" dxfId="5291" priority="1001" stopIfTrue="1" operator="containsText" text="REPOS">
      <formula>NOT(ISERROR(SEARCH("REPOS",R49)))</formula>
    </cfRule>
  </conditionalFormatting>
  <conditionalFormatting sqref="R49:V49">
    <cfRule type="dataBar" priority="998">
      <dataBar>
        <cfvo type="min"/>
        <cfvo type="max"/>
        <color rgb="FFFFB628"/>
      </dataBar>
    </cfRule>
  </conditionalFormatting>
  <conditionalFormatting sqref="R49:V49">
    <cfRule type="expression" dxfId="5290" priority="996">
      <formula>WEEKDAY(R$1)=7</formula>
    </cfRule>
    <cfRule type="expression" dxfId="5289" priority="997">
      <formula>WEEKDAY(R$1) =1</formula>
    </cfRule>
  </conditionalFormatting>
  <conditionalFormatting sqref="R49:V49">
    <cfRule type="expression" dxfId="5288" priority="994">
      <formula>WEEKDAY(R$1)=7</formula>
    </cfRule>
    <cfRule type="expression" dxfId="5287" priority="995">
      <formula>WEEKDAY(R$1) =1</formula>
    </cfRule>
  </conditionalFormatting>
  <conditionalFormatting sqref="Y49:AC49">
    <cfRule type="expression" dxfId="5286" priority="993">
      <formula>Y49="Congés"</formula>
    </cfRule>
  </conditionalFormatting>
  <conditionalFormatting sqref="Y49:AC49">
    <cfRule type="expression" dxfId="5285" priority="992">
      <formula>Y49="Repos"</formula>
    </cfRule>
  </conditionalFormatting>
  <conditionalFormatting sqref="Y49:AC49">
    <cfRule type="expression" dxfId="5284" priority="989">
      <formula>Y49="NICE OUEST"</formula>
    </cfRule>
    <cfRule type="expression" dxfId="5283" priority="990">
      <formula>Y49="NICE EST"</formula>
    </cfRule>
    <cfRule type="expression" dxfId="5282" priority="991">
      <formula>Y49="NICE NORD"</formula>
    </cfRule>
  </conditionalFormatting>
  <conditionalFormatting sqref="Y49:AC49">
    <cfRule type="containsText" dxfId="5281" priority="986" stopIfTrue="1" operator="containsText" text="FORMATION">
      <formula>NOT(ISERROR(SEARCH("FORMATION",Y49)))</formula>
    </cfRule>
    <cfRule type="containsText" dxfId="5280" priority="987" stopIfTrue="1" operator="containsText" text="Congés">
      <formula>NOT(ISERROR(SEARCH("Congés",Y49)))</formula>
    </cfRule>
    <cfRule type="containsText" dxfId="5279" priority="988" stopIfTrue="1" operator="containsText" text="REPOS">
      <formula>NOT(ISERROR(SEARCH("REPOS",Y49)))</formula>
    </cfRule>
  </conditionalFormatting>
  <conditionalFormatting sqref="Y49:AC49">
    <cfRule type="dataBar" priority="985">
      <dataBar>
        <cfvo type="min"/>
        <cfvo type="max"/>
        <color rgb="FFFFB628"/>
      </dataBar>
    </cfRule>
  </conditionalFormatting>
  <conditionalFormatting sqref="Y49:AC49">
    <cfRule type="expression" dxfId="5278" priority="983">
      <formula>WEEKDAY(Y$1)=7</formula>
    </cfRule>
    <cfRule type="expression" dxfId="5277" priority="984">
      <formula>WEEKDAY(Y$1) =1</formula>
    </cfRule>
  </conditionalFormatting>
  <conditionalFormatting sqref="Y49:AC49">
    <cfRule type="expression" dxfId="5276" priority="981">
      <formula>WEEKDAY(Y$1)=7</formula>
    </cfRule>
    <cfRule type="expression" dxfId="5275" priority="982">
      <formula>WEEKDAY(Y$1) =1</formula>
    </cfRule>
  </conditionalFormatting>
  <conditionalFormatting sqref="AF49:AJ49">
    <cfRule type="expression" dxfId="5274" priority="980">
      <formula>AF49="Congés"</formula>
    </cfRule>
  </conditionalFormatting>
  <conditionalFormatting sqref="AF49:AJ49">
    <cfRule type="expression" dxfId="5273" priority="979">
      <formula>AF49="Repos"</formula>
    </cfRule>
  </conditionalFormatting>
  <conditionalFormatting sqref="AF49:AJ49">
    <cfRule type="expression" dxfId="5272" priority="976">
      <formula>AF49="NICE OUEST"</formula>
    </cfRule>
    <cfRule type="expression" dxfId="5271" priority="977">
      <formula>AF49="NICE EST"</formula>
    </cfRule>
    <cfRule type="expression" dxfId="5270" priority="978">
      <formula>AF49="NICE NORD"</formula>
    </cfRule>
  </conditionalFormatting>
  <conditionalFormatting sqref="AF49:AJ49">
    <cfRule type="containsText" dxfId="5269" priority="973" stopIfTrue="1" operator="containsText" text="FORMATION">
      <formula>NOT(ISERROR(SEARCH("FORMATION",AF49)))</formula>
    </cfRule>
    <cfRule type="containsText" dxfId="5268" priority="974" stopIfTrue="1" operator="containsText" text="Congés">
      <formula>NOT(ISERROR(SEARCH("Congés",AF49)))</formula>
    </cfRule>
    <cfRule type="containsText" dxfId="5267" priority="975" stopIfTrue="1" operator="containsText" text="REPOS">
      <formula>NOT(ISERROR(SEARCH("REPOS",AF49)))</formula>
    </cfRule>
  </conditionalFormatting>
  <conditionalFormatting sqref="AF49:AJ49">
    <cfRule type="dataBar" priority="972">
      <dataBar>
        <cfvo type="min"/>
        <cfvo type="max"/>
        <color rgb="FFFFB628"/>
      </dataBar>
    </cfRule>
  </conditionalFormatting>
  <conditionalFormatting sqref="AF49:AJ49">
    <cfRule type="expression" dxfId="5266" priority="970">
      <formula>WEEKDAY(AF$1)=7</formula>
    </cfRule>
    <cfRule type="expression" dxfId="5265" priority="971">
      <formula>WEEKDAY(AF$1) =1</formula>
    </cfRule>
  </conditionalFormatting>
  <conditionalFormatting sqref="AF49:AJ49">
    <cfRule type="expression" dxfId="5264" priority="968">
      <formula>WEEKDAY(AF$1)=7</formula>
    </cfRule>
    <cfRule type="expression" dxfId="5263" priority="969">
      <formula>WEEKDAY(AF$1) =1</formula>
    </cfRule>
  </conditionalFormatting>
  <conditionalFormatting sqref="K50:O50 D50:H50">
    <cfRule type="expression" dxfId="5262" priority="966">
      <formula>D50="Congés"</formula>
    </cfRule>
  </conditionalFormatting>
  <conditionalFormatting sqref="K50:O50 D50:H50">
    <cfRule type="expression" dxfId="5261" priority="965">
      <formula>D50="Repos"</formula>
    </cfRule>
  </conditionalFormatting>
  <conditionalFormatting sqref="K50:O50 D50:H50">
    <cfRule type="expression" dxfId="5260" priority="962">
      <formula>D50="NICE OUEST"</formula>
    </cfRule>
    <cfRule type="expression" dxfId="5259" priority="963">
      <formula>D50="NICE EST"</formula>
    </cfRule>
    <cfRule type="expression" dxfId="5258" priority="964">
      <formula>D50="NICE NORD"</formula>
    </cfRule>
  </conditionalFormatting>
  <conditionalFormatting sqref="N50 G50">
    <cfRule type="expression" dxfId="5257" priority="960">
      <formula>WEEKDAY(G$1)=7</formula>
    </cfRule>
    <cfRule type="expression" dxfId="5256" priority="961">
      <formula>WEEKDAY(G$1) =1</formula>
    </cfRule>
  </conditionalFormatting>
  <conditionalFormatting sqref="N50 G50">
    <cfRule type="expression" dxfId="5255" priority="957">
      <formula>WEEKDAY(G$1) =1</formula>
    </cfRule>
    <cfRule type="expression" dxfId="5254" priority="958">
      <formula>WEEKDAY(G$1)=7</formula>
    </cfRule>
    <cfRule type="expression" dxfId="5253" priority="959">
      <formula>G50="Congés"</formula>
    </cfRule>
  </conditionalFormatting>
  <conditionalFormatting sqref="M50 F50">
    <cfRule type="expression" dxfId="5252" priority="955">
      <formula>WEEKDAY(F$1)=7</formula>
    </cfRule>
    <cfRule type="expression" dxfId="5251" priority="956">
      <formula>WEEKDAY(F$1) =1</formula>
    </cfRule>
  </conditionalFormatting>
  <conditionalFormatting sqref="E50 L50">
    <cfRule type="dataBar" priority="954">
      <dataBar>
        <cfvo type="min"/>
        <cfvo type="max"/>
        <color rgb="FFFFB628"/>
      </dataBar>
    </cfRule>
  </conditionalFormatting>
  <conditionalFormatting sqref="L50 E50">
    <cfRule type="expression" dxfId="5250" priority="952">
      <formula>WEEKDAY(E$1)=7</formula>
    </cfRule>
    <cfRule type="expression" dxfId="5249" priority="953">
      <formula>WEEKDAY(E$1) =1</formula>
    </cfRule>
  </conditionalFormatting>
  <conditionalFormatting sqref="K50:O50 D50:H50">
    <cfRule type="containsText" dxfId="5248" priority="949" stopIfTrue="1" operator="containsText" text="FORMATION">
      <formula>NOT(ISERROR(SEARCH("FORMATION",D50)))</formula>
    </cfRule>
    <cfRule type="containsText" dxfId="5247" priority="950" stopIfTrue="1" operator="containsText" text="Congés">
      <formula>NOT(ISERROR(SEARCH("Congés",D50)))</formula>
    </cfRule>
    <cfRule type="containsText" dxfId="5246" priority="951" stopIfTrue="1" operator="containsText" text="REPOS">
      <formula>NOT(ISERROR(SEARCH("REPOS",D50)))</formula>
    </cfRule>
  </conditionalFormatting>
  <conditionalFormatting sqref="D50 K50">
    <cfRule type="dataBar" priority="948">
      <dataBar>
        <cfvo type="min"/>
        <cfvo type="max"/>
        <color rgb="FFFFB628"/>
      </dataBar>
    </cfRule>
  </conditionalFormatting>
  <conditionalFormatting sqref="K50 D50">
    <cfRule type="expression" dxfId="5245" priority="945">
      <formula>WEEKDAY(D$1) =1</formula>
    </cfRule>
    <cfRule type="expression" dxfId="5244" priority="946">
      <formula>WEEKDAY(D$1)=7</formula>
    </cfRule>
    <cfRule type="expression" dxfId="5243" priority="947">
      <formula>D50="Congés"</formula>
    </cfRule>
  </conditionalFormatting>
  <conditionalFormatting sqref="H50 O50">
    <cfRule type="dataBar" priority="944">
      <dataBar>
        <cfvo type="min"/>
        <cfvo type="max"/>
        <color rgb="FFFFB628"/>
      </dataBar>
    </cfRule>
  </conditionalFormatting>
  <conditionalFormatting sqref="O50 H50">
    <cfRule type="expression" dxfId="5242" priority="941">
      <formula>WEEKDAY(H$1) =1</formula>
    </cfRule>
    <cfRule type="expression" dxfId="5241" priority="942">
      <formula>WEEKDAY(H$1)=7</formula>
    </cfRule>
    <cfRule type="expression" dxfId="5240" priority="943">
      <formula>H50="Congés"</formula>
    </cfRule>
  </conditionalFormatting>
  <conditionalFormatting sqref="G50 N50">
    <cfRule type="dataBar" priority="940">
      <dataBar>
        <cfvo type="min"/>
        <cfvo type="max"/>
        <color rgb="FFFFB628"/>
      </dataBar>
    </cfRule>
  </conditionalFormatting>
  <conditionalFormatting sqref="N50 G50">
    <cfRule type="expression" dxfId="5239" priority="937">
      <formula>WEEKDAY(G$1) =1</formula>
    </cfRule>
    <cfRule type="expression" dxfId="5238" priority="938">
      <formula>WEEKDAY(G$1)=7</formula>
    </cfRule>
    <cfRule type="expression" dxfId="5237" priority="939">
      <formula>G50="Congés"</formula>
    </cfRule>
  </conditionalFormatting>
  <conditionalFormatting sqref="G50 N50">
    <cfRule type="dataBar" priority="936">
      <dataBar>
        <cfvo type="min"/>
        <cfvo type="max"/>
        <color rgb="FFFFB628"/>
      </dataBar>
    </cfRule>
  </conditionalFormatting>
  <conditionalFormatting sqref="D50 K50">
    <cfRule type="dataBar" priority="935">
      <dataBar>
        <cfvo type="min"/>
        <cfvo type="max"/>
        <color rgb="FFFFB628"/>
      </dataBar>
    </cfRule>
  </conditionalFormatting>
  <conditionalFormatting sqref="K50 D50">
    <cfRule type="expression" dxfId="5236" priority="932">
      <formula>WEEKDAY(D$1) =1</formula>
    </cfRule>
    <cfRule type="expression" dxfId="5235" priority="933">
      <formula>WEEKDAY(D$1)=7</formula>
    </cfRule>
    <cfRule type="expression" dxfId="5234" priority="934">
      <formula>D50="Congés"</formula>
    </cfRule>
  </conditionalFormatting>
  <conditionalFormatting sqref="K50 D50">
    <cfRule type="expression" dxfId="5233" priority="929">
      <formula>WEEKDAY(D$1) =1</formula>
    </cfRule>
    <cfRule type="expression" dxfId="5232" priority="930">
      <formula>WEEKDAY(D$1)=7</formula>
    </cfRule>
    <cfRule type="expression" dxfId="5231" priority="931">
      <formula>D50="Congés"</formula>
    </cfRule>
  </conditionalFormatting>
  <conditionalFormatting sqref="K50:O50 D50:H50">
    <cfRule type="dataBar" priority="928">
      <dataBar>
        <cfvo type="min"/>
        <cfvo type="max"/>
        <color rgb="FFFFB628"/>
      </dataBar>
    </cfRule>
  </conditionalFormatting>
  <conditionalFormatting sqref="K50:O50 D50:H50">
    <cfRule type="expression" dxfId="5230" priority="925">
      <formula>WEEKDAY(D$1) =1</formula>
    </cfRule>
    <cfRule type="expression" dxfId="5229" priority="926">
      <formula>WEEKDAY(D$1)=7</formula>
    </cfRule>
    <cfRule type="expression" dxfId="5228" priority="927">
      <formula>D50="Congés"</formula>
    </cfRule>
  </conditionalFormatting>
  <conditionalFormatting sqref="K50:O50 D50:H50">
    <cfRule type="expression" dxfId="5227" priority="922">
      <formula>WEEKDAY(D$1) =1</formula>
    </cfRule>
    <cfRule type="expression" dxfId="5226" priority="923">
      <formula>WEEKDAY(D$1)=7</formula>
    </cfRule>
    <cfRule type="expression" dxfId="5225" priority="924">
      <formula>D50="Congés"</formula>
    </cfRule>
  </conditionalFormatting>
  <conditionalFormatting sqref="F50 M50">
    <cfRule type="dataBar" priority="967">
      <dataBar>
        <cfvo type="min"/>
        <cfvo type="max"/>
        <color rgb="FFFFB628"/>
      </dataBar>
    </cfRule>
  </conditionalFormatting>
  <conditionalFormatting sqref="Y50:AC50 R50:V50">
    <cfRule type="expression" dxfId="5224" priority="920">
      <formula>R50="Congés"</formula>
    </cfRule>
  </conditionalFormatting>
  <conditionalFormatting sqref="Y50:AC50 R50:V50">
    <cfRule type="expression" dxfId="5223" priority="919">
      <formula>R50="Repos"</formula>
    </cfRule>
  </conditionalFormatting>
  <conditionalFormatting sqref="Y50:AC50 R50:V50">
    <cfRule type="expression" dxfId="5222" priority="916">
      <formula>R50="NICE OUEST"</formula>
    </cfRule>
    <cfRule type="expression" dxfId="5221" priority="917">
      <formula>R50="NICE EST"</formula>
    </cfRule>
    <cfRule type="expression" dxfId="5220" priority="918">
      <formula>R50="NICE NORD"</formula>
    </cfRule>
  </conditionalFormatting>
  <conditionalFormatting sqref="AB50 U50">
    <cfRule type="expression" dxfId="5219" priority="914">
      <formula>WEEKDAY(U$1)=7</formula>
    </cfRule>
    <cfRule type="expression" dxfId="5218" priority="915">
      <formula>WEEKDAY(U$1) =1</formula>
    </cfRule>
  </conditionalFormatting>
  <conditionalFormatting sqref="AB50 U50">
    <cfRule type="expression" dxfId="5217" priority="911">
      <formula>WEEKDAY(U$1) =1</formula>
    </cfRule>
    <cfRule type="expression" dxfId="5216" priority="912">
      <formula>WEEKDAY(U$1)=7</formula>
    </cfRule>
    <cfRule type="expression" dxfId="5215" priority="913">
      <formula>U50="Congés"</formula>
    </cfRule>
  </conditionalFormatting>
  <conditionalFormatting sqref="AA50 T50">
    <cfRule type="expression" dxfId="5214" priority="909">
      <formula>WEEKDAY(T$1)=7</formula>
    </cfRule>
    <cfRule type="expression" dxfId="5213" priority="910">
      <formula>WEEKDAY(T$1) =1</formula>
    </cfRule>
  </conditionalFormatting>
  <conditionalFormatting sqref="Z50 S50">
    <cfRule type="dataBar" priority="908">
      <dataBar>
        <cfvo type="min"/>
        <cfvo type="max"/>
        <color rgb="FFFFB628"/>
      </dataBar>
    </cfRule>
  </conditionalFormatting>
  <conditionalFormatting sqref="Z50 S50">
    <cfRule type="expression" dxfId="5212" priority="906">
      <formula>WEEKDAY(S$1)=7</formula>
    </cfRule>
    <cfRule type="expression" dxfId="5211" priority="907">
      <formula>WEEKDAY(S$1) =1</formula>
    </cfRule>
  </conditionalFormatting>
  <conditionalFormatting sqref="Y50:AC50 R50:V50">
    <cfRule type="containsText" dxfId="5210" priority="903" stopIfTrue="1" operator="containsText" text="FORMATION">
      <formula>NOT(ISERROR(SEARCH("FORMATION",R50)))</formula>
    </cfRule>
    <cfRule type="containsText" dxfId="5209" priority="904" stopIfTrue="1" operator="containsText" text="Congés">
      <formula>NOT(ISERROR(SEARCH("Congés",R50)))</formula>
    </cfRule>
    <cfRule type="containsText" dxfId="5208" priority="905" stopIfTrue="1" operator="containsText" text="REPOS">
      <formula>NOT(ISERROR(SEARCH("REPOS",R50)))</formula>
    </cfRule>
  </conditionalFormatting>
  <conditionalFormatting sqref="Y50 R50">
    <cfRule type="dataBar" priority="902">
      <dataBar>
        <cfvo type="min"/>
        <cfvo type="max"/>
        <color rgb="FFFFB628"/>
      </dataBar>
    </cfRule>
  </conditionalFormatting>
  <conditionalFormatting sqref="Y50 R50">
    <cfRule type="expression" dxfId="5207" priority="899">
      <formula>WEEKDAY(R$1) =1</formula>
    </cfRule>
    <cfRule type="expression" dxfId="5206" priority="900">
      <formula>WEEKDAY(R$1)=7</formula>
    </cfRule>
    <cfRule type="expression" dxfId="5205" priority="901">
      <formula>R50="Congés"</formula>
    </cfRule>
  </conditionalFormatting>
  <conditionalFormatting sqref="AC50 V50">
    <cfRule type="dataBar" priority="898">
      <dataBar>
        <cfvo type="min"/>
        <cfvo type="max"/>
        <color rgb="FFFFB628"/>
      </dataBar>
    </cfRule>
  </conditionalFormatting>
  <conditionalFormatting sqref="AC50 V50">
    <cfRule type="expression" dxfId="5204" priority="895">
      <formula>WEEKDAY(V$1) =1</formula>
    </cfRule>
    <cfRule type="expression" dxfId="5203" priority="896">
      <formula>WEEKDAY(V$1)=7</formula>
    </cfRule>
    <cfRule type="expression" dxfId="5202" priority="897">
      <formula>V50="Congés"</formula>
    </cfRule>
  </conditionalFormatting>
  <conditionalFormatting sqref="AB50 U50">
    <cfRule type="dataBar" priority="894">
      <dataBar>
        <cfvo type="min"/>
        <cfvo type="max"/>
        <color rgb="FFFFB628"/>
      </dataBar>
    </cfRule>
  </conditionalFormatting>
  <conditionalFormatting sqref="AB50 U50">
    <cfRule type="expression" dxfId="5201" priority="891">
      <formula>WEEKDAY(U$1) =1</formula>
    </cfRule>
    <cfRule type="expression" dxfId="5200" priority="892">
      <formula>WEEKDAY(U$1)=7</formula>
    </cfRule>
    <cfRule type="expression" dxfId="5199" priority="893">
      <formula>U50="Congés"</formula>
    </cfRule>
  </conditionalFormatting>
  <conditionalFormatting sqref="AB50 U50">
    <cfRule type="dataBar" priority="890">
      <dataBar>
        <cfvo type="min"/>
        <cfvo type="max"/>
        <color rgb="FFFFB628"/>
      </dataBar>
    </cfRule>
  </conditionalFormatting>
  <conditionalFormatting sqref="Y50 R50">
    <cfRule type="dataBar" priority="889">
      <dataBar>
        <cfvo type="min"/>
        <cfvo type="max"/>
        <color rgb="FFFFB628"/>
      </dataBar>
    </cfRule>
  </conditionalFormatting>
  <conditionalFormatting sqref="Y50 R50">
    <cfRule type="expression" dxfId="5198" priority="886">
      <formula>WEEKDAY(R$1) =1</formula>
    </cfRule>
    <cfRule type="expression" dxfId="5197" priority="887">
      <formula>WEEKDAY(R$1)=7</formula>
    </cfRule>
    <cfRule type="expression" dxfId="5196" priority="888">
      <formula>R50="Congés"</formula>
    </cfRule>
  </conditionalFormatting>
  <conditionalFormatting sqref="Y50 R50">
    <cfRule type="expression" dxfId="5195" priority="883">
      <formula>WEEKDAY(R$1) =1</formula>
    </cfRule>
    <cfRule type="expression" dxfId="5194" priority="884">
      <formula>WEEKDAY(R$1)=7</formula>
    </cfRule>
    <cfRule type="expression" dxfId="5193" priority="885">
      <formula>R50="Congés"</formula>
    </cfRule>
  </conditionalFormatting>
  <conditionalFormatting sqref="Y50:AC50 R50:V50">
    <cfRule type="dataBar" priority="882">
      <dataBar>
        <cfvo type="min"/>
        <cfvo type="max"/>
        <color rgb="FFFFB628"/>
      </dataBar>
    </cfRule>
  </conditionalFormatting>
  <conditionalFormatting sqref="Y50:AC50 R50:V50">
    <cfRule type="expression" dxfId="5192" priority="879">
      <formula>WEEKDAY(R$1) =1</formula>
    </cfRule>
    <cfRule type="expression" dxfId="5191" priority="880">
      <formula>WEEKDAY(R$1)=7</formula>
    </cfRule>
    <cfRule type="expression" dxfId="5190" priority="881">
      <formula>R50="Congés"</formula>
    </cfRule>
  </conditionalFormatting>
  <conditionalFormatting sqref="Y50:AC50 R50:V50">
    <cfRule type="expression" dxfId="5189" priority="876">
      <formula>WEEKDAY(R$1) =1</formula>
    </cfRule>
    <cfRule type="expression" dxfId="5188" priority="877">
      <formula>WEEKDAY(R$1)=7</formula>
    </cfRule>
    <cfRule type="expression" dxfId="5187" priority="878">
      <formula>R50="Congés"</formula>
    </cfRule>
  </conditionalFormatting>
  <conditionalFormatting sqref="AA50 T50">
    <cfRule type="dataBar" priority="921">
      <dataBar>
        <cfvo type="min"/>
        <cfvo type="max"/>
        <color rgb="FFFFB628"/>
      </dataBar>
    </cfRule>
  </conditionalFormatting>
  <conditionalFormatting sqref="AF50:AJ50">
    <cfRule type="expression" dxfId="5186" priority="874">
      <formula>AF50="Congés"</formula>
    </cfRule>
  </conditionalFormatting>
  <conditionalFormatting sqref="AF50:AJ50">
    <cfRule type="expression" dxfId="5185" priority="873">
      <formula>AF50="Repos"</formula>
    </cfRule>
  </conditionalFormatting>
  <conditionalFormatting sqref="AF50:AJ50">
    <cfRule type="expression" dxfId="5184" priority="870">
      <formula>AF50="NICE OUEST"</formula>
    </cfRule>
    <cfRule type="expression" dxfId="5183" priority="871">
      <formula>AF50="NICE EST"</formula>
    </cfRule>
    <cfRule type="expression" dxfId="5182" priority="872">
      <formula>AF50="NICE NORD"</formula>
    </cfRule>
  </conditionalFormatting>
  <conditionalFormatting sqref="AI50">
    <cfRule type="expression" dxfId="5181" priority="868">
      <formula>WEEKDAY(AI$1)=7</formula>
    </cfRule>
    <cfRule type="expression" dxfId="5180" priority="869">
      <formula>WEEKDAY(AI$1) =1</formula>
    </cfRule>
  </conditionalFormatting>
  <conditionalFormatting sqref="AI50">
    <cfRule type="expression" dxfId="5179" priority="865">
      <formula>WEEKDAY(AI$1) =1</formula>
    </cfRule>
    <cfRule type="expression" dxfId="5178" priority="866">
      <formula>WEEKDAY(AI$1)=7</formula>
    </cfRule>
    <cfRule type="expression" dxfId="5177" priority="867">
      <formula>AI50="Congés"</formula>
    </cfRule>
  </conditionalFormatting>
  <conditionalFormatting sqref="AH50">
    <cfRule type="expression" dxfId="5176" priority="863">
      <formula>WEEKDAY(AH$1)=7</formula>
    </cfRule>
    <cfRule type="expression" dxfId="5175" priority="864">
      <formula>WEEKDAY(AH$1) =1</formula>
    </cfRule>
  </conditionalFormatting>
  <conditionalFormatting sqref="AG50">
    <cfRule type="dataBar" priority="862">
      <dataBar>
        <cfvo type="min"/>
        <cfvo type="max"/>
        <color rgb="FFFFB628"/>
      </dataBar>
    </cfRule>
  </conditionalFormatting>
  <conditionalFormatting sqref="AG50">
    <cfRule type="expression" dxfId="5174" priority="860">
      <formula>WEEKDAY(AG$1)=7</formula>
    </cfRule>
    <cfRule type="expression" dxfId="5173" priority="861">
      <formula>WEEKDAY(AG$1) =1</formula>
    </cfRule>
  </conditionalFormatting>
  <conditionalFormatting sqref="AF50:AJ50">
    <cfRule type="containsText" dxfId="5172" priority="857" stopIfTrue="1" operator="containsText" text="FORMATION">
      <formula>NOT(ISERROR(SEARCH("FORMATION",AF50)))</formula>
    </cfRule>
    <cfRule type="containsText" dxfId="5171" priority="858" stopIfTrue="1" operator="containsText" text="Congés">
      <formula>NOT(ISERROR(SEARCH("Congés",AF50)))</formula>
    </cfRule>
    <cfRule type="containsText" dxfId="5170" priority="859" stopIfTrue="1" operator="containsText" text="REPOS">
      <formula>NOT(ISERROR(SEARCH("REPOS",AF50)))</formula>
    </cfRule>
  </conditionalFormatting>
  <conditionalFormatting sqref="AF50">
    <cfRule type="dataBar" priority="856">
      <dataBar>
        <cfvo type="min"/>
        <cfvo type="max"/>
        <color rgb="FFFFB628"/>
      </dataBar>
    </cfRule>
  </conditionalFormatting>
  <conditionalFormatting sqref="AF50">
    <cfRule type="expression" dxfId="5169" priority="853">
      <formula>WEEKDAY(AF$1) =1</formula>
    </cfRule>
    <cfRule type="expression" dxfId="5168" priority="854">
      <formula>WEEKDAY(AF$1)=7</formula>
    </cfRule>
    <cfRule type="expression" dxfId="5167" priority="855">
      <formula>AF50="Congés"</formula>
    </cfRule>
  </conditionalFormatting>
  <conditionalFormatting sqref="AJ50">
    <cfRule type="dataBar" priority="852">
      <dataBar>
        <cfvo type="min"/>
        <cfvo type="max"/>
        <color rgb="FFFFB628"/>
      </dataBar>
    </cfRule>
  </conditionalFormatting>
  <conditionalFormatting sqref="AJ50">
    <cfRule type="expression" dxfId="5166" priority="849">
      <formula>WEEKDAY(AJ$1) =1</formula>
    </cfRule>
    <cfRule type="expression" dxfId="5165" priority="850">
      <formula>WEEKDAY(AJ$1)=7</formula>
    </cfRule>
    <cfRule type="expression" dxfId="5164" priority="851">
      <formula>AJ50="Congés"</formula>
    </cfRule>
  </conditionalFormatting>
  <conditionalFormatting sqref="AI50">
    <cfRule type="dataBar" priority="848">
      <dataBar>
        <cfvo type="min"/>
        <cfvo type="max"/>
        <color rgb="FFFFB628"/>
      </dataBar>
    </cfRule>
  </conditionalFormatting>
  <conditionalFormatting sqref="AI50">
    <cfRule type="expression" dxfId="5163" priority="845">
      <formula>WEEKDAY(AI$1) =1</formula>
    </cfRule>
    <cfRule type="expression" dxfId="5162" priority="846">
      <formula>WEEKDAY(AI$1)=7</formula>
    </cfRule>
    <cfRule type="expression" dxfId="5161" priority="847">
      <formula>AI50="Congés"</formula>
    </cfRule>
  </conditionalFormatting>
  <conditionalFormatting sqref="AI50">
    <cfRule type="dataBar" priority="844">
      <dataBar>
        <cfvo type="min"/>
        <cfvo type="max"/>
        <color rgb="FFFFB628"/>
      </dataBar>
    </cfRule>
  </conditionalFormatting>
  <conditionalFormatting sqref="AF50">
    <cfRule type="dataBar" priority="843">
      <dataBar>
        <cfvo type="min"/>
        <cfvo type="max"/>
        <color rgb="FFFFB628"/>
      </dataBar>
    </cfRule>
  </conditionalFormatting>
  <conditionalFormatting sqref="AF50">
    <cfRule type="expression" dxfId="5160" priority="840">
      <formula>WEEKDAY(AF$1) =1</formula>
    </cfRule>
    <cfRule type="expression" dxfId="5159" priority="841">
      <formula>WEEKDAY(AF$1)=7</formula>
    </cfRule>
    <cfRule type="expression" dxfId="5158" priority="842">
      <formula>AF50="Congés"</formula>
    </cfRule>
  </conditionalFormatting>
  <conditionalFormatting sqref="AF50">
    <cfRule type="expression" dxfId="5157" priority="837">
      <formula>WEEKDAY(AF$1) =1</formula>
    </cfRule>
    <cfRule type="expression" dxfId="5156" priority="838">
      <formula>WEEKDAY(AF$1)=7</formula>
    </cfRule>
    <cfRule type="expression" dxfId="5155" priority="839">
      <formula>AF50="Congés"</formula>
    </cfRule>
  </conditionalFormatting>
  <conditionalFormatting sqref="AF50:AJ50">
    <cfRule type="dataBar" priority="836">
      <dataBar>
        <cfvo type="min"/>
        <cfvo type="max"/>
        <color rgb="FFFFB628"/>
      </dataBar>
    </cfRule>
  </conditionalFormatting>
  <conditionalFormatting sqref="AF50:AJ50">
    <cfRule type="expression" dxfId="5154" priority="833">
      <formula>WEEKDAY(AF$1) =1</formula>
    </cfRule>
    <cfRule type="expression" dxfId="5153" priority="834">
      <formula>WEEKDAY(AF$1)=7</formula>
    </cfRule>
    <cfRule type="expression" dxfId="5152" priority="835">
      <formula>AF50="Congés"</formula>
    </cfRule>
  </conditionalFormatting>
  <conditionalFormatting sqref="AF50:AJ50">
    <cfRule type="expression" dxfId="5151" priority="830">
      <formula>WEEKDAY(AF$1) =1</formula>
    </cfRule>
    <cfRule type="expression" dxfId="5150" priority="831">
      <formula>WEEKDAY(AF$1)=7</formula>
    </cfRule>
    <cfRule type="expression" dxfId="5149" priority="832">
      <formula>AF50="Congés"</formula>
    </cfRule>
  </conditionalFormatting>
  <conditionalFormatting sqref="AH50">
    <cfRule type="dataBar" priority="875">
      <dataBar>
        <cfvo type="min"/>
        <cfvo type="max"/>
        <color rgb="FFFFB628"/>
      </dataBar>
    </cfRule>
  </conditionalFormatting>
  <conditionalFormatting sqref="AK52:AL52 I52:J52 P52:Q52 N52:N53 M53 W52:X52 AD52:AE52">
    <cfRule type="expression" dxfId="5148" priority="829">
      <formula>I52="Congés"</formula>
    </cfRule>
  </conditionalFormatting>
  <conditionalFormatting sqref="N52:N53 M53">
    <cfRule type="expression" dxfId="5147" priority="828">
      <formula>M52="Repos"</formula>
    </cfRule>
  </conditionalFormatting>
  <conditionalFormatting sqref="AK52:AL52 I52:J52 P52:Q52 N52:N53 M53 W52:X52 AD52:AE52">
    <cfRule type="expression" dxfId="5146" priority="825">
      <formula>I52="NICE OUEST"</formula>
    </cfRule>
    <cfRule type="expression" dxfId="5145" priority="826">
      <formula>I52="NICE EST"</formula>
    </cfRule>
    <cfRule type="expression" dxfId="5144" priority="827">
      <formula>I52="NICE NORD"</formula>
    </cfRule>
  </conditionalFormatting>
  <conditionalFormatting sqref="AK52:AL52 I52:J52 P52:Q52 N52:N53 M53 W52:X52 AD52:AE52">
    <cfRule type="containsText" dxfId="5143" priority="822" stopIfTrue="1" operator="containsText" text="FORMATION">
      <formula>NOT(ISERROR(SEARCH("FORMATION",I52)))</formula>
    </cfRule>
    <cfRule type="containsText" dxfId="5142" priority="823" stopIfTrue="1" operator="containsText" text="Congés">
      <formula>NOT(ISERROR(SEARCH("Congés",I52)))</formula>
    </cfRule>
    <cfRule type="containsText" dxfId="5141" priority="824" stopIfTrue="1" operator="containsText" text="REPOS">
      <formula>NOT(ISERROR(SEARCH("REPOS",I52)))</formula>
    </cfRule>
  </conditionalFormatting>
  <conditionalFormatting sqref="I52">
    <cfRule type="dataBar" priority="8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{9E7DB625-DB28-4FF0-84BD-795E90D69455}</x14:id>
        </ext>
      </extLst>
    </cfRule>
  </conditionalFormatting>
  <conditionalFormatting sqref="I52">
    <cfRule type="expression" dxfId="5140" priority="819">
      <formula>WEEKDAY(I$1)=7</formula>
    </cfRule>
    <cfRule type="expression" dxfId="5139" priority="820">
      <formula>WEEKDAY(I$1) =1</formula>
    </cfRule>
  </conditionalFormatting>
  <conditionalFormatting sqref="I52">
    <cfRule type="dataBar" priority="818">
      <dataBar>
        <cfvo type="min"/>
        <cfvo type="max"/>
        <color rgb="FFFFB628"/>
      </dataBar>
    </cfRule>
  </conditionalFormatting>
  <conditionalFormatting sqref="I52">
    <cfRule type="expression" dxfId="5138" priority="816">
      <formula>WEEKDAY(I$1)=7</formula>
    </cfRule>
    <cfRule type="expression" dxfId="5137" priority="817">
      <formula>WEEKDAY(I$1) =1</formula>
    </cfRule>
  </conditionalFormatting>
  <conditionalFormatting sqref="I52">
    <cfRule type="dataBar" priority="815">
      <dataBar>
        <cfvo type="min"/>
        <cfvo type="max"/>
        <color rgb="FFFFB628"/>
      </dataBar>
    </cfRule>
  </conditionalFormatting>
  <conditionalFormatting sqref="I52">
    <cfRule type="expression" dxfId="5136" priority="813">
      <formula>WEEKDAY(I$1)=7</formula>
    </cfRule>
    <cfRule type="expression" dxfId="5135" priority="814">
      <formula>WEEKDAY(I$1) =1</formula>
    </cfRule>
  </conditionalFormatting>
  <conditionalFormatting sqref="P52:Q52">
    <cfRule type="dataBar" priority="8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{33CB7307-B2D5-4313-A07B-BEF216D7A9D1}</x14:id>
        </ext>
      </extLst>
    </cfRule>
  </conditionalFormatting>
  <conditionalFormatting sqref="P52:Q52">
    <cfRule type="expression" dxfId="5134" priority="810">
      <formula>WEEKDAY(P$1)=7</formula>
    </cfRule>
    <cfRule type="expression" dxfId="5133" priority="811">
      <formula>WEEKDAY(P$1) =1</formula>
    </cfRule>
  </conditionalFormatting>
  <conditionalFormatting sqref="P52:Q52">
    <cfRule type="dataBar" priority="809">
      <dataBar>
        <cfvo type="min"/>
        <cfvo type="max"/>
        <color rgb="FFFFB628"/>
      </dataBar>
    </cfRule>
  </conditionalFormatting>
  <conditionalFormatting sqref="P52:Q52">
    <cfRule type="expression" dxfId="5132" priority="807">
      <formula>WEEKDAY(P$1)=7</formula>
    </cfRule>
    <cfRule type="expression" dxfId="5131" priority="808">
      <formula>WEEKDAY(P$1) =1</formula>
    </cfRule>
  </conditionalFormatting>
  <conditionalFormatting sqref="P52">
    <cfRule type="dataBar" priority="806">
      <dataBar>
        <cfvo type="min"/>
        <cfvo type="max"/>
        <color rgb="FFFFB628"/>
      </dataBar>
    </cfRule>
  </conditionalFormatting>
  <conditionalFormatting sqref="P52">
    <cfRule type="expression" dxfId="5130" priority="804">
      <formula>WEEKDAY(P$1)=7</formula>
    </cfRule>
    <cfRule type="expression" dxfId="5129" priority="805">
      <formula>WEEKDAY(P$1) =1</formula>
    </cfRule>
  </conditionalFormatting>
  <conditionalFormatting sqref="Q52">
    <cfRule type="dataBar" priority="803">
      <dataBar>
        <cfvo type="min"/>
        <cfvo type="max"/>
        <color rgb="FFFFB628"/>
      </dataBar>
    </cfRule>
  </conditionalFormatting>
  <conditionalFormatting sqref="Q52">
    <cfRule type="expression" dxfId="5128" priority="801">
      <formula>WEEKDAY(Q$1)=7</formula>
    </cfRule>
    <cfRule type="expression" dxfId="5127" priority="802">
      <formula>WEEKDAY(Q$1) =1</formula>
    </cfRule>
  </conditionalFormatting>
  <conditionalFormatting sqref="N52:N53 M53">
    <cfRule type="dataBar" priority="8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{B3C32A96-3CA6-46E1-B03E-B049E87458F8}</x14:id>
        </ext>
      </extLst>
    </cfRule>
  </conditionalFormatting>
  <conditionalFormatting sqref="N52:N53 M53">
    <cfRule type="expression" dxfId="5126" priority="798">
      <formula>WEEKDAY(M$1)=7</formula>
    </cfRule>
    <cfRule type="expression" dxfId="5125" priority="799">
      <formula>WEEKDAY(M$1) =1</formula>
    </cfRule>
  </conditionalFormatting>
  <conditionalFormatting sqref="W52:X52">
    <cfRule type="dataBar" priority="7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{4133CEC4-A34B-432A-BDC6-DA5085F8C00D}</x14:id>
        </ext>
      </extLst>
    </cfRule>
  </conditionalFormatting>
  <conditionalFormatting sqref="W52:X52">
    <cfRule type="expression" dxfId="5124" priority="795">
      <formula>WEEKDAY(W$1)=7</formula>
    </cfRule>
    <cfRule type="expression" dxfId="5123" priority="796">
      <formula>WEEKDAY(W$1) =1</formula>
    </cfRule>
  </conditionalFormatting>
  <conditionalFormatting sqref="W52:X52">
    <cfRule type="dataBar" priority="794">
      <dataBar>
        <cfvo type="min"/>
        <cfvo type="max"/>
        <color rgb="FFFFB628"/>
      </dataBar>
    </cfRule>
  </conditionalFormatting>
  <conditionalFormatting sqref="W52:X52">
    <cfRule type="expression" dxfId="5122" priority="792">
      <formula>WEEKDAY(W$1)=7</formula>
    </cfRule>
    <cfRule type="expression" dxfId="5121" priority="793">
      <formula>WEEKDAY(W$1) =1</formula>
    </cfRule>
  </conditionalFormatting>
  <conditionalFormatting sqref="W52">
    <cfRule type="dataBar" priority="791">
      <dataBar>
        <cfvo type="min"/>
        <cfvo type="max"/>
        <color rgb="FFFFB628"/>
      </dataBar>
    </cfRule>
  </conditionalFormatting>
  <conditionalFormatting sqref="W52">
    <cfRule type="expression" dxfId="5120" priority="789">
      <formula>WEEKDAY(W$1)=7</formula>
    </cfRule>
    <cfRule type="expression" dxfId="5119" priority="790">
      <formula>WEEKDAY(W$1) =1</formula>
    </cfRule>
  </conditionalFormatting>
  <conditionalFormatting sqref="X52">
    <cfRule type="dataBar" priority="788">
      <dataBar>
        <cfvo type="min"/>
        <cfvo type="max"/>
        <color rgb="FFFFB628"/>
      </dataBar>
    </cfRule>
  </conditionalFormatting>
  <conditionalFormatting sqref="X52">
    <cfRule type="expression" dxfId="5118" priority="786">
      <formula>WEEKDAY(X$1)=7</formula>
    </cfRule>
    <cfRule type="expression" dxfId="5117" priority="787">
      <formula>WEEKDAY(X$1) =1</formula>
    </cfRule>
  </conditionalFormatting>
  <conditionalFormatting sqref="AD52:AE52">
    <cfRule type="dataBar" priority="7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{A0A84430-A06C-40F0-A879-339EFC206DB8}</x14:id>
        </ext>
      </extLst>
    </cfRule>
  </conditionalFormatting>
  <conditionalFormatting sqref="AD52:AE52">
    <cfRule type="expression" dxfId="5116" priority="783">
      <formula>WEEKDAY(AD$1)=7</formula>
    </cfRule>
    <cfRule type="expression" dxfId="5115" priority="784">
      <formula>WEEKDAY(AD$1) =1</formula>
    </cfRule>
  </conditionalFormatting>
  <conditionalFormatting sqref="AD52:AE52">
    <cfRule type="dataBar" priority="782">
      <dataBar>
        <cfvo type="min"/>
        <cfvo type="max"/>
        <color rgb="FFFFB628"/>
      </dataBar>
    </cfRule>
  </conditionalFormatting>
  <conditionalFormatting sqref="AD52:AE52">
    <cfRule type="expression" dxfId="5114" priority="780">
      <formula>WEEKDAY(AD$1)=7</formula>
    </cfRule>
    <cfRule type="expression" dxfId="5113" priority="781">
      <formula>WEEKDAY(AD$1) =1</formula>
    </cfRule>
  </conditionalFormatting>
  <conditionalFormatting sqref="AD52">
    <cfRule type="dataBar" priority="779">
      <dataBar>
        <cfvo type="min"/>
        <cfvo type="max"/>
        <color rgb="FFFFB628"/>
      </dataBar>
    </cfRule>
  </conditionalFormatting>
  <conditionalFormatting sqref="AD52">
    <cfRule type="expression" dxfId="5112" priority="777">
      <formula>WEEKDAY(AD$1)=7</formula>
    </cfRule>
    <cfRule type="expression" dxfId="5111" priority="778">
      <formula>WEEKDAY(AD$1) =1</formula>
    </cfRule>
  </conditionalFormatting>
  <conditionalFormatting sqref="AE52">
    <cfRule type="dataBar" priority="776">
      <dataBar>
        <cfvo type="min"/>
        <cfvo type="max"/>
        <color rgb="FFFFB628"/>
      </dataBar>
    </cfRule>
  </conditionalFormatting>
  <conditionalFormatting sqref="AE52">
    <cfRule type="expression" dxfId="5110" priority="774">
      <formula>WEEKDAY(AE$1)=7</formula>
    </cfRule>
    <cfRule type="expression" dxfId="5109" priority="775">
      <formula>WEEKDAY(AE$1) =1</formula>
    </cfRule>
  </conditionalFormatting>
  <conditionalFormatting sqref="AK52:AL52">
    <cfRule type="dataBar" priority="7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{35617DDF-21C7-4C72-BC03-0E9CEC74C2BB}</x14:id>
        </ext>
      </extLst>
    </cfRule>
  </conditionalFormatting>
  <conditionalFormatting sqref="AK52:AL52">
    <cfRule type="expression" dxfId="5108" priority="771">
      <formula>WEEKDAY(AK$1)=7</formula>
    </cfRule>
    <cfRule type="expression" dxfId="5107" priority="772">
      <formula>WEEKDAY(AK$1) =1</formula>
    </cfRule>
  </conditionalFormatting>
  <conditionalFormatting sqref="AK52:AL52">
    <cfRule type="dataBar" priority="770">
      <dataBar>
        <cfvo type="min"/>
        <cfvo type="max"/>
        <color rgb="FFFFB628"/>
      </dataBar>
    </cfRule>
  </conditionalFormatting>
  <conditionalFormatting sqref="AK52:AL52">
    <cfRule type="expression" dxfId="5106" priority="768">
      <formula>WEEKDAY(AK$1)=7</formula>
    </cfRule>
    <cfRule type="expression" dxfId="5105" priority="769">
      <formula>WEEKDAY(AK$1) =1</formula>
    </cfRule>
  </conditionalFormatting>
  <conditionalFormatting sqref="AK52">
    <cfRule type="dataBar" priority="767">
      <dataBar>
        <cfvo type="min"/>
        <cfvo type="max"/>
        <color rgb="FFFFB628"/>
      </dataBar>
    </cfRule>
  </conditionalFormatting>
  <conditionalFormatting sqref="AK52">
    <cfRule type="expression" dxfId="5104" priority="765">
      <formula>WEEKDAY(AK$1)=7</formula>
    </cfRule>
    <cfRule type="expression" dxfId="5103" priority="766">
      <formula>WEEKDAY(AK$1) =1</formula>
    </cfRule>
  </conditionalFormatting>
  <conditionalFormatting sqref="AL52">
    <cfRule type="dataBar" priority="764">
      <dataBar>
        <cfvo type="min"/>
        <cfvo type="max"/>
        <color rgb="FFFFB628"/>
      </dataBar>
    </cfRule>
  </conditionalFormatting>
  <conditionalFormatting sqref="AL52">
    <cfRule type="expression" dxfId="5102" priority="762">
      <formula>WEEKDAY(AL$1)=7</formula>
    </cfRule>
    <cfRule type="expression" dxfId="5101" priority="763">
      <formula>WEEKDAY(AL$1) =1</formula>
    </cfRule>
  </conditionalFormatting>
  <conditionalFormatting sqref="J52">
    <cfRule type="dataBar" priority="7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{3B79C129-1404-4F71-8105-D0F2ABED6E5E}</x14:id>
        </ext>
      </extLst>
    </cfRule>
  </conditionalFormatting>
  <conditionalFormatting sqref="J52">
    <cfRule type="expression" dxfId="5100" priority="759">
      <formula>WEEKDAY(J$1)=7</formula>
    </cfRule>
    <cfRule type="expression" dxfId="5099" priority="760">
      <formula>WEEKDAY(J$1) =1</formula>
    </cfRule>
  </conditionalFormatting>
  <conditionalFormatting sqref="J52">
    <cfRule type="dataBar" priority="758">
      <dataBar>
        <cfvo type="min"/>
        <cfvo type="max"/>
        <color rgb="FFFFB628"/>
      </dataBar>
    </cfRule>
  </conditionalFormatting>
  <conditionalFormatting sqref="J52">
    <cfRule type="expression" dxfId="5098" priority="756">
      <formula>WEEKDAY(J$1)=7</formula>
    </cfRule>
    <cfRule type="expression" dxfId="5097" priority="757">
      <formula>WEEKDAY(J$1) =1</formula>
    </cfRule>
  </conditionalFormatting>
  <conditionalFormatting sqref="J52">
    <cfRule type="expression" dxfId="5096" priority="754">
      <formula>WEEKDAY(J$1)=7</formula>
    </cfRule>
    <cfRule type="expression" dxfId="5095" priority="755">
      <formula>WEEKDAY(J$1) =1</formula>
    </cfRule>
  </conditionalFormatting>
  <conditionalFormatting sqref="D52:H52 Y52:AC52 R52:V52 AM52:AQ52 AF52:AJ52">
    <cfRule type="expression" dxfId="5094" priority="753">
      <formula>D52="Congés"</formula>
    </cfRule>
  </conditionalFormatting>
  <conditionalFormatting sqref="D52:H52 Y52:AC52 R52:V52 AM52:AQ52 AF52:AJ52">
    <cfRule type="expression" dxfId="5093" priority="750">
      <formula>D52="NICE OUEST"</formula>
    </cfRule>
    <cfRule type="expression" dxfId="5092" priority="751">
      <formula>D52="NICE EST"</formula>
    </cfRule>
    <cfRule type="expression" dxfId="5091" priority="752">
      <formula>D52="NICE NORD"</formula>
    </cfRule>
  </conditionalFormatting>
  <conditionalFormatting sqref="D52:H52 Y52:AC52 R52:V52 AM52:AQ52 AF52:AJ52">
    <cfRule type="containsText" dxfId="5090" priority="747" stopIfTrue="1" operator="containsText" text="FORMATION">
      <formula>NOT(ISERROR(SEARCH("FORMATION",D52)))</formula>
    </cfRule>
    <cfRule type="containsText" dxfId="5089" priority="748" stopIfTrue="1" operator="containsText" text="Congés">
      <formula>NOT(ISERROR(SEARCH("Congés",D52)))</formula>
    </cfRule>
    <cfRule type="containsText" dxfId="5088" priority="749" stopIfTrue="1" operator="containsText" text="REPOS">
      <formula>NOT(ISERROR(SEARCH("REPOS",D52)))</formula>
    </cfRule>
  </conditionalFormatting>
  <conditionalFormatting sqref="D52:H52 Y52:AC52 R52:V52 AM52:AQ52 AF52:AJ52">
    <cfRule type="expression" dxfId="5087" priority="745">
      <formula>WEEKDAY(D$1)=7</formula>
    </cfRule>
    <cfRule type="expression" dxfId="5086" priority="746">
      <formula>WEEKDAY(D$1) =1</formula>
    </cfRule>
  </conditionalFormatting>
  <conditionalFormatting sqref="D52:H52 Y52:AC52 R52:V52 AM52:AQ52 AF52:AJ52">
    <cfRule type="expression" dxfId="5085" priority="743">
      <formula>WEEKDAY(D$1)=7</formula>
    </cfRule>
    <cfRule type="expression" dxfId="5084" priority="744">
      <formula>WEEKDAY(D$1) =1</formula>
    </cfRule>
  </conditionalFormatting>
  <conditionalFormatting sqref="D52:H52 Y52:AC52 R52:V52 AM52:AQ52 AF52:AJ52">
    <cfRule type="dataBar" priority="742">
      <dataBar>
        <cfvo type="min"/>
        <cfvo type="max"/>
        <color rgb="FFFFB628"/>
      </dataBar>
    </cfRule>
  </conditionalFormatting>
  <conditionalFormatting sqref="D52:H52 Y52:AC52 R52:V52 AM52:AQ52 AF52:AJ52">
    <cfRule type="dataBar" priority="741">
      <dataBar>
        <cfvo type="min"/>
        <cfvo type="max"/>
        <color rgb="FFFFB628"/>
      </dataBar>
    </cfRule>
  </conditionalFormatting>
  <conditionalFormatting sqref="G52 AI52 AB52 U52 AP52">
    <cfRule type="dataBar" priority="740">
      <dataBar>
        <cfvo type="min"/>
        <cfvo type="max"/>
        <color rgb="FFFFB628"/>
      </dataBar>
    </cfRule>
  </conditionalFormatting>
  <conditionalFormatting sqref="K52:M52">
    <cfRule type="expression" dxfId="5083" priority="739">
      <formula>K52="Congés"</formula>
    </cfRule>
  </conditionalFormatting>
  <conditionalFormatting sqref="K52:M52">
    <cfRule type="expression" dxfId="5082" priority="736">
      <formula>K52="NICE OUEST"</formula>
    </cfRule>
    <cfRule type="expression" dxfId="5081" priority="737">
      <formula>K52="NICE EST"</formula>
    </cfRule>
    <cfRule type="expression" dxfId="5080" priority="738">
      <formula>K52="NICE NORD"</formula>
    </cfRule>
  </conditionalFormatting>
  <conditionalFormatting sqref="K52:M52">
    <cfRule type="containsText" dxfId="5079" priority="733" stopIfTrue="1" operator="containsText" text="FORMATION">
      <formula>NOT(ISERROR(SEARCH("FORMATION",K52)))</formula>
    </cfRule>
    <cfRule type="containsText" dxfId="5078" priority="734" stopIfTrue="1" operator="containsText" text="Congés">
      <formula>NOT(ISERROR(SEARCH("Congés",K52)))</formula>
    </cfRule>
    <cfRule type="containsText" dxfId="5077" priority="735" stopIfTrue="1" operator="containsText" text="REPOS">
      <formula>NOT(ISERROR(SEARCH("REPOS",K52)))</formula>
    </cfRule>
  </conditionalFormatting>
  <conditionalFormatting sqref="K52:M52">
    <cfRule type="expression" dxfId="5076" priority="731">
      <formula>WEEKDAY(K$1)=7</formula>
    </cfRule>
    <cfRule type="expression" dxfId="5075" priority="732">
      <formula>WEEKDAY(K$1) =1</formula>
    </cfRule>
  </conditionalFormatting>
  <conditionalFormatting sqref="K52:M52">
    <cfRule type="expression" dxfId="5074" priority="729">
      <formula>WEEKDAY(K$1)=7</formula>
    </cfRule>
    <cfRule type="expression" dxfId="5073" priority="730">
      <formula>WEEKDAY(K$1) =1</formula>
    </cfRule>
  </conditionalFormatting>
  <conditionalFormatting sqref="K52:M52">
    <cfRule type="dataBar" priority="728">
      <dataBar>
        <cfvo type="min"/>
        <cfvo type="max"/>
        <color rgb="FFFFB628"/>
      </dataBar>
    </cfRule>
  </conditionalFormatting>
  <conditionalFormatting sqref="K52:M52">
    <cfRule type="dataBar" priority="727">
      <dataBar>
        <cfvo type="min"/>
        <cfvo type="max"/>
        <color rgb="FFFFB628"/>
      </dataBar>
    </cfRule>
  </conditionalFormatting>
  <conditionalFormatting sqref="O52">
    <cfRule type="expression" dxfId="5072" priority="726">
      <formula>O52="Congés"</formula>
    </cfRule>
  </conditionalFormatting>
  <conditionalFormatting sqref="O52">
    <cfRule type="expression" dxfId="5071" priority="723">
      <formula>O52="NICE OUEST"</formula>
    </cfRule>
    <cfRule type="expression" dxfId="5070" priority="724">
      <formula>O52="NICE EST"</formula>
    </cfRule>
    <cfRule type="expression" dxfId="5069" priority="725">
      <formula>O52="NICE NORD"</formula>
    </cfRule>
  </conditionalFormatting>
  <conditionalFormatting sqref="O52">
    <cfRule type="containsText" dxfId="5068" priority="720" stopIfTrue="1" operator="containsText" text="FORMATION">
      <formula>NOT(ISERROR(SEARCH("FORMATION",O52)))</formula>
    </cfRule>
    <cfRule type="containsText" dxfId="5067" priority="721" stopIfTrue="1" operator="containsText" text="Congés">
      <formula>NOT(ISERROR(SEARCH("Congés",O52)))</formula>
    </cfRule>
    <cfRule type="containsText" dxfId="5066" priority="722" stopIfTrue="1" operator="containsText" text="REPOS">
      <formula>NOT(ISERROR(SEARCH("REPOS",O52)))</formula>
    </cfRule>
  </conditionalFormatting>
  <conditionalFormatting sqref="O52">
    <cfRule type="expression" dxfId="5065" priority="718">
      <formula>WEEKDAY(O$1)=7</formula>
    </cfRule>
    <cfRule type="expression" dxfId="5064" priority="719">
      <formula>WEEKDAY(O$1) =1</formula>
    </cfRule>
  </conditionalFormatting>
  <conditionalFormatting sqref="O52">
    <cfRule type="expression" dxfId="5063" priority="716">
      <formula>WEEKDAY(O$1)=7</formula>
    </cfRule>
    <cfRule type="expression" dxfId="5062" priority="717">
      <formula>WEEKDAY(O$1) =1</formula>
    </cfRule>
  </conditionalFormatting>
  <conditionalFormatting sqref="O52">
    <cfRule type="dataBar" priority="715">
      <dataBar>
        <cfvo type="min"/>
        <cfvo type="max"/>
        <color rgb="FFFFB628"/>
      </dataBar>
    </cfRule>
  </conditionalFormatting>
  <conditionalFormatting sqref="O52">
    <cfRule type="dataBar" priority="714">
      <dataBar>
        <cfvo type="min"/>
        <cfvo type="max"/>
        <color rgb="FFFFB628"/>
      </dataBar>
    </cfRule>
  </conditionalFormatting>
  <conditionalFormatting sqref="D55:H55">
    <cfRule type="expression" dxfId="5061" priority="712">
      <formula>WEEKDAY(D$1)=7</formula>
    </cfRule>
    <cfRule type="expression" dxfId="5060" priority="713">
      <formula>WEEKDAY(D$1) =1</formula>
    </cfRule>
  </conditionalFormatting>
  <conditionalFormatting sqref="R55:V55">
    <cfRule type="expression" dxfId="5059" priority="710">
      <formula>WEEKDAY(R$1)=7</formula>
    </cfRule>
    <cfRule type="expression" dxfId="5058" priority="711">
      <formula>WEEKDAY(R$1) =1</formula>
    </cfRule>
  </conditionalFormatting>
  <conditionalFormatting sqref="AM55:AQ55 AF55:AJ55 Y55:AC55">
    <cfRule type="expression" dxfId="5057" priority="708">
      <formula>WEEKDAY(Y$1)=7</formula>
    </cfRule>
    <cfRule type="expression" dxfId="5056" priority="709">
      <formula>WEEKDAY(Y$1) =1</formula>
    </cfRule>
  </conditionalFormatting>
  <conditionalFormatting sqref="K55:M55">
    <cfRule type="expression" dxfId="5055" priority="706">
      <formula>WEEKDAY(K$1)=7</formula>
    </cfRule>
    <cfRule type="expression" dxfId="5054" priority="707">
      <formula>WEEKDAY(K$1) =1</formula>
    </cfRule>
  </conditionalFormatting>
  <conditionalFormatting sqref="O55">
    <cfRule type="expression" dxfId="5053" priority="704">
      <formula>WEEKDAY(O$1)=7</formula>
    </cfRule>
    <cfRule type="expression" dxfId="5052" priority="705">
      <formula>WEEKDAY(O$1) =1</formula>
    </cfRule>
  </conditionalFormatting>
  <conditionalFormatting sqref="AM49:AQ49">
    <cfRule type="expression" dxfId="5051" priority="703">
      <formula>AM49="Congés"</formula>
    </cfRule>
  </conditionalFormatting>
  <conditionalFormatting sqref="AM49:AQ49">
    <cfRule type="expression" dxfId="5050" priority="702">
      <formula>AM49="Repos"</formula>
    </cfRule>
  </conditionalFormatting>
  <conditionalFormatting sqref="AM49:AQ49">
    <cfRule type="expression" dxfId="5049" priority="699">
      <formula>AM49="NICE OUEST"</formula>
    </cfRule>
    <cfRule type="expression" dxfId="5048" priority="700">
      <formula>AM49="NICE EST"</formula>
    </cfRule>
    <cfRule type="expression" dxfId="5047" priority="701">
      <formula>AM49="NICE NORD"</formula>
    </cfRule>
  </conditionalFormatting>
  <conditionalFormatting sqref="AM49:AQ49">
    <cfRule type="containsText" dxfId="5046" priority="696" stopIfTrue="1" operator="containsText" text="FORMATION">
      <formula>NOT(ISERROR(SEARCH("FORMATION",AM49)))</formula>
    </cfRule>
    <cfRule type="containsText" dxfId="5045" priority="697" stopIfTrue="1" operator="containsText" text="Congés">
      <formula>NOT(ISERROR(SEARCH("Congés",AM49)))</formula>
    </cfRule>
    <cfRule type="containsText" dxfId="5044" priority="698" stopIfTrue="1" operator="containsText" text="REPOS">
      <formula>NOT(ISERROR(SEARCH("REPOS",AM49)))</formula>
    </cfRule>
  </conditionalFormatting>
  <conditionalFormatting sqref="AM49:AQ49">
    <cfRule type="dataBar" priority="695">
      <dataBar>
        <cfvo type="min"/>
        <cfvo type="max"/>
        <color rgb="FFFFB628"/>
      </dataBar>
    </cfRule>
  </conditionalFormatting>
  <conditionalFormatting sqref="AM49:AQ49">
    <cfRule type="expression" dxfId="5043" priority="693">
      <formula>WEEKDAY(AM$1)=7</formula>
    </cfRule>
    <cfRule type="expression" dxfId="5042" priority="694">
      <formula>WEEKDAY(AM$1) =1</formula>
    </cfRule>
  </conditionalFormatting>
  <conditionalFormatting sqref="AM49:AQ49">
    <cfRule type="expression" dxfId="5041" priority="691">
      <formula>WEEKDAY(AM$1)=7</formula>
    </cfRule>
    <cfRule type="expression" dxfId="5040" priority="692">
      <formula>WEEKDAY(AM$1) =1</formula>
    </cfRule>
  </conditionalFormatting>
  <conditionalFormatting sqref="AM50:AQ50">
    <cfRule type="expression" dxfId="5039" priority="689">
      <formula>AM50="Congés"</formula>
    </cfRule>
  </conditionalFormatting>
  <conditionalFormatting sqref="AM50:AQ50">
    <cfRule type="expression" dxfId="5038" priority="688">
      <formula>AM50="Repos"</formula>
    </cfRule>
  </conditionalFormatting>
  <conditionalFormatting sqref="AM50:AQ50">
    <cfRule type="expression" dxfId="5037" priority="685">
      <formula>AM50="NICE OUEST"</formula>
    </cfRule>
    <cfRule type="expression" dxfId="5036" priority="686">
      <formula>AM50="NICE EST"</formula>
    </cfRule>
    <cfRule type="expression" dxfId="5035" priority="687">
      <formula>AM50="NICE NORD"</formula>
    </cfRule>
  </conditionalFormatting>
  <conditionalFormatting sqref="AP50">
    <cfRule type="expression" dxfId="5034" priority="683">
      <formula>WEEKDAY(AP$1)=7</formula>
    </cfRule>
    <cfRule type="expression" dxfId="5033" priority="684">
      <formula>WEEKDAY(AP$1) =1</formula>
    </cfRule>
  </conditionalFormatting>
  <conditionalFormatting sqref="AP50">
    <cfRule type="expression" dxfId="5032" priority="680">
      <formula>WEEKDAY(AP$1) =1</formula>
    </cfRule>
    <cfRule type="expression" dxfId="5031" priority="681">
      <formula>WEEKDAY(AP$1)=7</formula>
    </cfRule>
    <cfRule type="expression" dxfId="5030" priority="682">
      <formula>AP50="Congés"</formula>
    </cfRule>
  </conditionalFormatting>
  <conditionalFormatting sqref="AO50">
    <cfRule type="expression" dxfId="5029" priority="678">
      <formula>WEEKDAY(AO$1)=7</formula>
    </cfRule>
    <cfRule type="expression" dxfId="5028" priority="679">
      <formula>WEEKDAY(AO$1) =1</formula>
    </cfRule>
  </conditionalFormatting>
  <conditionalFormatting sqref="AN50">
    <cfRule type="dataBar" priority="677">
      <dataBar>
        <cfvo type="min"/>
        <cfvo type="max"/>
        <color rgb="FFFFB628"/>
      </dataBar>
    </cfRule>
  </conditionalFormatting>
  <conditionalFormatting sqref="AN50">
    <cfRule type="expression" dxfId="5027" priority="675">
      <formula>WEEKDAY(AN$1)=7</formula>
    </cfRule>
    <cfRule type="expression" dxfId="5026" priority="676">
      <formula>WEEKDAY(AN$1) =1</formula>
    </cfRule>
  </conditionalFormatting>
  <conditionalFormatting sqref="AM50:AQ50">
    <cfRule type="containsText" dxfId="5025" priority="672" stopIfTrue="1" operator="containsText" text="FORMATION">
      <formula>NOT(ISERROR(SEARCH("FORMATION",AM50)))</formula>
    </cfRule>
    <cfRule type="containsText" dxfId="5024" priority="673" stopIfTrue="1" operator="containsText" text="Congés">
      <formula>NOT(ISERROR(SEARCH("Congés",AM50)))</formula>
    </cfRule>
    <cfRule type="containsText" dxfId="5023" priority="674" stopIfTrue="1" operator="containsText" text="REPOS">
      <formula>NOT(ISERROR(SEARCH("REPOS",AM50)))</formula>
    </cfRule>
  </conditionalFormatting>
  <conditionalFormatting sqref="AM50">
    <cfRule type="dataBar" priority="671">
      <dataBar>
        <cfvo type="min"/>
        <cfvo type="max"/>
        <color rgb="FFFFB628"/>
      </dataBar>
    </cfRule>
  </conditionalFormatting>
  <conditionalFormatting sqref="AM50">
    <cfRule type="expression" dxfId="5022" priority="668">
      <formula>WEEKDAY(AM$1) =1</formula>
    </cfRule>
    <cfRule type="expression" dxfId="5021" priority="669">
      <formula>WEEKDAY(AM$1)=7</formula>
    </cfRule>
    <cfRule type="expression" dxfId="5020" priority="670">
      <formula>AM50="Congés"</formula>
    </cfRule>
  </conditionalFormatting>
  <conditionalFormatting sqref="AQ50">
    <cfRule type="dataBar" priority="667">
      <dataBar>
        <cfvo type="min"/>
        <cfvo type="max"/>
        <color rgb="FFFFB628"/>
      </dataBar>
    </cfRule>
  </conditionalFormatting>
  <conditionalFormatting sqref="AQ50">
    <cfRule type="expression" dxfId="5019" priority="664">
      <formula>WEEKDAY(AQ$1) =1</formula>
    </cfRule>
    <cfRule type="expression" dxfId="5018" priority="665">
      <formula>WEEKDAY(AQ$1)=7</formula>
    </cfRule>
    <cfRule type="expression" dxfId="5017" priority="666">
      <formula>AQ50="Congés"</formula>
    </cfRule>
  </conditionalFormatting>
  <conditionalFormatting sqref="AP50">
    <cfRule type="dataBar" priority="663">
      <dataBar>
        <cfvo type="min"/>
        <cfvo type="max"/>
        <color rgb="FFFFB628"/>
      </dataBar>
    </cfRule>
  </conditionalFormatting>
  <conditionalFormatting sqref="AP50">
    <cfRule type="expression" dxfId="5016" priority="660">
      <formula>WEEKDAY(AP$1) =1</formula>
    </cfRule>
    <cfRule type="expression" dxfId="5015" priority="661">
      <formula>WEEKDAY(AP$1)=7</formula>
    </cfRule>
    <cfRule type="expression" dxfId="5014" priority="662">
      <formula>AP50="Congés"</formula>
    </cfRule>
  </conditionalFormatting>
  <conditionalFormatting sqref="AP50">
    <cfRule type="dataBar" priority="659">
      <dataBar>
        <cfvo type="min"/>
        <cfvo type="max"/>
        <color rgb="FFFFB628"/>
      </dataBar>
    </cfRule>
  </conditionalFormatting>
  <conditionalFormatting sqref="AM50">
    <cfRule type="dataBar" priority="658">
      <dataBar>
        <cfvo type="min"/>
        <cfvo type="max"/>
        <color rgb="FFFFB628"/>
      </dataBar>
    </cfRule>
  </conditionalFormatting>
  <conditionalFormatting sqref="AM50">
    <cfRule type="expression" dxfId="5013" priority="655">
      <formula>WEEKDAY(AM$1) =1</formula>
    </cfRule>
    <cfRule type="expression" dxfId="5012" priority="656">
      <formula>WEEKDAY(AM$1)=7</formula>
    </cfRule>
    <cfRule type="expression" dxfId="5011" priority="657">
      <formula>AM50="Congés"</formula>
    </cfRule>
  </conditionalFormatting>
  <conditionalFormatting sqref="AM50">
    <cfRule type="expression" dxfId="5010" priority="652">
      <formula>WEEKDAY(AM$1) =1</formula>
    </cfRule>
    <cfRule type="expression" dxfId="5009" priority="653">
      <formula>WEEKDAY(AM$1)=7</formula>
    </cfRule>
    <cfRule type="expression" dxfId="5008" priority="654">
      <formula>AM50="Congés"</formula>
    </cfRule>
  </conditionalFormatting>
  <conditionalFormatting sqref="AM50:AQ50">
    <cfRule type="dataBar" priority="651">
      <dataBar>
        <cfvo type="min"/>
        <cfvo type="max"/>
        <color rgb="FFFFB628"/>
      </dataBar>
    </cfRule>
  </conditionalFormatting>
  <conditionalFormatting sqref="AM50:AQ50">
    <cfRule type="expression" dxfId="5007" priority="648">
      <formula>WEEKDAY(AM$1) =1</formula>
    </cfRule>
    <cfRule type="expression" dxfId="5006" priority="649">
      <formula>WEEKDAY(AM$1)=7</formula>
    </cfRule>
    <cfRule type="expression" dxfId="5005" priority="650">
      <formula>AM50="Congés"</formula>
    </cfRule>
  </conditionalFormatting>
  <conditionalFormatting sqref="AM50:AQ50">
    <cfRule type="expression" dxfId="5004" priority="645">
      <formula>WEEKDAY(AM$1) =1</formula>
    </cfRule>
    <cfRule type="expression" dxfId="5003" priority="646">
      <formula>WEEKDAY(AM$1)=7</formula>
    </cfRule>
    <cfRule type="expression" dxfId="5002" priority="647">
      <formula>AM50="Congés"</formula>
    </cfRule>
  </conditionalFormatting>
  <conditionalFormatting sqref="AO50">
    <cfRule type="dataBar" priority="690">
      <dataBar>
        <cfvo type="min"/>
        <cfvo type="max"/>
        <color rgb="FFFFB628"/>
      </dataBar>
    </cfRule>
  </conditionalFormatting>
  <conditionalFormatting sqref="K56:M56 D56:H56 AM56:AQ56 AF56:AJ56 R56:V56 Y56:AC56 O56">
    <cfRule type="expression" dxfId="5001" priority="644">
      <formula>D56="Congés"</formula>
    </cfRule>
  </conditionalFormatting>
  <conditionalFormatting sqref="K56:M56 D56:H56 AM56:AQ56 AF56:AJ56 R56:V56 Y56:AC56 O56">
    <cfRule type="expression" dxfId="5000" priority="643">
      <formula>D56="Repos"</formula>
    </cfRule>
  </conditionalFormatting>
  <conditionalFormatting sqref="K56:M56 D56:H56 AM56:AQ56 AF56:AJ56 R56:V56 Y56:AC56 O56">
    <cfRule type="expression" dxfId="4999" priority="640">
      <formula>D56="NICE OUEST"</formula>
    </cfRule>
    <cfRule type="expression" dxfId="4998" priority="641">
      <formula>D56="NICE EST"</formula>
    </cfRule>
    <cfRule type="expression" dxfId="4997" priority="642">
      <formula>D56="NICE NORD"</formula>
    </cfRule>
  </conditionalFormatting>
  <conditionalFormatting sqref="K56:M56 D56:H56 AM56:AQ56 AF56:AJ56 R56:V56 Y56:AC56 O56">
    <cfRule type="containsText" dxfId="4996" priority="637" stopIfTrue="1" operator="containsText" text="FORMATION">
      <formula>NOT(ISERROR(SEARCH("FORMATION",D56)))</formula>
    </cfRule>
    <cfRule type="containsText" dxfId="4995" priority="638" stopIfTrue="1" operator="containsText" text="Congés">
      <formula>NOT(ISERROR(SEARCH("Congés",D56)))</formula>
    </cfRule>
    <cfRule type="containsText" dxfId="4994" priority="639" stopIfTrue="1" operator="containsText" text="REPOS">
      <formula>NOT(ISERROR(SEARCH("REPOS",D56)))</formula>
    </cfRule>
  </conditionalFormatting>
  <conditionalFormatting sqref="K56:M56 D56:H56 AM56:AQ56 AF56:AJ56 R56:V56 Y56:AC56 O56">
    <cfRule type="dataBar" priority="636">
      <dataBar>
        <cfvo type="min"/>
        <cfvo type="max"/>
        <color rgb="FFFFB628"/>
      </dataBar>
    </cfRule>
  </conditionalFormatting>
  <conditionalFormatting sqref="K56:M56 D56:H56 AM56:AQ56 AF56:AJ56 R56:V56 Y56:AC56 O56">
    <cfRule type="expression" dxfId="4993" priority="634">
      <formula>WEEKDAY(D$1)=7</formula>
    </cfRule>
    <cfRule type="expression" dxfId="4992" priority="635">
      <formula>WEEKDAY(D$1) =1</formula>
    </cfRule>
  </conditionalFormatting>
  <conditionalFormatting sqref="K56:M56 D56:H56 AM56:AQ56 AF56:AJ56 R56:V56 Y56:AC56 O56">
    <cfRule type="dataBar" priority="633">
      <dataBar>
        <cfvo type="min"/>
        <cfvo type="max"/>
        <color rgb="FFFFB628"/>
      </dataBar>
    </cfRule>
  </conditionalFormatting>
  <conditionalFormatting sqref="Y58:AC58 AF58:AJ58 R58:V58 D58:H58 K53:O53 R53:V53 Y53:AC53 AF53:AJ53 K58:O58">
    <cfRule type="expression" dxfId="4991" priority="632">
      <formula>D53="Congés"</formula>
    </cfRule>
  </conditionalFormatting>
  <conditionalFormatting sqref="Y58:AC58 AF58:AJ58 R58:V58 D58:H58 K53:O53 R53:V53 Y53:AC53 AF53:AJ53 K58:O58">
    <cfRule type="expression" dxfId="4990" priority="631">
      <formula>D53="Repos"</formula>
    </cfRule>
  </conditionalFormatting>
  <conditionalFormatting sqref="Y58:AC58 AF58:AJ58 R58:V58 D58:H58 K53:O53 R53:V53 Y53:AC53 AF53:AJ53 K58:O58">
    <cfRule type="expression" dxfId="4989" priority="628">
      <formula>D53="NICE OUEST"</formula>
    </cfRule>
    <cfRule type="expression" dxfId="4988" priority="629">
      <formula>D53="NICE EST"</formula>
    </cfRule>
    <cfRule type="expression" dxfId="4987" priority="630">
      <formula>D53="NICE NORD"</formula>
    </cfRule>
  </conditionalFormatting>
  <conditionalFormatting sqref="Y58:AC58 AF58:AJ58 R58:V58 D58:H58 K53:O53 R53:V53 Y53:AC53 AF53:AJ53 K58:O58">
    <cfRule type="containsText" dxfId="4986" priority="625" stopIfTrue="1" operator="containsText" text="FORMATION">
      <formula>NOT(ISERROR(SEARCH("FORMATION",D53)))</formula>
    </cfRule>
    <cfRule type="containsText" dxfId="4985" priority="626" stopIfTrue="1" operator="containsText" text="Congés">
      <formula>NOT(ISERROR(SEARCH("Congés",D53)))</formula>
    </cfRule>
    <cfRule type="containsText" dxfId="4984" priority="627" stopIfTrue="1" operator="containsText" text="REPOS">
      <formula>NOT(ISERROR(SEARCH("REPOS",D53)))</formula>
    </cfRule>
  </conditionalFormatting>
  <conditionalFormatting sqref="Y58:AC58 AF58:AJ58 R58:V58 D58:H58 K53:O53 R53:V53 Y53:AC53 AF53:AJ53 K58:O58">
    <cfRule type="expression" dxfId="4983" priority="623">
      <formula>WEEKDAY(D$1)=7</formula>
    </cfRule>
    <cfRule type="expression" dxfId="4982" priority="624">
      <formula>WEEKDAY(D$1) =1</formula>
    </cfRule>
  </conditionalFormatting>
  <conditionalFormatting sqref="Y58:AC58 AF58:AJ58 R58:V58 D58:H58 K53:O53 R53:V53 Y53:AC53 AF53:AJ53 K58:O58">
    <cfRule type="dataBar" priority="622">
      <dataBar>
        <cfvo type="min"/>
        <cfvo type="max"/>
        <color rgb="FFFFB628"/>
      </dataBar>
    </cfRule>
  </conditionalFormatting>
  <conditionalFormatting sqref="D53:H53">
    <cfRule type="expression" dxfId="4981" priority="621">
      <formula>D53="Congés"</formula>
    </cfRule>
  </conditionalFormatting>
  <conditionalFormatting sqref="D53:H53">
    <cfRule type="expression" dxfId="4980" priority="620">
      <formula>D53="Repos"</formula>
    </cfRule>
  </conditionalFormatting>
  <conditionalFormatting sqref="D53:H53">
    <cfRule type="expression" dxfId="4979" priority="617">
      <formula>D53="NICE OUEST"</formula>
    </cfRule>
    <cfRule type="expression" dxfId="4978" priority="618">
      <formula>D53="NICE EST"</formula>
    </cfRule>
    <cfRule type="expression" dxfId="4977" priority="619">
      <formula>D53="NICE NORD"</formula>
    </cfRule>
  </conditionalFormatting>
  <conditionalFormatting sqref="D53:H53">
    <cfRule type="containsText" dxfId="4976" priority="614" stopIfTrue="1" operator="containsText" text="FORMATION">
      <formula>NOT(ISERROR(SEARCH("FORMATION",D53)))</formula>
    </cfRule>
    <cfRule type="containsText" dxfId="4975" priority="615" stopIfTrue="1" operator="containsText" text="Congés">
      <formula>NOT(ISERROR(SEARCH("Congés",D53)))</formula>
    </cfRule>
    <cfRule type="containsText" dxfId="4974" priority="616" stopIfTrue="1" operator="containsText" text="REPOS">
      <formula>NOT(ISERROR(SEARCH("REPOS",D53)))</formula>
    </cfRule>
  </conditionalFormatting>
  <conditionalFormatting sqref="D53:H53">
    <cfRule type="expression" dxfId="4973" priority="612">
      <formula>WEEKDAY(D$1)=7</formula>
    </cfRule>
    <cfRule type="expression" dxfId="4972" priority="613">
      <formula>WEEKDAY(D$1) =1</formula>
    </cfRule>
  </conditionalFormatting>
  <conditionalFormatting sqref="D53:H53">
    <cfRule type="dataBar" priority="611">
      <dataBar>
        <cfvo type="min"/>
        <cfvo type="max"/>
        <color rgb="FFFFB628"/>
      </dataBar>
    </cfRule>
  </conditionalFormatting>
  <conditionalFormatting sqref="D60:H60 K60:O60 AF60:AJ60">
    <cfRule type="expression" dxfId="4971" priority="610">
      <formula>D60="Congés"</formula>
    </cfRule>
  </conditionalFormatting>
  <conditionalFormatting sqref="D60:H60 K60:O60 AF60:AJ60">
    <cfRule type="expression" dxfId="4970" priority="609">
      <formula>D60="Repos"</formula>
    </cfRule>
  </conditionalFormatting>
  <conditionalFormatting sqref="D60:H60 K60:O60 AF60:AJ60">
    <cfRule type="expression" dxfId="4969" priority="606">
      <formula>D60="NICE OUEST"</formula>
    </cfRule>
    <cfRule type="expression" dxfId="4968" priority="607">
      <formula>D60="NICE EST"</formula>
    </cfRule>
    <cfRule type="expression" dxfId="4967" priority="608">
      <formula>D60="NICE NORD"</formula>
    </cfRule>
  </conditionalFormatting>
  <conditionalFormatting sqref="D60:H60 K60:O60 AF60:AJ60">
    <cfRule type="containsText" dxfId="4966" priority="603" stopIfTrue="1" operator="containsText" text="FORMATION">
      <formula>NOT(ISERROR(SEARCH("FORMATION",D60)))</formula>
    </cfRule>
    <cfRule type="containsText" dxfId="4965" priority="604" stopIfTrue="1" operator="containsText" text="Congés">
      <formula>NOT(ISERROR(SEARCH("Congés",D60)))</formula>
    </cfRule>
    <cfRule type="containsText" dxfId="4964" priority="605" stopIfTrue="1" operator="containsText" text="REPOS">
      <formula>NOT(ISERROR(SEARCH("REPOS",D60)))</formula>
    </cfRule>
  </conditionalFormatting>
  <conditionalFormatting sqref="E60:H60 L60:O60 AG60:AJ60">
    <cfRule type="dataBar" priority="602">
      <dataBar>
        <cfvo type="min"/>
        <cfvo type="max"/>
        <color rgb="FFFFB628"/>
      </dataBar>
    </cfRule>
  </conditionalFormatting>
  <conditionalFormatting sqref="E60:H60 L60:O60 AG60:AJ60">
    <cfRule type="expression" dxfId="4963" priority="599">
      <formula>WEEKDAY(E$1) =1</formula>
    </cfRule>
    <cfRule type="expression" dxfId="4962" priority="600">
      <formula>WEEKDAY(E$1)=7</formula>
    </cfRule>
    <cfRule type="expression" dxfId="4961" priority="601">
      <formula>E60="Congés"</formula>
    </cfRule>
  </conditionalFormatting>
  <conditionalFormatting sqref="D60:H60 K60:O60 AF60:AJ60">
    <cfRule type="dataBar" priority="598">
      <dataBar>
        <cfvo type="min"/>
        <cfvo type="max"/>
        <color rgb="FFFFB628"/>
      </dataBar>
    </cfRule>
  </conditionalFormatting>
  <conditionalFormatting sqref="D60:H60 K60:O60 AF60:AJ60">
    <cfRule type="expression" dxfId="4960" priority="596">
      <formula>WEEKDAY(D$1)=7</formula>
    </cfRule>
    <cfRule type="expression" dxfId="4959" priority="597">
      <formula>WEEKDAY(D$1) =1</formula>
    </cfRule>
  </conditionalFormatting>
  <conditionalFormatting sqref="AA60:AC60">
    <cfRule type="expression" dxfId="4958" priority="595">
      <formula>AA60="Congés"</formula>
    </cfRule>
  </conditionalFormatting>
  <conditionalFormatting sqref="AA60:AC60">
    <cfRule type="expression" dxfId="4957" priority="594">
      <formula>AA60="Repos"</formula>
    </cfRule>
  </conditionalFormatting>
  <conditionalFormatting sqref="AA60:AC60">
    <cfRule type="expression" dxfId="4956" priority="591">
      <formula>AA60="NICE OUEST"</formula>
    </cfRule>
    <cfRule type="expression" dxfId="4955" priority="592">
      <formula>AA60="NICE EST"</formula>
    </cfRule>
    <cfRule type="expression" dxfId="4954" priority="593">
      <formula>AA60="NICE NORD"</formula>
    </cfRule>
  </conditionalFormatting>
  <conditionalFormatting sqref="AA60:AC60">
    <cfRule type="containsText" dxfId="4953" priority="588" stopIfTrue="1" operator="containsText" text="FORMATION">
      <formula>NOT(ISERROR(SEARCH("FORMATION",AA60)))</formula>
    </cfRule>
    <cfRule type="containsText" dxfId="4952" priority="589" stopIfTrue="1" operator="containsText" text="Congés">
      <formula>NOT(ISERROR(SEARCH("Congés",AA60)))</formula>
    </cfRule>
    <cfRule type="containsText" dxfId="4951" priority="590" stopIfTrue="1" operator="containsText" text="REPOS">
      <formula>NOT(ISERROR(SEARCH("REPOS",AA60)))</formula>
    </cfRule>
  </conditionalFormatting>
  <conditionalFormatting sqref="AA60:AC60">
    <cfRule type="dataBar" priority="587">
      <dataBar>
        <cfvo type="min"/>
        <cfvo type="max"/>
        <color rgb="FFFFB628"/>
      </dataBar>
    </cfRule>
  </conditionalFormatting>
  <conditionalFormatting sqref="AA60:AC60">
    <cfRule type="expression" dxfId="4950" priority="584">
      <formula>WEEKDAY(AA$1) =1</formula>
    </cfRule>
    <cfRule type="expression" dxfId="4949" priority="585">
      <formula>WEEKDAY(AA$1)=7</formula>
    </cfRule>
    <cfRule type="expression" dxfId="4948" priority="586">
      <formula>AA60="Congés"</formula>
    </cfRule>
  </conditionalFormatting>
  <conditionalFormatting sqref="AA60:AC60">
    <cfRule type="dataBar" priority="583">
      <dataBar>
        <cfvo type="min"/>
        <cfvo type="max"/>
        <color rgb="FFFFB628"/>
      </dataBar>
    </cfRule>
  </conditionalFormatting>
  <conditionalFormatting sqref="AA60:AC60">
    <cfRule type="expression" dxfId="4947" priority="581">
      <formula>WEEKDAY(AA$1)=7</formula>
    </cfRule>
    <cfRule type="expression" dxfId="4946" priority="582">
      <formula>WEEKDAY(AA$1) =1</formula>
    </cfRule>
  </conditionalFormatting>
  <conditionalFormatting sqref="AM60:AQ60">
    <cfRule type="expression" dxfId="4945" priority="580">
      <formula>AM60="Congés"</formula>
    </cfRule>
  </conditionalFormatting>
  <conditionalFormatting sqref="AM60:AQ60">
    <cfRule type="expression" dxfId="4944" priority="579">
      <formula>AM60="Repos"</formula>
    </cfRule>
  </conditionalFormatting>
  <conditionalFormatting sqref="AM60:AQ60">
    <cfRule type="expression" dxfId="4943" priority="576">
      <formula>AM60="NICE OUEST"</formula>
    </cfRule>
    <cfRule type="expression" dxfId="4942" priority="577">
      <formula>AM60="NICE EST"</formula>
    </cfRule>
    <cfRule type="expression" dxfId="4941" priority="578">
      <formula>AM60="NICE NORD"</formula>
    </cfRule>
  </conditionalFormatting>
  <conditionalFormatting sqref="AM60:AQ60">
    <cfRule type="containsText" dxfId="4940" priority="573" stopIfTrue="1" operator="containsText" text="FORMATION">
      <formula>NOT(ISERROR(SEARCH("FORMATION",AM60)))</formula>
    </cfRule>
    <cfRule type="containsText" dxfId="4939" priority="574" stopIfTrue="1" operator="containsText" text="Congés">
      <formula>NOT(ISERROR(SEARCH("Congés",AM60)))</formula>
    </cfRule>
    <cfRule type="containsText" dxfId="4938" priority="575" stopIfTrue="1" operator="containsText" text="REPOS">
      <formula>NOT(ISERROR(SEARCH("REPOS",AM60)))</formula>
    </cfRule>
  </conditionalFormatting>
  <conditionalFormatting sqref="AN60:AQ60">
    <cfRule type="dataBar" priority="572">
      <dataBar>
        <cfvo type="min"/>
        <cfvo type="max"/>
        <color rgb="FFFFB628"/>
      </dataBar>
    </cfRule>
  </conditionalFormatting>
  <conditionalFormatting sqref="AN60:AQ60">
    <cfRule type="expression" dxfId="4937" priority="569">
      <formula>WEEKDAY(AN$1) =1</formula>
    </cfRule>
    <cfRule type="expression" dxfId="4936" priority="570">
      <formula>WEEKDAY(AN$1)=7</formula>
    </cfRule>
    <cfRule type="expression" dxfId="4935" priority="571">
      <formula>AN60="Congés"</formula>
    </cfRule>
  </conditionalFormatting>
  <conditionalFormatting sqref="AM60:AQ60">
    <cfRule type="dataBar" priority="568">
      <dataBar>
        <cfvo type="min"/>
        <cfvo type="max"/>
        <color rgb="FFFFB628"/>
      </dataBar>
    </cfRule>
  </conditionalFormatting>
  <conditionalFormatting sqref="AM60:AQ60">
    <cfRule type="expression" dxfId="4934" priority="566">
      <formula>WEEKDAY(AM$1)=7</formula>
    </cfRule>
    <cfRule type="expression" dxfId="4933" priority="567">
      <formula>WEEKDAY(AM$1) =1</formula>
    </cfRule>
  </conditionalFormatting>
  <conditionalFormatting sqref="AM58:AQ58">
    <cfRule type="expression" dxfId="4932" priority="565">
      <formula>AM58="Congés"</formula>
    </cfRule>
  </conditionalFormatting>
  <conditionalFormatting sqref="AM58:AQ58">
    <cfRule type="expression" dxfId="4931" priority="564">
      <formula>AM58="Repos"</formula>
    </cfRule>
  </conditionalFormatting>
  <conditionalFormatting sqref="AM58:AQ58">
    <cfRule type="expression" dxfId="4930" priority="561">
      <formula>AM58="NICE OUEST"</formula>
    </cfRule>
    <cfRule type="expression" dxfId="4929" priority="562">
      <formula>AM58="NICE EST"</formula>
    </cfRule>
    <cfRule type="expression" dxfId="4928" priority="563">
      <formula>AM58="NICE NORD"</formula>
    </cfRule>
  </conditionalFormatting>
  <conditionalFormatting sqref="AM58:AQ58">
    <cfRule type="containsText" dxfId="4927" priority="558" stopIfTrue="1" operator="containsText" text="FORMATION">
      <formula>NOT(ISERROR(SEARCH("FORMATION",AM58)))</formula>
    </cfRule>
    <cfRule type="containsText" dxfId="4926" priority="559" stopIfTrue="1" operator="containsText" text="Congés">
      <formula>NOT(ISERROR(SEARCH("Congés",AM58)))</formula>
    </cfRule>
    <cfRule type="containsText" dxfId="4925" priority="560" stopIfTrue="1" operator="containsText" text="REPOS">
      <formula>NOT(ISERROR(SEARCH("REPOS",AM58)))</formula>
    </cfRule>
  </conditionalFormatting>
  <conditionalFormatting sqref="AM58:AQ58">
    <cfRule type="expression" dxfId="4924" priority="556">
      <formula>WEEKDAY(AM$1)=7</formula>
    </cfRule>
    <cfRule type="expression" dxfId="4923" priority="557">
      <formula>WEEKDAY(AM$1) =1</formula>
    </cfRule>
  </conditionalFormatting>
  <conditionalFormatting sqref="AM58:AQ58">
    <cfRule type="dataBar" priority="555">
      <dataBar>
        <cfvo type="min"/>
        <cfvo type="max"/>
        <color rgb="FFFFB628"/>
      </dataBar>
    </cfRule>
  </conditionalFormatting>
  <conditionalFormatting sqref="AM53:AQ53">
    <cfRule type="expression" dxfId="4922" priority="554">
      <formula>AM53="Congés"</formula>
    </cfRule>
  </conditionalFormatting>
  <conditionalFormatting sqref="AM53:AQ53">
    <cfRule type="expression" dxfId="4921" priority="553">
      <formula>AM53="Repos"</formula>
    </cfRule>
  </conditionalFormatting>
  <conditionalFormatting sqref="AM53:AQ53">
    <cfRule type="expression" dxfId="4920" priority="550">
      <formula>AM53="NICE OUEST"</formula>
    </cfRule>
    <cfRule type="expression" dxfId="4919" priority="551">
      <formula>AM53="NICE EST"</formula>
    </cfRule>
    <cfRule type="expression" dxfId="4918" priority="552">
      <formula>AM53="NICE NORD"</formula>
    </cfRule>
  </conditionalFormatting>
  <conditionalFormatting sqref="AM53:AQ53">
    <cfRule type="containsText" dxfId="4917" priority="547" stopIfTrue="1" operator="containsText" text="FORMATION">
      <formula>NOT(ISERROR(SEARCH("FORMATION",AM53)))</formula>
    </cfRule>
    <cfRule type="containsText" dxfId="4916" priority="548" stopIfTrue="1" operator="containsText" text="Congés">
      <formula>NOT(ISERROR(SEARCH("Congés",AM53)))</formula>
    </cfRule>
    <cfRule type="containsText" dxfId="4915" priority="549" stopIfTrue="1" operator="containsText" text="REPOS">
      <formula>NOT(ISERROR(SEARCH("REPOS",AM53)))</formula>
    </cfRule>
  </conditionalFormatting>
  <conditionalFormatting sqref="AM53:AQ53">
    <cfRule type="expression" dxfId="4914" priority="545">
      <formula>WEEKDAY(AM$1)=7</formula>
    </cfRule>
    <cfRule type="expression" dxfId="4913" priority="546">
      <formula>WEEKDAY(AM$1) =1</formula>
    </cfRule>
  </conditionalFormatting>
  <conditionalFormatting sqref="AM53:AQ53">
    <cfRule type="dataBar" priority="544">
      <dataBar>
        <cfvo type="min"/>
        <cfvo type="max"/>
        <color rgb="FFFFB628"/>
      </dataBar>
    </cfRule>
  </conditionalFormatting>
  <conditionalFormatting sqref="AP25">
    <cfRule type="expression" dxfId="4912" priority="543">
      <formula>AP25="Congés"</formula>
    </cfRule>
  </conditionalFormatting>
  <conditionalFormatting sqref="AP25">
    <cfRule type="expression" dxfId="4911" priority="542">
      <formula>AP25="Repos"</formula>
    </cfRule>
  </conditionalFormatting>
  <conditionalFormatting sqref="AP25">
    <cfRule type="expression" dxfId="4910" priority="539">
      <formula>AP25="NICE OUEST"</formula>
    </cfRule>
    <cfRule type="expression" dxfId="4909" priority="540">
      <formula>AP25="NICE EST"</formula>
    </cfRule>
    <cfRule type="expression" dxfId="4908" priority="541">
      <formula>AP25="NICE NORD"</formula>
    </cfRule>
  </conditionalFormatting>
  <conditionalFormatting sqref="AP25">
    <cfRule type="containsText" dxfId="4907" priority="536" stopIfTrue="1" operator="containsText" text="FORMATION">
      <formula>NOT(ISERROR(SEARCH("FORMATION",AP25)))</formula>
    </cfRule>
    <cfRule type="containsText" dxfId="4906" priority="537" stopIfTrue="1" operator="containsText" text="Congés">
      <formula>NOT(ISERROR(SEARCH("Congés",AP25)))</formula>
    </cfRule>
    <cfRule type="containsText" dxfId="4905" priority="538" stopIfTrue="1" operator="containsText" text="REPOS">
      <formula>NOT(ISERROR(SEARCH("REPOS",AP25)))</formula>
    </cfRule>
  </conditionalFormatting>
  <conditionalFormatting sqref="AP25">
    <cfRule type="dataBar" priority="535">
      <dataBar>
        <cfvo type="min"/>
        <cfvo type="max"/>
        <color rgb="FFFFB628"/>
      </dataBar>
    </cfRule>
  </conditionalFormatting>
  <conditionalFormatting sqref="AP25">
    <cfRule type="expression" dxfId="4904" priority="532">
      <formula>WEEKDAY(AP$1) =1</formula>
    </cfRule>
    <cfRule type="expression" dxfId="4903" priority="533">
      <formula>WEEKDAY(AP$1)=7</formula>
    </cfRule>
    <cfRule type="expression" dxfId="4902" priority="534">
      <formula>AP25="Congés"</formula>
    </cfRule>
  </conditionalFormatting>
  <conditionalFormatting sqref="AP25">
    <cfRule type="dataBar" priority="531">
      <dataBar>
        <cfvo type="min"/>
        <cfvo type="max"/>
        <color rgb="FFFFB628"/>
      </dataBar>
    </cfRule>
  </conditionalFormatting>
  <conditionalFormatting sqref="AP25">
    <cfRule type="expression" dxfId="4901" priority="529">
      <formula>WEEKDAY(AP$1)=7</formula>
    </cfRule>
    <cfRule type="expression" dxfId="4900" priority="530">
      <formula>WEEKDAY(AP$1) =1</formula>
    </cfRule>
  </conditionalFormatting>
  <conditionalFormatting sqref="AQ25">
    <cfRule type="expression" dxfId="4899" priority="528">
      <formula>AQ25="Congés"</formula>
    </cfRule>
  </conditionalFormatting>
  <conditionalFormatting sqref="AQ25">
    <cfRule type="expression" dxfId="4898" priority="527">
      <formula>AQ25="Repos"</formula>
    </cfRule>
  </conditionalFormatting>
  <conditionalFormatting sqref="AQ25">
    <cfRule type="expression" dxfId="4897" priority="524">
      <formula>AQ25="NICE OUEST"</formula>
    </cfRule>
    <cfRule type="expression" dxfId="4896" priority="525">
      <formula>AQ25="NICE EST"</formula>
    </cfRule>
    <cfRule type="expression" dxfId="4895" priority="526">
      <formula>AQ25="NICE NORD"</formula>
    </cfRule>
  </conditionalFormatting>
  <conditionalFormatting sqref="AQ25">
    <cfRule type="containsText" dxfId="4894" priority="521" stopIfTrue="1" operator="containsText" text="FORMATION">
      <formula>NOT(ISERROR(SEARCH("FORMATION",AQ25)))</formula>
    </cfRule>
    <cfRule type="containsText" dxfId="4893" priority="522" stopIfTrue="1" operator="containsText" text="Congés">
      <formula>NOT(ISERROR(SEARCH("Congés",AQ25)))</formula>
    </cfRule>
    <cfRule type="containsText" dxfId="4892" priority="523" stopIfTrue="1" operator="containsText" text="REPOS">
      <formula>NOT(ISERROR(SEARCH("REPOS",AQ25)))</formula>
    </cfRule>
  </conditionalFormatting>
  <conditionalFormatting sqref="AQ25">
    <cfRule type="dataBar" priority="520">
      <dataBar>
        <cfvo type="min"/>
        <cfvo type="max"/>
        <color rgb="FFFFB628"/>
      </dataBar>
    </cfRule>
  </conditionalFormatting>
  <conditionalFormatting sqref="AQ25">
    <cfRule type="expression" dxfId="4891" priority="518">
      <formula>WEEKDAY(AQ$1)=7</formula>
    </cfRule>
    <cfRule type="expression" dxfId="4890" priority="519">
      <formula>WEEKDAY(AQ$1) =1</formula>
    </cfRule>
  </conditionalFormatting>
  <conditionalFormatting sqref="Q5">
    <cfRule type="dataBar" priority="5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{C6B30D74-3DDA-4136-AB6F-89584FBCF046}</x14:id>
        </ext>
      </extLst>
    </cfRule>
  </conditionalFormatting>
  <conditionalFormatting sqref="Q5">
    <cfRule type="expression" dxfId="4889" priority="515">
      <formula>WEEKDAY(Q$1)=7</formula>
    </cfRule>
    <cfRule type="expression" dxfId="4888" priority="516">
      <formula>WEEKDAY(Q$1) =1</formula>
    </cfRule>
  </conditionalFormatting>
  <conditionalFormatting sqref="Q5">
    <cfRule type="dataBar" priority="5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{8BA08DA0-D7D8-434B-9E70-B5F3C952F575}</x14:id>
        </ext>
      </extLst>
    </cfRule>
  </conditionalFormatting>
  <conditionalFormatting sqref="Q5">
    <cfRule type="expression" dxfId="4887" priority="512">
      <formula>WEEKDAY(Q$1)=7</formula>
    </cfRule>
    <cfRule type="expression" dxfId="4886" priority="513">
      <formula>WEEKDAY(Q$1) =1</formula>
    </cfRule>
  </conditionalFormatting>
  <conditionalFormatting sqref="Q5">
    <cfRule type="expression" dxfId="4885" priority="510">
      <formula>WEEKDAY(Q$1)=7</formula>
    </cfRule>
    <cfRule type="expression" dxfId="4884" priority="511">
      <formula>WEEKDAY(Q$1) =1</formula>
    </cfRule>
  </conditionalFormatting>
  <conditionalFormatting sqref="Q5">
    <cfRule type="dataBar" priority="509">
      <dataBar>
        <cfvo type="min"/>
        <cfvo type="max"/>
        <color rgb="FFFFB628"/>
      </dataBar>
    </cfRule>
  </conditionalFormatting>
  <conditionalFormatting sqref="Q5">
    <cfRule type="expression" dxfId="4883" priority="506">
      <formula>WEEKDAY(Q$1) =1</formula>
    </cfRule>
    <cfRule type="expression" dxfId="4882" priority="507">
      <formula>WEEKDAY(Q$1)=7</formula>
    </cfRule>
    <cfRule type="expression" dxfId="4881" priority="508">
      <formula>Q5="Congés"</formula>
    </cfRule>
  </conditionalFormatting>
  <conditionalFormatting sqref="X8">
    <cfRule type="expression" dxfId="4880" priority="503">
      <formula>WEEKDAY(X$1)=7</formula>
    </cfRule>
    <cfRule type="expression" dxfId="4879" priority="504">
      <formula>WEEKDAY(X$1) =1</formula>
    </cfRule>
  </conditionalFormatting>
  <conditionalFormatting sqref="X8">
    <cfRule type="dataBar" priority="502">
      <dataBar>
        <cfvo type="min"/>
        <cfvo type="max"/>
        <color rgb="FFFFB628"/>
      </dataBar>
    </cfRule>
  </conditionalFormatting>
  <conditionalFormatting sqref="X8">
    <cfRule type="expression" dxfId="4878" priority="499">
      <formula>WEEKDAY(X$1) =1</formula>
    </cfRule>
    <cfRule type="expression" dxfId="4877" priority="500">
      <formula>WEEKDAY(X$1)=7</formula>
    </cfRule>
    <cfRule type="expression" dxfId="4876" priority="501">
      <formula>X8="Congés"</formula>
    </cfRule>
  </conditionalFormatting>
  <conditionalFormatting sqref="X8">
    <cfRule type="dataBar" priority="5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{5C5A62F3-D72A-4B85-92E2-CE35C705688A}</x14:id>
        </ext>
      </extLst>
    </cfRule>
  </conditionalFormatting>
  <conditionalFormatting sqref="AE17">
    <cfRule type="expression" dxfId="4875" priority="496">
      <formula>WEEKDAY(AE$1)=7</formula>
    </cfRule>
    <cfRule type="expression" dxfId="4874" priority="497">
      <formula>WEEKDAY(AE$1) =1</formula>
    </cfRule>
  </conditionalFormatting>
  <conditionalFormatting sqref="AE17">
    <cfRule type="dataBar" priority="4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{066F2570-FCD1-4E4E-AA48-85E80648805C}</x14:id>
        </ext>
      </extLst>
    </cfRule>
  </conditionalFormatting>
  <conditionalFormatting sqref="AE17">
    <cfRule type="expression" dxfId="4873" priority="493">
      <formula>WEEKDAY(AE$1)=7</formula>
    </cfRule>
    <cfRule type="expression" dxfId="4872" priority="494">
      <formula>WEEKDAY(AE$1) =1</formula>
    </cfRule>
  </conditionalFormatting>
  <conditionalFormatting sqref="AE17">
    <cfRule type="dataBar" priority="492">
      <dataBar>
        <cfvo type="min"/>
        <cfvo type="max"/>
        <color rgb="FFFFB628"/>
      </dataBar>
    </cfRule>
  </conditionalFormatting>
  <conditionalFormatting sqref="AE17">
    <cfRule type="expression" dxfId="4871" priority="489">
      <formula>WEEKDAY(AE$1) =1</formula>
    </cfRule>
    <cfRule type="expression" dxfId="4870" priority="490">
      <formula>WEEKDAY(AE$1)=7</formula>
    </cfRule>
    <cfRule type="expression" dxfId="4869" priority="491">
      <formula>AE17="Congés"</formula>
    </cfRule>
  </conditionalFormatting>
  <conditionalFormatting sqref="AE17">
    <cfRule type="dataBar" priority="4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{BA587C9A-3376-472D-986A-D783F5254F20}</x14:id>
        </ext>
      </extLst>
    </cfRule>
  </conditionalFormatting>
  <conditionalFormatting sqref="X5">
    <cfRule type="dataBar" priority="4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{9FA6F3AF-3BD8-456A-9C9C-67F6AB6DCF35}</x14:id>
        </ext>
      </extLst>
    </cfRule>
  </conditionalFormatting>
  <conditionalFormatting sqref="X5">
    <cfRule type="expression" dxfId="4868" priority="486">
      <formula>WEEKDAY(X$1)=7</formula>
    </cfRule>
    <cfRule type="expression" dxfId="4867" priority="487">
      <formula>WEEKDAY(X$1) =1</formula>
    </cfRule>
  </conditionalFormatting>
  <conditionalFormatting sqref="X5">
    <cfRule type="dataBar" priority="4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{4EBA762E-8CF1-449D-88AA-35F7A05DC8AF}</x14:id>
        </ext>
      </extLst>
    </cfRule>
  </conditionalFormatting>
  <conditionalFormatting sqref="X5">
    <cfRule type="expression" dxfId="4866" priority="483">
      <formula>WEEKDAY(X$1)=7</formula>
    </cfRule>
    <cfRule type="expression" dxfId="4865" priority="484">
      <formula>WEEKDAY(X$1) =1</formula>
    </cfRule>
  </conditionalFormatting>
  <conditionalFormatting sqref="X5">
    <cfRule type="dataBar" priority="4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{E9F453C1-BB0F-40FF-BB55-DA47CEE7AD9B}</x14:id>
        </ext>
      </extLst>
    </cfRule>
  </conditionalFormatting>
  <conditionalFormatting sqref="J44">
    <cfRule type="expression" dxfId="4864" priority="480">
      <formula>WEEKDAY(J$1)=7</formula>
    </cfRule>
    <cfRule type="expression" dxfId="4863" priority="481">
      <formula>WEEKDAY(J$1) =1</formula>
    </cfRule>
  </conditionalFormatting>
  <conditionalFormatting sqref="J44">
    <cfRule type="expression" dxfId="4862" priority="478">
      <formula>WEEKDAY(J$1)=7</formula>
    </cfRule>
    <cfRule type="expression" dxfId="4861" priority="479">
      <formula>WEEKDAY(J$1) =1</formula>
    </cfRule>
  </conditionalFormatting>
  <conditionalFormatting sqref="J44">
    <cfRule type="expression" dxfId="4860" priority="476">
      <formula>WEEKDAY(J$1)=7</formula>
    </cfRule>
    <cfRule type="expression" dxfId="4859" priority="477">
      <formula>WEEKDAY(J$1) =1</formula>
    </cfRule>
  </conditionalFormatting>
  <conditionalFormatting sqref="J44">
    <cfRule type="expression" dxfId="4858" priority="474">
      <formula>WEEKDAY(J$1)=7</formula>
    </cfRule>
    <cfRule type="expression" dxfId="4857" priority="475">
      <formula>WEEKDAY(J$1) =1</formula>
    </cfRule>
  </conditionalFormatting>
  <conditionalFormatting sqref="J44">
    <cfRule type="expression" dxfId="4856" priority="472">
      <formula>WEEKDAY(J$1)=7</formula>
    </cfRule>
    <cfRule type="expression" dxfId="4855" priority="473">
      <formula>WEEKDAY(J$1) =1</formula>
    </cfRule>
  </conditionalFormatting>
  <conditionalFormatting sqref="J44">
    <cfRule type="expression" dxfId="4854" priority="470">
      <formula>WEEKDAY(J$1)=7</formula>
    </cfRule>
    <cfRule type="expression" dxfId="4853" priority="471">
      <formula>WEEKDAY(J$1) =1</formula>
    </cfRule>
  </conditionalFormatting>
  <conditionalFormatting sqref="J44">
    <cfRule type="dataBar" priority="469">
      <dataBar>
        <cfvo type="min"/>
        <cfvo type="max"/>
        <color rgb="FFFFB628"/>
      </dataBar>
    </cfRule>
  </conditionalFormatting>
  <conditionalFormatting sqref="AK33">
    <cfRule type="expression" dxfId="4852" priority="468">
      <formula>AK33="Congés"</formula>
    </cfRule>
  </conditionalFormatting>
  <conditionalFormatting sqref="AK33">
    <cfRule type="expression" dxfId="4851" priority="467">
      <formula>AK33="Repos"</formula>
    </cfRule>
  </conditionalFormatting>
  <conditionalFormatting sqref="AK33">
    <cfRule type="expression" dxfId="4850" priority="464">
      <formula>AK33="NICE OUEST"</formula>
    </cfRule>
    <cfRule type="expression" dxfId="4849" priority="465">
      <formula>AK33="NICE EST"</formula>
    </cfRule>
    <cfRule type="expression" dxfId="4848" priority="466">
      <formula>AK33="NICE NORD"</formula>
    </cfRule>
  </conditionalFormatting>
  <conditionalFormatting sqref="AK33">
    <cfRule type="containsText" dxfId="4847" priority="461" stopIfTrue="1" operator="containsText" text="FORMATION">
      <formula>NOT(ISERROR(SEARCH("FORMATION",AK33)))</formula>
    </cfRule>
    <cfRule type="containsText" dxfId="4846" priority="462" stopIfTrue="1" operator="containsText" text="Congés">
      <formula>NOT(ISERROR(SEARCH("Congés",AK33)))</formula>
    </cfRule>
    <cfRule type="containsText" dxfId="4845" priority="463" stopIfTrue="1" operator="containsText" text="REPOS">
      <formula>NOT(ISERROR(SEARCH("REPOS",AK33)))</formula>
    </cfRule>
  </conditionalFormatting>
  <conditionalFormatting sqref="AK33">
    <cfRule type="dataBar" priority="4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{3B6828E6-D409-4259-81CD-C2967399B951}</x14:id>
        </ext>
      </extLst>
    </cfRule>
  </conditionalFormatting>
  <conditionalFormatting sqref="AK33">
    <cfRule type="expression" dxfId="4844" priority="458">
      <formula>WEEKDAY(AK$1)=7</formula>
    </cfRule>
    <cfRule type="expression" dxfId="4843" priority="459">
      <formula>WEEKDAY(AK$1) =1</formula>
    </cfRule>
  </conditionalFormatting>
  <conditionalFormatting sqref="AF19:AJ19">
    <cfRule type="expression" dxfId="4842" priority="457">
      <formula>AF19="Congés"</formula>
    </cfRule>
  </conditionalFormatting>
  <conditionalFormatting sqref="AF19:AJ19">
    <cfRule type="expression" dxfId="4841" priority="454">
      <formula>AF19="NICE OUEST"</formula>
    </cfRule>
    <cfRule type="expression" dxfId="4840" priority="455">
      <formula>AF19="NICE EST"</formula>
    </cfRule>
    <cfRule type="expression" dxfId="4839" priority="456">
      <formula>AF19="NICE NORD"</formula>
    </cfRule>
  </conditionalFormatting>
  <conditionalFormatting sqref="AF19:AJ19">
    <cfRule type="containsText" dxfId="4838" priority="451" stopIfTrue="1" operator="containsText" text="FORMATION">
      <formula>NOT(ISERROR(SEARCH("FORMATION",AF19)))</formula>
    </cfRule>
    <cfRule type="containsText" dxfId="4837" priority="452" stopIfTrue="1" operator="containsText" text="Congés">
      <formula>NOT(ISERROR(SEARCH("Congés",AF19)))</formula>
    </cfRule>
    <cfRule type="containsText" dxfId="4836" priority="453" stopIfTrue="1" operator="containsText" text="REPOS">
      <formula>NOT(ISERROR(SEARCH("REPOS",AF19)))</formula>
    </cfRule>
  </conditionalFormatting>
  <conditionalFormatting sqref="AF19:AJ19">
    <cfRule type="dataBar" priority="450">
      <dataBar>
        <cfvo type="min"/>
        <cfvo type="max"/>
        <color rgb="FFFFB628"/>
      </dataBar>
    </cfRule>
  </conditionalFormatting>
  <conditionalFormatting sqref="AF19:AJ19">
    <cfRule type="expression" dxfId="4835" priority="448">
      <formula>WEEKDAY(AF$1)=7</formula>
    </cfRule>
    <cfRule type="expression" dxfId="4834" priority="449">
      <formula>WEEKDAY(AF$1) =1</formula>
    </cfRule>
  </conditionalFormatting>
  <conditionalFormatting sqref="AF19:AJ19">
    <cfRule type="expression" dxfId="4833" priority="446">
      <formula>AF19="Repos"</formula>
    </cfRule>
  </conditionalFormatting>
  <conditionalFormatting sqref="AF19:AJ19">
    <cfRule type="dataBar" priority="447">
      <dataBar>
        <cfvo type="min"/>
        <cfvo type="max"/>
        <color rgb="FFFFB628"/>
      </dataBar>
    </cfRule>
  </conditionalFormatting>
  <conditionalFormatting sqref="AF19:AJ19">
    <cfRule type="expression" dxfId="4832" priority="444">
      <formula>WEEKDAY(AF$1)=7</formula>
    </cfRule>
    <cfRule type="expression" dxfId="4831" priority="445">
      <formula>WEEKDAY(AF$1) =1</formula>
    </cfRule>
  </conditionalFormatting>
  <conditionalFormatting sqref="AF19:AJ19">
    <cfRule type="dataBar" priority="443">
      <dataBar>
        <cfvo type="min"/>
        <cfvo type="max"/>
        <color rgb="FFFFB628"/>
      </dataBar>
    </cfRule>
  </conditionalFormatting>
  <conditionalFormatting sqref="AF19:AJ19">
    <cfRule type="expression" dxfId="4830" priority="441">
      <formula>WEEKDAY(AF$1)=7</formula>
    </cfRule>
    <cfRule type="expression" dxfId="4829" priority="442">
      <formula>WEEKDAY(AF$1) =1</formula>
    </cfRule>
  </conditionalFormatting>
  <conditionalFormatting sqref="AF19:AJ19">
    <cfRule type="expression" dxfId="4828" priority="438">
      <formula>WEEKDAY(AF$1) =1</formula>
    </cfRule>
    <cfRule type="expression" dxfId="4827" priority="439">
      <formula>WEEKDAY(AF$1)=7</formula>
    </cfRule>
    <cfRule type="expression" dxfId="4826" priority="440">
      <formula>AF19="Congés"</formula>
    </cfRule>
  </conditionalFormatting>
  <conditionalFormatting sqref="AF19:AJ19">
    <cfRule type="expression" dxfId="4825" priority="436">
      <formula>WEEKDAY(AF$1)=7</formula>
    </cfRule>
    <cfRule type="expression" dxfId="4824" priority="437">
      <formula>WEEKDAY(AF$1) =1</formula>
    </cfRule>
  </conditionalFormatting>
  <conditionalFormatting sqref="AF19:AJ19">
    <cfRule type="dataBar" priority="435">
      <dataBar>
        <cfvo type="min"/>
        <cfvo type="max"/>
        <color rgb="FFFFB628"/>
      </dataBar>
    </cfRule>
  </conditionalFormatting>
  <conditionalFormatting sqref="AF19:AJ19">
    <cfRule type="expression" dxfId="4823" priority="433">
      <formula>WEEKDAY(AF$1)=7</formula>
    </cfRule>
    <cfRule type="expression" dxfId="4822" priority="434">
      <formula>WEEKDAY(AF$1) =1</formula>
    </cfRule>
  </conditionalFormatting>
  <conditionalFormatting sqref="AF19:AJ19">
    <cfRule type="expression" dxfId="4821" priority="431">
      <formula>WEEKDAY(AF$1)=7</formula>
    </cfRule>
    <cfRule type="expression" dxfId="4820" priority="432">
      <formula>WEEKDAY(AF$1) =1</formula>
    </cfRule>
  </conditionalFormatting>
  <conditionalFormatting sqref="J5">
    <cfRule type="dataBar" priority="430">
      <dataBar>
        <cfvo type="min"/>
        <cfvo type="max"/>
        <color rgb="FFFFB628"/>
      </dataBar>
    </cfRule>
  </conditionalFormatting>
  <conditionalFormatting sqref="J5">
    <cfRule type="expression" dxfId="4819" priority="428">
      <formula>WEEKDAY(J$1)=7</formula>
    </cfRule>
    <cfRule type="expression" dxfId="4818" priority="429">
      <formula>WEEKDAY(J$1) =1</formula>
    </cfRule>
  </conditionalFormatting>
  <conditionalFormatting sqref="R53:V53 Y53:AC53">
    <cfRule type="expression" dxfId="4817" priority="427">
      <formula>R53="Congés"</formula>
    </cfRule>
  </conditionalFormatting>
  <conditionalFormatting sqref="R53:V53 Y53:AC53">
    <cfRule type="expression" dxfId="4816" priority="426">
      <formula>R53="Repos"</formula>
    </cfRule>
  </conditionalFormatting>
  <conditionalFormatting sqref="R53:V53 Y53:AC53">
    <cfRule type="expression" dxfId="4815" priority="423">
      <formula>R53="NICE OUEST"</formula>
    </cfRule>
    <cfRule type="expression" dxfId="4814" priority="424">
      <formula>R53="NICE EST"</formula>
    </cfRule>
    <cfRule type="expression" dxfId="4813" priority="425">
      <formula>R53="NICE NORD"</formula>
    </cfRule>
  </conditionalFormatting>
  <conditionalFormatting sqref="R53:V53 Y53:AC53">
    <cfRule type="containsText" dxfId="4812" priority="420" stopIfTrue="1" operator="containsText" text="FORMATION">
      <formula>NOT(ISERROR(SEARCH("FORMATION",R53)))</formula>
    </cfRule>
    <cfRule type="containsText" dxfId="4811" priority="421" stopIfTrue="1" operator="containsText" text="Congés">
      <formula>NOT(ISERROR(SEARCH("Congés",R53)))</formula>
    </cfRule>
    <cfRule type="containsText" dxfId="4810" priority="422" stopIfTrue="1" operator="containsText" text="REPOS">
      <formula>NOT(ISERROR(SEARCH("REPOS",R53)))</formula>
    </cfRule>
  </conditionalFormatting>
  <conditionalFormatting sqref="R53:V53 Y53:AC53">
    <cfRule type="expression" dxfId="4809" priority="418">
      <formula>WEEKDAY(R$1)=7</formula>
    </cfRule>
    <cfRule type="expression" dxfId="4808" priority="419">
      <formula>WEEKDAY(R$1) =1</formula>
    </cfRule>
  </conditionalFormatting>
  <conditionalFormatting sqref="R53:V53 Y53:AC53">
    <cfRule type="dataBar" priority="417">
      <dataBar>
        <cfvo type="min"/>
        <cfvo type="max"/>
        <color rgb="FFFFB628"/>
      </dataBar>
    </cfRule>
  </conditionalFormatting>
  <conditionalFormatting sqref="AF53:AJ53">
    <cfRule type="expression" dxfId="4807" priority="416">
      <formula>AF53="Congés"</formula>
    </cfRule>
  </conditionalFormatting>
  <conditionalFormatting sqref="AF53:AJ53">
    <cfRule type="expression" dxfId="4806" priority="415">
      <formula>AF53="Repos"</formula>
    </cfRule>
  </conditionalFormatting>
  <conditionalFormatting sqref="AF53:AJ53">
    <cfRule type="expression" dxfId="4805" priority="412">
      <formula>AF53="NICE OUEST"</formula>
    </cfRule>
    <cfRule type="expression" dxfId="4804" priority="413">
      <formula>AF53="NICE EST"</formula>
    </cfRule>
    <cfRule type="expression" dxfId="4803" priority="414">
      <formula>AF53="NICE NORD"</formula>
    </cfRule>
  </conditionalFormatting>
  <conditionalFormatting sqref="AF53:AJ53">
    <cfRule type="containsText" dxfId="4802" priority="409" stopIfTrue="1" operator="containsText" text="FORMATION">
      <formula>NOT(ISERROR(SEARCH("FORMATION",AF53)))</formula>
    </cfRule>
    <cfRule type="containsText" dxfId="4801" priority="410" stopIfTrue="1" operator="containsText" text="Congés">
      <formula>NOT(ISERROR(SEARCH("Congés",AF53)))</formula>
    </cfRule>
    <cfRule type="containsText" dxfId="4800" priority="411" stopIfTrue="1" operator="containsText" text="REPOS">
      <formula>NOT(ISERROR(SEARCH("REPOS",AF53)))</formula>
    </cfRule>
  </conditionalFormatting>
  <conditionalFormatting sqref="AF53:AJ53">
    <cfRule type="expression" dxfId="4799" priority="407">
      <formula>WEEKDAY(AF$1)=7</formula>
    </cfRule>
    <cfRule type="expression" dxfId="4798" priority="408">
      <formula>WEEKDAY(AF$1) =1</formula>
    </cfRule>
  </conditionalFormatting>
  <conditionalFormatting sqref="AF53:AJ53">
    <cfRule type="dataBar" priority="406">
      <dataBar>
        <cfvo type="min"/>
        <cfvo type="max"/>
        <color rgb="FFFFB628"/>
      </dataBar>
    </cfRule>
  </conditionalFormatting>
  <conditionalFormatting sqref="AM53:AQ53">
    <cfRule type="expression" dxfId="4797" priority="405">
      <formula>AM53="Congés"</formula>
    </cfRule>
  </conditionalFormatting>
  <conditionalFormatting sqref="AM53:AQ53">
    <cfRule type="expression" dxfId="4796" priority="404">
      <formula>AM53="Repos"</formula>
    </cfRule>
  </conditionalFormatting>
  <conditionalFormatting sqref="AM53:AQ53">
    <cfRule type="expression" dxfId="4795" priority="401">
      <formula>AM53="NICE OUEST"</formula>
    </cfRule>
    <cfRule type="expression" dxfId="4794" priority="402">
      <formula>AM53="NICE EST"</formula>
    </cfRule>
    <cfRule type="expression" dxfId="4793" priority="403">
      <formula>AM53="NICE NORD"</formula>
    </cfRule>
  </conditionalFormatting>
  <conditionalFormatting sqref="AM53:AQ53">
    <cfRule type="containsText" dxfId="4792" priority="398" stopIfTrue="1" operator="containsText" text="FORMATION">
      <formula>NOT(ISERROR(SEARCH("FORMATION",AM53)))</formula>
    </cfRule>
    <cfRule type="containsText" dxfId="4791" priority="399" stopIfTrue="1" operator="containsText" text="Congés">
      <formula>NOT(ISERROR(SEARCH("Congés",AM53)))</formula>
    </cfRule>
    <cfRule type="containsText" dxfId="4790" priority="400" stopIfTrue="1" operator="containsText" text="REPOS">
      <formula>NOT(ISERROR(SEARCH("REPOS",AM53)))</formula>
    </cfRule>
  </conditionalFormatting>
  <conditionalFormatting sqref="AM53:AQ53">
    <cfRule type="expression" dxfId="4789" priority="396">
      <formula>WEEKDAY(AM$1)=7</formula>
    </cfRule>
    <cfRule type="expression" dxfId="4788" priority="397">
      <formula>WEEKDAY(AM$1) =1</formula>
    </cfRule>
  </conditionalFormatting>
  <conditionalFormatting sqref="AM53:AQ53">
    <cfRule type="dataBar" priority="395">
      <dataBar>
        <cfvo type="min"/>
        <cfvo type="max"/>
        <color rgb="FFFFB628"/>
      </dataBar>
    </cfRule>
  </conditionalFormatting>
  <conditionalFormatting sqref="AM53:AQ53">
    <cfRule type="expression" dxfId="4787" priority="394">
      <formula>AM53="Congés"</formula>
    </cfRule>
  </conditionalFormatting>
  <conditionalFormatting sqref="AM53:AQ53">
    <cfRule type="expression" dxfId="4786" priority="393">
      <formula>AM53="Repos"</formula>
    </cfRule>
  </conditionalFormatting>
  <conditionalFormatting sqref="AM53:AQ53">
    <cfRule type="expression" dxfId="4785" priority="390">
      <formula>AM53="NICE OUEST"</formula>
    </cfRule>
    <cfRule type="expression" dxfId="4784" priority="391">
      <formula>AM53="NICE EST"</formula>
    </cfRule>
    <cfRule type="expression" dxfId="4783" priority="392">
      <formula>AM53="NICE NORD"</formula>
    </cfRule>
  </conditionalFormatting>
  <conditionalFormatting sqref="AM53:AQ53">
    <cfRule type="containsText" dxfId="4782" priority="387" stopIfTrue="1" operator="containsText" text="FORMATION">
      <formula>NOT(ISERROR(SEARCH("FORMATION",AM53)))</formula>
    </cfRule>
    <cfRule type="containsText" dxfId="4781" priority="388" stopIfTrue="1" operator="containsText" text="Congés">
      <formula>NOT(ISERROR(SEARCH("Congés",AM53)))</formula>
    </cfRule>
    <cfRule type="containsText" dxfId="4780" priority="389" stopIfTrue="1" operator="containsText" text="REPOS">
      <formula>NOT(ISERROR(SEARCH("REPOS",AM53)))</formula>
    </cfRule>
  </conditionalFormatting>
  <conditionalFormatting sqref="AM53:AQ53">
    <cfRule type="expression" dxfId="4779" priority="385">
      <formula>WEEKDAY(AM$1)=7</formula>
    </cfRule>
    <cfRule type="expression" dxfId="4778" priority="386">
      <formula>WEEKDAY(AM$1) =1</formula>
    </cfRule>
  </conditionalFormatting>
  <conditionalFormatting sqref="AM53:AQ53">
    <cfRule type="dataBar" priority="384">
      <dataBar>
        <cfvo type="min"/>
        <cfvo type="max"/>
        <color rgb="FFFFB628"/>
      </dataBar>
    </cfRule>
  </conditionalFormatting>
  <conditionalFormatting sqref="AF53">
    <cfRule type="expression" dxfId="4777" priority="383">
      <formula>AF53="Congés"</formula>
    </cfRule>
  </conditionalFormatting>
  <conditionalFormatting sqref="AF53">
    <cfRule type="expression" dxfId="4776" priority="382">
      <formula>AF53="Repos"</formula>
    </cfRule>
  </conditionalFormatting>
  <conditionalFormatting sqref="AF53">
    <cfRule type="expression" dxfId="4775" priority="379">
      <formula>AF53="NICE OUEST"</formula>
    </cfRule>
    <cfRule type="expression" dxfId="4774" priority="380">
      <formula>AF53="NICE EST"</formula>
    </cfRule>
    <cfRule type="expression" dxfId="4773" priority="381">
      <formula>AF53="NICE NORD"</formula>
    </cfRule>
  </conditionalFormatting>
  <conditionalFormatting sqref="AF53">
    <cfRule type="containsText" dxfId="4772" priority="376" stopIfTrue="1" operator="containsText" text="FORMATION">
      <formula>NOT(ISERROR(SEARCH("FORMATION",AF53)))</formula>
    </cfRule>
    <cfRule type="containsText" dxfId="4771" priority="377" stopIfTrue="1" operator="containsText" text="Congés">
      <formula>NOT(ISERROR(SEARCH("Congés",AF53)))</formula>
    </cfRule>
    <cfRule type="containsText" dxfId="4770" priority="378" stopIfTrue="1" operator="containsText" text="REPOS">
      <formula>NOT(ISERROR(SEARCH("REPOS",AF53)))</formula>
    </cfRule>
  </conditionalFormatting>
  <conditionalFormatting sqref="AF53">
    <cfRule type="expression" dxfId="4769" priority="374">
      <formula>WEEKDAY(AF$1)=7</formula>
    </cfRule>
    <cfRule type="expression" dxfId="4768" priority="375">
      <formula>WEEKDAY(AF$1) =1</formula>
    </cfRule>
  </conditionalFormatting>
  <conditionalFormatting sqref="AF53">
    <cfRule type="dataBar" priority="373">
      <dataBar>
        <cfvo type="min"/>
        <cfvo type="max"/>
        <color rgb="FFFFB628"/>
      </dataBar>
    </cfRule>
  </conditionalFormatting>
  <conditionalFormatting sqref="Q58">
    <cfRule type="expression" dxfId="4767" priority="371">
      <formula>WEEKDAY(Q$1)=7</formula>
    </cfRule>
    <cfRule type="expression" dxfId="4766" priority="372">
      <formula>WEEKDAY(Q$1) =1</formula>
    </cfRule>
  </conditionalFormatting>
  <conditionalFormatting sqref="Q58">
    <cfRule type="expression" dxfId="4765" priority="369">
      <formula>WEEKDAY(Q$1)=7</formula>
    </cfRule>
    <cfRule type="expression" dxfId="4764" priority="370">
      <formula>WEEKDAY(Q$1) =1</formula>
    </cfRule>
  </conditionalFormatting>
  <conditionalFormatting sqref="Q58">
    <cfRule type="dataBar" priority="3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{8CA53778-C424-4338-A0F2-5F97C1E0AF92}</x14:id>
        </ext>
      </extLst>
    </cfRule>
  </conditionalFormatting>
  <conditionalFormatting sqref="Q58">
    <cfRule type="dataBar" priority="367">
      <dataBar>
        <cfvo type="min"/>
        <cfvo type="max"/>
        <color rgb="FFFFB628"/>
      </dataBar>
    </cfRule>
  </conditionalFormatting>
  <conditionalFormatting sqref="AE53">
    <cfRule type="expression" dxfId="4763" priority="365">
      <formula>WEEKDAY(AE$1)=7</formula>
    </cfRule>
    <cfRule type="expression" dxfId="4762" priority="366">
      <formula>WEEKDAY(AE$1) =1</formula>
    </cfRule>
  </conditionalFormatting>
  <conditionalFormatting sqref="AE53">
    <cfRule type="expression" dxfId="4761" priority="363">
      <formula>WEEKDAY(AE$1)=7</formula>
    </cfRule>
    <cfRule type="expression" dxfId="4760" priority="364">
      <formula>WEEKDAY(AE$1) =1</formula>
    </cfRule>
  </conditionalFormatting>
  <conditionalFormatting sqref="AE53">
    <cfRule type="dataBar" priority="36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{1042E471-38F9-43A0-81B2-4BB1C619FB4D}</x14:id>
        </ext>
      </extLst>
    </cfRule>
  </conditionalFormatting>
  <conditionalFormatting sqref="AE53">
    <cfRule type="dataBar" priority="361">
      <dataBar>
        <cfvo type="min"/>
        <cfvo type="max"/>
        <color rgb="FFFFB628"/>
      </dataBar>
    </cfRule>
  </conditionalFormatting>
  <conditionalFormatting sqref="Q53">
    <cfRule type="expression" dxfId="4759" priority="359">
      <formula>WEEKDAY(Q$1)=7</formula>
    </cfRule>
    <cfRule type="expression" dxfId="4758" priority="360">
      <formula>WEEKDAY(Q$1) =1</formula>
    </cfRule>
  </conditionalFormatting>
  <conditionalFormatting sqref="Q53">
    <cfRule type="expression" dxfId="4757" priority="357">
      <formula>WEEKDAY(Q$1)=7</formula>
    </cfRule>
    <cfRule type="expression" dxfId="4756" priority="358">
      <formula>WEEKDAY(Q$1) =1</formula>
    </cfRule>
  </conditionalFormatting>
  <conditionalFormatting sqref="Q53">
    <cfRule type="dataBar" priority="3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{EECCD32C-108B-4592-83CD-17FF07E7C2E9}</x14:id>
        </ext>
      </extLst>
    </cfRule>
  </conditionalFormatting>
  <conditionalFormatting sqref="Q53">
    <cfRule type="dataBar" priority="355">
      <dataBar>
        <cfvo type="min"/>
        <cfvo type="max"/>
        <color rgb="FFFFB628"/>
      </dataBar>
    </cfRule>
  </conditionalFormatting>
  <conditionalFormatting sqref="J53">
    <cfRule type="expression" dxfId="4755" priority="353">
      <formula>WEEKDAY(J$1)=7</formula>
    </cfRule>
    <cfRule type="expression" dxfId="4754" priority="354">
      <formula>WEEKDAY(J$1) =1</formula>
    </cfRule>
  </conditionalFormatting>
  <conditionalFormatting sqref="J53">
    <cfRule type="expression" dxfId="4753" priority="351">
      <formula>WEEKDAY(J$1)=7</formula>
    </cfRule>
    <cfRule type="expression" dxfId="4752" priority="352">
      <formula>WEEKDAY(J$1) =1</formula>
    </cfRule>
  </conditionalFormatting>
  <conditionalFormatting sqref="J53">
    <cfRule type="dataBar" priority="3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{8FB86A00-24EC-4887-A8B1-6004C9870E5F}</x14:id>
        </ext>
      </extLst>
    </cfRule>
  </conditionalFormatting>
  <conditionalFormatting sqref="J53">
    <cfRule type="dataBar" priority="349">
      <dataBar>
        <cfvo type="min"/>
        <cfvo type="max"/>
        <color rgb="FFFFB628"/>
      </dataBar>
    </cfRule>
  </conditionalFormatting>
  <conditionalFormatting sqref="X52">
    <cfRule type="dataBar" priority="34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{44588C78-DF96-40E1-A8D8-1AE62612B995}</x14:id>
        </ext>
      </extLst>
    </cfRule>
  </conditionalFormatting>
  <conditionalFormatting sqref="X52">
    <cfRule type="expression" dxfId="4751" priority="346">
      <formula>WEEKDAY(X$1)=7</formula>
    </cfRule>
    <cfRule type="expression" dxfId="4750" priority="347">
      <formula>WEEKDAY(X$1) =1</formula>
    </cfRule>
  </conditionalFormatting>
  <conditionalFormatting sqref="X52">
    <cfRule type="dataBar" priority="345">
      <dataBar>
        <cfvo type="min"/>
        <cfvo type="max"/>
        <color rgb="FFFFB628"/>
      </dataBar>
    </cfRule>
  </conditionalFormatting>
  <conditionalFormatting sqref="X52">
    <cfRule type="expression" dxfId="4749" priority="343">
      <formula>WEEKDAY(X$1)=7</formula>
    </cfRule>
    <cfRule type="expression" dxfId="4748" priority="344">
      <formula>WEEKDAY(X$1) =1</formula>
    </cfRule>
  </conditionalFormatting>
  <conditionalFormatting sqref="X52">
    <cfRule type="expression" dxfId="4747" priority="341">
      <formula>WEEKDAY(X$1)=7</formula>
    </cfRule>
    <cfRule type="expression" dxfId="4746" priority="342">
      <formula>WEEKDAY(X$1) =1</formula>
    </cfRule>
  </conditionalFormatting>
  <conditionalFormatting sqref="AE52">
    <cfRule type="dataBar" priority="3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{D82B7EDD-321C-40A6-ACCA-D89F6F16818F}</x14:id>
        </ext>
      </extLst>
    </cfRule>
  </conditionalFormatting>
  <conditionalFormatting sqref="AE52">
    <cfRule type="expression" dxfId="4745" priority="338">
      <formula>WEEKDAY(AE$1)=7</formula>
    </cfRule>
    <cfRule type="expression" dxfId="4744" priority="339">
      <formula>WEEKDAY(AE$1) =1</formula>
    </cfRule>
  </conditionalFormatting>
  <conditionalFormatting sqref="AE52">
    <cfRule type="dataBar" priority="337">
      <dataBar>
        <cfvo type="min"/>
        <cfvo type="max"/>
        <color rgb="FFFFB628"/>
      </dataBar>
    </cfRule>
  </conditionalFormatting>
  <conditionalFormatting sqref="AE52">
    <cfRule type="expression" dxfId="4743" priority="335">
      <formula>WEEKDAY(AE$1)=7</formula>
    </cfRule>
    <cfRule type="expression" dxfId="4742" priority="336">
      <formula>WEEKDAY(AE$1) =1</formula>
    </cfRule>
  </conditionalFormatting>
  <conditionalFormatting sqref="AE52">
    <cfRule type="expression" dxfId="4741" priority="333">
      <formula>WEEKDAY(AE$1)=7</formula>
    </cfRule>
    <cfRule type="expression" dxfId="4740" priority="334">
      <formula>WEEKDAY(AE$1) =1</formula>
    </cfRule>
  </conditionalFormatting>
  <conditionalFormatting sqref="L33">
    <cfRule type="expression" dxfId="4739" priority="332">
      <formula>L33="Congés"</formula>
    </cfRule>
  </conditionalFormatting>
  <conditionalFormatting sqref="L33">
    <cfRule type="expression" dxfId="4738" priority="329">
      <formula>L33="NICE OUEST"</formula>
    </cfRule>
    <cfRule type="expression" dxfId="4737" priority="330">
      <formula>L33="NICE EST"</formula>
    </cfRule>
    <cfRule type="expression" dxfId="4736" priority="331">
      <formula>L33="NICE NORD"</formula>
    </cfRule>
  </conditionalFormatting>
  <conditionalFormatting sqref="L33">
    <cfRule type="containsText" dxfId="4735" priority="326" stopIfTrue="1" operator="containsText" text="FORMATION">
      <formula>NOT(ISERROR(SEARCH("FORMATION",L33)))</formula>
    </cfRule>
    <cfRule type="containsText" dxfId="4734" priority="327" stopIfTrue="1" operator="containsText" text="Congés">
      <formula>NOT(ISERROR(SEARCH("Congés",L33)))</formula>
    </cfRule>
    <cfRule type="containsText" dxfId="4733" priority="328" stopIfTrue="1" operator="containsText" text="REPOS">
      <formula>NOT(ISERROR(SEARCH("REPOS",L33)))</formula>
    </cfRule>
  </conditionalFormatting>
  <conditionalFormatting sqref="L33">
    <cfRule type="dataBar" priority="325">
      <dataBar>
        <cfvo type="min"/>
        <cfvo type="max"/>
        <color rgb="FFFFB628"/>
      </dataBar>
    </cfRule>
  </conditionalFormatting>
  <conditionalFormatting sqref="L33">
    <cfRule type="expression" dxfId="4732" priority="323">
      <formula>WEEKDAY(L$1)=7</formula>
    </cfRule>
    <cfRule type="expression" dxfId="4731" priority="324">
      <formula>WEEKDAY(L$1) =1</formula>
    </cfRule>
  </conditionalFormatting>
  <conditionalFormatting sqref="L33">
    <cfRule type="dataBar" priority="322">
      <dataBar>
        <cfvo type="min"/>
        <cfvo type="max"/>
        <color rgb="FFFFB628"/>
      </dataBar>
    </cfRule>
  </conditionalFormatting>
  <conditionalFormatting sqref="L33">
    <cfRule type="dataBar" priority="321">
      <dataBar>
        <cfvo type="min"/>
        <cfvo type="max"/>
        <color rgb="FFFFB628"/>
      </dataBar>
    </cfRule>
  </conditionalFormatting>
  <conditionalFormatting sqref="L26">
    <cfRule type="expression" dxfId="4730" priority="320">
      <formula>L26="Congés"</formula>
    </cfRule>
  </conditionalFormatting>
  <conditionalFormatting sqref="L26">
    <cfRule type="expression" dxfId="4729" priority="319">
      <formula>L26="Repos"</formula>
    </cfRule>
  </conditionalFormatting>
  <conditionalFormatting sqref="L26">
    <cfRule type="expression" dxfId="4728" priority="316">
      <formula>L26="NICE OUEST"</formula>
    </cfRule>
    <cfRule type="expression" dxfId="4727" priority="317">
      <formula>L26="NICE EST"</formula>
    </cfRule>
    <cfRule type="expression" dxfId="4726" priority="318">
      <formula>L26="NICE NORD"</formula>
    </cfRule>
  </conditionalFormatting>
  <conditionalFormatting sqref="L26">
    <cfRule type="containsText" dxfId="4725" priority="313" stopIfTrue="1" operator="containsText" text="FORMATION">
      <formula>NOT(ISERROR(SEARCH("FORMATION",L26)))</formula>
    </cfRule>
    <cfRule type="containsText" dxfId="4724" priority="314" stopIfTrue="1" operator="containsText" text="Congés">
      <formula>NOT(ISERROR(SEARCH("Congés",L26)))</formula>
    </cfRule>
    <cfRule type="containsText" dxfId="4723" priority="315" stopIfTrue="1" operator="containsText" text="REPOS">
      <formula>NOT(ISERROR(SEARCH("REPOS",L26)))</formula>
    </cfRule>
  </conditionalFormatting>
  <conditionalFormatting sqref="L26">
    <cfRule type="dataBar" priority="312">
      <dataBar>
        <cfvo type="min"/>
        <cfvo type="max"/>
        <color rgb="FFFFB628"/>
      </dataBar>
    </cfRule>
  </conditionalFormatting>
  <conditionalFormatting sqref="L26">
    <cfRule type="expression" dxfId="4722" priority="310">
      <formula>WEEKDAY(L$1)=7</formula>
    </cfRule>
    <cfRule type="expression" dxfId="4721" priority="311">
      <formula>WEEKDAY(L$1) =1</formula>
    </cfRule>
  </conditionalFormatting>
  <conditionalFormatting sqref="L26">
    <cfRule type="dataBar" priority="309">
      <dataBar>
        <cfvo type="min"/>
        <cfvo type="max"/>
        <color rgb="FFFFB628"/>
      </dataBar>
    </cfRule>
  </conditionalFormatting>
  <conditionalFormatting sqref="L26">
    <cfRule type="expression" dxfId="4720" priority="307">
      <formula>WEEKDAY(L$1)=7</formula>
    </cfRule>
    <cfRule type="expression" dxfId="4719" priority="308">
      <formula>WEEKDAY(L$1) =1</formula>
    </cfRule>
  </conditionalFormatting>
  <conditionalFormatting sqref="L26">
    <cfRule type="expression" dxfId="4718" priority="304">
      <formula>WEEKDAY(L$1) =1</formula>
    </cfRule>
    <cfRule type="expression" dxfId="4717" priority="305">
      <formula>WEEKDAY(L$1)=7</formula>
    </cfRule>
    <cfRule type="expression" dxfId="4716" priority="306">
      <formula>L26="Congés"</formula>
    </cfRule>
  </conditionalFormatting>
  <conditionalFormatting sqref="L26">
    <cfRule type="expression" dxfId="4715" priority="302">
      <formula>WEEKDAY(L$1)=7</formula>
    </cfRule>
    <cfRule type="expression" dxfId="4714" priority="303">
      <formula>WEEKDAY(L$1) =1</formula>
    </cfRule>
  </conditionalFormatting>
  <conditionalFormatting sqref="L26">
    <cfRule type="dataBar" priority="301">
      <dataBar>
        <cfvo type="min"/>
        <cfvo type="max"/>
        <color rgb="FFFFB628"/>
      </dataBar>
    </cfRule>
  </conditionalFormatting>
  <conditionalFormatting sqref="L26">
    <cfRule type="expression" dxfId="4713" priority="299">
      <formula>WEEKDAY(L$1)=7</formula>
    </cfRule>
    <cfRule type="expression" dxfId="4712" priority="300">
      <formula>WEEKDAY(L$1) =1</formula>
    </cfRule>
  </conditionalFormatting>
  <conditionalFormatting sqref="L26">
    <cfRule type="expression" dxfId="4711" priority="297">
      <formula>WEEKDAY(L$1)=7</formula>
    </cfRule>
    <cfRule type="expression" dxfId="4710" priority="298">
      <formula>WEEKDAY(L$1) =1</formula>
    </cfRule>
  </conditionalFormatting>
  <conditionalFormatting sqref="AA42">
    <cfRule type="expression" dxfId="4709" priority="296">
      <formula>AA42="Congés"</formula>
    </cfRule>
  </conditionalFormatting>
  <conditionalFormatting sqref="AA42">
    <cfRule type="expression" dxfId="4708" priority="295">
      <formula>AA42="Repos"</formula>
    </cfRule>
  </conditionalFormatting>
  <conditionalFormatting sqref="AA42">
    <cfRule type="expression" dxfId="4707" priority="292">
      <formula>AA42="NICE OUEST"</formula>
    </cfRule>
    <cfRule type="expression" dxfId="4706" priority="293">
      <formula>AA42="NICE EST"</formula>
    </cfRule>
    <cfRule type="expression" dxfId="4705" priority="294">
      <formula>AA42="NICE NORD"</formula>
    </cfRule>
  </conditionalFormatting>
  <conditionalFormatting sqref="AA42">
    <cfRule type="containsText" dxfId="4704" priority="289" stopIfTrue="1" operator="containsText" text="FORMATION">
      <formula>NOT(ISERROR(SEARCH("FORMATION",AA42)))</formula>
    </cfRule>
    <cfRule type="containsText" dxfId="4703" priority="290" stopIfTrue="1" operator="containsText" text="Congés">
      <formula>NOT(ISERROR(SEARCH("Congés",AA42)))</formula>
    </cfRule>
    <cfRule type="containsText" dxfId="4702" priority="291" stopIfTrue="1" operator="containsText" text="REPOS">
      <formula>NOT(ISERROR(SEARCH("REPOS",AA42)))</formula>
    </cfRule>
  </conditionalFormatting>
  <conditionalFormatting sqref="AA42">
    <cfRule type="expression" dxfId="4701" priority="287">
      <formula>WEEKDAY(AA$1)=7</formula>
    </cfRule>
    <cfRule type="expression" dxfId="4700" priority="288">
      <formula>WEEKDAY(AA$1) =1</formula>
    </cfRule>
  </conditionalFormatting>
  <conditionalFormatting sqref="AA42">
    <cfRule type="dataBar" priority="286">
      <dataBar>
        <cfvo type="min"/>
        <cfvo type="max"/>
        <color rgb="FFFFB628"/>
      </dataBar>
    </cfRule>
  </conditionalFormatting>
  <conditionalFormatting sqref="AA42">
    <cfRule type="expression" dxfId="4699" priority="284">
      <formula>WEEKDAY(AA$1)=7</formula>
    </cfRule>
    <cfRule type="expression" dxfId="4698" priority="285">
      <formula>WEEKDAY(AA$1) =1</formula>
    </cfRule>
  </conditionalFormatting>
  <conditionalFormatting sqref="AA42">
    <cfRule type="dataBar" priority="283">
      <dataBar>
        <cfvo type="min"/>
        <cfvo type="max"/>
        <color rgb="FFFFB628"/>
      </dataBar>
    </cfRule>
  </conditionalFormatting>
  <conditionalFormatting sqref="AA42">
    <cfRule type="expression" dxfId="4697" priority="281">
      <formula>WEEKDAY(AA$1)=7</formula>
    </cfRule>
    <cfRule type="expression" dxfId="4696" priority="282">
      <formula>WEEKDAY(AA$1) =1</formula>
    </cfRule>
  </conditionalFormatting>
  <conditionalFormatting sqref="AA42">
    <cfRule type="dataBar" priority="280">
      <dataBar>
        <cfvo type="min"/>
        <cfvo type="max"/>
        <color rgb="FFFFB628"/>
      </dataBar>
    </cfRule>
  </conditionalFormatting>
  <conditionalFormatting sqref="AA42">
    <cfRule type="expression" dxfId="4695" priority="278">
      <formula>WEEKDAY(AA$1)=7</formula>
    </cfRule>
    <cfRule type="expression" dxfId="4694" priority="279">
      <formula>WEEKDAY(AA$1) =1</formula>
    </cfRule>
  </conditionalFormatting>
  <conditionalFormatting sqref="AA42">
    <cfRule type="expression" dxfId="4693" priority="275">
      <formula>WEEKDAY(AA$1) =1</formula>
    </cfRule>
    <cfRule type="expression" dxfId="4692" priority="276">
      <formula>WEEKDAY(AA$1)=7</formula>
    </cfRule>
    <cfRule type="expression" dxfId="4691" priority="277">
      <formula>AA42="Congés"</formula>
    </cfRule>
  </conditionalFormatting>
  <conditionalFormatting sqref="AA42">
    <cfRule type="expression" dxfId="4690" priority="273">
      <formula>WEEKDAY(AA$1)=7</formula>
    </cfRule>
    <cfRule type="expression" dxfId="4689" priority="274">
      <formula>WEEKDAY(AA$1) =1</formula>
    </cfRule>
  </conditionalFormatting>
  <conditionalFormatting sqref="AA42">
    <cfRule type="expression" dxfId="4688" priority="271">
      <formula>WEEKDAY(AA$1)=7</formula>
    </cfRule>
    <cfRule type="expression" dxfId="4687" priority="272">
      <formula>WEEKDAY(AA$1) =1</formula>
    </cfRule>
  </conditionalFormatting>
  <conditionalFormatting sqref="AA42">
    <cfRule type="expression" dxfId="4686" priority="269">
      <formula>WEEKDAY(AA$1)=7</formula>
    </cfRule>
    <cfRule type="expression" dxfId="4685" priority="270">
      <formula>WEEKDAY(AA$1) =1</formula>
    </cfRule>
  </conditionalFormatting>
  <conditionalFormatting sqref="AA42">
    <cfRule type="dataBar" priority="268">
      <dataBar>
        <cfvo type="min"/>
        <cfvo type="max"/>
        <color rgb="FFFFB628"/>
      </dataBar>
    </cfRule>
  </conditionalFormatting>
  <conditionalFormatting sqref="P9:Q9">
    <cfRule type="expression" dxfId="4684" priority="267">
      <formula>P9="Congés"</formula>
    </cfRule>
  </conditionalFormatting>
  <conditionalFormatting sqref="P9:Q9">
    <cfRule type="expression" dxfId="4683" priority="266">
      <formula>P9="Repos"</formula>
    </cfRule>
  </conditionalFormatting>
  <conditionalFormatting sqref="P9:Q9">
    <cfRule type="expression" dxfId="4682" priority="263">
      <formula>P9="NICE OUEST"</formula>
    </cfRule>
    <cfRule type="expression" dxfId="4681" priority="264">
      <formula>P9="NICE EST"</formula>
    </cfRule>
    <cfRule type="expression" dxfId="4680" priority="265">
      <formula>P9="NICE NORD"</formula>
    </cfRule>
  </conditionalFormatting>
  <conditionalFormatting sqref="P9:Q9">
    <cfRule type="containsText" dxfId="4679" priority="260" stopIfTrue="1" operator="containsText" text="FORMATION">
      <formula>NOT(ISERROR(SEARCH("FORMATION",P9)))</formula>
    </cfRule>
    <cfRule type="containsText" dxfId="4678" priority="261" stopIfTrue="1" operator="containsText" text="Congés">
      <formula>NOT(ISERROR(SEARCH("Congés",P9)))</formula>
    </cfRule>
    <cfRule type="containsText" dxfId="4677" priority="262" stopIfTrue="1" operator="containsText" text="REPOS">
      <formula>NOT(ISERROR(SEARCH("REPOS",P9)))</formula>
    </cfRule>
  </conditionalFormatting>
  <conditionalFormatting sqref="P9:Q9">
    <cfRule type="dataBar" priority="259">
      <dataBar>
        <cfvo type="min"/>
        <cfvo type="max"/>
        <color rgb="FFFFB628"/>
      </dataBar>
    </cfRule>
  </conditionalFormatting>
  <conditionalFormatting sqref="P9:Q9">
    <cfRule type="expression" dxfId="4676" priority="257">
      <formula>WEEKDAY(P$1)=7</formula>
    </cfRule>
    <cfRule type="expression" dxfId="4675" priority="258">
      <formula>WEEKDAY(P$1) =1</formula>
    </cfRule>
  </conditionalFormatting>
  <conditionalFormatting sqref="P9:Q9">
    <cfRule type="dataBar" priority="256">
      <dataBar>
        <cfvo type="min"/>
        <cfvo type="max"/>
        <color rgb="FFFFB628"/>
      </dataBar>
    </cfRule>
  </conditionalFormatting>
  <conditionalFormatting sqref="P9:Q9">
    <cfRule type="expression" dxfId="4674" priority="253">
      <formula>WEEKDAY(P$1) =1</formula>
    </cfRule>
    <cfRule type="expression" dxfId="4673" priority="254">
      <formula>WEEKDAY(P$1)=7</formula>
    </cfRule>
    <cfRule type="expression" dxfId="4672" priority="255">
      <formula>P9="Congés"</formula>
    </cfRule>
  </conditionalFormatting>
  <conditionalFormatting sqref="P9:Q9">
    <cfRule type="expression" dxfId="4671" priority="250">
      <formula>WEEKDAY(P$1) =1</formula>
    </cfRule>
    <cfRule type="expression" dxfId="4670" priority="251">
      <formula>WEEKDAY(P$1)=7</formula>
    </cfRule>
    <cfRule type="expression" dxfId="4669" priority="252">
      <formula>P9="Congés"</formula>
    </cfRule>
  </conditionalFormatting>
  <conditionalFormatting sqref="P35:Q35">
    <cfRule type="expression" dxfId="4668" priority="249">
      <formula>P35="Congés"</formula>
    </cfRule>
  </conditionalFormatting>
  <conditionalFormatting sqref="P35:Q35">
    <cfRule type="expression" dxfId="4667" priority="248">
      <formula>P35="Repos"</formula>
    </cfRule>
  </conditionalFormatting>
  <conditionalFormatting sqref="P35:Q35">
    <cfRule type="expression" dxfId="4666" priority="245">
      <formula>P35="NICE OUEST"</formula>
    </cfRule>
    <cfRule type="expression" dxfId="4665" priority="246">
      <formula>P35="NICE EST"</formula>
    </cfRule>
    <cfRule type="expression" dxfId="4664" priority="247">
      <formula>P35="NICE NORD"</formula>
    </cfRule>
  </conditionalFormatting>
  <conditionalFormatting sqref="P35:Q35">
    <cfRule type="containsText" dxfId="4663" priority="242" stopIfTrue="1" operator="containsText" text="FORMATION">
      <formula>NOT(ISERROR(SEARCH("FORMATION",P35)))</formula>
    </cfRule>
    <cfRule type="containsText" dxfId="4662" priority="243" stopIfTrue="1" operator="containsText" text="Congés">
      <formula>NOT(ISERROR(SEARCH("Congés",P35)))</formula>
    </cfRule>
    <cfRule type="containsText" dxfId="4661" priority="244" stopIfTrue="1" operator="containsText" text="REPOS">
      <formula>NOT(ISERROR(SEARCH("REPOS",P35)))</formula>
    </cfRule>
  </conditionalFormatting>
  <conditionalFormatting sqref="P35:Q35">
    <cfRule type="dataBar" priority="241">
      <dataBar>
        <cfvo type="min"/>
        <cfvo type="max"/>
        <color rgb="FFFFB628"/>
      </dataBar>
    </cfRule>
  </conditionalFormatting>
  <conditionalFormatting sqref="P35:Q35">
    <cfRule type="expression" dxfId="4660" priority="239">
      <formula>WEEKDAY(P$1)=7</formula>
    </cfRule>
    <cfRule type="expression" dxfId="4659" priority="240">
      <formula>WEEKDAY(P$1) =1</formula>
    </cfRule>
  </conditionalFormatting>
  <conditionalFormatting sqref="P35:Q35">
    <cfRule type="dataBar" priority="238">
      <dataBar>
        <cfvo type="min"/>
        <cfvo type="max"/>
        <color rgb="FFFFB628"/>
      </dataBar>
    </cfRule>
  </conditionalFormatting>
  <conditionalFormatting sqref="P35:Q35">
    <cfRule type="expression" dxfId="4658" priority="235">
      <formula>WEEKDAY(P$1) =1</formula>
    </cfRule>
    <cfRule type="expression" dxfId="4657" priority="236">
      <formula>WEEKDAY(P$1)=7</formula>
    </cfRule>
    <cfRule type="expression" dxfId="4656" priority="237">
      <formula>P35="Congés"</formula>
    </cfRule>
  </conditionalFormatting>
  <conditionalFormatting sqref="P35:Q35">
    <cfRule type="expression" dxfId="4655" priority="232">
      <formula>WEEKDAY(P$1) =1</formula>
    </cfRule>
    <cfRule type="expression" dxfId="4654" priority="233">
      <formula>WEEKDAY(P$1)=7</formula>
    </cfRule>
    <cfRule type="expression" dxfId="4653" priority="234">
      <formula>P35="Congés"</formula>
    </cfRule>
  </conditionalFormatting>
  <conditionalFormatting sqref="I18:J18">
    <cfRule type="expression" dxfId="4652" priority="230">
      <formula>WEEKDAY(I$1)=7</formula>
    </cfRule>
    <cfRule type="expression" dxfId="4651" priority="231">
      <formula>WEEKDAY(I$1) =1</formula>
    </cfRule>
  </conditionalFormatting>
  <conditionalFormatting sqref="I18:J18">
    <cfRule type="dataBar" priority="229">
      <dataBar>
        <cfvo type="min"/>
        <cfvo type="max"/>
        <color rgb="FFFFB628"/>
      </dataBar>
    </cfRule>
  </conditionalFormatting>
  <conditionalFormatting sqref="I18:J18">
    <cfRule type="dataBar" priority="228">
      <dataBar>
        <cfvo type="min"/>
        <cfvo type="max"/>
        <color rgb="FFFFB628"/>
      </dataBar>
    </cfRule>
  </conditionalFormatting>
  <conditionalFormatting sqref="D18:H18">
    <cfRule type="dataBar" priority="227">
      <dataBar>
        <cfvo type="min"/>
        <cfvo type="max"/>
        <color rgb="FFFFB628"/>
      </dataBar>
    </cfRule>
  </conditionalFormatting>
  <conditionalFormatting sqref="D18:H18">
    <cfRule type="expression" dxfId="4650" priority="225">
      <formula>WEEKDAY(D$1)=7</formula>
    </cfRule>
    <cfRule type="expression" dxfId="4649" priority="226">
      <formula>WEEKDAY(D$1) =1</formula>
    </cfRule>
  </conditionalFormatting>
  <conditionalFormatting sqref="D18:H18">
    <cfRule type="dataBar" priority="224">
      <dataBar>
        <cfvo type="min"/>
        <cfvo type="max"/>
        <color rgb="FFFFB628"/>
      </dataBar>
    </cfRule>
  </conditionalFormatting>
  <conditionalFormatting sqref="D18">
    <cfRule type="dataBar" priority="223">
      <dataBar>
        <cfvo type="min"/>
        <cfvo type="max"/>
        <color rgb="FFFFB628"/>
      </dataBar>
    </cfRule>
  </conditionalFormatting>
  <conditionalFormatting sqref="D18:H18">
    <cfRule type="dataBar" priority="222">
      <dataBar>
        <cfvo type="min"/>
        <cfvo type="max"/>
        <color rgb="FFFFB628"/>
      </dataBar>
    </cfRule>
  </conditionalFormatting>
  <conditionalFormatting sqref="H18">
    <cfRule type="dataBar" priority="221">
      <dataBar>
        <cfvo type="min"/>
        <cfvo type="max"/>
        <color rgb="FFFFB628"/>
      </dataBar>
    </cfRule>
  </conditionalFormatting>
  <conditionalFormatting sqref="I18:J18">
    <cfRule type="expression" dxfId="4648" priority="220">
      <formula>I18="Repos"</formula>
    </cfRule>
  </conditionalFormatting>
  <conditionalFormatting sqref="I18">
    <cfRule type="dataBar" priority="219">
      <dataBar>
        <cfvo type="min"/>
        <cfvo type="max"/>
        <color rgb="FFFFB628"/>
      </dataBar>
    </cfRule>
  </conditionalFormatting>
  <conditionalFormatting sqref="I18">
    <cfRule type="expression" dxfId="4647" priority="217">
      <formula>WEEKDAY(I$1)=7</formula>
    </cfRule>
    <cfRule type="expression" dxfId="4646" priority="218">
      <formula>WEEKDAY(I$1) =1</formula>
    </cfRule>
  </conditionalFormatting>
  <conditionalFormatting sqref="I18">
    <cfRule type="expression" dxfId="4645" priority="214">
      <formula>WEEKDAY(I$1) =1</formula>
    </cfRule>
    <cfRule type="expression" dxfId="4644" priority="215">
      <formula>WEEKDAY(I$1)=7</formula>
    </cfRule>
    <cfRule type="expression" dxfId="4643" priority="216">
      <formula>I18="Congés"</formula>
    </cfRule>
  </conditionalFormatting>
  <conditionalFormatting sqref="I18">
    <cfRule type="dataBar" priority="213">
      <dataBar>
        <cfvo type="min"/>
        <cfvo type="max"/>
        <color rgb="FFFFB628"/>
      </dataBar>
    </cfRule>
  </conditionalFormatting>
  <conditionalFormatting sqref="I18">
    <cfRule type="expression" dxfId="4642" priority="211">
      <formula>WEEKDAY(I$1)=7</formula>
    </cfRule>
    <cfRule type="expression" dxfId="4641" priority="212">
      <formula>WEEKDAY(I$1) =1</formula>
    </cfRule>
  </conditionalFormatting>
  <conditionalFormatting sqref="I18:J18">
    <cfRule type="dataBar" priority="210">
      <dataBar>
        <cfvo type="min"/>
        <cfvo type="max"/>
        <color rgb="FFFFB628"/>
      </dataBar>
    </cfRule>
  </conditionalFormatting>
  <conditionalFormatting sqref="I18:J18">
    <cfRule type="expression" dxfId="4640" priority="207">
      <formula>WEEKDAY(I$1) =1</formula>
    </cfRule>
    <cfRule type="expression" dxfId="4639" priority="208">
      <formula>WEEKDAY(I$1)=7</formula>
    </cfRule>
    <cfRule type="expression" dxfId="4638" priority="209">
      <formula>I18="Congés"</formula>
    </cfRule>
  </conditionalFormatting>
  <conditionalFormatting sqref="I18">
    <cfRule type="expression" dxfId="4637" priority="205">
      <formula>WEEKDAY(I$1)=7</formula>
    </cfRule>
    <cfRule type="expression" dxfId="4636" priority="206">
      <formula>WEEKDAY(I$1) =1</formula>
    </cfRule>
  </conditionalFormatting>
  <conditionalFormatting sqref="AD26:AE27">
    <cfRule type="expression" dxfId="4635" priority="204">
      <formula>AD26="Congés"</formula>
    </cfRule>
  </conditionalFormatting>
  <conditionalFormatting sqref="AD26:AE27">
    <cfRule type="expression" dxfId="4634" priority="203">
      <formula>AD26="Repos"</formula>
    </cfRule>
  </conditionalFormatting>
  <conditionalFormatting sqref="AD26:AE27">
    <cfRule type="expression" dxfId="4633" priority="200">
      <formula>AD26="NICE OUEST"</formula>
    </cfRule>
    <cfRule type="expression" dxfId="4632" priority="201">
      <formula>AD26="NICE EST"</formula>
    </cfRule>
    <cfRule type="expression" dxfId="4631" priority="202">
      <formula>AD26="NICE NORD"</formula>
    </cfRule>
  </conditionalFormatting>
  <conditionalFormatting sqref="AD26:AE27">
    <cfRule type="containsText" dxfId="4630" priority="197" stopIfTrue="1" operator="containsText" text="FORMATION">
      <formula>NOT(ISERROR(SEARCH("FORMATION",AD26)))</formula>
    </cfRule>
    <cfRule type="containsText" dxfId="4629" priority="198" stopIfTrue="1" operator="containsText" text="Congés">
      <formula>NOT(ISERROR(SEARCH("Congés",AD26)))</formula>
    </cfRule>
    <cfRule type="containsText" dxfId="4628" priority="199" stopIfTrue="1" operator="containsText" text="REPOS">
      <formula>NOT(ISERROR(SEARCH("REPOS",AD26)))</formula>
    </cfRule>
  </conditionalFormatting>
  <conditionalFormatting sqref="AD26:AE27">
    <cfRule type="dataBar" priority="196">
      <dataBar>
        <cfvo type="min"/>
        <cfvo type="max"/>
        <color rgb="FFFFB628"/>
      </dataBar>
    </cfRule>
  </conditionalFormatting>
  <conditionalFormatting sqref="AD26:AE27">
    <cfRule type="expression" dxfId="4627" priority="194">
      <formula>WEEKDAY(AD$1)=7</formula>
    </cfRule>
    <cfRule type="expression" dxfId="4626" priority="195">
      <formula>WEEKDAY(AD$1) =1</formula>
    </cfRule>
  </conditionalFormatting>
  <conditionalFormatting sqref="AD26:AE27">
    <cfRule type="dataBar" priority="193">
      <dataBar>
        <cfvo type="min"/>
        <cfvo type="max"/>
        <color rgb="FFFFB628"/>
      </dataBar>
    </cfRule>
  </conditionalFormatting>
  <conditionalFormatting sqref="AD26:AE27">
    <cfRule type="expression" dxfId="4625" priority="190">
      <formula>WEEKDAY(AD$1) =1</formula>
    </cfRule>
    <cfRule type="expression" dxfId="4624" priority="191">
      <formula>WEEKDAY(AD$1)=7</formula>
    </cfRule>
    <cfRule type="expression" dxfId="4623" priority="192">
      <formula>AD26="Congés"</formula>
    </cfRule>
  </conditionalFormatting>
  <conditionalFormatting sqref="AD26:AE27">
    <cfRule type="expression" dxfId="4622" priority="187">
      <formula>WEEKDAY(AD$1) =1</formula>
    </cfRule>
    <cfRule type="expression" dxfId="4621" priority="188">
      <formula>WEEKDAY(AD$1)=7</formula>
    </cfRule>
    <cfRule type="expression" dxfId="4620" priority="189">
      <formula>AD26="Congés"</formula>
    </cfRule>
  </conditionalFormatting>
  <conditionalFormatting sqref="AD40:AE40">
    <cfRule type="expression" dxfId="4619" priority="186">
      <formula>AD40="Congés"</formula>
    </cfRule>
  </conditionalFormatting>
  <conditionalFormatting sqref="AD40:AE40">
    <cfRule type="expression" dxfId="4618" priority="185">
      <formula>AD40="Repos"</formula>
    </cfRule>
  </conditionalFormatting>
  <conditionalFormatting sqref="AD40:AE40">
    <cfRule type="expression" dxfId="4617" priority="182">
      <formula>AD40="NICE OUEST"</formula>
    </cfRule>
    <cfRule type="expression" dxfId="4616" priority="183">
      <formula>AD40="NICE EST"</formula>
    </cfRule>
    <cfRule type="expression" dxfId="4615" priority="184">
      <formula>AD40="NICE NORD"</formula>
    </cfRule>
  </conditionalFormatting>
  <conditionalFormatting sqref="AD40:AE40">
    <cfRule type="containsText" dxfId="4614" priority="179" stopIfTrue="1" operator="containsText" text="FORMATION">
      <formula>NOT(ISERROR(SEARCH("FORMATION",AD40)))</formula>
    </cfRule>
    <cfRule type="containsText" dxfId="4613" priority="180" stopIfTrue="1" operator="containsText" text="Congés">
      <formula>NOT(ISERROR(SEARCH("Congés",AD40)))</formula>
    </cfRule>
    <cfRule type="containsText" dxfId="4612" priority="181" stopIfTrue="1" operator="containsText" text="REPOS">
      <formula>NOT(ISERROR(SEARCH("REPOS",AD40)))</formula>
    </cfRule>
  </conditionalFormatting>
  <conditionalFormatting sqref="AD40:AE40">
    <cfRule type="dataBar" priority="178">
      <dataBar>
        <cfvo type="min"/>
        <cfvo type="max"/>
        <color rgb="FFFFB628"/>
      </dataBar>
    </cfRule>
  </conditionalFormatting>
  <conditionalFormatting sqref="AD40:AE40">
    <cfRule type="expression" dxfId="4611" priority="176">
      <formula>WEEKDAY(AD$1)=7</formula>
    </cfRule>
    <cfRule type="expression" dxfId="4610" priority="177">
      <formula>WEEKDAY(AD$1) =1</formula>
    </cfRule>
  </conditionalFormatting>
  <conditionalFormatting sqref="AD40:AE40">
    <cfRule type="dataBar" priority="175">
      <dataBar>
        <cfvo type="min"/>
        <cfvo type="max"/>
        <color rgb="FFFFB628"/>
      </dataBar>
    </cfRule>
  </conditionalFormatting>
  <conditionalFormatting sqref="AD40:AE40">
    <cfRule type="expression" dxfId="4609" priority="172">
      <formula>WEEKDAY(AD$1) =1</formula>
    </cfRule>
    <cfRule type="expression" dxfId="4608" priority="173">
      <formula>WEEKDAY(AD$1)=7</formula>
    </cfRule>
    <cfRule type="expression" dxfId="4607" priority="174">
      <formula>AD40="Congés"</formula>
    </cfRule>
  </conditionalFormatting>
  <conditionalFormatting sqref="AD40:AE40">
    <cfRule type="expression" dxfId="4606" priority="169">
      <formula>WEEKDAY(AD$1) =1</formula>
    </cfRule>
    <cfRule type="expression" dxfId="4605" priority="170">
      <formula>WEEKDAY(AD$1)=7</formula>
    </cfRule>
    <cfRule type="expression" dxfId="4604" priority="171">
      <formula>AD40="Congés"</formula>
    </cfRule>
  </conditionalFormatting>
  <conditionalFormatting sqref="AM22:AQ22">
    <cfRule type="expression" dxfId="4603" priority="168">
      <formula>AM22="Congés"</formula>
    </cfRule>
  </conditionalFormatting>
  <conditionalFormatting sqref="AM22:AQ22">
    <cfRule type="expression" dxfId="4602" priority="165">
      <formula>AM22="NICE OUEST"</formula>
    </cfRule>
    <cfRule type="expression" dxfId="4601" priority="166">
      <formula>AM22="NICE EST"</formula>
    </cfRule>
    <cfRule type="expression" dxfId="4600" priority="167">
      <formula>AM22="NICE NORD"</formula>
    </cfRule>
  </conditionalFormatting>
  <conditionalFormatting sqref="AM22:AQ22">
    <cfRule type="containsText" dxfId="4599" priority="162" stopIfTrue="1" operator="containsText" text="FORMATION">
      <formula>NOT(ISERROR(SEARCH("FORMATION",AM22)))</formula>
    </cfRule>
    <cfRule type="containsText" dxfId="4598" priority="163" stopIfTrue="1" operator="containsText" text="Congés">
      <formula>NOT(ISERROR(SEARCH("Congés",AM22)))</formula>
    </cfRule>
    <cfRule type="containsText" dxfId="4597" priority="164" stopIfTrue="1" operator="containsText" text="REPOS">
      <formula>NOT(ISERROR(SEARCH("REPOS",AM22)))</formula>
    </cfRule>
  </conditionalFormatting>
  <conditionalFormatting sqref="AM22:AQ22">
    <cfRule type="dataBar" priority="161">
      <dataBar>
        <cfvo type="min"/>
        <cfvo type="max"/>
        <color rgb="FFFFB628"/>
      </dataBar>
    </cfRule>
  </conditionalFormatting>
  <conditionalFormatting sqref="AM22:AQ22">
    <cfRule type="expression" dxfId="4596" priority="159">
      <formula>WEEKDAY(AM$1)=7</formula>
    </cfRule>
    <cfRule type="expression" dxfId="4595" priority="160">
      <formula>WEEKDAY(AM$1) =1</formula>
    </cfRule>
  </conditionalFormatting>
  <conditionalFormatting sqref="AM22:AQ22">
    <cfRule type="dataBar" priority="158">
      <dataBar>
        <cfvo type="min"/>
        <cfvo type="max"/>
        <color rgb="FFFFB628"/>
      </dataBar>
    </cfRule>
  </conditionalFormatting>
  <conditionalFormatting sqref="AM22:AQ22">
    <cfRule type="expression" dxfId="4594" priority="156">
      <formula>WEEKDAY(AM$1)=7</formula>
    </cfRule>
    <cfRule type="expression" dxfId="4593" priority="157">
      <formula>WEEKDAY(AM$1) =1</formula>
    </cfRule>
  </conditionalFormatting>
  <conditionalFormatting sqref="AM22:AQ22">
    <cfRule type="expression" dxfId="4592" priority="154">
      <formula>WEEKDAY(AM$1)=7</formula>
    </cfRule>
    <cfRule type="expression" dxfId="4591" priority="155">
      <formula>WEEKDAY(AM$1) =1</formula>
    </cfRule>
  </conditionalFormatting>
  <conditionalFormatting sqref="AA60:AC60">
    <cfRule type="expression" dxfId="4590" priority="153">
      <formula>AA60="Congés"</formula>
    </cfRule>
  </conditionalFormatting>
  <conditionalFormatting sqref="AA60:AC60">
    <cfRule type="expression" dxfId="4589" priority="152">
      <formula>AA60="Repos"</formula>
    </cfRule>
  </conditionalFormatting>
  <conditionalFormatting sqref="AA60:AC60">
    <cfRule type="expression" dxfId="4588" priority="149">
      <formula>AA60="NICE OUEST"</formula>
    </cfRule>
    <cfRule type="expression" dxfId="4587" priority="150">
      <formula>AA60="NICE EST"</formula>
    </cfRule>
    <cfRule type="expression" dxfId="4586" priority="151">
      <formula>AA60="NICE NORD"</formula>
    </cfRule>
  </conditionalFormatting>
  <conditionalFormatting sqref="AA60:AC60">
    <cfRule type="containsText" dxfId="4585" priority="146" stopIfTrue="1" operator="containsText" text="FORMATION">
      <formula>NOT(ISERROR(SEARCH("FORMATION",AA60)))</formula>
    </cfRule>
    <cfRule type="containsText" dxfId="4584" priority="147" stopIfTrue="1" operator="containsText" text="Congés">
      <formula>NOT(ISERROR(SEARCH("Congés",AA60)))</formula>
    </cfRule>
    <cfRule type="containsText" dxfId="4583" priority="148" stopIfTrue="1" operator="containsText" text="REPOS">
      <formula>NOT(ISERROR(SEARCH("REPOS",AA60)))</formula>
    </cfRule>
  </conditionalFormatting>
  <conditionalFormatting sqref="AA60:AC60">
    <cfRule type="dataBar" priority="145">
      <dataBar>
        <cfvo type="min"/>
        <cfvo type="max"/>
        <color rgb="FFFFB628"/>
      </dataBar>
    </cfRule>
  </conditionalFormatting>
  <conditionalFormatting sqref="AA60:AC60">
    <cfRule type="expression" dxfId="4582" priority="142">
      <formula>WEEKDAY(AA$1) =1</formula>
    </cfRule>
    <cfRule type="expression" dxfId="4581" priority="143">
      <formula>WEEKDAY(AA$1)=7</formula>
    </cfRule>
    <cfRule type="expression" dxfId="4580" priority="144">
      <formula>AA60="Congés"</formula>
    </cfRule>
  </conditionalFormatting>
  <conditionalFormatting sqref="AA60:AC60">
    <cfRule type="dataBar" priority="141">
      <dataBar>
        <cfvo type="min"/>
        <cfvo type="max"/>
        <color rgb="FFFFB628"/>
      </dataBar>
    </cfRule>
  </conditionalFormatting>
  <conditionalFormatting sqref="AA60:AC60">
    <cfRule type="expression" dxfId="4579" priority="139">
      <formula>WEEKDAY(AA$1)=7</formula>
    </cfRule>
    <cfRule type="expression" dxfId="4578" priority="140">
      <formula>WEEKDAY(AA$1) =1</formula>
    </cfRule>
  </conditionalFormatting>
  <conditionalFormatting sqref="AM60:AQ60">
    <cfRule type="expression" dxfId="4577" priority="138">
      <formula>AM60="Congés"</formula>
    </cfRule>
  </conditionalFormatting>
  <conditionalFormatting sqref="AM60:AQ60">
    <cfRule type="expression" dxfId="4576" priority="137">
      <formula>AM60="Repos"</formula>
    </cfRule>
  </conditionalFormatting>
  <conditionalFormatting sqref="AM60:AQ60">
    <cfRule type="expression" dxfId="4575" priority="134">
      <formula>AM60="NICE OUEST"</formula>
    </cfRule>
    <cfRule type="expression" dxfId="4574" priority="135">
      <formula>AM60="NICE EST"</formula>
    </cfRule>
    <cfRule type="expression" dxfId="4573" priority="136">
      <formula>AM60="NICE NORD"</formula>
    </cfRule>
  </conditionalFormatting>
  <conditionalFormatting sqref="AM60:AQ60">
    <cfRule type="containsText" dxfId="4572" priority="131" stopIfTrue="1" operator="containsText" text="FORMATION">
      <formula>NOT(ISERROR(SEARCH("FORMATION",AM60)))</formula>
    </cfRule>
    <cfRule type="containsText" dxfId="4571" priority="132" stopIfTrue="1" operator="containsText" text="Congés">
      <formula>NOT(ISERROR(SEARCH("Congés",AM60)))</formula>
    </cfRule>
    <cfRule type="containsText" dxfId="4570" priority="133" stopIfTrue="1" operator="containsText" text="REPOS">
      <formula>NOT(ISERROR(SEARCH("REPOS",AM60)))</formula>
    </cfRule>
  </conditionalFormatting>
  <conditionalFormatting sqref="AN60:AQ60">
    <cfRule type="dataBar" priority="130">
      <dataBar>
        <cfvo type="min"/>
        <cfvo type="max"/>
        <color rgb="FFFFB628"/>
      </dataBar>
    </cfRule>
  </conditionalFormatting>
  <conditionalFormatting sqref="AN60:AQ60">
    <cfRule type="expression" dxfId="4569" priority="127">
      <formula>WEEKDAY(AN$1) =1</formula>
    </cfRule>
    <cfRule type="expression" dxfId="4568" priority="128">
      <formula>WEEKDAY(AN$1)=7</formula>
    </cfRule>
    <cfRule type="expression" dxfId="4567" priority="129">
      <formula>AN60="Congés"</formula>
    </cfRule>
  </conditionalFormatting>
  <conditionalFormatting sqref="AM60:AQ60">
    <cfRule type="dataBar" priority="126">
      <dataBar>
        <cfvo type="min"/>
        <cfvo type="max"/>
        <color rgb="FFFFB628"/>
      </dataBar>
    </cfRule>
  </conditionalFormatting>
  <conditionalFormatting sqref="AM60:AQ60">
    <cfRule type="expression" dxfId="4566" priority="124">
      <formula>WEEKDAY(AM$1)=7</formula>
    </cfRule>
    <cfRule type="expression" dxfId="4565" priority="125">
      <formula>WEEKDAY(AM$1) =1</formula>
    </cfRule>
  </conditionalFormatting>
  <conditionalFormatting sqref="AM26">
    <cfRule type="expression" dxfId="4564" priority="123">
      <formula>AM26="Congés"</formula>
    </cfRule>
  </conditionalFormatting>
  <conditionalFormatting sqref="AM26">
    <cfRule type="expression" dxfId="4563" priority="122">
      <formula>AM26="Repos"</formula>
    </cfRule>
  </conditionalFormatting>
  <conditionalFormatting sqref="AM26">
    <cfRule type="expression" dxfId="4562" priority="119">
      <formula>AM26="NICE OUEST"</formula>
    </cfRule>
    <cfRule type="expression" dxfId="4561" priority="120">
      <formula>AM26="NICE EST"</formula>
    </cfRule>
    <cfRule type="expression" dxfId="4560" priority="121">
      <formula>AM26="NICE NORD"</formula>
    </cfRule>
  </conditionalFormatting>
  <conditionalFormatting sqref="AM26">
    <cfRule type="containsText" dxfId="4559" priority="116" stopIfTrue="1" operator="containsText" text="FORMATION">
      <formula>NOT(ISERROR(SEARCH("FORMATION",AM26)))</formula>
    </cfRule>
    <cfRule type="containsText" dxfId="4558" priority="117" stopIfTrue="1" operator="containsText" text="Congés">
      <formula>NOT(ISERROR(SEARCH("Congés",AM26)))</formula>
    </cfRule>
    <cfRule type="containsText" dxfId="4557" priority="118" stopIfTrue="1" operator="containsText" text="REPOS">
      <formula>NOT(ISERROR(SEARCH("REPOS",AM26)))</formula>
    </cfRule>
  </conditionalFormatting>
  <conditionalFormatting sqref="AM26">
    <cfRule type="dataBar" priority="115">
      <dataBar>
        <cfvo type="min"/>
        <cfvo type="max"/>
        <color rgb="FFFFB628"/>
      </dataBar>
    </cfRule>
  </conditionalFormatting>
  <conditionalFormatting sqref="AM26">
    <cfRule type="expression" dxfId="4556" priority="113">
      <formula>WEEKDAY(AM$1)=7</formula>
    </cfRule>
    <cfRule type="expression" dxfId="4555" priority="114">
      <formula>WEEKDAY(AM$1) =1</formula>
    </cfRule>
  </conditionalFormatting>
  <conditionalFormatting sqref="AM26">
    <cfRule type="dataBar" priority="112">
      <dataBar>
        <cfvo type="min"/>
        <cfvo type="max"/>
        <color rgb="FFFFB628"/>
      </dataBar>
    </cfRule>
  </conditionalFormatting>
  <conditionalFormatting sqref="AM26">
    <cfRule type="expression" dxfId="4554" priority="110">
      <formula>WEEKDAY(AM$1)=7</formula>
    </cfRule>
    <cfRule type="expression" dxfId="4553" priority="111">
      <formula>WEEKDAY(AM$1) =1</formula>
    </cfRule>
  </conditionalFormatting>
  <conditionalFormatting sqref="AN26">
    <cfRule type="expression" dxfId="4552" priority="109">
      <formula>AN26="Congés"</formula>
    </cfRule>
  </conditionalFormatting>
  <conditionalFormatting sqref="AN26">
    <cfRule type="expression" dxfId="4551" priority="108">
      <formula>AN26="Repos"</formula>
    </cfRule>
  </conditionalFormatting>
  <conditionalFormatting sqref="AN26">
    <cfRule type="expression" dxfId="4550" priority="105">
      <formula>AN26="NICE OUEST"</formula>
    </cfRule>
    <cfRule type="expression" dxfId="4549" priority="106">
      <formula>AN26="NICE EST"</formula>
    </cfRule>
    <cfRule type="expression" dxfId="4548" priority="107">
      <formula>AN26="NICE NORD"</formula>
    </cfRule>
  </conditionalFormatting>
  <conditionalFormatting sqref="AN26">
    <cfRule type="containsText" dxfId="4547" priority="102" stopIfTrue="1" operator="containsText" text="FORMATION">
      <formula>NOT(ISERROR(SEARCH("FORMATION",AN26)))</formula>
    </cfRule>
    <cfRule type="containsText" dxfId="4546" priority="103" stopIfTrue="1" operator="containsText" text="Congés">
      <formula>NOT(ISERROR(SEARCH("Congés",AN26)))</formula>
    </cfRule>
    <cfRule type="containsText" dxfId="4545" priority="104" stopIfTrue="1" operator="containsText" text="REPOS">
      <formula>NOT(ISERROR(SEARCH("REPOS",AN26)))</formula>
    </cfRule>
  </conditionalFormatting>
  <conditionalFormatting sqref="AN26">
    <cfRule type="dataBar" priority="101">
      <dataBar>
        <cfvo type="min"/>
        <cfvo type="max"/>
        <color rgb="FFFFB628"/>
      </dataBar>
    </cfRule>
  </conditionalFormatting>
  <conditionalFormatting sqref="AN26">
    <cfRule type="expression" dxfId="4544" priority="99">
      <formula>WEEKDAY(AN$1)=7</formula>
    </cfRule>
    <cfRule type="expression" dxfId="4543" priority="100">
      <formula>WEEKDAY(AN$1) =1</formula>
    </cfRule>
  </conditionalFormatting>
  <conditionalFormatting sqref="AN26">
    <cfRule type="dataBar" priority="98">
      <dataBar>
        <cfvo type="min"/>
        <cfvo type="max"/>
        <color rgb="FFFFB628"/>
      </dataBar>
    </cfRule>
  </conditionalFormatting>
  <conditionalFormatting sqref="AN26">
    <cfRule type="expression" dxfId="4542" priority="96">
      <formula>WEEKDAY(AN$1)=7</formula>
    </cfRule>
    <cfRule type="expression" dxfId="4541" priority="97">
      <formula>WEEKDAY(AN$1) =1</formula>
    </cfRule>
  </conditionalFormatting>
  <conditionalFormatting sqref="AO26:AQ26">
    <cfRule type="expression" dxfId="4540" priority="95">
      <formula>AO26="Congés"</formula>
    </cfRule>
  </conditionalFormatting>
  <conditionalFormatting sqref="AO26:AQ26">
    <cfRule type="expression" dxfId="4539" priority="94">
      <formula>AO26="Repos"</formula>
    </cfRule>
  </conditionalFormatting>
  <conditionalFormatting sqref="AO26:AQ26">
    <cfRule type="expression" dxfId="4538" priority="91">
      <formula>AO26="NICE OUEST"</formula>
    </cfRule>
    <cfRule type="expression" dxfId="4537" priority="92">
      <formula>AO26="NICE EST"</formula>
    </cfRule>
    <cfRule type="expression" dxfId="4536" priority="93">
      <formula>AO26="NICE NORD"</formula>
    </cfRule>
  </conditionalFormatting>
  <conditionalFormatting sqref="AO26:AQ26">
    <cfRule type="containsText" dxfId="4535" priority="88" stopIfTrue="1" operator="containsText" text="FORMATION">
      <formula>NOT(ISERROR(SEARCH("FORMATION",AO26)))</formula>
    </cfRule>
    <cfRule type="containsText" dxfId="4534" priority="89" stopIfTrue="1" operator="containsText" text="Congés">
      <formula>NOT(ISERROR(SEARCH("Congés",AO26)))</formula>
    </cfRule>
    <cfRule type="containsText" dxfId="4533" priority="90" stopIfTrue="1" operator="containsText" text="REPOS">
      <formula>NOT(ISERROR(SEARCH("REPOS",AO26)))</formula>
    </cfRule>
  </conditionalFormatting>
  <conditionalFormatting sqref="AO26:AQ26">
    <cfRule type="dataBar" priority="87">
      <dataBar>
        <cfvo type="min"/>
        <cfvo type="max"/>
        <color rgb="FFFFB628"/>
      </dataBar>
    </cfRule>
  </conditionalFormatting>
  <conditionalFormatting sqref="AO26:AQ26">
    <cfRule type="expression" dxfId="4532" priority="85">
      <formula>WEEKDAY(AO$1)=7</formula>
    </cfRule>
    <cfRule type="expression" dxfId="4531" priority="86">
      <formula>WEEKDAY(AO$1) =1</formula>
    </cfRule>
  </conditionalFormatting>
  <conditionalFormatting sqref="AO26:AQ26">
    <cfRule type="dataBar" priority="84">
      <dataBar>
        <cfvo type="min"/>
        <cfvo type="max"/>
        <color rgb="FFFFB628"/>
      </dataBar>
    </cfRule>
  </conditionalFormatting>
  <conditionalFormatting sqref="AO26:AQ26">
    <cfRule type="expression" dxfId="4530" priority="82">
      <formula>WEEKDAY(AO$1)=7</formula>
    </cfRule>
    <cfRule type="expression" dxfId="4529" priority="83">
      <formula>WEEKDAY(AO$1) =1</formula>
    </cfRule>
  </conditionalFormatting>
  <conditionalFormatting sqref="AR8">
    <cfRule type="expression" dxfId="4528" priority="81">
      <formula>AR8="Congés"</formula>
    </cfRule>
  </conditionalFormatting>
  <conditionalFormatting sqref="AR8">
    <cfRule type="expression" dxfId="4527" priority="78">
      <formula>AR8="NICE OUEST"</formula>
    </cfRule>
    <cfRule type="expression" dxfId="4526" priority="79">
      <formula>AR8="NICE EST"</formula>
    </cfRule>
    <cfRule type="expression" dxfId="4525" priority="80">
      <formula>AR8="NICE NORD"</formula>
    </cfRule>
  </conditionalFormatting>
  <conditionalFormatting sqref="AR8">
    <cfRule type="containsText" dxfId="4524" priority="75" stopIfTrue="1" operator="containsText" text="FORMATION">
      <formula>NOT(ISERROR(SEARCH("FORMATION",AR8)))</formula>
    </cfRule>
    <cfRule type="containsText" dxfId="4523" priority="76" stopIfTrue="1" operator="containsText" text="Congés">
      <formula>NOT(ISERROR(SEARCH("Congés",AR8)))</formula>
    </cfRule>
    <cfRule type="containsText" dxfId="4522" priority="77" stopIfTrue="1" operator="containsText" text="REPOS">
      <formula>NOT(ISERROR(SEARCH("REPOS",AR8)))</formula>
    </cfRule>
  </conditionalFormatting>
  <conditionalFormatting sqref="AR8">
    <cfRule type="expression" dxfId="4521" priority="71">
      <formula>WEEKDAY(AR$1)=7</formula>
    </cfRule>
    <cfRule type="expression" dxfId="4520" priority="72">
      <formula>WEEKDAY(AR$1) =1</formula>
    </cfRule>
  </conditionalFormatting>
  <conditionalFormatting sqref="AR8">
    <cfRule type="dataBar" priority="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{01B6C53A-48A8-F84C-BA3F-5BC8C6EF317C}</x14:id>
        </ext>
      </extLst>
    </cfRule>
  </conditionalFormatting>
  <conditionalFormatting sqref="AR8">
    <cfRule type="dataBar" priority="74">
      <dataBar>
        <cfvo type="min"/>
        <cfvo type="max"/>
        <color rgb="FFFFB628"/>
      </dataBar>
    </cfRule>
  </conditionalFormatting>
  <conditionalFormatting sqref="AT42">
    <cfRule type="dataBar" priority="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{F79FC2D9-0366-BE43-A396-692CD654992B}</x14:id>
        </ext>
      </extLst>
    </cfRule>
  </conditionalFormatting>
  <conditionalFormatting sqref="AT42">
    <cfRule type="expression" dxfId="4519" priority="68">
      <formula>WEEKDAY(AT$1)=7</formula>
    </cfRule>
    <cfRule type="expression" dxfId="4518" priority="69">
      <formula>WEEKDAY(AT$1) =1</formula>
    </cfRule>
  </conditionalFormatting>
  <conditionalFormatting sqref="N12">
    <cfRule type="expression" dxfId="4517" priority="67">
      <formula>N12="Congés"</formula>
    </cfRule>
  </conditionalFormatting>
  <conditionalFormatting sqref="N12">
    <cfRule type="expression" dxfId="4516" priority="66">
      <formula>N12="Repos"</formula>
    </cfRule>
  </conditionalFormatting>
  <conditionalFormatting sqref="N12">
    <cfRule type="expression" dxfId="4515" priority="63">
      <formula>N12="NICE OUEST"</formula>
    </cfRule>
    <cfRule type="expression" dxfId="4514" priority="64">
      <formula>N12="NICE EST"</formula>
    </cfRule>
    <cfRule type="expression" dxfId="4513" priority="65">
      <formula>N12="NICE NORD"</formula>
    </cfRule>
  </conditionalFormatting>
  <conditionalFormatting sqref="N12">
    <cfRule type="containsText" dxfId="4512" priority="60" stopIfTrue="1" operator="containsText" text="FORMATION">
      <formula>NOT(ISERROR(SEARCH("FORMATION",N12)))</formula>
    </cfRule>
    <cfRule type="containsText" dxfId="4511" priority="61" stopIfTrue="1" operator="containsText" text="Congés">
      <formula>NOT(ISERROR(SEARCH("Congés",N12)))</formula>
    </cfRule>
    <cfRule type="containsText" dxfId="4510" priority="62" stopIfTrue="1" operator="containsText" text="REPOS">
      <formula>NOT(ISERROR(SEARCH("REPOS",N12)))</formula>
    </cfRule>
  </conditionalFormatting>
  <conditionalFormatting sqref="N12">
    <cfRule type="dataBar" priority="59">
      <dataBar>
        <cfvo type="min"/>
        <cfvo type="max"/>
        <color rgb="FFFFB628"/>
      </dataBar>
    </cfRule>
  </conditionalFormatting>
  <conditionalFormatting sqref="N12">
    <cfRule type="expression" dxfId="4509" priority="57">
      <formula>WEEKDAY(N$1)=7</formula>
    </cfRule>
    <cfRule type="expression" dxfId="4508" priority="58">
      <formula>WEEKDAY(N$1) =1</formula>
    </cfRule>
  </conditionalFormatting>
  <conditionalFormatting sqref="AE2">
    <cfRule type="expression" dxfId="4507" priority="55">
      <formula>AE2="Congés"</formula>
    </cfRule>
  </conditionalFormatting>
  <conditionalFormatting sqref="AE2">
    <cfRule type="expression" dxfId="4506" priority="54">
      <formula>AE2="Repos"</formula>
    </cfRule>
  </conditionalFormatting>
  <conditionalFormatting sqref="AE2">
    <cfRule type="expression" dxfId="4505" priority="51">
      <formula>AE2="NICE OUEST"</formula>
    </cfRule>
    <cfRule type="expression" dxfId="4504" priority="52">
      <formula>AE2="NICE EST"</formula>
    </cfRule>
    <cfRule type="expression" dxfId="4503" priority="53">
      <formula>AE2="NICE NORD"</formula>
    </cfRule>
  </conditionalFormatting>
  <conditionalFormatting sqref="AE2">
    <cfRule type="expression" dxfId="4502" priority="49">
      <formula>WEEKDAY(AE$1)=7</formula>
    </cfRule>
    <cfRule type="expression" dxfId="4501" priority="50">
      <formula>WEEKDAY(AE$1) =1</formula>
    </cfRule>
  </conditionalFormatting>
  <conditionalFormatting sqref="AE2">
    <cfRule type="expression" dxfId="4500" priority="46">
      <formula>WEEKDAY(AE$1) =1</formula>
    </cfRule>
    <cfRule type="expression" dxfId="4499" priority="47">
      <formula>WEEKDAY(AE$1)=7</formula>
    </cfRule>
    <cfRule type="expression" dxfId="4498" priority="48">
      <formula>AE2="Congés"</formula>
    </cfRule>
  </conditionalFormatting>
  <conditionalFormatting sqref="AE2">
    <cfRule type="dataBar" priority="45">
      <dataBar>
        <cfvo type="min"/>
        <cfvo type="max"/>
        <color rgb="FFFFB628"/>
      </dataBar>
    </cfRule>
  </conditionalFormatting>
  <conditionalFormatting sqref="AE2">
    <cfRule type="expression" dxfId="4497" priority="43">
      <formula>WEEKDAY(AE$1)=7</formula>
    </cfRule>
    <cfRule type="expression" dxfId="4496" priority="44">
      <formula>WEEKDAY(AE$1) =1</formula>
    </cfRule>
  </conditionalFormatting>
  <conditionalFormatting sqref="AE2">
    <cfRule type="containsText" dxfId="4495" priority="40" stopIfTrue="1" operator="containsText" text="FORMATION">
      <formula>NOT(ISERROR(SEARCH("FORMATION",AE2)))</formula>
    </cfRule>
    <cfRule type="containsText" dxfId="4494" priority="41" stopIfTrue="1" operator="containsText" text="Congés">
      <formula>NOT(ISERROR(SEARCH("Congés",AE2)))</formula>
    </cfRule>
    <cfRule type="containsText" dxfId="4493" priority="42" stopIfTrue="1" operator="containsText" text="REPOS">
      <formula>NOT(ISERROR(SEARCH("REPOS",AE2)))</formula>
    </cfRule>
  </conditionalFormatting>
  <conditionalFormatting sqref="AE2">
    <cfRule type="expression" dxfId="4492" priority="37">
      <formula>WEEKDAY(AE$1) =1</formula>
    </cfRule>
    <cfRule type="expression" dxfId="4491" priority="38">
      <formula>WEEKDAY(AE$1)=7</formula>
    </cfRule>
    <cfRule type="expression" dxfId="4490" priority="39">
      <formula>AE2="Congés"</formula>
    </cfRule>
  </conditionalFormatting>
  <conditionalFormatting sqref="AE2">
    <cfRule type="expression" dxfId="4489" priority="34">
      <formula>WEEKDAY(AE$1) =1</formula>
    </cfRule>
    <cfRule type="expression" dxfId="4488" priority="35">
      <formula>WEEKDAY(AE$1)=7</formula>
    </cfRule>
    <cfRule type="expression" dxfId="4487" priority="36">
      <formula>AE2="Congés"</formula>
    </cfRule>
  </conditionalFormatting>
  <conditionalFormatting sqref="AE2">
    <cfRule type="dataBar" priority="56">
      <dataBar>
        <cfvo type="min"/>
        <cfvo type="max"/>
        <color rgb="FFFFB628"/>
      </dataBar>
    </cfRule>
  </conditionalFormatting>
  <conditionalFormatting sqref="K26:L26">
    <cfRule type="expression" dxfId="4486" priority="33">
      <formula>K26="Congés"</formula>
    </cfRule>
  </conditionalFormatting>
  <conditionalFormatting sqref="K26:L26">
    <cfRule type="expression" dxfId="4485" priority="30">
      <formula>K26="NICE OUEST"</formula>
    </cfRule>
    <cfRule type="expression" dxfId="4484" priority="31">
      <formula>K26="NICE EST"</formula>
    </cfRule>
    <cfRule type="expression" dxfId="4483" priority="32">
      <formula>K26="NICE NORD"</formula>
    </cfRule>
  </conditionalFormatting>
  <conditionalFormatting sqref="K26:L26">
    <cfRule type="containsText" dxfId="4482" priority="27" stopIfTrue="1" operator="containsText" text="FORMATION">
      <formula>NOT(ISERROR(SEARCH("FORMATION",K26)))</formula>
    </cfRule>
    <cfRule type="containsText" dxfId="4481" priority="28" stopIfTrue="1" operator="containsText" text="Congés">
      <formula>NOT(ISERROR(SEARCH("Congés",K26)))</formula>
    </cfRule>
    <cfRule type="containsText" dxfId="4480" priority="29" stopIfTrue="1" operator="containsText" text="REPOS">
      <formula>NOT(ISERROR(SEARCH("REPOS",K26)))</formula>
    </cfRule>
  </conditionalFormatting>
  <conditionalFormatting sqref="K26:L26">
    <cfRule type="dataBar" priority="26">
      <dataBar>
        <cfvo type="min"/>
        <cfvo type="max"/>
        <color rgb="FFFFB628"/>
      </dataBar>
    </cfRule>
  </conditionalFormatting>
  <conditionalFormatting sqref="K26:L26">
    <cfRule type="expression" dxfId="4479" priority="24">
      <formula>WEEKDAY(K$1)=7</formula>
    </cfRule>
    <cfRule type="expression" dxfId="4478" priority="25">
      <formula>WEEKDAY(K$1) =1</formula>
    </cfRule>
  </conditionalFormatting>
  <conditionalFormatting sqref="K26:L26">
    <cfRule type="dataBar" priority="23">
      <dataBar>
        <cfvo type="min"/>
        <cfvo type="max"/>
        <color rgb="FFFFB628"/>
      </dataBar>
    </cfRule>
  </conditionalFormatting>
  <conditionalFormatting sqref="K26:L26">
    <cfRule type="dataBar" priority="22">
      <dataBar>
        <cfvo type="min"/>
        <cfvo type="max"/>
        <color rgb="FFFFB628"/>
      </dataBar>
    </cfRule>
  </conditionalFormatting>
  <conditionalFormatting sqref="K26:L26">
    <cfRule type="dataBar" priority="21">
      <dataBar>
        <cfvo type="min"/>
        <cfvo type="max"/>
        <color rgb="FFFFB628"/>
      </dataBar>
    </cfRule>
  </conditionalFormatting>
  <conditionalFormatting sqref="M26">
    <cfRule type="expression" dxfId="4477" priority="20">
      <formula>M26="Congés"</formula>
    </cfRule>
  </conditionalFormatting>
  <conditionalFormatting sqref="M26">
    <cfRule type="expression" dxfId="4476" priority="17">
      <formula>M26="NICE OUEST"</formula>
    </cfRule>
    <cfRule type="expression" dxfId="4475" priority="18">
      <formula>M26="NICE EST"</formula>
    </cfRule>
    <cfRule type="expression" dxfId="4474" priority="19">
      <formula>M26="NICE NORD"</formula>
    </cfRule>
  </conditionalFormatting>
  <conditionalFormatting sqref="M26">
    <cfRule type="containsText" dxfId="4473" priority="14" stopIfTrue="1" operator="containsText" text="FORMATION">
      <formula>NOT(ISERROR(SEARCH("FORMATION",M26)))</formula>
    </cfRule>
    <cfRule type="containsText" dxfId="4472" priority="15" stopIfTrue="1" operator="containsText" text="Congés">
      <formula>NOT(ISERROR(SEARCH("Congés",M26)))</formula>
    </cfRule>
    <cfRule type="containsText" dxfId="4471" priority="16" stopIfTrue="1" operator="containsText" text="REPOS">
      <formula>NOT(ISERROR(SEARCH("REPOS",M26)))</formula>
    </cfRule>
  </conditionalFormatting>
  <conditionalFormatting sqref="M26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{CA5A73A3-E2F9-4B6F-9CD3-31FB31E08228}</x14:id>
        </ext>
      </extLst>
    </cfRule>
  </conditionalFormatting>
  <conditionalFormatting sqref="M26">
    <cfRule type="expression" dxfId="4470" priority="11">
      <formula>WEEKDAY(M$1)=7</formula>
    </cfRule>
    <cfRule type="expression" dxfId="4469" priority="12">
      <formula>WEEKDAY(M$1) =1</formula>
    </cfRule>
  </conditionalFormatting>
  <conditionalFormatting sqref="L26">
    <cfRule type="expression" dxfId="4468" priority="10">
      <formula>L26="Congés"</formula>
    </cfRule>
  </conditionalFormatting>
  <conditionalFormatting sqref="L26">
    <cfRule type="expression" dxfId="4467" priority="7">
      <formula>L26="NICE OUEST"</formula>
    </cfRule>
    <cfRule type="expression" dxfId="4466" priority="8">
      <formula>L26="NICE EST"</formula>
    </cfRule>
    <cfRule type="expression" dxfId="4465" priority="9">
      <formula>L26="NICE NORD"</formula>
    </cfRule>
  </conditionalFormatting>
  <conditionalFormatting sqref="L26">
    <cfRule type="containsText" dxfId="4464" priority="4" stopIfTrue="1" operator="containsText" text="FORMATION">
      <formula>NOT(ISERROR(SEARCH("FORMATION",L26)))</formula>
    </cfRule>
    <cfRule type="containsText" dxfId="4463" priority="5" stopIfTrue="1" operator="containsText" text="Congés">
      <formula>NOT(ISERROR(SEARCH("Congés",L26)))</formula>
    </cfRule>
    <cfRule type="containsText" dxfId="4462" priority="6" stopIfTrue="1" operator="containsText" text="REPOS">
      <formula>NOT(ISERROR(SEARCH("REPOS",L26)))</formula>
    </cfRule>
  </conditionalFormatting>
  <conditionalFormatting sqref="L26">
    <cfRule type="expression" dxfId="4461" priority="2">
      <formula>WEEKDAY(L$1)=7</formula>
    </cfRule>
    <cfRule type="expression" dxfId="4460" priority="3">
      <formula>WEEKDAY(L$1) =1</formula>
    </cfRule>
  </conditionalFormatting>
  <conditionalFormatting sqref="L26">
    <cfRule type="dataBar" priority="1">
      <dataBar>
        <cfvo type="min"/>
        <cfvo type="max"/>
        <color rgb="FFFFB628"/>
      </dataBar>
    </cfRule>
  </conditionalFormatting>
  <dataValidations count="7">
    <dataValidation type="list" allowBlank="1" showInputMessage="1" showErrorMessage="1" sqref="C62:AY68">
      <formula1>"liste"</formula1>
    </dataValidation>
    <dataValidation type="list" allowBlank="1" showInputMessage="1" showErrorMessage="1" sqref="D49:I49 J49:AY50 C49:C50 D50:H50 C60:AY61">
      <formula1>ADMINISTRATIF</formula1>
    </dataValidation>
    <dataValidation type="list" allowBlank="1" showInputMessage="1" showErrorMessage="1" sqref="AZ56:BA57 AZ47:BA47 AZ32:BA34 AZ61:BA61 C52:AY58">
      <formula1>RESPONSABLE</formula1>
    </dataValidation>
    <dataValidation type="list" allowBlank="1" showInputMessage="1" showErrorMessage="1" sqref="AD41:AE47 D38:AC47 AD38:AE39 AF38:AY47">
      <formula1>CPL</formula1>
    </dataValidation>
    <dataValidation type="list" allowBlank="1" showInputMessage="1" showErrorMessage="1" sqref="C38:C47">
      <formula1>#REF!</formula1>
    </dataValidation>
    <dataValidation type="list" allowBlank="1" showInputMessage="1" showErrorMessage="1" sqref="C2:AY36">
      <formula1>RIPPEURS</formula1>
    </dataValidation>
    <dataValidation type="list" allowBlank="1" showInputMessage="1" showErrorMessage="1" sqref="I50 AD40:AE40">
      <formula1>#REF!</formula1>
    </dataValidation>
  </dataValidations>
  <pageMargins left="0.75" right="0.75" top="1" bottom="1" header="0.5" footer="0.5"/>
  <pageSetup paperSize="9" scale="85" orientation="portrait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94FF7DB-9038-463F-B806-BBA0AC6D615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AV52:AY52 AT53:AY53 AT49:AY49 AT14:AY14 AW23:AY23 AW18:AY18 AW15:AY15 AS16:AY16 AW25:AY25 AW60:AY60 AW6:AY7 AW50:AY50 AW40:AY41 AW10:AY13 AP24:AQ24 AT36:AY36 AS2:AY3 AS19:AY20 AS24:AY24 AT8:AY9 AT4:AY5 AT17:AY17 AS22:AY22 AT21:AY21 AT42:AY42 AT39:AY39 AT43:AU43 AW43:AY43</xm:sqref>
        </x14:conditionalFormatting>
        <x14:conditionalFormatting xmlns:xm="http://schemas.microsoft.com/office/excel/2006/main">
          <x14:cfRule type="dataBar" id="{84159F76-B38D-42DF-9074-00625787AE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AY26 AY61 AW27:AY28 AX29:AY29 AW54:AY56 AW44:AY47 AW31:AY35 AW58:AY58 AY57</xm:sqref>
        </x14:conditionalFormatting>
        <x14:conditionalFormatting xmlns:xm="http://schemas.microsoft.com/office/excel/2006/main">
          <x14:cfRule type="dataBar" id="{8F0E3E46-0BF7-4462-AECB-6BD7175C48D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AD11:AE11 AH11</xm:sqref>
        </x14:conditionalFormatting>
        <x14:conditionalFormatting xmlns:xm="http://schemas.microsoft.com/office/excel/2006/main">
          <x14:cfRule type="dataBar" id="{A0EA11AD-3F21-49DE-9676-E8A7642641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AL22</xm:sqref>
        </x14:conditionalFormatting>
        <x14:conditionalFormatting xmlns:xm="http://schemas.microsoft.com/office/excel/2006/main">
          <x14:cfRule type="dataBar" id="{C3D0B04E-2F7E-4A5B-A984-C6B2F8E560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AD11:AE11 AH11</xm:sqref>
        </x14:conditionalFormatting>
        <x14:conditionalFormatting xmlns:xm="http://schemas.microsoft.com/office/excel/2006/main">
          <x14:cfRule type="dataBar" id="{1FAA84D5-FF3F-4D5A-B23F-7B38F5A7AAD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B19</xm:sqref>
        </x14:conditionalFormatting>
        <x14:conditionalFormatting xmlns:xm="http://schemas.microsoft.com/office/excel/2006/main">
          <x14:cfRule type="dataBar" id="{AF0D094C-24A3-44DC-9244-D1E7DE0F76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AE19</xm:sqref>
        </x14:conditionalFormatting>
        <x14:conditionalFormatting xmlns:xm="http://schemas.microsoft.com/office/excel/2006/main">
          <x14:cfRule type="dataBar" id="{534228B9-94FE-4C49-B7F2-966E0F9357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AL19</xm:sqref>
        </x14:conditionalFormatting>
        <x14:conditionalFormatting xmlns:xm="http://schemas.microsoft.com/office/excel/2006/main">
          <x14:cfRule type="dataBar" id="{1D8DAE5D-775E-4725-9BD1-4DC6C8FEF92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AM9:AN9</xm:sqref>
        </x14:conditionalFormatting>
        <x14:conditionalFormatting xmlns:xm="http://schemas.microsoft.com/office/excel/2006/main">
          <x14:cfRule type="dataBar" id="{FFE29385-B1EC-437A-A2F0-C05D922DE9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Y22:Z22 AA9</xm:sqref>
        </x14:conditionalFormatting>
        <x14:conditionalFormatting xmlns:xm="http://schemas.microsoft.com/office/excel/2006/main">
          <x14:cfRule type="dataBar" id="{91B8C668-DF46-44F6-A460-BA080E37BA1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U24:V24</xm:sqref>
        </x14:conditionalFormatting>
        <x14:conditionalFormatting xmlns:xm="http://schemas.microsoft.com/office/excel/2006/main">
          <x14:cfRule type="dataBar" id="{4A3D1A2A-0B74-4EF8-9BDB-3B3935E8A8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W24:X24</xm:sqref>
        </x14:conditionalFormatting>
        <x14:conditionalFormatting xmlns:xm="http://schemas.microsoft.com/office/excel/2006/main">
          <x14:cfRule type="dataBar" id="{A3DE2DEF-9884-49F4-B7D5-549F0601E36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AD24:AE24</xm:sqref>
        </x14:conditionalFormatting>
        <x14:conditionalFormatting xmlns:xm="http://schemas.microsoft.com/office/excel/2006/main">
          <x14:cfRule type="dataBar" id="{2C63DD41-BC03-4C7B-A491-39FB28E1E2F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AL24:AO24 AL25</xm:sqref>
        </x14:conditionalFormatting>
        <x14:conditionalFormatting xmlns:xm="http://schemas.microsoft.com/office/excel/2006/main">
          <x14:cfRule type="dataBar" id="{94E02906-41C1-479F-A624-24DF892EA96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Y22:Z22 AA9</xm:sqref>
        </x14:conditionalFormatting>
        <x14:conditionalFormatting xmlns:xm="http://schemas.microsoft.com/office/excel/2006/main">
          <x14:cfRule type="dataBar" id="{722D888D-2E57-4FB7-82DA-877B1496BD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AD8:AE8</xm:sqref>
        </x14:conditionalFormatting>
        <x14:conditionalFormatting xmlns:xm="http://schemas.microsoft.com/office/excel/2006/main">
          <x14:cfRule type="dataBar" id="{A2B86D89-8B23-4EE3-8AD4-FF2B288183E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AD22:AG22 AE23 AI22:AL22</xm:sqref>
        </x14:conditionalFormatting>
        <x14:conditionalFormatting xmlns:xm="http://schemas.microsoft.com/office/excel/2006/main">
          <x14:cfRule type="dataBar" id="{2A84DA97-AF4D-4F24-B278-2BA65234FB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AL15</xm:sqref>
        </x14:conditionalFormatting>
        <x14:conditionalFormatting xmlns:xm="http://schemas.microsoft.com/office/excel/2006/main">
          <x14:cfRule type="dataBar" id="{9512A506-B6B2-4120-8630-8F54250650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A1:B1</xm:sqref>
        </x14:conditionalFormatting>
        <x14:conditionalFormatting xmlns:xm="http://schemas.microsoft.com/office/excel/2006/main">
          <x14:cfRule type="dataBar" id="{8D4CA493-0CE6-4632-A109-D0E59A4768A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C45 C55</xm:sqref>
        </x14:conditionalFormatting>
        <x14:conditionalFormatting xmlns:xm="http://schemas.microsoft.com/office/excel/2006/main">
          <x14:cfRule type="dataBar" id="{79770649-E6DA-4672-8CF7-8E3DB5132E8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AE11</xm:sqref>
        </x14:conditionalFormatting>
        <x14:conditionalFormatting xmlns:xm="http://schemas.microsoft.com/office/excel/2006/main">
          <x14:cfRule type="dataBar" id="{9B9DCD25-55A1-4896-877D-ECED99C8D1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AW30:AY30</xm:sqref>
        </x14:conditionalFormatting>
        <x14:conditionalFormatting xmlns:xm="http://schemas.microsoft.com/office/excel/2006/main">
          <x14:cfRule type="dataBar" id="{3926AEE5-DF2B-4469-A24A-AED37C95C3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7DEAE36C-92EE-4100-9E02-F6BAD5A9BD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BE52BA99-97F2-4514-B651-BADDB6D18D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I55</xm:sqref>
        </x14:conditionalFormatting>
        <x14:conditionalFormatting xmlns:xm="http://schemas.microsoft.com/office/excel/2006/main">
          <x14:cfRule type="dataBar" id="{80183FC6-BDE4-48EE-AC9B-9713019FF4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I53</xm:sqref>
        </x14:conditionalFormatting>
        <x14:conditionalFormatting xmlns:xm="http://schemas.microsoft.com/office/excel/2006/main">
          <x14:cfRule type="dataBar" id="{A3087908-436D-4D00-B26D-FF788B0743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I49</xm:sqref>
        </x14:conditionalFormatting>
        <x14:conditionalFormatting xmlns:xm="http://schemas.microsoft.com/office/excel/2006/main">
          <x14:cfRule type="dataBar" id="{1627CB66-E565-4968-89F2-8BCDF2CAB1A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I57 I61</xm:sqref>
        </x14:conditionalFormatting>
        <x14:conditionalFormatting xmlns:xm="http://schemas.microsoft.com/office/excel/2006/main">
          <x14:cfRule type="dataBar" id="{16FDDDEA-1A40-43E2-8112-D1CEDB8121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I56</xm:sqref>
        </x14:conditionalFormatting>
        <x14:conditionalFormatting xmlns:xm="http://schemas.microsoft.com/office/excel/2006/main">
          <x14:cfRule type="dataBar" id="{41045A87-3DC4-438D-9FCF-6030138A8F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AS22:AV22</xm:sqref>
        </x14:conditionalFormatting>
        <x14:conditionalFormatting xmlns:xm="http://schemas.microsoft.com/office/excel/2006/main">
          <x14:cfRule type="dataBar" id="{1978F23A-E9BB-4AA2-B256-BD4E08F9185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AD22:AG22 AE23 AI22:AL22</xm:sqref>
        </x14:conditionalFormatting>
        <x14:conditionalFormatting xmlns:xm="http://schemas.microsoft.com/office/excel/2006/main">
          <x14:cfRule type="dataBar" id="{0639F5D2-FB82-4826-8BD5-D275138AFE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AT53:AV53</xm:sqref>
        </x14:conditionalFormatting>
        <x14:conditionalFormatting xmlns:xm="http://schemas.microsoft.com/office/excel/2006/main">
          <x14:cfRule type="dataBar" id="{39012315-5EC4-4200-99B6-73F6421E727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AL15</xm:sqref>
        </x14:conditionalFormatting>
        <x14:conditionalFormatting xmlns:xm="http://schemas.microsoft.com/office/excel/2006/main">
          <x14:cfRule type="dataBar" id="{2C82F4A0-0DF9-4169-B7BD-E1A18F0E13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W19:X19</xm:sqref>
        </x14:conditionalFormatting>
        <x14:conditionalFormatting xmlns:xm="http://schemas.microsoft.com/office/excel/2006/main">
          <x14:cfRule type="dataBar" id="{77C8FF1D-0DFB-461A-AA0B-3E5BD3DFCF4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AS20:AV20</xm:sqref>
        </x14:conditionalFormatting>
        <x14:conditionalFormatting xmlns:xm="http://schemas.microsoft.com/office/excel/2006/main">
          <x14:cfRule type="dataBar" id="{A56E9914-651F-4B34-93A2-82BCFF33233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AS24:AV24</xm:sqref>
        </x14:conditionalFormatting>
        <x14:conditionalFormatting xmlns:xm="http://schemas.microsoft.com/office/excel/2006/main">
          <x14:cfRule type="dataBar" id="{2B3C7101-6C3C-4671-B1AF-05619F276C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W3:X3 T22 T9 T24</xm:sqref>
        </x14:conditionalFormatting>
        <x14:conditionalFormatting xmlns:xm="http://schemas.microsoft.com/office/excel/2006/main">
          <x14:cfRule type="dataBar" id="{9532A766-A008-4332-BE23-CF3E9E2CBF4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AT6:AV6</xm:sqref>
        </x14:conditionalFormatting>
        <x14:conditionalFormatting xmlns:xm="http://schemas.microsoft.com/office/excel/2006/main">
          <x14:cfRule type="dataBar" id="{9484CF1C-3CF3-4A13-A12E-0E3CE32047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AL7</xm:sqref>
        </x14:conditionalFormatting>
        <x14:conditionalFormatting xmlns:xm="http://schemas.microsoft.com/office/excel/2006/main">
          <x14:cfRule type="dataBar" id="{CE0BCB40-61AF-46DD-BC0C-CDB477D234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AT10:AV10</xm:sqref>
        </x14:conditionalFormatting>
        <x14:conditionalFormatting xmlns:xm="http://schemas.microsoft.com/office/excel/2006/main">
          <x14:cfRule type="dataBar" id="{76A4DAA6-0C85-49C0-A849-F24269CC8B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</xm:sqref>
        </x14:conditionalFormatting>
        <x14:conditionalFormatting xmlns:xm="http://schemas.microsoft.com/office/excel/2006/main">
          <x14:cfRule type="dataBar" id="{51262663-2283-4C1F-9C7E-772B9E533A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AS11:AV11</xm:sqref>
        </x14:conditionalFormatting>
        <x14:conditionalFormatting xmlns:xm="http://schemas.microsoft.com/office/excel/2006/main">
          <x14:cfRule type="dataBar" id="{44FAB9A3-6E2F-4ED8-8D21-3B37558B41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AT41:AV41</xm:sqref>
        </x14:conditionalFormatting>
        <x14:conditionalFormatting xmlns:xm="http://schemas.microsoft.com/office/excel/2006/main">
          <x14:cfRule type="dataBar" id="{90A5BF06-3CBC-48F5-9B17-DB6C78B934F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AT50:AV50</xm:sqref>
        </x14:conditionalFormatting>
        <x14:conditionalFormatting xmlns:xm="http://schemas.microsoft.com/office/excel/2006/main">
          <x14:cfRule type="dataBar" id="{5D5B2543-7EBD-4373-A4AC-9878E23767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AS15:AV15</xm:sqref>
        </x14:conditionalFormatting>
        <x14:conditionalFormatting xmlns:xm="http://schemas.microsoft.com/office/excel/2006/main">
          <x14:cfRule type="dataBar" id="{23AAB892-C4DC-430A-9085-282B1B83571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W25</xm:sqref>
        </x14:conditionalFormatting>
        <x14:conditionalFormatting xmlns:xm="http://schemas.microsoft.com/office/excel/2006/main">
          <x14:cfRule type="dataBar" id="{7841E27E-8F2E-4E62-A71E-E3294E529ED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AD25</xm:sqref>
        </x14:conditionalFormatting>
        <x14:conditionalFormatting xmlns:xm="http://schemas.microsoft.com/office/excel/2006/main">
          <x14:cfRule type="dataBar" id="{055658CA-E1A0-4B6A-A9C0-801B06336BA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A5929354-8241-4D37-B139-85F7D937EF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AS16:AV16 AT17:AV17</xm:sqref>
        </x14:conditionalFormatting>
        <x14:conditionalFormatting xmlns:xm="http://schemas.microsoft.com/office/excel/2006/main">
          <x14:cfRule type="dataBar" id="{1EE52491-70B6-4045-AA41-AF36685DE92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AS16:AV16 AT17:AV17</xm:sqref>
        </x14:conditionalFormatting>
        <x14:conditionalFormatting xmlns:xm="http://schemas.microsoft.com/office/excel/2006/main">
          <x14:cfRule type="dataBar" id="{5ECF1EEB-7867-4569-85C7-C88C7BC1C0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AS16:AV16</xm:sqref>
        </x14:conditionalFormatting>
        <x14:conditionalFormatting xmlns:xm="http://schemas.microsoft.com/office/excel/2006/main">
          <x14:cfRule type="dataBar" id="{2288A521-40C6-40A0-9B72-EEA97E201A2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AT12:AV12</xm:sqref>
        </x14:conditionalFormatting>
        <x14:conditionalFormatting xmlns:xm="http://schemas.microsoft.com/office/excel/2006/main">
          <x14:cfRule type="dataBar" id="{F45578B1-E083-4F74-AEB2-2B66FC91AD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Y22:Z22 AA9</xm:sqref>
        </x14:conditionalFormatting>
        <x14:conditionalFormatting xmlns:xm="http://schemas.microsoft.com/office/excel/2006/main">
          <x14:cfRule type="dataBar" id="{86ED17D2-3128-4CE7-A4F2-F1B2375480D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AT19:AV19</xm:sqref>
        </x14:conditionalFormatting>
        <x14:conditionalFormatting xmlns:xm="http://schemas.microsoft.com/office/excel/2006/main">
          <x14:cfRule type="dataBar" id="{1EE2C209-C4E5-484B-956E-0E81251FBA5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AS19:AV19</xm:sqref>
        </x14:conditionalFormatting>
        <x14:conditionalFormatting xmlns:xm="http://schemas.microsoft.com/office/excel/2006/main">
          <x14:cfRule type="dataBar" id="{05C48AFF-0D83-4169-8830-EC8D674BB8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W24:X24</xm:sqref>
        </x14:conditionalFormatting>
        <x14:conditionalFormatting xmlns:xm="http://schemas.microsoft.com/office/excel/2006/main">
          <x14:cfRule type="dataBar" id="{F2693F0D-8A99-4F35-8D6A-6581760D88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W24:X24</xm:sqref>
        </x14:conditionalFormatting>
        <x14:conditionalFormatting xmlns:xm="http://schemas.microsoft.com/office/excel/2006/main">
          <x14:cfRule type="dataBar" id="{BBA5FC1F-3E2A-4AE6-A0F3-3AE39AF337A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AT9:AV9</xm:sqref>
        </x14:conditionalFormatting>
        <x14:conditionalFormatting xmlns:xm="http://schemas.microsoft.com/office/excel/2006/main">
          <x14:cfRule type="dataBar" id="{1260607D-4E42-45C9-9EB1-BC6856D326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AT44:AU44</xm:sqref>
        </x14:conditionalFormatting>
        <x14:conditionalFormatting xmlns:xm="http://schemas.microsoft.com/office/excel/2006/main">
          <x14:cfRule type="dataBar" id="{F20E4C91-6B40-4410-98EE-1FCC9B1499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AT44:AU44</xm:sqref>
        </x14:conditionalFormatting>
        <x14:conditionalFormatting xmlns:xm="http://schemas.microsoft.com/office/excel/2006/main">
          <x14:cfRule type="dataBar" id="{88D114A9-7236-43A1-B46B-08A26710D00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AL27</xm:sqref>
        </x14:conditionalFormatting>
        <x14:conditionalFormatting xmlns:xm="http://schemas.microsoft.com/office/excel/2006/main">
          <x14:cfRule type="dataBar" id="{9749283D-97AF-4B86-8C78-53F7C3C9DF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W55:X55</xm:sqref>
        </x14:conditionalFormatting>
        <x14:conditionalFormatting xmlns:xm="http://schemas.microsoft.com/office/excel/2006/main">
          <x14:cfRule type="dataBar" id="{09B10116-8AE9-4551-87EA-747E025ACE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W29:X29</xm:sqref>
        </x14:conditionalFormatting>
        <x14:conditionalFormatting xmlns:xm="http://schemas.microsoft.com/office/excel/2006/main">
          <x14:cfRule type="dataBar" id="{8A8CAD85-DD8C-485E-A091-6A7E713FAE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AS25:AV25</xm:sqref>
        </x14:conditionalFormatting>
        <x14:conditionalFormatting xmlns:xm="http://schemas.microsoft.com/office/excel/2006/main">
          <x14:cfRule type="dataBar" id="{48A4F6D4-0C0B-4339-9BD4-7BFE44806F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AS27:AV27</xm:sqref>
        </x14:conditionalFormatting>
        <x14:conditionalFormatting xmlns:xm="http://schemas.microsoft.com/office/excel/2006/main">
          <x14:cfRule type="dataBar" id="{98015E3C-1F72-4E6F-95C6-A0FE1B81D9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AS27</xm:sqref>
        </x14:conditionalFormatting>
        <x14:conditionalFormatting xmlns:xm="http://schemas.microsoft.com/office/excel/2006/main">
          <x14:cfRule type="dataBar" id="{7D2EABDF-F18D-42CB-981F-D092BC5B17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AS27:AV27</xm:sqref>
        </x14:conditionalFormatting>
        <x14:conditionalFormatting xmlns:xm="http://schemas.microsoft.com/office/excel/2006/main">
          <x14:cfRule type="dataBar" id="{AC9395FE-16C2-47D0-81E7-0F06927723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W29</xm:sqref>
        </x14:conditionalFormatting>
        <x14:conditionalFormatting xmlns:xm="http://schemas.microsoft.com/office/excel/2006/main">
          <x14:cfRule type="dataBar" id="{B2B2ED68-24FD-428E-95EB-1A588BA1D8C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W29</xm:sqref>
        </x14:conditionalFormatting>
        <x14:conditionalFormatting xmlns:xm="http://schemas.microsoft.com/office/excel/2006/main">
          <x14:cfRule type="dataBar" id="{A1BD8403-C9A1-4C06-8AA4-4EC2C069E3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W29</xm:sqref>
        </x14:conditionalFormatting>
        <x14:conditionalFormatting xmlns:xm="http://schemas.microsoft.com/office/excel/2006/main">
          <x14:cfRule type="dataBar" id="{97671197-EBBB-4AB2-B018-2F09D8FAF52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AK24:AK25 AK15:AK16 AK19 AK7 AK22</xm:sqref>
        </x14:conditionalFormatting>
        <x14:conditionalFormatting xmlns:xm="http://schemas.microsoft.com/office/excel/2006/main">
          <x14:cfRule type="dataBar" id="{95562778-34D1-4FD5-8577-F58592B70D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AK16</xm:sqref>
        </x14:conditionalFormatting>
        <x14:conditionalFormatting xmlns:xm="http://schemas.microsoft.com/office/excel/2006/main">
          <x14:cfRule type="dataBar" id="{98181F82-27CB-45A0-8548-EFAC6D3258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AK16</xm:sqref>
        </x14:conditionalFormatting>
        <x14:conditionalFormatting xmlns:xm="http://schemas.microsoft.com/office/excel/2006/main">
          <x14:cfRule type="dataBar" id="{5392A115-3844-44E6-A652-46F43A9EDE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W55:X55</xm:sqref>
        </x14:conditionalFormatting>
        <x14:conditionalFormatting xmlns:xm="http://schemas.microsoft.com/office/excel/2006/main">
          <x14:cfRule type="dataBar" id="{807BCA8B-363E-4143-A2D5-C846972E2AA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AW26:AX26</xm:sqref>
        </x14:conditionalFormatting>
        <x14:conditionalFormatting xmlns:xm="http://schemas.microsoft.com/office/excel/2006/main">
          <x14:cfRule type="dataBar" id="{78C7A1D8-FF03-4F11-A200-909F464784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AS26:AV26</xm:sqref>
        </x14:conditionalFormatting>
        <x14:conditionalFormatting xmlns:xm="http://schemas.microsoft.com/office/excel/2006/main">
          <x14:cfRule type="dataBar" id="{664FBDBD-7FBE-47D6-B83B-A38C847C52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AS28:AV28 AT29</xm:sqref>
        </x14:conditionalFormatting>
        <x14:conditionalFormatting xmlns:xm="http://schemas.microsoft.com/office/excel/2006/main">
          <x14:cfRule type="dataBar" id="{591EE0E1-CB20-416C-849F-56AECDC78A1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AS28:AV28 AT29</xm:sqref>
        </x14:conditionalFormatting>
        <x14:conditionalFormatting xmlns:xm="http://schemas.microsoft.com/office/excel/2006/main">
          <x14:cfRule type="dataBar" id="{82C538CA-8DB1-467F-B947-3946C5A7BD1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AW29</xm:sqref>
        </x14:conditionalFormatting>
        <x14:conditionalFormatting xmlns:xm="http://schemas.microsoft.com/office/excel/2006/main">
          <x14:cfRule type="dataBar" id="{CCA074EF-EAB2-49AE-B7DC-0A9F54D8CAA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AU29:AV29</xm:sqref>
        </x14:conditionalFormatting>
        <x14:conditionalFormatting xmlns:xm="http://schemas.microsoft.com/office/excel/2006/main">
          <x14:cfRule type="dataBar" id="{F1529238-E266-4457-8BF8-86F32FD4752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Y47:AS47</xm:sqref>
        </x14:conditionalFormatting>
        <x14:conditionalFormatting xmlns:xm="http://schemas.microsoft.com/office/excel/2006/main">
          <x14:cfRule type="dataBar" id="{BF529631-E451-487A-AB18-0A61A42069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AT47:AV47</xm:sqref>
        </x14:conditionalFormatting>
        <x14:conditionalFormatting xmlns:xm="http://schemas.microsoft.com/office/excel/2006/main">
          <x14:cfRule type="dataBar" id="{187F82BC-8EA0-4C56-9BF1-6371CD69A8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AS32:AV32</xm:sqref>
        </x14:conditionalFormatting>
        <x14:conditionalFormatting xmlns:xm="http://schemas.microsoft.com/office/excel/2006/main">
          <x14:cfRule type="dataBar" id="{6C6E3DFC-D62E-40CC-9F3D-96E48A40109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AT34:AV34</xm:sqref>
        </x14:conditionalFormatting>
        <x14:conditionalFormatting xmlns:xm="http://schemas.microsoft.com/office/excel/2006/main">
          <x14:cfRule type="dataBar" id="{98855C6B-8183-43DC-A76C-409AEA1FE7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AT35:AV35</xm:sqref>
        </x14:conditionalFormatting>
        <x14:conditionalFormatting xmlns:xm="http://schemas.microsoft.com/office/excel/2006/main">
          <x14:cfRule type="dataBar" id="{0CE3F36E-0CEA-4D7F-AF6F-0076D6AE6BD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AT35</xm:sqref>
        </x14:conditionalFormatting>
        <x14:conditionalFormatting xmlns:xm="http://schemas.microsoft.com/office/excel/2006/main">
          <x14:cfRule type="dataBar" id="{37CF1902-C402-42C9-B2C8-C9427E6806A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AT56:AV56</xm:sqref>
        </x14:conditionalFormatting>
        <x14:conditionalFormatting xmlns:xm="http://schemas.microsoft.com/office/excel/2006/main">
          <x14:cfRule type="dataBar" id="{03169B6D-0E7B-4B38-8363-C4E2D67080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AU56:AV56</xm:sqref>
        </x14:conditionalFormatting>
        <x14:conditionalFormatting xmlns:xm="http://schemas.microsoft.com/office/excel/2006/main">
          <x14:cfRule type="dataBar" id="{E577C8F3-B041-4DB4-BF7E-9610ECAD80E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AT45:AV45</xm:sqref>
        </x14:conditionalFormatting>
        <x14:conditionalFormatting xmlns:xm="http://schemas.microsoft.com/office/excel/2006/main">
          <x14:cfRule type="dataBar" id="{7198E8B6-AFCA-42DA-954E-01AB5453C4D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AT45:AV45</xm:sqref>
        </x14:conditionalFormatting>
        <x14:conditionalFormatting xmlns:xm="http://schemas.microsoft.com/office/excel/2006/main">
          <x14:cfRule type="dataBar" id="{3BD6D0C1-95EE-4D31-8179-5827DEDFF27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AT55:AV55</xm:sqref>
        </x14:conditionalFormatting>
        <x14:conditionalFormatting xmlns:xm="http://schemas.microsoft.com/office/excel/2006/main">
          <x14:cfRule type="dataBar" id="{EACBB791-6460-4101-B7D1-A1DA90D676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AF27</xm:sqref>
        </x14:conditionalFormatting>
        <x14:conditionalFormatting xmlns:xm="http://schemas.microsoft.com/office/excel/2006/main">
          <x14:cfRule type="dataBar" id="{5B3CBE30-5509-4072-866D-47B894B3E77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</xm:sqref>
        </x14:conditionalFormatting>
        <x14:conditionalFormatting xmlns:xm="http://schemas.microsoft.com/office/excel/2006/main">
          <x14:cfRule type="dataBar" id="{8C0D9D7E-A182-4B40-A5CC-281969C7AC2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AK15</xm:sqref>
        </x14:conditionalFormatting>
        <x14:conditionalFormatting xmlns:xm="http://schemas.microsoft.com/office/excel/2006/main">
          <x14:cfRule type="dataBar" id="{759FE40F-6B07-43FD-BDB8-C83EBD89997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AK15</xm:sqref>
        </x14:conditionalFormatting>
        <x14:conditionalFormatting xmlns:xm="http://schemas.microsoft.com/office/excel/2006/main">
          <x14:cfRule type="dataBar" id="{54A84E8F-2040-45C4-8F80-20FE31BA52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AK16</xm:sqref>
        </x14:conditionalFormatting>
        <x14:conditionalFormatting xmlns:xm="http://schemas.microsoft.com/office/excel/2006/main">
          <x14:cfRule type="dataBar" id="{807EFFCC-39D7-43A2-9491-950A6FD4C8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AK18:AK19 AK22 AK24:AK25</xm:sqref>
        </x14:conditionalFormatting>
        <x14:conditionalFormatting xmlns:xm="http://schemas.microsoft.com/office/excel/2006/main">
          <x14:cfRule type="dataBar" id="{4FE3AD20-EBB4-48FA-9B48-312AA197BFC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AT54:AV54</xm:sqref>
        </x14:conditionalFormatting>
        <x14:conditionalFormatting xmlns:xm="http://schemas.microsoft.com/office/excel/2006/main">
          <x14:cfRule type="dataBar" id="{DE5E888C-02E4-4BBF-8009-6F097F204E9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AT54:AV54</xm:sqref>
        </x14:conditionalFormatting>
        <x14:conditionalFormatting xmlns:xm="http://schemas.microsoft.com/office/excel/2006/main">
          <x14:cfRule type="dataBar" id="{F3E5C650-2246-4E57-9D0F-FAF3C1BBD5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AT52:AU52</xm:sqref>
        </x14:conditionalFormatting>
        <x14:conditionalFormatting xmlns:xm="http://schemas.microsoft.com/office/excel/2006/main">
          <x14:cfRule type="dataBar" id="{606E7D0E-2D4D-4A94-B698-2572DC83A4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AS7:AV7</xm:sqref>
        </x14:conditionalFormatting>
        <x14:conditionalFormatting xmlns:xm="http://schemas.microsoft.com/office/excel/2006/main">
          <x14:cfRule type="dataBar" id="{34EBD919-9E3A-4C07-A6DA-28BB224FC23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AT30:AV30</xm:sqref>
        </x14:conditionalFormatting>
        <x14:conditionalFormatting xmlns:xm="http://schemas.microsoft.com/office/excel/2006/main">
          <x14:cfRule type="dataBar" id="{90E1E080-C065-466D-A628-EA5DC87417E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A46:B46 A31:B31</xm:sqref>
        </x14:conditionalFormatting>
        <x14:conditionalFormatting xmlns:xm="http://schemas.microsoft.com/office/excel/2006/main">
          <x14:cfRule type="dataBar" id="{64AE2508-1D8D-433F-BB2B-030FBBE711F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AT46:AV46 AS31:AV31</xm:sqref>
        </x14:conditionalFormatting>
        <x14:conditionalFormatting xmlns:xm="http://schemas.microsoft.com/office/excel/2006/main">
          <x14:cfRule type="dataBar" id="{6D387891-1144-427E-9665-23C97EF90B0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I60</xm:sqref>
        </x14:conditionalFormatting>
        <x14:conditionalFormatting xmlns:xm="http://schemas.microsoft.com/office/excel/2006/main">
          <x14:cfRule type="dataBar" id="{B453BA14-629E-4F5F-A7E2-5D6A2CB72C8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Y60:Z60</xm:sqref>
        </x14:conditionalFormatting>
        <x14:conditionalFormatting xmlns:xm="http://schemas.microsoft.com/office/excel/2006/main">
          <x14:cfRule type="dataBar" id="{F8B1F623-7D8C-4419-B195-2A957EAEA4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AT60:AV60</xm:sqref>
        </x14:conditionalFormatting>
        <x14:conditionalFormatting xmlns:xm="http://schemas.microsoft.com/office/excel/2006/main">
          <x14:cfRule type="dataBar" id="{64277F36-D839-486B-8F59-3E987DA619C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AK40</xm:sqref>
        </x14:conditionalFormatting>
        <x14:conditionalFormatting xmlns:xm="http://schemas.microsoft.com/office/excel/2006/main">
          <x14:cfRule type="dataBar" id="{40DE00D7-5B09-4283-A222-EA1A6FD17D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W8:X8 AD8:AE8 AK16:AL16 W19 W2:X2 AB22:AE22 AH11 AK7:AL7 AE23 AI22:AL22 AD11:AE11</xm:sqref>
        </x14:conditionalFormatting>
        <x14:conditionalFormatting xmlns:xm="http://schemas.microsoft.com/office/excel/2006/main">
          <x14:cfRule type="dataBar" id="{A0809F18-D5DE-4313-A070-89E115E83B2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W26:W27 T47:X47</xm:sqref>
        </x14:conditionalFormatting>
        <x14:conditionalFormatting xmlns:xm="http://schemas.microsoft.com/office/excel/2006/main">
          <x14:cfRule type="dataBar" id="{B46C3BEA-476F-40AB-9CB8-1AEDBE9436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C26:C29 C61 C31:C35 C44:C47 C55:C58 C54:AQ54</xm:sqref>
        </x14:conditionalFormatting>
        <x14:conditionalFormatting xmlns:xm="http://schemas.microsoft.com/office/excel/2006/main">
          <x14:cfRule type="dataBar" id="{A00EDB33-6389-41BA-AB53-5AFED768C2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A60:B60 A20:B25 A19 A39:B43 A2:B18 A36:B36 A49:B50 A52:B53 B60:B61</xm:sqref>
        </x14:conditionalFormatting>
        <x14:conditionalFormatting xmlns:xm="http://schemas.microsoft.com/office/excel/2006/main">
          <x14:cfRule type="dataBar" id="{331FBE77-CDE5-4155-ACC2-64C2AF76AFD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A37:B37</xm:sqref>
        </x14:conditionalFormatting>
        <x14:conditionalFormatting xmlns:xm="http://schemas.microsoft.com/office/excel/2006/main">
          <x14:cfRule type="dataBar" id="{B93E45C2-5D2C-49A2-B6E8-66BF09FBC5B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A48:B48</xm:sqref>
        </x14:conditionalFormatting>
        <x14:conditionalFormatting xmlns:xm="http://schemas.microsoft.com/office/excel/2006/main">
          <x14:cfRule type="dataBar" id="{19140D54-5781-4BD5-897B-6F2E46147D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AT33:AV33</xm:sqref>
        </x14:conditionalFormatting>
        <x14:conditionalFormatting xmlns:xm="http://schemas.microsoft.com/office/excel/2006/main">
          <x14:cfRule type="dataBar" id="{F0A1AFC9-7231-4ED3-9048-10274B246E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A51:B51</xm:sqref>
        </x14:conditionalFormatting>
        <x14:conditionalFormatting xmlns:xm="http://schemas.microsoft.com/office/excel/2006/main">
          <x14:cfRule type="dataBar" id="{3C1AF8B9-AF0C-4CF0-A4E8-6138CB83A0E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A59:B59</xm:sqref>
        </x14:conditionalFormatting>
        <x14:conditionalFormatting xmlns:xm="http://schemas.microsoft.com/office/excel/2006/main">
          <x14:cfRule type="dataBar" id="{D3FF0432-FC36-4130-B4C1-5B75DBA1330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AT58:AV58</xm:sqref>
        </x14:conditionalFormatting>
        <x14:conditionalFormatting xmlns:xm="http://schemas.microsoft.com/office/excel/2006/main">
          <x14:cfRule type="dataBar" id="{56512749-DE18-4BF8-842E-5D19B68A80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AD35:AE35</xm:sqref>
        </x14:conditionalFormatting>
        <x14:conditionalFormatting xmlns:xm="http://schemas.microsoft.com/office/excel/2006/main">
          <x14:cfRule type="dataBar" id="{B6F89671-2972-4CDB-B2F2-6869EEAEBCF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I58</xm:sqref>
        </x14:conditionalFormatting>
        <x14:conditionalFormatting xmlns:xm="http://schemas.microsoft.com/office/excel/2006/main">
          <x14:cfRule type="dataBar" id="{E87B38B7-A5F7-4827-8B60-01A8E323F1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X35</xm:sqref>
        </x14:conditionalFormatting>
        <x14:conditionalFormatting xmlns:xm="http://schemas.microsoft.com/office/excel/2006/main">
          <x14:cfRule type="dataBar" id="{3B46D581-F9D3-4031-9FF6-75B3F239FC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AS24:AT24</xm:sqref>
        </x14:conditionalFormatting>
        <x14:conditionalFormatting xmlns:xm="http://schemas.microsoft.com/office/excel/2006/main">
          <x14:cfRule type="dataBar" id="{52844B91-2AF5-4482-8238-7D2564CDB9D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AU24</xm:sqref>
        </x14:conditionalFormatting>
        <x14:conditionalFormatting xmlns:xm="http://schemas.microsoft.com/office/excel/2006/main">
          <x14:cfRule type="dataBar" id="{DF2851EE-C96D-46AC-B8D7-B6056EBD120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AU24</xm:sqref>
        </x14:conditionalFormatting>
        <x14:conditionalFormatting xmlns:xm="http://schemas.microsoft.com/office/excel/2006/main">
          <x14:cfRule type="dataBar" id="{31B5F1C1-F28A-4D6D-86B3-7273DA3950B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AW24</xm:sqref>
        </x14:conditionalFormatting>
        <x14:conditionalFormatting xmlns:xm="http://schemas.microsoft.com/office/excel/2006/main">
          <x14:cfRule type="dataBar" id="{B400EBC8-B607-4014-8D70-D131550A06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P53:Q53 P49:Q49 P14:Q14 K22 P3:Q3 R9:S9 Q21 P19:Q20 K7 P16:Q16 R60:V60 Q17 P10 R22:T22 P24:S24 Q43 S43 P5:Q5 P8:Q8 N60:N61</xm:sqref>
        </x14:conditionalFormatting>
        <x14:conditionalFormatting xmlns:xm="http://schemas.microsoft.com/office/excel/2006/main">
          <x14:cfRule type="dataBar" id="{5A649FDD-AF95-4499-A0AC-EF3819E842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R47:S47 S44 L29 K47:M47 P61:Q61 N60:N61</xm:sqref>
        </x14:conditionalFormatting>
        <x14:conditionalFormatting xmlns:xm="http://schemas.microsoft.com/office/excel/2006/main">
          <x14:cfRule type="dataBar" id="{FE780E8D-AE67-424B-BF9A-8CABCC663D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L29</xm:sqref>
        </x14:conditionalFormatting>
        <x14:conditionalFormatting xmlns:xm="http://schemas.microsoft.com/office/excel/2006/main">
          <x14:cfRule type="dataBar" id="{2F5DAB47-9DF3-4DBC-BEBD-F910390C2B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K29</xm:sqref>
        </x14:conditionalFormatting>
        <x14:conditionalFormatting xmlns:xm="http://schemas.microsoft.com/office/excel/2006/main">
          <x14:cfRule type="dataBar" id="{85310C7B-9DAD-434D-823C-D7EEA03F85A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P53:Q53</xm:sqref>
        </x14:conditionalFormatting>
        <x14:conditionalFormatting xmlns:xm="http://schemas.microsoft.com/office/excel/2006/main">
          <x14:cfRule type="dataBar" id="{C000BC16-9649-4AA7-9B27-AAE7574394D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P20:Q20</xm:sqref>
        </x14:conditionalFormatting>
        <x14:conditionalFormatting xmlns:xm="http://schemas.microsoft.com/office/excel/2006/main">
          <x14:cfRule type="dataBar" id="{EE6C2521-A4FC-485E-9107-DEF2E46E67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P24:Q24</xm:sqref>
        </x14:conditionalFormatting>
        <x14:conditionalFormatting xmlns:xm="http://schemas.microsoft.com/office/excel/2006/main">
          <x14:cfRule type="dataBar" id="{8D1A1E61-4DC5-44B9-BA6A-35E5DAF0C90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P6:Q6</xm:sqref>
        </x14:conditionalFormatting>
        <x14:conditionalFormatting xmlns:xm="http://schemas.microsoft.com/office/excel/2006/main">
          <x14:cfRule type="dataBar" id="{2512D824-3024-413E-8C59-2A695C9908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P10:Q10</xm:sqref>
        </x14:conditionalFormatting>
        <x14:conditionalFormatting xmlns:xm="http://schemas.microsoft.com/office/excel/2006/main">
          <x14:cfRule type="dataBar" id="{08FCF53C-6525-498F-8A3B-F63BCCD434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P41:Q41</xm:sqref>
        </x14:conditionalFormatting>
        <x14:conditionalFormatting xmlns:xm="http://schemas.microsoft.com/office/excel/2006/main">
          <x14:cfRule type="dataBar" id="{2E54829F-CD13-410D-9721-ABA7A3C1AF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P50:Q50</xm:sqref>
        </x14:conditionalFormatting>
        <x14:conditionalFormatting xmlns:xm="http://schemas.microsoft.com/office/excel/2006/main">
          <x14:cfRule type="dataBar" id="{42F3D56C-EB2E-42F9-828E-7D155BBD247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P15:Q15</xm:sqref>
        </x14:conditionalFormatting>
        <x14:conditionalFormatting xmlns:xm="http://schemas.microsoft.com/office/excel/2006/main">
          <x14:cfRule type="dataBar" id="{1E4B71B4-0FBF-4266-8B6E-C2D7BF9862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P16:Q16 Q17</xm:sqref>
        </x14:conditionalFormatting>
        <x14:conditionalFormatting xmlns:xm="http://schemas.microsoft.com/office/excel/2006/main">
          <x14:cfRule type="dataBar" id="{80583444-8826-4B2E-926A-88399EDA758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P16:Q16 Q17</xm:sqref>
        </x14:conditionalFormatting>
        <x14:conditionalFormatting xmlns:xm="http://schemas.microsoft.com/office/excel/2006/main">
          <x14:cfRule type="dataBar" id="{898BB352-6DB1-4E12-9AF7-73CF3CB8833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P16:Q16</xm:sqref>
        </x14:conditionalFormatting>
        <x14:conditionalFormatting xmlns:xm="http://schemas.microsoft.com/office/excel/2006/main">
          <x14:cfRule type="dataBar" id="{F967D7ED-829C-4311-94D1-F8A7CA4C3B6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P19:Q19</xm:sqref>
        </x14:conditionalFormatting>
        <x14:conditionalFormatting xmlns:xm="http://schemas.microsoft.com/office/excel/2006/main">
          <x14:cfRule type="dataBar" id="{2B1E965C-5A76-4143-8F86-9B46D5B67C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P19:Q19</xm:sqref>
        </x14:conditionalFormatting>
        <x14:conditionalFormatting xmlns:xm="http://schemas.microsoft.com/office/excel/2006/main">
          <x14:cfRule type="dataBar" id="{62FD35A8-AEB9-4DFB-8A92-2903BAE4836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P10</xm:sqref>
        </x14:conditionalFormatting>
        <x14:conditionalFormatting xmlns:xm="http://schemas.microsoft.com/office/excel/2006/main">
          <x14:cfRule type="dataBar" id="{1B76FD94-E58F-4D95-A010-BAF0738E1A3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P44:Q44</xm:sqref>
        </x14:conditionalFormatting>
        <x14:conditionalFormatting xmlns:xm="http://schemas.microsoft.com/office/excel/2006/main">
          <x14:cfRule type="dataBar" id="{A65A4599-6729-4F52-811F-F9DB4C52FD5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P44:Q44</xm:sqref>
        </x14:conditionalFormatting>
        <x14:conditionalFormatting xmlns:xm="http://schemas.microsoft.com/office/excel/2006/main">
          <x14:cfRule type="dataBar" id="{19434D91-341D-438F-9C4A-2BB2598C2D2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Q25</xm:sqref>
        </x14:conditionalFormatting>
        <x14:conditionalFormatting xmlns:xm="http://schemas.microsoft.com/office/excel/2006/main">
          <x14:cfRule type="dataBar" id="{627B4F75-AF53-463A-97B9-4269F84836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P61:Q61 N60:N61</xm:sqref>
        </x14:conditionalFormatting>
        <x14:conditionalFormatting xmlns:xm="http://schemas.microsoft.com/office/excel/2006/main">
          <x14:cfRule type="dataBar" id="{3B8C12B4-D74D-4867-B5D3-B97DB0ECA99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P27:Q27</xm:sqref>
        </x14:conditionalFormatting>
        <x14:conditionalFormatting xmlns:xm="http://schemas.microsoft.com/office/excel/2006/main">
          <x14:cfRule type="dataBar" id="{2BE6729A-678D-4531-B94A-023927F9BDB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P27:Q27</xm:sqref>
        </x14:conditionalFormatting>
        <x14:conditionalFormatting xmlns:xm="http://schemas.microsoft.com/office/excel/2006/main">
          <x14:cfRule type="dataBar" id="{31777E24-FBAD-4BC0-A937-6762E0BC74E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K26:L26</xm:sqref>
        </x14:conditionalFormatting>
        <x14:conditionalFormatting xmlns:xm="http://schemas.microsoft.com/office/excel/2006/main">
          <x14:cfRule type="dataBar" id="{44F4F291-3FF4-4F90-AD4F-5DDDA38104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O26:Q26</xm:sqref>
        </x14:conditionalFormatting>
        <x14:conditionalFormatting xmlns:xm="http://schemas.microsoft.com/office/excel/2006/main">
          <x14:cfRule type="dataBar" id="{CDE93823-3F44-4BD9-B88B-EC8C705B32E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Q28</xm:sqref>
        </x14:conditionalFormatting>
        <x14:conditionalFormatting xmlns:xm="http://schemas.microsoft.com/office/excel/2006/main">
          <x14:cfRule type="dataBar" id="{D2122A85-1351-4C84-9610-4B3F2CE4F3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Q28</xm:sqref>
        </x14:conditionalFormatting>
        <x14:conditionalFormatting xmlns:xm="http://schemas.microsoft.com/office/excel/2006/main">
          <x14:cfRule type="dataBar" id="{9C6354E9-81A4-4DB9-97CA-27677839BF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O29:Q29 M29</xm:sqref>
        </x14:conditionalFormatting>
        <x14:conditionalFormatting xmlns:xm="http://schemas.microsoft.com/office/excel/2006/main">
          <x14:cfRule type="dataBar" id="{9C625730-881B-42AD-9384-6D2B18F0E7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O47:Q47 M47</xm:sqref>
        </x14:conditionalFormatting>
        <x14:conditionalFormatting xmlns:xm="http://schemas.microsoft.com/office/excel/2006/main">
          <x14:cfRule type="dataBar" id="{A682A61B-284D-4DE5-A3FC-ED83B5E35EC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P32:Q32</xm:sqref>
        </x14:conditionalFormatting>
        <x14:conditionalFormatting xmlns:xm="http://schemas.microsoft.com/office/excel/2006/main">
          <x14:cfRule type="dataBar" id="{C1A4C879-DCDC-4899-AE93-659ED22F6E7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P34:Q34</xm:sqref>
        </x14:conditionalFormatting>
        <x14:conditionalFormatting xmlns:xm="http://schemas.microsoft.com/office/excel/2006/main">
          <x14:cfRule type="dataBar" id="{C32F944B-465A-423B-8473-E7FA0FEF233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P56:Q56</xm:sqref>
        </x14:conditionalFormatting>
        <x14:conditionalFormatting xmlns:xm="http://schemas.microsoft.com/office/excel/2006/main">
          <x14:cfRule type="dataBar" id="{BDD5C5CC-B531-4C85-97E0-3367512114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P56:Q56</xm:sqref>
        </x14:conditionalFormatting>
        <x14:conditionalFormatting xmlns:xm="http://schemas.microsoft.com/office/excel/2006/main">
          <x14:cfRule type="dataBar" id="{3F775775-F388-4FF0-A7D2-121E1E4AA0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P57:Q57</xm:sqref>
        </x14:conditionalFormatting>
        <x14:conditionalFormatting xmlns:xm="http://schemas.microsoft.com/office/excel/2006/main">
          <x14:cfRule type="dataBar" id="{77C41B94-7C56-4EAE-BC33-CAB07D5E24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P55:Q55</xm:sqref>
        </x14:conditionalFormatting>
        <x14:conditionalFormatting xmlns:xm="http://schemas.microsoft.com/office/excel/2006/main">
          <x14:cfRule type="dataBar" id="{EE633FD3-6FEA-4FA8-ADCF-15855098E7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N55:N58 M58</xm:sqref>
        </x14:conditionalFormatting>
        <x14:conditionalFormatting xmlns:xm="http://schemas.microsoft.com/office/excel/2006/main">
          <x14:cfRule type="dataBar" id="{E1009604-D9DF-4001-BA4F-AF9798DC46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P30:Q30</xm:sqref>
        </x14:conditionalFormatting>
        <x14:conditionalFormatting xmlns:xm="http://schemas.microsoft.com/office/excel/2006/main">
          <x14:cfRule type="dataBar" id="{5E62FC3C-6D99-4123-A0B2-741D919F3B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P31:Q31</xm:sqref>
        </x14:conditionalFormatting>
        <x14:conditionalFormatting xmlns:xm="http://schemas.microsoft.com/office/excel/2006/main">
          <x14:cfRule type="dataBar" id="{5DAB2E5A-E21D-42BA-BEB8-09C2B0CF908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P60:Q60 N60:N61</xm:sqref>
        </x14:conditionalFormatting>
        <x14:conditionalFormatting xmlns:xm="http://schemas.microsoft.com/office/excel/2006/main">
          <x14:cfRule type="dataBar" id="{ED0A4278-D8C4-414E-997D-72B6E751419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P58:Q58</xm:sqref>
        </x14:conditionalFormatting>
        <x14:conditionalFormatting xmlns:xm="http://schemas.microsoft.com/office/excel/2006/main">
          <x14:cfRule type="dataBar" id="{707D78C5-9B0D-4326-BBB2-FB2BF65907E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P24</xm:sqref>
        </x14:conditionalFormatting>
        <x14:conditionalFormatting xmlns:xm="http://schemas.microsoft.com/office/excel/2006/main">
          <x14:cfRule type="dataBar" id="{7A3E908E-DDF4-47DE-A1F0-A8495EA2C6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P24</xm:sqref>
        </x14:conditionalFormatting>
        <x14:conditionalFormatting xmlns:xm="http://schemas.microsoft.com/office/excel/2006/main">
          <x14:cfRule type="dataBar" id="{1456A01F-16B7-434E-8F79-A96F47E16D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R24</xm:sqref>
        </x14:conditionalFormatting>
        <x14:conditionalFormatting xmlns:xm="http://schemas.microsoft.com/office/excel/2006/main">
          <x14:cfRule type="dataBar" id="{AAD8AA99-8FC7-416A-B39B-C05F30C3C13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AD3:AE3 AB3</xm:sqref>
        </x14:conditionalFormatting>
        <x14:conditionalFormatting xmlns:xm="http://schemas.microsoft.com/office/excel/2006/main">
          <x14:cfRule type="dataBar" id="{B3E2931A-E3FD-4F63-83AF-18396A378AF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AD25</xm:sqref>
        </x14:conditionalFormatting>
        <x14:conditionalFormatting xmlns:xm="http://schemas.microsoft.com/office/excel/2006/main">
          <x14:cfRule type="dataBar" id="{ACDB2E53-E091-4551-9A77-B0AE3031EC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AK25</xm:sqref>
        </x14:conditionalFormatting>
        <x14:conditionalFormatting xmlns:xm="http://schemas.microsoft.com/office/excel/2006/main">
          <x14:cfRule type="dataBar" id="{45F5A6E4-5981-4DC7-A38E-D63E9D6E28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AK35:AL35</xm:sqref>
        </x14:conditionalFormatting>
        <x14:conditionalFormatting xmlns:xm="http://schemas.microsoft.com/office/excel/2006/main">
          <x14:cfRule type="dataBar" id="{009F38B8-3B70-4686-8605-265664A09B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AR35:AS35</xm:sqref>
        </x14:conditionalFormatting>
        <x14:conditionalFormatting xmlns:xm="http://schemas.microsoft.com/office/excel/2006/main">
          <x14:cfRule type="dataBar" id="{B0110DFA-1A48-458A-9C9B-F31AAE33AD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AR2:AR3 AR9:AR11 AR7 AR13:AR16 AR31:AR32 AR34 AR18:AR29</xm:sqref>
        </x14:conditionalFormatting>
        <x14:conditionalFormatting xmlns:xm="http://schemas.microsoft.com/office/excel/2006/main">
          <x14:cfRule type="dataBar" id="{A525A58F-73A9-41A5-8FF1-43BB135C922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AF29</xm:sqref>
        </x14:conditionalFormatting>
        <x14:conditionalFormatting xmlns:xm="http://schemas.microsoft.com/office/excel/2006/main">
          <x14:cfRule type="dataBar" id="{50F6D81C-EACF-40FA-A194-46EAAED62C1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AF29</xm:sqref>
        </x14:conditionalFormatting>
        <x14:conditionalFormatting xmlns:xm="http://schemas.microsoft.com/office/excel/2006/main">
          <x14:cfRule type="dataBar" id="{E28AB017-C8E5-4D99-9D99-B90E93B5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AD28:AE28</xm:sqref>
        </x14:conditionalFormatting>
        <x14:conditionalFormatting xmlns:xm="http://schemas.microsoft.com/office/excel/2006/main">
          <x14:cfRule type="dataBar" id="{AB13CFCF-37C3-4671-987D-7A620A250F2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AK28:AL28</xm:sqref>
        </x14:conditionalFormatting>
        <x14:conditionalFormatting xmlns:xm="http://schemas.microsoft.com/office/excel/2006/main">
          <x14:cfRule type="dataBar" id="{D1B900C5-3A15-4280-ABBC-61C4232ECF2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AH9:AL9</xm:sqref>
        </x14:conditionalFormatting>
        <x14:conditionalFormatting xmlns:xm="http://schemas.microsoft.com/office/excel/2006/main">
          <x14:cfRule type="dataBar" id="{1BA07411-32E9-4F0F-A9A6-5D88189E6D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AO9:AQ9 AS9</xm:sqref>
        </x14:conditionalFormatting>
        <x14:conditionalFormatting xmlns:xm="http://schemas.microsoft.com/office/excel/2006/main">
          <x14:cfRule type="dataBar" id="{18370189-0175-45C1-8621-8B29018CF36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AR4</xm:sqref>
        </x14:conditionalFormatting>
        <x14:conditionalFormatting xmlns:xm="http://schemas.microsoft.com/office/excel/2006/main">
          <x14:cfRule type="dataBar" id="{EA71B34F-BDA8-4B68-A027-ABCEA079E46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AS4</xm:sqref>
        </x14:conditionalFormatting>
        <x14:conditionalFormatting xmlns:xm="http://schemas.microsoft.com/office/excel/2006/main">
          <x14:cfRule type="dataBar" id="{F46DCC61-2801-411C-A988-7995BF3DD2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AS23</xm:sqref>
        </x14:conditionalFormatting>
        <x14:conditionalFormatting xmlns:xm="http://schemas.microsoft.com/office/excel/2006/main">
          <x14:cfRule type="dataBar" id="{D86B5621-5B85-4D1E-BDE8-4D26D42F6E4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U9:X9</xm:sqref>
        </x14:conditionalFormatting>
        <x14:conditionalFormatting xmlns:xm="http://schemas.microsoft.com/office/excel/2006/main">
          <x14:cfRule type="dataBar" id="{7E958F71-CFE7-4F96-8AEE-BBE4DA8362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AB9:AE9</xm:sqref>
        </x14:conditionalFormatting>
        <x14:conditionalFormatting xmlns:xm="http://schemas.microsoft.com/office/excel/2006/main">
          <x14:cfRule type="dataBar" id="{F441422B-3384-4B9E-AD95-55B709BF7A2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AL8</xm:sqref>
        </x14:conditionalFormatting>
        <x14:conditionalFormatting xmlns:xm="http://schemas.microsoft.com/office/excel/2006/main">
          <x14:cfRule type="dataBar" id="{A9BDEE72-6B72-428D-BCC3-047DCCE98D7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AL8</xm:sqref>
        </x14:conditionalFormatting>
        <x14:conditionalFormatting xmlns:xm="http://schemas.microsoft.com/office/excel/2006/main">
          <x14:cfRule type="dataBar" id="{3A0BFB1A-3E5B-4EA2-AE44-5E181C25B5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AL8</xm:sqref>
        </x14:conditionalFormatting>
        <x14:conditionalFormatting xmlns:xm="http://schemas.microsoft.com/office/excel/2006/main">
          <x14:cfRule type="dataBar" id="{A0069E36-5A76-4E7A-BC21-96B685824D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AL8</xm:sqref>
        </x14:conditionalFormatting>
        <x14:conditionalFormatting xmlns:xm="http://schemas.microsoft.com/office/excel/2006/main">
          <x14:cfRule type="dataBar" id="{752D672F-AC1B-4ACC-9890-B62D5C0B603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AL8</xm:sqref>
        </x14:conditionalFormatting>
        <x14:conditionalFormatting xmlns:xm="http://schemas.microsoft.com/office/excel/2006/main">
          <x14:cfRule type="dataBar" id="{8613EEB0-4901-4EFA-9125-47D5BB60412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AL8</xm:sqref>
        </x14:conditionalFormatting>
        <x14:conditionalFormatting xmlns:xm="http://schemas.microsoft.com/office/excel/2006/main">
          <x14:cfRule type="dataBar" id="{0FA0C100-7DAD-4BCA-A2C6-816F7421F1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AK8</xm:sqref>
        </x14:conditionalFormatting>
        <x14:conditionalFormatting xmlns:xm="http://schemas.microsoft.com/office/excel/2006/main">
          <x14:cfRule type="dataBar" id="{F0063F6E-8BB8-4CE0-9737-4E1F397AC5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AK8</xm:sqref>
        </x14:conditionalFormatting>
        <x14:conditionalFormatting xmlns:xm="http://schemas.microsoft.com/office/excel/2006/main">
          <x14:cfRule type="dataBar" id="{F35DDCF0-9AFB-498C-956B-701DDD5F281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AK8</xm:sqref>
        </x14:conditionalFormatting>
        <x14:conditionalFormatting xmlns:xm="http://schemas.microsoft.com/office/excel/2006/main">
          <x14:cfRule type="dataBar" id="{39398929-CB02-4D9C-BC74-78023FA8B82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AS8</xm:sqref>
        </x14:conditionalFormatting>
        <x14:conditionalFormatting xmlns:xm="http://schemas.microsoft.com/office/excel/2006/main">
          <x14:cfRule type="dataBar" id="{641D0FDB-E17C-4A78-87F7-922D0D52D49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AS8</xm:sqref>
        </x14:conditionalFormatting>
        <x14:conditionalFormatting xmlns:xm="http://schemas.microsoft.com/office/excel/2006/main">
          <x14:cfRule type="dataBar" id="{A3EB830F-02C3-476E-9B4A-546B035185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AS8</xm:sqref>
        </x14:conditionalFormatting>
        <x14:conditionalFormatting xmlns:xm="http://schemas.microsoft.com/office/excel/2006/main">
          <x14:cfRule type="dataBar" id="{C8F27DA1-957B-4013-9AAE-753A9609756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AS8</xm:sqref>
        </x14:conditionalFormatting>
        <x14:conditionalFormatting xmlns:xm="http://schemas.microsoft.com/office/excel/2006/main">
          <x14:cfRule type="dataBar" id="{2D7F941B-130E-471B-828E-5A2AD1BF0A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AS8</xm:sqref>
        </x14:conditionalFormatting>
        <x14:conditionalFormatting xmlns:xm="http://schemas.microsoft.com/office/excel/2006/main">
          <x14:cfRule type="dataBar" id="{1AD6FDEF-1243-4D19-9334-E419CAFAD1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AS8</xm:sqref>
        </x14:conditionalFormatting>
        <x14:conditionalFormatting xmlns:xm="http://schemas.microsoft.com/office/excel/2006/main">
          <x14:cfRule type="dataBar" id="{DCC21A9C-F8F4-48DF-8A95-4E28EED768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AD6:AE6 AD5</xm:sqref>
        </x14:conditionalFormatting>
        <x14:conditionalFormatting xmlns:xm="http://schemas.microsoft.com/office/excel/2006/main">
          <x14:cfRule type="dataBar" id="{1DB0A632-00BE-4D96-919A-9A271125C0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AK6</xm:sqref>
        </x14:conditionalFormatting>
        <x14:conditionalFormatting xmlns:xm="http://schemas.microsoft.com/office/excel/2006/main">
          <x14:cfRule type="dataBar" id="{E28F9380-B3F3-456F-8045-AB6710A2EBA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W6:X6 AK6 AD6:AE6 AD5</xm:sqref>
        </x14:conditionalFormatting>
        <x14:conditionalFormatting xmlns:xm="http://schemas.microsoft.com/office/excel/2006/main">
          <x14:cfRule type="dataBar" id="{64DBAF08-8F6F-4806-BF26-B9123E88B5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AK6</xm:sqref>
        </x14:conditionalFormatting>
        <x14:conditionalFormatting xmlns:xm="http://schemas.microsoft.com/office/excel/2006/main">
          <x14:cfRule type="dataBar" id="{76996EB6-D345-489A-91E7-8CE93D7F45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AL6</xm:sqref>
        </x14:conditionalFormatting>
        <x14:conditionalFormatting xmlns:xm="http://schemas.microsoft.com/office/excel/2006/main">
          <x14:cfRule type="dataBar" id="{0316AD9D-1C23-4D8D-95DE-AB0D1B8DC43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AL6</xm:sqref>
        </x14:conditionalFormatting>
        <x14:conditionalFormatting xmlns:xm="http://schemas.microsoft.com/office/excel/2006/main">
          <x14:cfRule type="dataBar" id="{200118B6-A9C1-4712-A26D-3D4F77EC9F9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AL6</xm:sqref>
        </x14:conditionalFormatting>
        <x14:conditionalFormatting xmlns:xm="http://schemas.microsoft.com/office/excel/2006/main">
          <x14:cfRule type="dataBar" id="{25D97859-558F-427B-BCE1-5788A4EC002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AL6</xm:sqref>
        </x14:conditionalFormatting>
        <x14:conditionalFormatting xmlns:xm="http://schemas.microsoft.com/office/excel/2006/main">
          <x14:cfRule type="dataBar" id="{E3CC5E05-49AE-4BC6-B7C4-81FFABF49F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AL6</xm:sqref>
        </x14:conditionalFormatting>
        <x14:conditionalFormatting xmlns:xm="http://schemas.microsoft.com/office/excel/2006/main">
          <x14:cfRule type="dataBar" id="{BF3BC571-A9FE-4D32-BE8E-590FCC9B24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AL6</xm:sqref>
        </x14:conditionalFormatting>
        <x14:conditionalFormatting xmlns:xm="http://schemas.microsoft.com/office/excel/2006/main">
          <x14:cfRule type="dataBar" id="{70D43B87-E3FC-41EC-97E7-260177298B7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AR6</xm:sqref>
        </x14:conditionalFormatting>
        <x14:conditionalFormatting xmlns:xm="http://schemas.microsoft.com/office/excel/2006/main">
          <x14:cfRule type="dataBar" id="{6AE720B2-7ADB-46EE-8294-91F434ED822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AR6</xm:sqref>
        </x14:conditionalFormatting>
        <x14:conditionalFormatting xmlns:xm="http://schemas.microsoft.com/office/excel/2006/main">
          <x14:cfRule type="dataBar" id="{FCE32754-3DBB-4449-B37A-13E3FB87682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AR6</xm:sqref>
        </x14:conditionalFormatting>
        <x14:conditionalFormatting xmlns:xm="http://schemas.microsoft.com/office/excel/2006/main">
          <x14:cfRule type="dataBar" id="{B7996EC5-CED1-4AD3-AFF0-34C6C3028A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AS6</xm:sqref>
        </x14:conditionalFormatting>
        <x14:conditionalFormatting xmlns:xm="http://schemas.microsoft.com/office/excel/2006/main">
          <x14:cfRule type="dataBar" id="{E7E9056F-5EBE-4983-9829-F1C6AC7665E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AS6</xm:sqref>
        </x14:conditionalFormatting>
        <x14:conditionalFormatting xmlns:xm="http://schemas.microsoft.com/office/excel/2006/main">
          <x14:cfRule type="dataBar" id="{5084B0A2-84C5-444F-AB5A-E811CCE0A02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AS6</xm:sqref>
        </x14:conditionalFormatting>
        <x14:conditionalFormatting xmlns:xm="http://schemas.microsoft.com/office/excel/2006/main">
          <x14:cfRule type="dataBar" id="{FD8D2D87-EDF6-4335-9972-A347238F3F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AS6</xm:sqref>
        </x14:conditionalFormatting>
        <x14:conditionalFormatting xmlns:xm="http://schemas.microsoft.com/office/excel/2006/main">
          <x14:cfRule type="dataBar" id="{00A242F8-6AFF-4B0B-A39D-7CB4DDF203A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AS6</xm:sqref>
        </x14:conditionalFormatting>
        <x14:conditionalFormatting xmlns:xm="http://schemas.microsoft.com/office/excel/2006/main">
          <x14:cfRule type="dataBar" id="{59F66C36-B2B4-4FB7-9D07-810560FBDCE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AS6</xm:sqref>
        </x14:conditionalFormatting>
        <x14:conditionalFormatting xmlns:xm="http://schemas.microsoft.com/office/excel/2006/main">
          <x14:cfRule type="dataBar" id="{40891191-8584-42C4-B6C8-8FC7CD7268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AD5:AE5</xm:sqref>
        </x14:conditionalFormatting>
        <x14:conditionalFormatting xmlns:xm="http://schemas.microsoft.com/office/excel/2006/main">
          <x14:cfRule type="dataBar" id="{C6E8D97A-3F48-4A53-8CAD-BFA6086793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</xm:sqref>
        </x14:conditionalFormatting>
        <x14:conditionalFormatting xmlns:xm="http://schemas.microsoft.com/office/excel/2006/main">
          <x14:cfRule type="dataBar" id="{C698D48B-AE56-4AF1-97E6-69A5F4A742F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W5:X5 AK5 AD5:AE5</xm:sqref>
        </x14:conditionalFormatting>
        <x14:conditionalFormatting xmlns:xm="http://schemas.microsoft.com/office/excel/2006/main">
          <x14:cfRule type="dataBar" id="{7B2455E5-0C05-41AD-B5B4-CDD0F5C2C05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</xm:sqref>
        </x14:conditionalFormatting>
        <x14:conditionalFormatting xmlns:xm="http://schemas.microsoft.com/office/excel/2006/main">
          <x14:cfRule type="dataBar" id="{5258E6A3-E71F-44A2-B522-0EB2F7DE106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AL5</xm:sqref>
        </x14:conditionalFormatting>
        <x14:conditionalFormatting xmlns:xm="http://schemas.microsoft.com/office/excel/2006/main">
          <x14:cfRule type="dataBar" id="{3C49F1EA-E3B3-4D64-B1B4-B9C46018C8B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AL5</xm:sqref>
        </x14:conditionalFormatting>
        <x14:conditionalFormatting xmlns:xm="http://schemas.microsoft.com/office/excel/2006/main">
          <x14:cfRule type="dataBar" id="{30C31E7B-AB6A-4440-93F9-612FB82DB2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AL5</xm:sqref>
        </x14:conditionalFormatting>
        <x14:conditionalFormatting xmlns:xm="http://schemas.microsoft.com/office/excel/2006/main">
          <x14:cfRule type="dataBar" id="{1A48AF16-0D04-48F4-AB1D-ACB9B8B6FC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AL5</xm:sqref>
        </x14:conditionalFormatting>
        <x14:conditionalFormatting xmlns:xm="http://schemas.microsoft.com/office/excel/2006/main">
          <x14:cfRule type="dataBar" id="{59758D5B-A2A6-4F1A-A385-94D545D094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AL5</xm:sqref>
        </x14:conditionalFormatting>
        <x14:conditionalFormatting xmlns:xm="http://schemas.microsoft.com/office/excel/2006/main">
          <x14:cfRule type="dataBar" id="{FB89F72E-6E3A-467D-80A3-B3B97462F40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AL5</xm:sqref>
        </x14:conditionalFormatting>
        <x14:conditionalFormatting xmlns:xm="http://schemas.microsoft.com/office/excel/2006/main">
          <x14:cfRule type="dataBar" id="{44D22565-5E81-4FC3-A58C-7EA97F8AA73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AR5</xm:sqref>
        </x14:conditionalFormatting>
        <x14:conditionalFormatting xmlns:xm="http://schemas.microsoft.com/office/excel/2006/main">
          <x14:cfRule type="dataBar" id="{AA5650C7-B3A2-480D-B497-8095343FD5A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AR5</xm:sqref>
        </x14:conditionalFormatting>
        <x14:conditionalFormatting xmlns:xm="http://schemas.microsoft.com/office/excel/2006/main">
          <x14:cfRule type="dataBar" id="{60DE5913-4EF5-4B0F-9AEC-C59155CBA0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AR5</xm:sqref>
        </x14:conditionalFormatting>
        <x14:conditionalFormatting xmlns:xm="http://schemas.microsoft.com/office/excel/2006/main">
          <x14:cfRule type="dataBar" id="{D92312E6-7A62-4B54-8A8B-6A31D0E9DBD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</xm:sqref>
        </x14:conditionalFormatting>
        <x14:conditionalFormatting xmlns:xm="http://schemas.microsoft.com/office/excel/2006/main">
          <x14:cfRule type="dataBar" id="{D3B6C6E0-E4DE-4753-9B47-4BBCF18F139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</xm:sqref>
        </x14:conditionalFormatting>
        <x14:conditionalFormatting xmlns:xm="http://schemas.microsoft.com/office/excel/2006/main">
          <x14:cfRule type="dataBar" id="{240FEDF1-3AAD-43F4-8B45-A0DEB9E976C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</xm:sqref>
        </x14:conditionalFormatting>
        <x14:conditionalFormatting xmlns:xm="http://schemas.microsoft.com/office/excel/2006/main">
          <x14:cfRule type="dataBar" id="{045AF060-5124-426C-902A-7D02E6A5C17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</xm:sqref>
        </x14:conditionalFormatting>
        <x14:conditionalFormatting xmlns:xm="http://schemas.microsoft.com/office/excel/2006/main">
          <x14:cfRule type="dataBar" id="{637D15E3-E012-4D87-9C56-0976D2240F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</xm:sqref>
        </x14:conditionalFormatting>
        <x14:conditionalFormatting xmlns:xm="http://schemas.microsoft.com/office/excel/2006/main">
          <x14:cfRule type="dataBar" id="{28A19A20-BF69-426F-9602-FC10F7BB82F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</xm:sqref>
        </x14:conditionalFormatting>
        <x14:conditionalFormatting xmlns:xm="http://schemas.microsoft.com/office/excel/2006/main">
          <x14:cfRule type="dataBar" id="{9F6E4963-D19D-4715-AD56-043CDFBD2A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AD17:AE17</xm:sqref>
        </x14:conditionalFormatting>
        <x14:conditionalFormatting xmlns:xm="http://schemas.microsoft.com/office/excel/2006/main">
          <x14:cfRule type="dataBar" id="{6C0E74E4-8215-4956-A959-28DD973F783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AK17</xm:sqref>
        </x14:conditionalFormatting>
        <x14:conditionalFormatting xmlns:xm="http://schemas.microsoft.com/office/excel/2006/main">
          <x14:cfRule type="dataBar" id="{8C357A42-7FD3-402C-BD9E-3F3CAF844E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AD17:AE17 AK17 W17:X17</xm:sqref>
        </x14:conditionalFormatting>
        <x14:conditionalFormatting xmlns:xm="http://schemas.microsoft.com/office/excel/2006/main">
          <x14:cfRule type="dataBar" id="{705F04DA-4B02-4CF7-902F-515A8F4560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AK17</xm:sqref>
        </x14:conditionalFormatting>
        <x14:conditionalFormatting xmlns:xm="http://schemas.microsoft.com/office/excel/2006/main">
          <x14:cfRule type="dataBar" id="{07EBC746-0D7A-48AA-9263-9A6F94BEF7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AL17</xm:sqref>
        </x14:conditionalFormatting>
        <x14:conditionalFormatting xmlns:xm="http://schemas.microsoft.com/office/excel/2006/main">
          <x14:cfRule type="dataBar" id="{4E97E7C7-9315-4E21-A5EC-CE35FE78B23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AL17</xm:sqref>
        </x14:conditionalFormatting>
        <x14:conditionalFormatting xmlns:xm="http://schemas.microsoft.com/office/excel/2006/main">
          <x14:cfRule type="dataBar" id="{32A9196D-6481-4455-BCD7-1906F6A4DE6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AL17</xm:sqref>
        </x14:conditionalFormatting>
        <x14:conditionalFormatting xmlns:xm="http://schemas.microsoft.com/office/excel/2006/main">
          <x14:cfRule type="dataBar" id="{D7CA6D0C-80B8-421B-B133-1DCE78447F8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AL17</xm:sqref>
        </x14:conditionalFormatting>
        <x14:conditionalFormatting xmlns:xm="http://schemas.microsoft.com/office/excel/2006/main">
          <x14:cfRule type="dataBar" id="{94FD51F6-4BC1-47F6-B0F3-3566AC9D555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AL17</xm:sqref>
        </x14:conditionalFormatting>
        <x14:conditionalFormatting xmlns:xm="http://schemas.microsoft.com/office/excel/2006/main">
          <x14:cfRule type="dataBar" id="{082A0135-6494-4A61-B601-6BA294947B6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AL17</xm:sqref>
        </x14:conditionalFormatting>
        <x14:conditionalFormatting xmlns:xm="http://schemas.microsoft.com/office/excel/2006/main">
          <x14:cfRule type="dataBar" id="{CE59F207-C051-4DA0-8A5D-89BE79A3DD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AR17</xm:sqref>
        </x14:conditionalFormatting>
        <x14:conditionalFormatting xmlns:xm="http://schemas.microsoft.com/office/excel/2006/main">
          <x14:cfRule type="dataBar" id="{2708C2E0-B5A1-45F6-AF93-F84CEB539B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AR17</xm:sqref>
        </x14:conditionalFormatting>
        <x14:conditionalFormatting xmlns:xm="http://schemas.microsoft.com/office/excel/2006/main">
          <x14:cfRule type="dataBar" id="{17195E1E-C2AA-4DB4-8662-FC597164AD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AR17</xm:sqref>
        </x14:conditionalFormatting>
        <x14:conditionalFormatting xmlns:xm="http://schemas.microsoft.com/office/excel/2006/main">
          <x14:cfRule type="dataBar" id="{81DC067F-C3CD-4AFF-81E0-6140E584462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AS17</xm:sqref>
        </x14:conditionalFormatting>
        <x14:conditionalFormatting xmlns:xm="http://schemas.microsoft.com/office/excel/2006/main">
          <x14:cfRule type="dataBar" id="{8D21DC00-DF2D-40BD-9245-A71DFAA384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AS17</xm:sqref>
        </x14:conditionalFormatting>
        <x14:conditionalFormatting xmlns:xm="http://schemas.microsoft.com/office/excel/2006/main">
          <x14:cfRule type="dataBar" id="{D174C3B7-0E02-4871-AD71-D97D558A8B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AS17</xm:sqref>
        </x14:conditionalFormatting>
        <x14:conditionalFormatting xmlns:xm="http://schemas.microsoft.com/office/excel/2006/main">
          <x14:cfRule type="dataBar" id="{AE265723-0936-4583-9189-7B95C50FDD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AS17</xm:sqref>
        </x14:conditionalFormatting>
        <x14:conditionalFormatting xmlns:xm="http://schemas.microsoft.com/office/excel/2006/main">
          <x14:cfRule type="dataBar" id="{07224F17-9BD1-4E92-847D-256686F26A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AS17</xm:sqref>
        </x14:conditionalFormatting>
        <x14:conditionalFormatting xmlns:xm="http://schemas.microsoft.com/office/excel/2006/main">
          <x14:cfRule type="dataBar" id="{E0052D7F-6C09-4966-9413-68E46AB5886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AS17</xm:sqref>
        </x14:conditionalFormatting>
        <x14:conditionalFormatting xmlns:xm="http://schemas.microsoft.com/office/excel/2006/main">
          <x14:cfRule type="dataBar" id="{A1747179-B7AB-4E10-AF34-9B42173F25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AK29:AL29</xm:sqref>
        </x14:conditionalFormatting>
        <x14:conditionalFormatting xmlns:xm="http://schemas.microsoft.com/office/excel/2006/main">
          <x14:cfRule type="dataBar" id="{2002A857-E6F5-4589-BA83-630F75386D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AS29</xm:sqref>
        </x14:conditionalFormatting>
        <x14:conditionalFormatting xmlns:xm="http://schemas.microsoft.com/office/excel/2006/main">
          <x14:cfRule type="dataBar" id="{1C9133F6-418F-40D0-999B-4F420DBB1AB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X28</xm:sqref>
        </x14:conditionalFormatting>
        <x14:conditionalFormatting xmlns:xm="http://schemas.microsoft.com/office/excel/2006/main">
          <x14:cfRule type="dataBar" id="{C7F0FB93-16C7-4FFD-8430-C4531F6231E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X28</xm:sqref>
        </x14:conditionalFormatting>
        <x14:conditionalFormatting xmlns:xm="http://schemas.microsoft.com/office/excel/2006/main">
          <x14:cfRule type="dataBar" id="{FDD82321-AE93-4B8D-9A7A-49DEEA29DA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AK34</xm:sqref>
        </x14:conditionalFormatting>
        <x14:conditionalFormatting xmlns:xm="http://schemas.microsoft.com/office/excel/2006/main">
          <x14:cfRule type="dataBar" id="{22BB8A63-8AAF-422D-9A69-E5AEED18536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AK34</xm:sqref>
        </x14:conditionalFormatting>
        <x14:conditionalFormatting xmlns:xm="http://schemas.microsoft.com/office/excel/2006/main">
          <x14:cfRule type="dataBar" id="{C104ED80-A3EC-4655-9DF9-4CE2823582D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AL34</xm:sqref>
        </x14:conditionalFormatting>
        <x14:conditionalFormatting xmlns:xm="http://schemas.microsoft.com/office/excel/2006/main">
          <x14:cfRule type="dataBar" id="{710EA690-9A45-4583-8200-A591E0C24EC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AL34</xm:sqref>
        </x14:conditionalFormatting>
        <x14:conditionalFormatting xmlns:xm="http://schemas.microsoft.com/office/excel/2006/main">
          <x14:cfRule type="dataBar" id="{2FCDA618-879F-429C-B1EB-9B748B2EA7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AS34</xm:sqref>
        </x14:conditionalFormatting>
        <x14:conditionalFormatting xmlns:xm="http://schemas.microsoft.com/office/excel/2006/main">
          <x14:cfRule type="dataBar" id="{ACC22216-B5E5-4274-A3A1-E1CED80E535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AS34</xm:sqref>
        </x14:conditionalFormatting>
        <x14:conditionalFormatting xmlns:xm="http://schemas.microsoft.com/office/excel/2006/main">
          <x14:cfRule type="dataBar" id="{05FB45F8-D14D-4B30-B878-F7AF60F79E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W10:X10</xm:sqref>
        </x14:conditionalFormatting>
        <x14:conditionalFormatting xmlns:xm="http://schemas.microsoft.com/office/excel/2006/main">
          <x14:cfRule type="dataBar" id="{6A69EAFB-BE8A-4CCA-BA5B-7527B6F5CFF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AD10:AE10</xm:sqref>
        </x14:conditionalFormatting>
        <x14:conditionalFormatting xmlns:xm="http://schemas.microsoft.com/office/excel/2006/main">
          <x14:cfRule type="dataBar" id="{754E551C-CE80-44B6-922B-84DA3C726B9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AS10</xm:sqref>
        </x14:conditionalFormatting>
        <x14:conditionalFormatting xmlns:xm="http://schemas.microsoft.com/office/excel/2006/main">
          <x14:cfRule type="dataBar" id="{B6B1D184-4C94-49A9-9112-EA9D996DCC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AS12</xm:sqref>
        </x14:conditionalFormatting>
        <x14:conditionalFormatting xmlns:xm="http://schemas.microsoft.com/office/excel/2006/main">
          <x14:cfRule type="dataBar" id="{056D3884-5CC0-4DDF-A4AD-DE5C220F144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W4:X4</xm:sqref>
        </x14:conditionalFormatting>
        <x14:conditionalFormatting xmlns:xm="http://schemas.microsoft.com/office/excel/2006/main">
          <x14:cfRule type="dataBar" id="{C13D2F4D-E75A-44AF-A9D2-6973EA9E521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AE4</xm:sqref>
        </x14:conditionalFormatting>
        <x14:conditionalFormatting xmlns:xm="http://schemas.microsoft.com/office/excel/2006/main">
          <x14:cfRule type="dataBar" id="{0307B102-DEDA-4756-9E56-1174EBDB457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AK4:AL4</xm:sqref>
        </x14:conditionalFormatting>
        <x14:conditionalFormatting xmlns:xm="http://schemas.microsoft.com/office/excel/2006/main">
          <x14:cfRule type="dataBar" id="{E83AE4E8-2994-4500-B554-D00ACFE9BC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X21</xm:sqref>
        </x14:conditionalFormatting>
        <x14:conditionalFormatting xmlns:xm="http://schemas.microsoft.com/office/excel/2006/main">
          <x14:cfRule type="dataBar" id="{ECE24847-EEDA-47CA-8191-CF64F0FB3A9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AD21:AE21</xm:sqref>
        </x14:conditionalFormatting>
        <x14:conditionalFormatting xmlns:xm="http://schemas.microsoft.com/office/excel/2006/main">
          <x14:cfRule type="dataBar" id="{1AE39EF5-FCFC-4B12-8C3A-292B99A368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AL21</xm:sqref>
        </x14:conditionalFormatting>
        <x14:conditionalFormatting xmlns:xm="http://schemas.microsoft.com/office/excel/2006/main">
          <x14:cfRule type="dataBar" id="{34918283-C17D-4C15-84EF-2A04DE12A1B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AS21</xm:sqref>
        </x14:conditionalFormatting>
        <x14:conditionalFormatting xmlns:xm="http://schemas.microsoft.com/office/excel/2006/main">
          <x14:cfRule type="dataBar" id="{643001EE-442B-4AA8-88E5-A6575530F07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W61:X61</xm:sqref>
        </x14:conditionalFormatting>
        <x14:conditionalFormatting xmlns:xm="http://schemas.microsoft.com/office/excel/2006/main">
          <x14:cfRule type="dataBar" id="{7916DF1C-10AA-4C45-A999-C64A5EBA94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W61:X61</xm:sqref>
        </x14:conditionalFormatting>
        <x14:conditionalFormatting xmlns:xm="http://schemas.microsoft.com/office/excel/2006/main">
          <x14:cfRule type="dataBar" id="{532DFE7E-527C-4E82-833B-83DCDBB696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T60:X60</xm:sqref>
        </x14:conditionalFormatting>
        <x14:conditionalFormatting xmlns:xm="http://schemas.microsoft.com/office/excel/2006/main">
          <x14:cfRule type="dataBar" id="{547F9230-15DB-49EF-8383-57EA16D1029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AD61:AE61</xm:sqref>
        </x14:conditionalFormatting>
        <x14:conditionalFormatting xmlns:xm="http://schemas.microsoft.com/office/excel/2006/main">
          <x14:cfRule type="dataBar" id="{49436426-EF80-47EA-831D-B6D3BCC940F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AD61:AE61</xm:sqref>
        </x14:conditionalFormatting>
        <x14:conditionalFormatting xmlns:xm="http://schemas.microsoft.com/office/excel/2006/main">
          <x14:cfRule type="dataBar" id="{DC3D131D-99DF-490F-9ABF-CB50635AC81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AD60:AE60</xm:sqref>
        </x14:conditionalFormatting>
        <x14:conditionalFormatting xmlns:xm="http://schemas.microsoft.com/office/excel/2006/main">
          <x14:cfRule type="dataBar" id="{C869A5BA-F3D8-4A71-8A3D-4FFDE56EF4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AK61:AL61</xm:sqref>
        </x14:conditionalFormatting>
        <x14:conditionalFormatting xmlns:xm="http://schemas.microsoft.com/office/excel/2006/main">
          <x14:cfRule type="dataBar" id="{66C9488D-8824-4DC3-90F7-48FECE8DF8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AK61:AL61</xm:sqref>
        </x14:conditionalFormatting>
        <x14:conditionalFormatting xmlns:xm="http://schemas.microsoft.com/office/excel/2006/main">
          <x14:cfRule type="dataBar" id="{2F54F431-BFD3-415D-9F73-5F22D8F8F5C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AK60:AL60</xm:sqref>
        </x14:conditionalFormatting>
        <x14:conditionalFormatting xmlns:xm="http://schemas.microsoft.com/office/excel/2006/main">
          <x14:cfRule type="dataBar" id="{6A4FDB6B-7A1D-42F7-B324-B91AC62E2E8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AR61:AS61</xm:sqref>
        </x14:conditionalFormatting>
        <x14:conditionalFormatting xmlns:xm="http://schemas.microsoft.com/office/excel/2006/main">
          <x14:cfRule type="dataBar" id="{5C05B89A-116A-46B7-AE28-CC37B01656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AR61:AS61</xm:sqref>
        </x14:conditionalFormatting>
        <x14:conditionalFormatting xmlns:xm="http://schemas.microsoft.com/office/excel/2006/main">
          <x14:cfRule type="dataBar" id="{9E662D1D-8A65-4D89-8EFA-35D73ACC77F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AR60:AS60</xm:sqref>
        </x14:conditionalFormatting>
        <x14:conditionalFormatting xmlns:xm="http://schemas.microsoft.com/office/excel/2006/main">
          <x14:cfRule type="dataBar" id="{D9A988DB-B728-4687-8BA3-9E8D2A5894A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W57:X57</xm:sqref>
        </x14:conditionalFormatting>
        <x14:conditionalFormatting xmlns:xm="http://schemas.microsoft.com/office/excel/2006/main">
          <x14:cfRule type="dataBar" id="{C694D67F-1C92-4F1A-9654-D95E578AB9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W58:X58</xm:sqref>
        </x14:conditionalFormatting>
        <x14:conditionalFormatting xmlns:xm="http://schemas.microsoft.com/office/excel/2006/main">
          <x14:cfRule type="dataBar" id="{7B06923A-EE04-4F74-B9F3-A9E721D3042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AD57:AE57</xm:sqref>
        </x14:conditionalFormatting>
        <x14:conditionalFormatting xmlns:xm="http://schemas.microsoft.com/office/excel/2006/main">
          <x14:cfRule type="dataBar" id="{15FDA08F-3010-4782-B1DD-F1916ECAF09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AD58:AE58</xm:sqref>
        </x14:conditionalFormatting>
        <x14:conditionalFormatting xmlns:xm="http://schemas.microsoft.com/office/excel/2006/main">
          <x14:cfRule type="dataBar" id="{7D37832D-2CD0-433A-8F8A-5B25F325AD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AK57:AL57</xm:sqref>
        </x14:conditionalFormatting>
        <x14:conditionalFormatting xmlns:xm="http://schemas.microsoft.com/office/excel/2006/main">
          <x14:cfRule type="dataBar" id="{3BBAFDCD-A06C-4D83-8FED-EFC6E8ACCBE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AK58:AL58</xm:sqref>
        </x14:conditionalFormatting>
        <x14:conditionalFormatting xmlns:xm="http://schemas.microsoft.com/office/excel/2006/main">
          <x14:cfRule type="dataBar" id="{EA8B543C-1FFE-405F-956E-AF9F9084821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AS57</xm:sqref>
        </x14:conditionalFormatting>
        <x14:conditionalFormatting xmlns:xm="http://schemas.microsoft.com/office/excel/2006/main">
          <x14:cfRule type="dataBar" id="{B0086D18-90B0-4BA7-BBD7-1D6EAF3162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AS58</xm:sqref>
        </x14:conditionalFormatting>
        <x14:conditionalFormatting xmlns:xm="http://schemas.microsoft.com/office/excel/2006/main">
          <x14:cfRule type="dataBar" id="{8B00EB8B-7F9B-4DA0-925F-109C9A63A0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AD55:AE55</xm:sqref>
        </x14:conditionalFormatting>
        <x14:conditionalFormatting xmlns:xm="http://schemas.microsoft.com/office/excel/2006/main">
          <x14:cfRule type="dataBar" id="{538AD6B2-648F-4B70-BDC2-639F35B2D8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AK55:AL55</xm:sqref>
        </x14:conditionalFormatting>
        <x14:conditionalFormatting xmlns:xm="http://schemas.microsoft.com/office/excel/2006/main">
          <x14:cfRule type="dataBar" id="{CE61E99E-B370-43EA-8254-22A1CEBFC2F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AS55</xm:sqref>
        </x14:conditionalFormatting>
        <x14:conditionalFormatting xmlns:xm="http://schemas.microsoft.com/office/excel/2006/main">
          <x14:cfRule type="dataBar" id="{7BE3CC2E-8E01-48B0-87A1-9644CB48F0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W53:X53</xm:sqref>
        </x14:conditionalFormatting>
        <x14:conditionalFormatting xmlns:xm="http://schemas.microsoft.com/office/excel/2006/main">
          <x14:cfRule type="dataBar" id="{894D11E2-44A3-4982-B196-ECC13B215B8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W53:X53</xm:sqref>
        </x14:conditionalFormatting>
        <x14:conditionalFormatting xmlns:xm="http://schemas.microsoft.com/office/excel/2006/main">
          <x14:cfRule type="dataBar" id="{C97C5BC0-8DE4-448A-8593-354A4DD290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AD53:AE53</xm:sqref>
        </x14:conditionalFormatting>
        <x14:conditionalFormatting xmlns:xm="http://schemas.microsoft.com/office/excel/2006/main">
          <x14:cfRule type="dataBar" id="{119FA77B-D97A-4086-98F8-774F388252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AD53:AE53</xm:sqref>
        </x14:conditionalFormatting>
        <x14:conditionalFormatting xmlns:xm="http://schemas.microsoft.com/office/excel/2006/main">
          <x14:cfRule type="dataBar" id="{488D1491-846D-4D7D-8015-5F3A2CC0D6B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AK53:AL53</xm:sqref>
        </x14:conditionalFormatting>
        <x14:conditionalFormatting xmlns:xm="http://schemas.microsoft.com/office/excel/2006/main">
          <x14:cfRule type="dataBar" id="{7842F96E-09D7-41F6-AF12-0DF6F69B14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AK53:AL53</xm:sqref>
        </x14:conditionalFormatting>
        <x14:conditionalFormatting xmlns:xm="http://schemas.microsoft.com/office/excel/2006/main">
          <x14:cfRule type="dataBar" id="{A762DBDA-61BC-472F-994D-ADCCC23661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AS52:AS53</xm:sqref>
        </x14:conditionalFormatting>
        <x14:conditionalFormatting xmlns:xm="http://schemas.microsoft.com/office/excel/2006/main">
          <x14:cfRule type="dataBar" id="{3ED623E0-9DE7-4565-A74E-0F1FA8CE83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AS53</xm:sqref>
        </x14:conditionalFormatting>
        <x14:conditionalFormatting xmlns:xm="http://schemas.microsoft.com/office/excel/2006/main">
          <x14:cfRule type="dataBar" id="{6174DE1B-03C6-42A4-9BD0-E7B7E095E2A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AR52:AR58</xm:sqref>
        </x14:conditionalFormatting>
        <x14:conditionalFormatting xmlns:xm="http://schemas.microsoft.com/office/excel/2006/main">
          <x14:cfRule type="dataBar" id="{D5CF2F96-7B28-421E-95A5-F4D4347DB2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AS54</xm:sqref>
        </x14:conditionalFormatting>
        <x14:conditionalFormatting xmlns:xm="http://schemas.microsoft.com/office/excel/2006/main">
          <x14:cfRule type="dataBar" id="{26F5522A-6FA4-44DE-9DFB-D351E15BF33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T43:T44</xm:sqref>
        </x14:conditionalFormatting>
        <x14:conditionalFormatting xmlns:xm="http://schemas.microsoft.com/office/excel/2006/main">
          <x14:cfRule type="dataBar" id="{9DC683EA-D5FD-4BCC-A76E-B159D5B6FE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AR40:AR41 AR44</xm:sqref>
        </x14:conditionalFormatting>
        <x14:conditionalFormatting xmlns:xm="http://schemas.microsoft.com/office/excel/2006/main">
          <x14:cfRule type="dataBar" id="{141BE40A-2818-457A-943E-94D77D8A23B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V44 X44</xm:sqref>
        </x14:conditionalFormatting>
        <x14:conditionalFormatting xmlns:xm="http://schemas.microsoft.com/office/excel/2006/main">
          <x14:cfRule type="dataBar" id="{7AA2742F-FF0E-4581-94B1-05CE125AA3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U43:X43</xm:sqref>
        </x14:conditionalFormatting>
        <x14:conditionalFormatting xmlns:xm="http://schemas.microsoft.com/office/excel/2006/main">
          <x14:cfRule type="dataBar" id="{1BB9F605-18B2-4839-8894-8EFB795A3E8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AD44</xm:sqref>
        </x14:conditionalFormatting>
        <x14:conditionalFormatting xmlns:xm="http://schemas.microsoft.com/office/excel/2006/main">
          <x14:cfRule type="dataBar" id="{91F572AB-01A4-4405-81FD-A3361D0F50A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AL44</xm:sqref>
        </x14:conditionalFormatting>
        <x14:conditionalFormatting xmlns:xm="http://schemas.microsoft.com/office/excel/2006/main">
          <x14:cfRule type="dataBar" id="{B11E12EA-A6ED-45C6-8352-FDF7E0D9D90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AS43</xm:sqref>
        </x14:conditionalFormatting>
        <x14:conditionalFormatting xmlns:xm="http://schemas.microsoft.com/office/excel/2006/main">
          <x14:cfRule type="dataBar" id="{76DC7A8A-AC3A-4239-82D1-2CB6B3E005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AS44</xm:sqref>
        </x14:conditionalFormatting>
        <x14:conditionalFormatting xmlns:xm="http://schemas.microsoft.com/office/excel/2006/main">
          <x14:cfRule type="dataBar" id="{AF37D089-F50B-4188-AF81-2CC2006B684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AV44</xm:sqref>
        </x14:conditionalFormatting>
        <x14:conditionalFormatting xmlns:xm="http://schemas.microsoft.com/office/excel/2006/main">
          <x14:cfRule type="dataBar" id="{CE0014EA-4828-42E1-8C3B-857014D2C1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AV43</xm:sqref>
        </x14:conditionalFormatting>
        <x14:conditionalFormatting xmlns:xm="http://schemas.microsoft.com/office/excel/2006/main">
          <x14:cfRule type="dataBar" id="{9420641B-945A-41A6-A15A-17D84C48D1F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AE42</xm:sqref>
        </x14:conditionalFormatting>
        <x14:conditionalFormatting xmlns:xm="http://schemas.microsoft.com/office/excel/2006/main">
          <x14:cfRule type="dataBar" id="{2BFFE74A-13A0-4898-B843-B0E53C49FAC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AD41:AE41 W41</xm:sqref>
        </x14:conditionalFormatting>
        <x14:conditionalFormatting xmlns:xm="http://schemas.microsoft.com/office/excel/2006/main">
          <x14:cfRule type="dataBar" id="{FCD04C8E-2240-4FA5-9CE5-67852DA7BCD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AL41</xm:sqref>
        </x14:conditionalFormatting>
        <x14:conditionalFormatting xmlns:xm="http://schemas.microsoft.com/office/excel/2006/main">
          <x14:cfRule type="dataBar" id="{D3BA291F-1848-4BAD-BAE3-84596348B0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AL41</xm:sqref>
        </x14:conditionalFormatting>
        <x14:conditionalFormatting xmlns:xm="http://schemas.microsoft.com/office/excel/2006/main">
          <x14:cfRule type="dataBar" id="{C83FA9BD-5CC5-4019-BD14-66D6EBDB58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AS42</xm:sqref>
        </x14:conditionalFormatting>
        <x14:conditionalFormatting xmlns:xm="http://schemas.microsoft.com/office/excel/2006/main">
          <x14:cfRule type="dataBar" id="{574BBA52-7C41-4C19-A5EC-C876C83F3D9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W14:X14</xm:sqref>
        </x14:conditionalFormatting>
        <x14:conditionalFormatting xmlns:xm="http://schemas.microsoft.com/office/excel/2006/main">
          <x14:cfRule type="dataBar" id="{33D39CBC-F3C6-4AF0-BEBF-B88B2225382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AD14:AE14</xm:sqref>
        </x14:conditionalFormatting>
        <x14:conditionalFormatting xmlns:xm="http://schemas.microsoft.com/office/excel/2006/main">
          <x14:cfRule type="dataBar" id="{3C783092-CF53-4BE6-B386-E5DBAFB229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AK14</xm:sqref>
        </x14:conditionalFormatting>
        <x14:conditionalFormatting xmlns:xm="http://schemas.microsoft.com/office/excel/2006/main">
          <x14:cfRule type="dataBar" id="{2D2E2864-7603-487F-9F25-21D7F017CA2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AL14</xm:sqref>
        </x14:conditionalFormatting>
        <x14:conditionalFormatting xmlns:xm="http://schemas.microsoft.com/office/excel/2006/main">
          <x14:cfRule type="dataBar" id="{5384B740-6E4E-49AD-A195-8C52EE72E7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AS14</xm:sqref>
        </x14:conditionalFormatting>
        <x14:conditionalFormatting xmlns:xm="http://schemas.microsoft.com/office/excel/2006/main">
          <x14:cfRule type="dataBar" id="{585D79AA-445F-4BBA-9834-7D8B6D5825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W30:X30</xm:sqref>
        </x14:conditionalFormatting>
        <x14:conditionalFormatting xmlns:xm="http://schemas.microsoft.com/office/excel/2006/main">
          <x14:cfRule type="dataBar" id="{22A45046-395D-45D7-811F-B45D59A46A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AD30:AE30</xm:sqref>
        </x14:conditionalFormatting>
        <x14:conditionalFormatting xmlns:xm="http://schemas.microsoft.com/office/excel/2006/main">
          <x14:cfRule type="dataBar" id="{73F668F1-31F0-49D6-BD75-B2A32D174A6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AK30:AL30</xm:sqref>
        </x14:conditionalFormatting>
        <x14:conditionalFormatting xmlns:xm="http://schemas.microsoft.com/office/excel/2006/main">
          <x14:cfRule type="dataBar" id="{538C6F5A-CFB1-47B2-BC8F-69F7A6FA624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AR30:AS30</xm:sqref>
        </x14:conditionalFormatting>
        <x14:conditionalFormatting xmlns:xm="http://schemas.microsoft.com/office/excel/2006/main">
          <x14:cfRule type="dataBar" id="{EB70513A-BCFD-4F33-AD1E-B2ED915EFF2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AK15:AL15</xm:sqref>
        </x14:conditionalFormatting>
        <x14:conditionalFormatting xmlns:xm="http://schemas.microsoft.com/office/excel/2006/main">
          <x14:cfRule type="dataBar" id="{1A1814E7-E46C-438D-ACFB-96F589088D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AK15:AL15</xm:sqref>
        </x14:conditionalFormatting>
        <x14:conditionalFormatting xmlns:xm="http://schemas.microsoft.com/office/excel/2006/main">
          <x14:cfRule type="dataBar" id="{EB5E5A63-5DEC-4CEF-8FEB-797340E1FEF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AK15:AL15</xm:sqref>
        </x14:conditionalFormatting>
        <x14:conditionalFormatting xmlns:xm="http://schemas.microsoft.com/office/excel/2006/main">
          <x14:cfRule type="dataBar" id="{6F7F7DA8-C983-48E7-AF1B-19D9A98588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AK15:AL15</xm:sqref>
        </x14:conditionalFormatting>
        <x14:conditionalFormatting xmlns:xm="http://schemas.microsoft.com/office/excel/2006/main">
          <x14:cfRule type="dataBar" id="{90A95E50-27D9-404B-AAAE-C137DE74076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J53</xm:sqref>
        </x14:conditionalFormatting>
        <x14:conditionalFormatting xmlns:xm="http://schemas.microsoft.com/office/excel/2006/main">
          <x14:cfRule type="dataBar" id="{146400A3-92A1-49A9-8D16-3BEB8AB2527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J61</xm:sqref>
        </x14:conditionalFormatting>
        <x14:conditionalFormatting xmlns:xm="http://schemas.microsoft.com/office/excel/2006/main">
          <x14:cfRule type="dataBar" id="{ED6F48EA-720F-4CC4-9C35-EB22A0DEA1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J50</xm:sqref>
        </x14:conditionalFormatting>
        <x14:conditionalFormatting xmlns:xm="http://schemas.microsoft.com/office/excel/2006/main">
          <x14:cfRule type="dataBar" id="{60FED5B0-ABD4-4119-9C7F-76F3A1F7851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J55</xm:sqref>
        </x14:conditionalFormatting>
        <x14:conditionalFormatting xmlns:xm="http://schemas.microsoft.com/office/excel/2006/main">
          <x14:cfRule type="dataBar" id="{BA016421-FBEA-42C0-A41C-A3ADEAC4CA8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J56</xm:sqref>
        </x14:conditionalFormatting>
        <x14:conditionalFormatting xmlns:xm="http://schemas.microsoft.com/office/excel/2006/main">
          <x14:cfRule type="dataBar" id="{81129277-64C4-4F0E-9FD3-9D466F2EB1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J56</xm:sqref>
        </x14:conditionalFormatting>
        <x14:conditionalFormatting xmlns:xm="http://schemas.microsoft.com/office/excel/2006/main">
          <x14:cfRule type="dataBar" id="{2F7211E8-C5C9-4138-89BD-B5E35E03538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J57</xm:sqref>
        </x14:conditionalFormatting>
        <x14:conditionalFormatting xmlns:xm="http://schemas.microsoft.com/office/excel/2006/main">
          <x14:cfRule type="dataBar" id="{F7E4DDF7-E37E-4BFB-8738-806CE54B6F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J60</xm:sqref>
        </x14:conditionalFormatting>
        <x14:conditionalFormatting xmlns:xm="http://schemas.microsoft.com/office/excel/2006/main">
          <x14:cfRule type="dataBar" id="{D137532D-9A74-4458-A04E-0D600C833B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J58</xm:sqref>
        </x14:conditionalFormatting>
        <x14:conditionalFormatting xmlns:xm="http://schemas.microsoft.com/office/excel/2006/main">
          <x14:cfRule type="dataBar" id="{2D718BAC-4560-4DAF-A079-2DC4E1EEC2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X26</xm:sqref>
        </x14:conditionalFormatting>
        <x14:conditionalFormatting xmlns:xm="http://schemas.microsoft.com/office/excel/2006/main">
          <x14:cfRule type="dataBar" id="{E263E7F6-5D4C-45E7-8DD7-3BFEC56383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AK26:AL26</xm:sqref>
        </x14:conditionalFormatting>
        <x14:conditionalFormatting xmlns:xm="http://schemas.microsoft.com/office/excel/2006/main">
          <x14:cfRule type="dataBar" id="{E3BD3BB4-05E4-413F-BB95-9CB140EC9F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AD23:AE23</xm:sqref>
        </x14:conditionalFormatting>
        <x14:conditionalFormatting xmlns:xm="http://schemas.microsoft.com/office/excel/2006/main">
          <x14:cfRule type="dataBar" id="{7400A29D-8062-4A28-AF11-0207324191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AK23:AL23</xm:sqref>
        </x14:conditionalFormatting>
        <x14:conditionalFormatting xmlns:xm="http://schemas.microsoft.com/office/excel/2006/main">
          <x14:cfRule type="dataBar" id="{F7B605C8-F338-442C-AD04-A212151E1B3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P2:Q2</xm:sqref>
        </x14:conditionalFormatting>
        <x14:conditionalFormatting xmlns:xm="http://schemas.microsoft.com/office/excel/2006/main">
          <x14:cfRule type="dataBar" id="{95EDC61F-95E2-4CEF-AFBC-F2A69C50DC7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X35</xm:sqref>
        </x14:conditionalFormatting>
        <x14:conditionalFormatting xmlns:xm="http://schemas.microsoft.com/office/excel/2006/main">
          <x14:cfRule type="dataBar" id="{16BB908A-1361-4141-8D70-98FE8E14E36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P7:Q7 P6</xm:sqref>
        </x14:conditionalFormatting>
        <x14:conditionalFormatting xmlns:xm="http://schemas.microsoft.com/office/excel/2006/main">
          <x14:cfRule type="dataBar" id="{F7B0BA9D-FECB-4C74-91A6-A32564D407F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P22:Q22</xm:sqref>
        </x14:conditionalFormatting>
        <x14:conditionalFormatting xmlns:xm="http://schemas.microsoft.com/office/excel/2006/main">
          <x14:cfRule type="dataBar" id="{35E13BA4-FD80-4979-9605-DB9A5A91AA8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W19</xm:sqref>
        </x14:conditionalFormatting>
        <x14:conditionalFormatting xmlns:xm="http://schemas.microsoft.com/office/excel/2006/main">
          <x14:cfRule type="dataBar" id="{B4E2AB5D-8810-43C4-968B-449DE6097F3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W19</xm:sqref>
        </x14:conditionalFormatting>
        <x14:conditionalFormatting xmlns:xm="http://schemas.microsoft.com/office/excel/2006/main">
          <x14:cfRule type="dataBar" id="{B61C877E-B689-4BE9-8635-ACB8455C5E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W19</xm:sqref>
        </x14:conditionalFormatting>
        <x14:conditionalFormatting xmlns:xm="http://schemas.microsoft.com/office/excel/2006/main">
          <x14:cfRule type="dataBar" id="{1189F29A-1066-454F-A323-C7ACF65AD66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W49:X49</xm:sqref>
        </x14:conditionalFormatting>
        <x14:conditionalFormatting xmlns:xm="http://schemas.microsoft.com/office/excel/2006/main">
          <x14:cfRule type="dataBar" id="{D669A274-8995-4A8B-8A88-0D6D6B61449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W50:X50</xm:sqref>
        </x14:conditionalFormatting>
        <x14:conditionalFormatting xmlns:xm="http://schemas.microsoft.com/office/excel/2006/main">
          <x14:cfRule type="dataBar" id="{A00FBB6C-7AFD-4FCA-8240-16CF961BFC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AD49:AE49</xm:sqref>
        </x14:conditionalFormatting>
        <x14:conditionalFormatting xmlns:xm="http://schemas.microsoft.com/office/excel/2006/main">
          <x14:cfRule type="dataBar" id="{24A7FE1C-B217-452F-BF47-046D30647D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AD50:AE50</xm:sqref>
        </x14:conditionalFormatting>
        <x14:conditionalFormatting xmlns:xm="http://schemas.microsoft.com/office/excel/2006/main">
          <x14:cfRule type="dataBar" id="{31F66CED-EF40-4D71-A307-25345C338DA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AK49:AL49</xm:sqref>
        </x14:conditionalFormatting>
        <x14:conditionalFormatting xmlns:xm="http://schemas.microsoft.com/office/excel/2006/main">
          <x14:cfRule type="dataBar" id="{B7CC1A4E-F1A0-427E-AD79-164141A55B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AK50:AL50</xm:sqref>
        </x14:conditionalFormatting>
        <x14:conditionalFormatting xmlns:xm="http://schemas.microsoft.com/office/excel/2006/main">
          <x14:cfRule type="dataBar" id="{112A8C0F-09FC-4F84-9F2F-62F046D568D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AR49:AS49 AR50</xm:sqref>
        </x14:conditionalFormatting>
        <x14:conditionalFormatting xmlns:xm="http://schemas.microsoft.com/office/excel/2006/main">
          <x14:cfRule type="dataBar" id="{39289D5D-A6E6-43DC-8044-33083055C3D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AR50:AS50</xm:sqref>
        </x14:conditionalFormatting>
        <x14:conditionalFormatting xmlns:xm="http://schemas.microsoft.com/office/excel/2006/main">
          <x14:cfRule type="dataBar" id="{A09F7645-B7C3-4E9E-B66C-CE6E98C6953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W31:X31</xm:sqref>
        </x14:conditionalFormatting>
        <x14:conditionalFormatting xmlns:xm="http://schemas.microsoft.com/office/excel/2006/main">
          <x14:cfRule type="dataBar" id="{CA1070B6-0CB8-4062-A245-253173AAF6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X27</xm:sqref>
        </x14:conditionalFormatting>
        <x14:conditionalFormatting xmlns:xm="http://schemas.microsoft.com/office/excel/2006/main">
          <x14:cfRule type="dataBar" id="{1690311E-9EE9-44F3-B2B6-57529A6293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X25</xm:sqref>
        </x14:conditionalFormatting>
        <x14:conditionalFormatting xmlns:xm="http://schemas.microsoft.com/office/excel/2006/main">
          <x14:cfRule type="dataBar" id="{F9A1AB06-0442-49D7-86B0-0959297D88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W20:X20</xm:sqref>
        </x14:conditionalFormatting>
        <x14:conditionalFormatting xmlns:xm="http://schemas.microsoft.com/office/excel/2006/main">
          <x14:cfRule type="dataBar" id="{D42AAE58-D445-464C-BE7B-E7DB44D69FC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W20:X20</xm:sqref>
        </x14:conditionalFormatting>
        <x14:conditionalFormatting xmlns:xm="http://schemas.microsoft.com/office/excel/2006/main">
          <x14:cfRule type="dataBar" id="{3C1CDDC8-44C1-4B1A-841C-E265399425E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AD19</xm:sqref>
        </x14:conditionalFormatting>
        <x14:conditionalFormatting xmlns:xm="http://schemas.microsoft.com/office/excel/2006/main">
          <x14:cfRule type="dataBar" id="{AF4F369B-35E7-470B-8D5E-94FF5B6ECAB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AD19</xm:sqref>
        </x14:conditionalFormatting>
        <x14:conditionalFormatting xmlns:xm="http://schemas.microsoft.com/office/excel/2006/main">
          <x14:cfRule type="dataBar" id="{2FBF47CA-E403-4C85-8F2A-AC125F2118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W23:X23</xm:sqref>
        </x14:conditionalFormatting>
        <x14:conditionalFormatting xmlns:xm="http://schemas.microsoft.com/office/excel/2006/main">
          <x14:cfRule type="dataBar" id="{67A27E02-E6A5-4373-9E1B-CEB4E6DE0E3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W15:X15</xm:sqref>
        </x14:conditionalFormatting>
        <x14:conditionalFormatting xmlns:xm="http://schemas.microsoft.com/office/excel/2006/main">
          <x14:cfRule type="dataBar" id="{8FBDB063-50AC-4AD0-A25E-71659D02E6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W15:X15</xm:sqref>
        </x14:conditionalFormatting>
        <x14:conditionalFormatting xmlns:xm="http://schemas.microsoft.com/office/excel/2006/main">
          <x14:cfRule type="dataBar" id="{DE709B90-A1AC-4604-BD67-3D869131A4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AD15:AE15</xm:sqref>
        </x14:conditionalFormatting>
        <x14:conditionalFormatting xmlns:xm="http://schemas.microsoft.com/office/excel/2006/main">
          <x14:cfRule type="dataBar" id="{4C9F48BA-84C9-449D-8C4A-72CC9B8A124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AD15:AE15</xm:sqref>
        </x14:conditionalFormatting>
        <x14:conditionalFormatting xmlns:xm="http://schemas.microsoft.com/office/excel/2006/main">
          <x14:cfRule type="dataBar" id="{9CFDBF8D-3C99-45E8-AE65-A5AF5A0CCDA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AD7:AE7 AD6</xm:sqref>
        </x14:conditionalFormatting>
        <x14:conditionalFormatting xmlns:xm="http://schemas.microsoft.com/office/excel/2006/main">
          <x14:cfRule type="dataBar" id="{B478AF8D-8CB4-4450-A92E-8797A763C1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AD7:AE7 AD6</xm:sqref>
        </x14:conditionalFormatting>
        <x14:conditionalFormatting xmlns:xm="http://schemas.microsoft.com/office/excel/2006/main">
          <x14:cfRule type="dataBar" id="{5AA75DFC-328A-4419-8207-10366F051D9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AD7:AE7 AD6</xm:sqref>
        </x14:conditionalFormatting>
        <x14:conditionalFormatting xmlns:xm="http://schemas.microsoft.com/office/excel/2006/main">
          <x14:cfRule type="dataBar" id="{F60B7405-92A0-4A27-A40D-509BB40B679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AE19</xm:sqref>
        </x14:conditionalFormatting>
        <x14:conditionalFormatting xmlns:xm="http://schemas.microsoft.com/office/excel/2006/main">
          <x14:cfRule type="dataBar" id="{3CCE1819-5B0B-45DF-8421-CEEF07B60F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AE19</xm:sqref>
        </x14:conditionalFormatting>
        <x14:conditionalFormatting xmlns:xm="http://schemas.microsoft.com/office/excel/2006/main">
          <x14:cfRule type="dataBar" id="{4A267186-B69B-44BB-B0BE-4D3D5749DCA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AD11:AE11</xm:sqref>
        </x14:conditionalFormatting>
        <x14:conditionalFormatting xmlns:xm="http://schemas.microsoft.com/office/excel/2006/main">
          <x14:cfRule type="dataBar" id="{C1C8D6AF-BE28-4E05-AA2C-CB89350CB4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AD11:AE11</xm:sqref>
        </x14:conditionalFormatting>
        <x14:conditionalFormatting xmlns:xm="http://schemas.microsoft.com/office/excel/2006/main">
          <x14:cfRule type="dataBar" id="{CD5E0597-F6F7-42A4-8660-B0845913A9D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W24</xm:sqref>
        </x14:conditionalFormatting>
        <x14:conditionalFormatting xmlns:xm="http://schemas.microsoft.com/office/excel/2006/main">
          <x14:cfRule type="dataBar" id="{E6366FFA-17F3-4302-AB15-4C5EB341EAB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W24:X24</xm:sqref>
        </x14:conditionalFormatting>
        <x14:conditionalFormatting xmlns:xm="http://schemas.microsoft.com/office/excel/2006/main">
          <x14:cfRule type="dataBar" id="{8ECB379A-B4B9-464C-ACEF-44AFA3642EE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W24:X24</xm:sqref>
        </x14:conditionalFormatting>
        <x14:conditionalFormatting xmlns:xm="http://schemas.microsoft.com/office/excel/2006/main">
          <x14:cfRule type="dataBar" id="{96D92757-2B22-46CC-9D53-F48880E9DF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U24:X24</xm:sqref>
        </x14:conditionalFormatting>
        <x14:conditionalFormatting xmlns:xm="http://schemas.microsoft.com/office/excel/2006/main">
          <x14:cfRule type="dataBar" id="{1679F376-BF9A-4061-B240-DE0E2DFCC96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W35</xm:sqref>
        </x14:conditionalFormatting>
        <x14:conditionalFormatting xmlns:xm="http://schemas.microsoft.com/office/excel/2006/main">
          <x14:cfRule type="dataBar" id="{4A23564B-9104-4063-BF0C-661945B5F24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W35</xm:sqref>
        </x14:conditionalFormatting>
        <x14:conditionalFormatting xmlns:xm="http://schemas.microsoft.com/office/excel/2006/main">
          <x14:cfRule type="dataBar" id="{09A995EF-4891-4D09-80DF-9EF8FD8EC76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W35</xm:sqref>
        </x14:conditionalFormatting>
        <x14:conditionalFormatting xmlns:xm="http://schemas.microsoft.com/office/excel/2006/main">
          <x14:cfRule type="dataBar" id="{657BC740-4CA4-485C-A8F7-0D64E61FD7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AB22:AE22 AE23</xm:sqref>
        </x14:conditionalFormatting>
        <x14:conditionalFormatting xmlns:xm="http://schemas.microsoft.com/office/excel/2006/main">
          <x14:cfRule type="dataBar" id="{3B04971B-F7D2-42CC-995B-DA60434517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AB22:AE22 AE23</xm:sqref>
        </x14:conditionalFormatting>
        <x14:conditionalFormatting xmlns:xm="http://schemas.microsoft.com/office/excel/2006/main">
          <x14:cfRule type="dataBar" id="{9684A901-4972-4186-ADF1-3E9BB4DB5EF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AD31:AE32</xm:sqref>
        </x14:conditionalFormatting>
        <x14:conditionalFormatting xmlns:xm="http://schemas.microsoft.com/office/excel/2006/main">
          <x14:cfRule type="dataBar" id="{D312E2E6-3B33-459B-97EE-DE382D45A8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AD31:AE32</xm:sqref>
        </x14:conditionalFormatting>
        <x14:conditionalFormatting xmlns:xm="http://schemas.microsoft.com/office/excel/2006/main">
          <x14:cfRule type="dataBar" id="{304AB9FE-D948-497A-A9FD-24EC96DBC3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AD31:AE32</xm:sqref>
        </x14:conditionalFormatting>
        <x14:conditionalFormatting xmlns:xm="http://schemas.microsoft.com/office/excel/2006/main">
          <x14:cfRule type="dataBar" id="{64F5E012-BED1-4104-A4DF-52ADB7CBDE4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AD24:AE24</xm:sqref>
        </x14:conditionalFormatting>
        <x14:conditionalFormatting xmlns:xm="http://schemas.microsoft.com/office/excel/2006/main">
          <x14:cfRule type="dataBar" id="{56F169BA-89B4-4AC4-8A46-0B5869478C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AD24:AE24</xm:sqref>
        </x14:conditionalFormatting>
        <x14:conditionalFormatting xmlns:xm="http://schemas.microsoft.com/office/excel/2006/main">
          <x14:cfRule type="dataBar" id="{A44F7D28-4AF9-4E02-BC21-20C66F6573E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AD24:AE24</xm:sqref>
        </x14:conditionalFormatting>
        <x14:conditionalFormatting xmlns:xm="http://schemas.microsoft.com/office/excel/2006/main">
          <x14:cfRule type="dataBar" id="{EECA57E6-FFD1-41DE-869F-E27F184B936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AD24:AE24</xm:sqref>
        </x14:conditionalFormatting>
        <x14:conditionalFormatting xmlns:xm="http://schemas.microsoft.com/office/excel/2006/main">
          <x14:cfRule type="dataBar" id="{39E33BA8-C6F3-462E-B4EF-6BEC68884A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AD24:AE24</xm:sqref>
        </x14:conditionalFormatting>
        <x14:conditionalFormatting xmlns:xm="http://schemas.microsoft.com/office/excel/2006/main">
          <x14:cfRule type="dataBar" id="{846E0E4B-2289-4EE7-811E-21F699CE7C3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</xm:sqref>
        </x14:conditionalFormatting>
        <x14:conditionalFormatting xmlns:xm="http://schemas.microsoft.com/office/excel/2006/main">
          <x14:cfRule type="dataBar" id="{1C759865-6A2E-4AC1-9E9E-11A146639AF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</xm:sqref>
        </x14:conditionalFormatting>
        <x14:conditionalFormatting xmlns:xm="http://schemas.microsoft.com/office/excel/2006/main">
          <x14:cfRule type="dataBar" id="{2D7F1332-DB7B-4F38-839D-99599139FD1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 AH11</xm:sqref>
        </x14:conditionalFormatting>
        <x14:conditionalFormatting xmlns:xm="http://schemas.microsoft.com/office/excel/2006/main">
          <x14:cfRule type="dataBar" id="{C9DA6447-F80D-44DA-9ACE-9BA8FFFB65A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</xm:sqref>
        </x14:conditionalFormatting>
        <x14:conditionalFormatting xmlns:xm="http://schemas.microsoft.com/office/excel/2006/main">
          <x14:cfRule type="dataBar" id="{51A1E432-648F-4ED0-AEF4-A5AF1708C40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 AH11</xm:sqref>
        </x14:conditionalFormatting>
        <x14:conditionalFormatting xmlns:xm="http://schemas.microsoft.com/office/excel/2006/main">
          <x14:cfRule type="dataBar" id="{05FE0F73-E54D-4BE4-BFE0-36C6D80250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AK11:AL11 AH11</xm:sqref>
        </x14:conditionalFormatting>
        <x14:conditionalFormatting xmlns:xm="http://schemas.microsoft.com/office/excel/2006/main">
          <x14:cfRule type="dataBar" id="{09B10914-2D29-479B-8136-91A91309A4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A8114B94-9C69-4A8E-B207-1931B9A9A3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DA8AF509-E320-4FCB-A3A3-A2E57DDC8B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953C8B6A-78AF-4380-AC88-C84D28072A6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C52569F4-2837-4C79-8B8A-A1669A972F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9663C256-0FE4-4456-9303-5B7CDCF7CCD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3CB62C26-A4B4-41BB-BA14-AA0D869A307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85F7BF53-F88E-4D66-AB18-480A2F27472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AK3:AL3</xm:sqref>
        </x14:conditionalFormatting>
        <x14:conditionalFormatting xmlns:xm="http://schemas.microsoft.com/office/excel/2006/main">
          <x14:cfRule type="dataBar" id="{BCEE7665-1B1A-44E2-9E90-40B20A2A6DA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AI22:AL22</xm:sqref>
        </x14:conditionalFormatting>
        <x14:conditionalFormatting xmlns:xm="http://schemas.microsoft.com/office/excel/2006/main">
          <x14:cfRule type="dataBar" id="{A2A7BEEF-2723-4DC1-889A-F1261907941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AI22:AL22</xm:sqref>
        </x14:conditionalFormatting>
        <x14:conditionalFormatting xmlns:xm="http://schemas.microsoft.com/office/excel/2006/main">
          <x14:cfRule type="dataBar" id="{B93766A9-EA79-4F63-93C8-AA0D9D0422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AK19:AL19</xm:sqref>
        </x14:conditionalFormatting>
        <x14:conditionalFormatting xmlns:xm="http://schemas.microsoft.com/office/excel/2006/main">
          <x14:cfRule type="dataBar" id="{EBD12FA1-6F6C-494A-ADBE-97DBC1888B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AK19:AL19</xm:sqref>
        </x14:conditionalFormatting>
        <x14:conditionalFormatting xmlns:xm="http://schemas.microsoft.com/office/excel/2006/main">
          <x14:cfRule type="dataBar" id="{05A38F46-E545-40F0-9EC5-C6BB9396D0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AK19:AL19</xm:sqref>
        </x14:conditionalFormatting>
        <x14:conditionalFormatting xmlns:xm="http://schemas.microsoft.com/office/excel/2006/main">
          <x14:cfRule type="dataBar" id="{3EE56601-7228-4C88-A62E-94DAE4B0F83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AL27</xm:sqref>
        </x14:conditionalFormatting>
        <x14:conditionalFormatting xmlns:xm="http://schemas.microsoft.com/office/excel/2006/main">
          <x14:cfRule type="dataBar" id="{419FDA09-A4C2-4308-8FC2-8579D09C35E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AK27:AL27</xm:sqref>
        </x14:conditionalFormatting>
        <x14:conditionalFormatting xmlns:xm="http://schemas.microsoft.com/office/excel/2006/main">
          <x14:cfRule type="dataBar" id="{F17FACB8-4B35-43B0-9629-81DFEC94A6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AK27:AL27</xm:sqref>
        </x14:conditionalFormatting>
        <x14:conditionalFormatting xmlns:xm="http://schemas.microsoft.com/office/excel/2006/main">
          <x14:cfRule type="dataBar" id="{F3878A39-4BB3-49DB-9D75-BB8472EFA98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B9DB8772-09FF-42D1-9ED1-A0E71851A9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B0BA59B7-E378-45AC-9E72-8325A8FD1D7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AK27:AL27</xm:sqref>
        </x14:conditionalFormatting>
        <x14:conditionalFormatting xmlns:xm="http://schemas.microsoft.com/office/excel/2006/main">
          <x14:cfRule type="dataBar" id="{9BA2DA68-6564-4F4E-AE48-0CE18E2012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AK27:AL27</xm:sqref>
        </x14:conditionalFormatting>
        <x14:conditionalFormatting xmlns:xm="http://schemas.microsoft.com/office/excel/2006/main">
          <x14:cfRule type="dataBar" id="{627CEBD2-AAE4-4A23-BAD9-37C2F529A11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AK27:AL27</xm:sqref>
        </x14:conditionalFormatting>
        <x14:conditionalFormatting xmlns:xm="http://schemas.microsoft.com/office/excel/2006/main">
          <x14:cfRule type="dataBar" id="{F5F8793F-CA55-43D3-BBA2-3CFE1164DE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AL24:AL25</xm:sqref>
        </x14:conditionalFormatting>
        <x14:conditionalFormatting xmlns:xm="http://schemas.microsoft.com/office/excel/2006/main">
          <x14:cfRule type="dataBar" id="{D8389D26-EB61-4A29-B7C2-5DFBBC95A4B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AL24:AL25</xm:sqref>
        </x14:conditionalFormatting>
        <x14:conditionalFormatting xmlns:xm="http://schemas.microsoft.com/office/excel/2006/main">
          <x14:cfRule type="dataBar" id="{53DE02A5-1458-4409-BD41-A66427B340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AK24:AL24 AL25</xm:sqref>
        </x14:conditionalFormatting>
        <x14:conditionalFormatting xmlns:xm="http://schemas.microsoft.com/office/excel/2006/main">
          <x14:cfRule type="dataBar" id="{F3D72952-17D3-484B-882A-B24E7B6EE9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AK24:AL24 AL25</xm:sqref>
        </x14:conditionalFormatting>
        <x14:conditionalFormatting xmlns:xm="http://schemas.microsoft.com/office/excel/2006/main">
          <x14:cfRule type="dataBar" id="{D6F81D58-97B5-41BC-A4C3-321C440462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</xm:sqref>
        </x14:conditionalFormatting>
        <x14:conditionalFormatting xmlns:xm="http://schemas.microsoft.com/office/excel/2006/main">
          <x14:cfRule type="dataBar" id="{0209D1E8-5382-44FC-AE7B-E6C5E91F8FD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</xm:sqref>
        </x14:conditionalFormatting>
        <x14:conditionalFormatting xmlns:xm="http://schemas.microsoft.com/office/excel/2006/main">
          <x14:cfRule type="dataBar" id="{6372F4C9-584E-4CB6-ABA0-80B7681F79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AK24:AL24 AL25</xm:sqref>
        </x14:conditionalFormatting>
        <x14:conditionalFormatting xmlns:xm="http://schemas.microsoft.com/office/excel/2006/main">
          <x14:cfRule type="dataBar" id="{ADC457C6-4326-40DD-A0C0-5EB6A4B2B43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AK24:AL24 AL25</xm:sqref>
        </x14:conditionalFormatting>
        <x14:conditionalFormatting xmlns:xm="http://schemas.microsoft.com/office/excel/2006/main">
          <x14:cfRule type="dataBar" id="{9CC8B313-07BC-46B7-9657-9AEB8AB80D9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AK24:AL24 AL25</xm:sqref>
        </x14:conditionalFormatting>
        <x14:conditionalFormatting xmlns:xm="http://schemas.microsoft.com/office/excel/2006/main">
          <x14:cfRule type="dataBar" id="{0C6541B4-B7B5-46CD-8F8E-C5CE811D81F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FF5CF800-1CB0-4E28-969D-6865DD6E24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6FAB62F6-DBEC-4790-B604-3DEE12FF149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ADA888A1-C6EC-45B0-93E6-B10A7B7F460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DEB07B0B-BCEE-4225-899F-E17A51AC98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B629CE48-89D9-4641-9FEE-B05D529974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0A221B07-0C9D-4AA6-A96B-0DBBE3B9BE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5391F7F9-224C-453F-9B12-4E1B6E2C519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AK7:AL7</xm:sqref>
        </x14:conditionalFormatting>
        <x14:conditionalFormatting xmlns:xm="http://schemas.microsoft.com/office/excel/2006/main">
          <x14:cfRule type="dataBar" id="{3EC12199-E5EA-4CC2-BAC7-A68B7B2CE2D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W22:X22</xm:sqref>
        </x14:conditionalFormatting>
        <x14:conditionalFormatting xmlns:xm="http://schemas.microsoft.com/office/excel/2006/main">
          <x14:cfRule type="dataBar" id="{FAB4BA06-E5EC-4098-BE33-EBA61F3110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W22:X22</xm:sqref>
        </x14:conditionalFormatting>
        <x14:conditionalFormatting xmlns:xm="http://schemas.microsoft.com/office/excel/2006/main">
          <x14:cfRule type="dataBar" id="{645CE84A-6A32-4991-B1E4-1C005028133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AH2:AL2</xm:sqref>
        </x14:conditionalFormatting>
        <x14:conditionalFormatting xmlns:xm="http://schemas.microsoft.com/office/excel/2006/main">
          <x14:cfRule type="dataBar" id="{4EDEDEEE-3258-46A7-AC33-3467B58CB2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AH2:AL2</xm:sqref>
        </x14:conditionalFormatting>
        <x14:conditionalFormatting xmlns:xm="http://schemas.microsoft.com/office/excel/2006/main">
          <x14:cfRule type="dataBar" id="{00D3BB7F-7568-48E6-95DC-E03A7033B3F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AH2:AL2</xm:sqref>
        </x14:conditionalFormatting>
        <x14:conditionalFormatting xmlns:xm="http://schemas.microsoft.com/office/excel/2006/main">
          <x14:cfRule type="dataBar" id="{E22678C7-57BD-478F-875A-605EFA25168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W56:X56</xm:sqref>
        </x14:conditionalFormatting>
        <x14:conditionalFormatting xmlns:xm="http://schemas.microsoft.com/office/excel/2006/main">
          <x14:cfRule type="dataBar" id="{FC003888-92C5-467E-8721-3684E69D27B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W56:X56</xm:sqref>
        </x14:conditionalFormatting>
        <x14:conditionalFormatting xmlns:xm="http://schemas.microsoft.com/office/excel/2006/main">
          <x14:cfRule type="dataBar" id="{D6B15517-A3DE-49EC-9947-6A25B15F55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AK56:AL56 AD56:AE56</xm:sqref>
        </x14:conditionalFormatting>
        <x14:conditionalFormatting xmlns:xm="http://schemas.microsoft.com/office/excel/2006/main">
          <x14:cfRule type="dataBar" id="{364F7218-8503-46BA-8CBC-CF4B89E7D0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AK56:AL56 AD56:AE56</xm:sqref>
        </x14:conditionalFormatting>
        <x14:conditionalFormatting xmlns:xm="http://schemas.microsoft.com/office/excel/2006/main">
          <x14:cfRule type="dataBar" id="{563F0C55-9600-4DC4-AEDE-A193EC38A2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AS56</xm:sqref>
        </x14:conditionalFormatting>
        <x14:conditionalFormatting xmlns:xm="http://schemas.microsoft.com/office/excel/2006/main">
          <x14:cfRule type="dataBar" id="{11BF441B-BA99-45C0-8AAA-60504400FB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AS56</xm:sqref>
        </x14:conditionalFormatting>
        <x14:conditionalFormatting xmlns:xm="http://schemas.microsoft.com/office/excel/2006/main">
          <x14:cfRule type="dataBar" id="{D32F6977-8FD7-4DC6-83CB-C7FFFD2B99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W7:X7</xm:sqref>
        </x14:conditionalFormatting>
        <x14:conditionalFormatting xmlns:xm="http://schemas.microsoft.com/office/excel/2006/main">
          <x14:cfRule type="dataBar" id="{F2AE809F-C5B9-4319-A91E-451EC6C5CA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W7:X7</xm:sqref>
        </x14:conditionalFormatting>
        <x14:conditionalFormatting xmlns:xm="http://schemas.microsoft.com/office/excel/2006/main">
          <x14:cfRule type="dataBar" id="{BB451CCC-BA64-46AC-8872-ACEE2F61972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W7:X7</xm:sqref>
        </x14:conditionalFormatting>
        <x14:conditionalFormatting xmlns:xm="http://schemas.microsoft.com/office/excel/2006/main">
          <x14:cfRule type="dataBar" id="{AD7E4D64-00E8-4B2B-AAA2-95EF686B88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A3796015-C816-4121-A23A-BE5529A2A7B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658B1EA5-B931-452B-BA94-AAA6E95D5BB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FA093FF1-254B-4841-8A97-28E62A8F5C3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AD29:AE29</xm:sqref>
        </x14:conditionalFormatting>
        <x14:conditionalFormatting xmlns:xm="http://schemas.microsoft.com/office/excel/2006/main">
          <x14:cfRule type="dataBar" id="{9D024067-0F7D-4459-BE08-0BDE7984B1F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AD29:AE29</xm:sqref>
        </x14:conditionalFormatting>
        <x14:conditionalFormatting xmlns:xm="http://schemas.microsoft.com/office/excel/2006/main">
          <x14:cfRule type="dataBar" id="{FCDA9B76-163C-4E00-B8D3-B91C08E618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AD29:AE29</xm:sqref>
        </x14:conditionalFormatting>
        <x14:conditionalFormatting xmlns:xm="http://schemas.microsoft.com/office/excel/2006/main">
          <x14:cfRule type="dataBar" id="{8BCEB1E7-5016-4562-8B67-6D3AAAC4AFD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AK31</xm:sqref>
        </x14:conditionalFormatting>
        <x14:conditionalFormatting xmlns:xm="http://schemas.microsoft.com/office/excel/2006/main">
          <x14:cfRule type="dataBar" id="{4E6897E8-3AB1-403C-86B4-DBE79AE830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AK31</xm:sqref>
        </x14:conditionalFormatting>
        <x14:conditionalFormatting xmlns:xm="http://schemas.microsoft.com/office/excel/2006/main">
          <x14:cfRule type="dataBar" id="{15B6D25C-CBE5-4A98-BD14-0F271F1193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AK31</xm:sqref>
        </x14:conditionalFormatting>
        <x14:conditionalFormatting xmlns:xm="http://schemas.microsoft.com/office/excel/2006/main">
          <x14:cfRule type="dataBar" id="{8D39AD37-7177-4D8E-BF78-D519EAD9BB6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AL31</xm:sqref>
        </x14:conditionalFormatting>
        <x14:conditionalFormatting xmlns:xm="http://schemas.microsoft.com/office/excel/2006/main">
          <x14:cfRule type="dataBar" id="{70F2F7A9-F4E6-462F-AEA0-D8B957F387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AL31</xm:sqref>
        </x14:conditionalFormatting>
        <x14:conditionalFormatting xmlns:xm="http://schemas.microsoft.com/office/excel/2006/main">
          <x14:cfRule type="dataBar" id="{9F72D4AA-B37C-47B4-B969-51639A1F6D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AL31</xm:sqref>
        </x14:conditionalFormatting>
        <x14:conditionalFormatting xmlns:xm="http://schemas.microsoft.com/office/excel/2006/main">
          <x14:cfRule type="dataBar" id="{53D03C1E-E7B1-414F-A875-F2C05935449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AK32</xm:sqref>
        </x14:conditionalFormatting>
        <x14:conditionalFormatting xmlns:xm="http://schemas.microsoft.com/office/excel/2006/main">
          <x14:cfRule type="dataBar" id="{E3F0E2CC-E604-4E13-A51C-68CFD74AA6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AK32</xm:sqref>
        </x14:conditionalFormatting>
        <x14:conditionalFormatting xmlns:xm="http://schemas.microsoft.com/office/excel/2006/main">
          <x14:cfRule type="dataBar" id="{0D9ECF09-CFBC-4047-B679-5A266601ECB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AK32</xm:sqref>
        </x14:conditionalFormatting>
        <x14:conditionalFormatting xmlns:xm="http://schemas.microsoft.com/office/excel/2006/main">
          <x14:cfRule type="dataBar" id="{7D2244D6-A28C-43CA-BEBD-D69E314086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AL32</xm:sqref>
        </x14:conditionalFormatting>
        <x14:conditionalFormatting xmlns:xm="http://schemas.microsoft.com/office/excel/2006/main">
          <x14:cfRule type="dataBar" id="{5606EC40-9784-44FC-B4F1-EA515DEDE49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AL32</xm:sqref>
        </x14:conditionalFormatting>
        <x14:conditionalFormatting xmlns:xm="http://schemas.microsoft.com/office/excel/2006/main">
          <x14:cfRule type="dataBar" id="{F4ECEFE7-9190-4C7F-927D-D41E99E0ABE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AL32</xm:sqref>
        </x14:conditionalFormatting>
        <x14:conditionalFormatting xmlns:xm="http://schemas.microsoft.com/office/excel/2006/main">
          <x14:cfRule type="dataBar" id="{7F58ECE3-816E-4369-99DA-0501EB97E20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W32:X32</xm:sqref>
        </x14:conditionalFormatting>
        <x14:conditionalFormatting xmlns:xm="http://schemas.microsoft.com/office/excel/2006/main">
          <x14:cfRule type="dataBar" id="{4E351A87-20A6-4500-9760-268D2DEB6A2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W32:X32</xm:sqref>
        </x14:conditionalFormatting>
        <x14:conditionalFormatting xmlns:xm="http://schemas.microsoft.com/office/excel/2006/main">
          <x14:cfRule type="dataBar" id="{FA8EDC53-BCF5-4C72-905C-9A9050A5548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W32:X32</xm:sqref>
        </x14:conditionalFormatting>
        <x14:conditionalFormatting xmlns:xm="http://schemas.microsoft.com/office/excel/2006/main">
          <x14:cfRule type="dataBar" id="{7EA0807C-51F3-4259-A56E-1C1FDC2145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W11:X11</xm:sqref>
        </x14:conditionalFormatting>
        <x14:conditionalFormatting xmlns:xm="http://schemas.microsoft.com/office/excel/2006/main">
          <x14:cfRule type="dataBar" id="{9B051CE5-13F3-4D5F-9E06-E794EE974C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W11:X11</xm:sqref>
        </x14:conditionalFormatting>
        <x14:conditionalFormatting xmlns:xm="http://schemas.microsoft.com/office/excel/2006/main">
          <x14:cfRule type="dataBar" id="{254C115C-D81D-481E-AEA9-108AFFA7F9D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W11:X11</xm:sqref>
        </x14:conditionalFormatting>
        <x14:conditionalFormatting xmlns:xm="http://schemas.microsoft.com/office/excel/2006/main">
          <x14:cfRule type="dataBar" id="{85A379FA-5CDC-419E-9B4D-9D338C0651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P11</xm:sqref>
        </x14:conditionalFormatting>
        <x14:conditionalFormatting xmlns:xm="http://schemas.microsoft.com/office/excel/2006/main">
          <x14:cfRule type="dataBar" id="{F4A8E2D1-F6DA-416F-88BE-9646B7DEFC4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P11</xm:sqref>
        </x14:conditionalFormatting>
        <x14:conditionalFormatting xmlns:xm="http://schemas.microsoft.com/office/excel/2006/main">
          <x14:cfRule type="dataBar" id="{362D3B11-72CD-4D6A-8ED3-E4932D9A0E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P11</xm:sqref>
        </x14:conditionalFormatting>
        <x14:conditionalFormatting xmlns:xm="http://schemas.microsoft.com/office/excel/2006/main">
          <x14:cfRule type="dataBar" id="{38CA7413-6A85-4AD8-A618-9AF4D2E22B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Q11</xm:sqref>
        </x14:conditionalFormatting>
        <x14:conditionalFormatting xmlns:xm="http://schemas.microsoft.com/office/excel/2006/main">
          <x14:cfRule type="dataBar" id="{D2379BFE-D1ED-4EFA-9024-F474F4145C8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Q11</xm:sqref>
        </x14:conditionalFormatting>
        <x14:conditionalFormatting xmlns:xm="http://schemas.microsoft.com/office/excel/2006/main">
          <x14:cfRule type="dataBar" id="{0612FE91-0B42-4E51-9BAF-F4A6349662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Q11</xm:sqref>
        </x14:conditionalFormatting>
        <x14:conditionalFormatting xmlns:xm="http://schemas.microsoft.com/office/excel/2006/main">
          <x14:cfRule type="dataBar" id="{DF8C2EDC-9B61-4BF6-AC9E-964D5397CD0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W55:X55</xm:sqref>
        </x14:conditionalFormatting>
        <x14:conditionalFormatting xmlns:xm="http://schemas.microsoft.com/office/excel/2006/main">
          <x14:cfRule type="dataBar" id="{C01EE9F4-7B86-4DE4-A07C-C46A5726D2D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P55:Q55</xm:sqref>
        </x14:conditionalFormatting>
        <x14:conditionalFormatting xmlns:xm="http://schemas.microsoft.com/office/excel/2006/main">
          <x14:cfRule type="dataBar" id="{8716A16A-65C5-4857-81B2-DC05542A07B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0D9FD5B4-4528-4755-AE26-BA8EB92DB65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FEA24C83-9B04-49B8-A288-C24F7713688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463B1710-CFAB-4994-825E-9B704D70EE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5A96342E-0835-4B30-8F7D-6E1A275641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61AEA0B3-AE04-41FB-9D61-47A22597910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AE25</xm:sqref>
        </x14:conditionalFormatting>
        <x14:conditionalFormatting xmlns:xm="http://schemas.microsoft.com/office/excel/2006/main">
          <x14:cfRule type="dataBar" id="{A8E4EE53-F79F-4516-99FC-5854A407FAD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W35</xm:sqref>
        </x14:conditionalFormatting>
        <x14:conditionalFormatting xmlns:xm="http://schemas.microsoft.com/office/excel/2006/main">
          <x14:cfRule type="dataBar" id="{1F5BDA76-3822-49C6-BBE7-592E1A151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W35</xm:sqref>
        </x14:conditionalFormatting>
        <x14:conditionalFormatting xmlns:xm="http://schemas.microsoft.com/office/excel/2006/main">
          <x14:cfRule type="dataBar" id="{15F36BC9-DE37-4A1D-8C2A-A0B7F179076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W35</xm:sqref>
        </x14:conditionalFormatting>
        <x14:conditionalFormatting xmlns:xm="http://schemas.microsoft.com/office/excel/2006/main">
          <x14:cfRule type="dataBar" id="{CD76BAF3-EC7D-4E91-BE6D-DAF9A104E7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M47</xm:sqref>
        </x14:conditionalFormatting>
        <x14:conditionalFormatting xmlns:xm="http://schemas.microsoft.com/office/excel/2006/main">
          <x14:cfRule type="dataBar" id="{B424746B-CCFF-4A9E-B53D-DEE3E15A9C7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4117B09D-4994-42E3-9808-4159BAFE7C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943DFAEE-54CF-442C-AD79-B20D46330AB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5430970F-C188-42BB-8525-8FE4398C83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A1B4A9FD-9C93-4901-BF9A-4B38BC0EBA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B55A259D-1723-4435-A355-BE65E5D9842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1EC9F45E-6B30-4B63-AB29-03FA98CF56B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72EA0822-CF86-4749-B1EF-4B6246747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79494E00-3DEC-4DFC-9756-78F11BA765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AL25</xm:sqref>
        </x14:conditionalFormatting>
        <x14:conditionalFormatting xmlns:xm="http://schemas.microsoft.com/office/excel/2006/main">
          <x14:cfRule type="dataBar" id="{0A508864-1497-4CD9-836B-65EF872599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AL40</xm:sqref>
        </x14:conditionalFormatting>
        <x14:conditionalFormatting xmlns:xm="http://schemas.microsoft.com/office/excel/2006/main">
          <x14:cfRule type="dataBar" id="{6859DA70-84EB-4D7F-9767-31F8A9BC91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AW38:AY38 AQ38</xm:sqref>
        </x14:conditionalFormatting>
        <x14:conditionalFormatting xmlns:xm="http://schemas.microsoft.com/office/excel/2006/main">
          <x14:cfRule type="dataBar" id="{3D8DF5EA-D0CB-4A8E-9A64-182E30DDE1A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AQ38</xm:sqref>
        </x14:conditionalFormatting>
        <x14:conditionalFormatting xmlns:xm="http://schemas.microsoft.com/office/excel/2006/main">
          <x14:cfRule type="dataBar" id="{961A57B1-ACC0-471F-A8B7-8877440CDE8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C38</xm:sqref>
        </x14:conditionalFormatting>
        <x14:conditionalFormatting xmlns:xm="http://schemas.microsoft.com/office/excel/2006/main">
          <x14:cfRule type="dataBar" id="{46B687EA-13F5-4C6A-8AE2-AAD7292D23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W38:X38</xm:sqref>
        </x14:conditionalFormatting>
        <x14:conditionalFormatting xmlns:xm="http://schemas.microsoft.com/office/excel/2006/main">
          <x14:cfRule type="dataBar" id="{8332862F-ED25-40D3-B434-A5D53AA2BE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X38</xm:sqref>
        </x14:conditionalFormatting>
        <x14:conditionalFormatting xmlns:xm="http://schemas.microsoft.com/office/excel/2006/main">
          <x14:cfRule type="dataBar" id="{53E32D8D-9AE2-4B3C-8F27-FD29CB61BB8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W38:X38</xm:sqref>
        </x14:conditionalFormatting>
        <x14:conditionalFormatting xmlns:xm="http://schemas.microsoft.com/office/excel/2006/main">
          <x14:cfRule type="dataBar" id="{278ACCFB-F792-4840-A6DB-6C06A7B05B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AP38</xm:sqref>
        </x14:conditionalFormatting>
        <x14:conditionalFormatting xmlns:xm="http://schemas.microsoft.com/office/excel/2006/main">
          <x14:cfRule type="dataBar" id="{14E67E88-87C4-4EDC-8845-D3A1FCDE75A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AS38:AV38</xm:sqref>
        </x14:conditionalFormatting>
        <x14:conditionalFormatting xmlns:xm="http://schemas.microsoft.com/office/excel/2006/main">
          <x14:cfRule type="dataBar" id="{8F133ECC-1C77-4E84-A8D8-D7AB42DC7F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AS38:AV38</xm:sqref>
        </x14:conditionalFormatting>
        <x14:conditionalFormatting xmlns:xm="http://schemas.microsoft.com/office/excel/2006/main">
          <x14:cfRule type="dataBar" id="{D7C6BD89-5111-4161-86FD-D5E8C2D7258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W38:X38</xm:sqref>
        </x14:conditionalFormatting>
        <x14:conditionalFormatting xmlns:xm="http://schemas.microsoft.com/office/excel/2006/main">
          <x14:cfRule type="dataBar" id="{7D9AD46F-3AC0-4424-A5E0-98AA1A3AE21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C38</xm:sqref>
        </x14:conditionalFormatting>
        <x14:conditionalFormatting xmlns:xm="http://schemas.microsoft.com/office/excel/2006/main">
          <x14:cfRule type="dataBar" id="{1FCDE056-5EA7-4A69-AF53-29685BBA49E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Q38</xm:sqref>
        </x14:conditionalFormatting>
        <x14:conditionalFormatting xmlns:xm="http://schemas.microsoft.com/office/excel/2006/main">
          <x14:cfRule type="dataBar" id="{8CF35861-95C7-4269-8F2B-FE9BAB6BE11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Q38</xm:sqref>
        </x14:conditionalFormatting>
        <x14:conditionalFormatting xmlns:xm="http://schemas.microsoft.com/office/excel/2006/main">
          <x14:cfRule type="dataBar" id="{EB257444-6046-49EE-AE21-C8812D784EA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AR38</xm:sqref>
        </x14:conditionalFormatting>
        <x14:conditionalFormatting xmlns:xm="http://schemas.microsoft.com/office/excel/2006/main">
          <x14:cfRule type="dataBar" id="{D6085601-6039-4018-8158-01B4F80EEA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W33:X33</xm:sqref>
        </x14:conditionalFormatting>
        <x14:conditionalFormatting xmlns:xm="http://schemas.microsoft.com/office/excel/2006/main">
          <x14:cfRule type="dataBar" id="{1712B586-BE2D-4329-AD98-F3E623A7C8E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AE33</xm:sqref>
        </x14:conditionalFormatting>
        <x14:conditionalFormatting xmlns:xm="http://schemas.microsoft.com/office/excel/2006/main">
          <x14:cfRule type="dataBar" id="{342B024F-3C00-4446-8024-DFC2CDD6A1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AL33</xm:sqref>
        </x14:conditionalFormatting>
        <x14:conditionalFormatting xmlns:xm="http://schemas.microsoft.com/office/excel/2006/main">
          <x14:cfRule type="dataBar" id="{82E7C4DC-81B4-4341-AA81-38600A4034B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AR33</xm:sqref>
        </x14:conditionalFormatting>
        <x14:conditionalFormatting xmlns:xm="http://schemas.microsoft.com/office/excel/2006/main">
          <x14:cfRule type="dataBar" id="{6B4C36D5-D9D2-411F-BA08-09D23E801B2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AS33</xm:sqref>
        </x14:conditionalFormatting>
        <x14:conditionalFormatting xmlns:xm="http://schemas.microsoft.com/office/excel/2006/main">
          <x14:cfRule type="dataBar" id="{69B98F80-D984-4A99-B1BB-FBFF2DBE151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T60:V60</xm:sqref>
        </x14:conditionalFormatting>
        <x14:conditionalFormatting xmlns:xm="http://schemas.microsoft.com/office/excel/2006/main">
          <x14:cfRule type="dataBar" id="{CE2B614D-EEF3-4A8C-9F19-082EA44D6A8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Y60:Z60</xm:sqref>
        </x14:conditionalFormatting>
        <x14:conditionalFormatting xmlns:xm="http://schemas.microsoft.com/office/excel/2006/main">
          <x14:cfRule type="dataBar" id="{350573CC-6C51-43A9-9CD3-5E7C2EED51C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Y60:Z60</xm:sqref>
        </x14:conditionalFormatting>
        <x14:conditionalFormatting xmlns:xm="http://schemas.microsoft.com/office/excel/2006/main">
          <x14:cfRule type="dataBar" id="{0916BEE3-6E63-4612-B2C4-50D61F3BAC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Y60:Z60</xm:sqref>
        </x14:conditionalFormatting>
        <x14:conditionalFormatting xmlns:xm="http://schemas.microsoft.com/office/excel/2006/main">
          <x14:cfRule type="dataBar" id="{2E56C712-5A7A-480F-815E-57ECDE894B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AD33</xm:sqref>
        </x14:conditionalFormatting>
        <x14:conditionalFormatting xmlns:xm="http://schemas.microsoft.com/office/excel/2006/main">
          <x14:cfRule type="dataBar" id="{EF659DF2-8D79-4B76-AF46-19D56D8EB2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AD23</xm:sqref>
        </x14:conditionalFormatting>
        <x14:conditionalFormatting xmlns:xm="http://schemas.microsoft.com/office/excel/2006/main">
          <x14:cfRule type="dataBar" id="{C7AFFBF2-8EF8-4A02-AFE2-3DF8420D24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AD30</xm:sqref>
        </x14:conditionalFormatting>
        <x14:conditionalFormatting xmlns:xm="http://schemas.microsoft.com/office/excel/2006/main">
          <x14:cfRule type="dataBar" id="{33664C1D-B5F8-4611-9FB8-C840BCF6F6B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3CAF6005-E835-4474-86EF-059EFE6359E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Z22:AC22</xm:sqref>
        </x14:conditionalFormatting>
        <x14:conditionalFormatting xmlns:xm="http://schemas.microsoft.com/office/excel/2006/main">
          <x14:cfRule type="dataBar" id="{EF1907E7-FCCE-4FE3-8D7C-0AC74AE2BB8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Z22:AC22</xm:sqref>
        </x14:conditionalFormatting>
        <x14:conditionalFormatting xmlns:xm="http://schemas.microsoft.com/office/excel/2006/main">
          <x14:cfRule type="dataBar" id="{09CA2770-0F5E-4EC5-9629-967E2D7572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AF22:AG22 AI22</xm:sqref>
        </x14:conditionalFormatting>
        <x14:conditionalFormatting xmlns:xm="http://schemas.microsoft.com/office/excel/2006/main">
          <x14:cfRule type="dataBar" id="{236515A7-8BA0-4774-91D2-691F31F075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AF22:AG22 AI22</xm:sqref>
        </x14:conditionalFormatting>
        <x14:conditionalFormatting xmlns:xm="http://schemas.microsoft.com/office/excel/2006/main">
          <x14:cfRule type="dataBar" id="{95BA8F6F-5D8B-4012-A826-85DE174E96E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AF22:AG22 AI22</xm:sqref>
        </x14:conditionalFormatting>
        <x14:conditionalFormatting xmlns:xm="http://schemas.microsoft.com/office/excel/2006/main">
          <x14:cfRule type="dataBar" id="{344A4E1F-AB6B-4C14-A2D3-2263451B32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AF22:AG22 AI22</xm:sqref>
        </x14:conditionalFormatting>
        <x14:conditionalFormatting xmlns:xm="http://schemas.microsoft.com/office/excel/2006/main">
          <x14:cfRule type="dataBar" id="{9D3656B2-4D83-4DAC-A7B3-FDD7979DE62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AF22:AG22</xm:sqref>
        </x14:conditionalFormatting>
        <x14:conditionalFormatting xmlns:xm="http://schemas.microsoft.com/office/excel/2006/main">
          <x14:cfRule type="dataBar" id="{FC59D563-83D4-4C9A-9FF1-73A5380FAF7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CDB3CC5C-E44F-4CBD-A0F8-19C8AC7385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DC2F982C-94CB-4F2C-9E28-E0659B36692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F971C37F-3788-4D6F-B2A2-B17323F0F4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00F542D7-45E6-4281-9F3D-AF30573EFC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4291B8C6-D6F1-4B2B-99A1-2AE17BBC136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02B46158-9B4D-4109-8015-AA3779AE94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AK27</xm:sqref>
        </x14:conditionalFormatting>
        <x14:conditionalFormatting xmlns:xm="http://schemas.microsoft.com/office/excel/2006/main">
          <x14:cfRule type="dataBar" id="{5D25713F-52EC-465C-A131-01BE849AD6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W25</xm:sqref>
        </x14:conditionalFormatting>
        <x14:conditionalFormatting xmlns:xm="http://schemas.microsoft.com/office/excel/2006/main">
          <x14:cfRule type="dataBar" id="{99E53F92-F137-462B-B46D-C7C7311CF42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W25</xm:sqref>
        </x14:conditionalFormatting>
        <x14:conditionalFormatting xmlns:xm="http://schemas.microsoft.com/office/excel/2006/main">
          <x14:cfRule type="dataBar" id="{28C51DD1-558B-4C31-AA64-281E0F87CF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W25</xm:sqref>
        </x14:conditionalFormatting>
        <x14:conditionalFormatting xmlns:xm="http://schemas.microsoft.com/office/excel/2006/main">
          <x14:cfRule type="dataBar" id="{E0FA535E-0C74-47B2-95FE-D461F3BB85F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W25</xm:sqref>
        </x14:conditionalFormatting>
        <x14:conditionalFormatting xmlns:xm="http://schemas.microsoft.com/office/excel/2006/main">
          <x14:cfRule type="dataBar" id="{D69C5684-2A89-4E16-A87C-4C03E0EA3B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W25</xm:sqref>
        </x14:conditionalFormatting>
        <x14:conditionalFormatting xmlns:xm="http://schemas.microsoft.com/office/excel/2006/main">
          <x14:cfRule type="dataBar" id="{4924FB60-9B28-49F1-B571-B0334773D02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6EF86139-BD2F-4819-B389-F7217B2229D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5EED7B50-A43A-440A-BB6A-79D6F15870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B9771830-996A-4946-8538-241E869F24D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468017F7-EC9B-418B-AF09-993EFC61E0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F49B2184-E4C9-415B-8E37-4C3125FA006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3D8156A6-E35E-47F3-B661-07018257178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AF9:AJ9</xm:sqref>
        </x14:conditionalFormatting>
        <x14:conditionalFormatting xmlns:xm="http://schemas.microsoft.com/office/excel/2006/main">
          <x14:cfRule type="dataBar" id="{F16434C2-C52E-4F07-AAE2-2041B76E87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AO9:AQ9</xm:sqref>
        </x14:conditionalFormatting>
        <x14:conditionalFormatting xmlns:xm="http://schemas.microsoft.com/office/excel/2006/main">
          <x14:cfRule type="dataBar" id="{FC88A8F2-DEF0-493A-99F7-8E83022A8D2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AM9:AQ9</xm:sqref>
        </x14:conditionalFormatting>
        <x14:conditionalFormatting xmlns:xm="http://schemas.microsoft.com/office/excel/2006/main">
          <x14:cfRule type="dataBar" id="{03CF201F-0BCB-4D26-96F1-E63984CA117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P32</xm:sqref>
        </x14:conditionalFormatting>
        <x14:conditionalFormatting xmlns:xm="http://schemas.microsoft.com/office/excel/2006/main">
          <x14:cfRule type="dataBar" id="{A14664A0-8D0B-4194-B1E5-E4A0F0A462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P32</xm:sqref>
        </x14:conditionalFormatting>
        <x14:conditionalFormatting xmlns:xm="http://schemas.microsoft.com/office/excel/2006/main">
          <x14:cfRule type="dataBar" id="{76F3C5D2-D77B-45C9-AC19-2A5C452D4B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P32</xm:sqref>
        </x14:conditionalFormatting>
        <x14:conditionalFormatting xmlns:xm="http://schemas.microsoft.com/office/excel/2006/main">
          <x14:cfRule type="dataBar" id="{1BD0A119-8D7D-4CC8-B3D0-D1D792E192E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P32</xm:sqref>
        </x14:conditionalFormatting>
        <x14:conditionalFormatting xmlns:xm="http://schemas.microsoft.com/office/excel/2006/main">
          <x14:cfRule type="dataBar" id="{DA0B5934-BE33-4B7C-93A7-8D87B07D469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AK35</xm:sqref>
        </x14:conditionalFormatting>
        <x14:conditionalFormatting xmlns:xm="http://schemas.microsoft.com/office/excel/2006/main">
          <x14:cfRule type="dataBar" id="{B79834F3-0B29-482A-A15A-4C7243A90B3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AK35</xm:sqref>
        </x14:conditionalFormatting>
        <x14:conditionalFormatting xmlns:xm="http://schemas.microsoft.com/office/excel/2006/main">
          <x14:cfRule type="dataBar" id="{95FEFEDD-5604-4A8D-A8EC-ED3F5035D4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AK35</xm:sqref>
        </x14:conditionalFormatting>
        <x14:conditionalFormatting xmlns:xm="http://schemas.microsoft.com/office/excel/2006/main">
          <x14:cfRule type="dataBar" id="{2214FB7B-03E6-42F5-9DB7-6AA1C5A9874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AF35:AJ35</xm:sqref>
        </x14:conditionalFormatting>
        <x14:conditionalFormatting xmlns:xm="http://schemas.microsoft.com/office/excel/2006/main">
          <x14:cfRule type="dataBar" id="{42B78300-1565-4863-BBF0-6AD9FBAD1DB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AF35:AJ35</xm:sqref>
        </x14:conditionalFormatting>
        <x14:conditionalFormatting xmlns:xm="http://schemas.microsoft.com/office/excel/2006/main">
          <x14:cfRule type="dataBar" id="{ABD4E9FA-03E6-4198-B5AC-BBC0E81B0D2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AI35:AJ35</xm:sqref>
        </x14:conditionalFormatting>
        <x14:conditionalFormatting xmlns:xm="http://schemas.microsoft.com/office/excel/2006/main">
          <x14:cfRule type="dataBar" id="{99B4EF3C-6236-40FF-B57F-CE08831354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AI35:AJ35</xm:sqref>
        </x14:conditionalFormatting>
        <x14:conditionalFormatting xmlns:xm="http://schemas.microsoft.com/office/excel/2006/main">
          <x14:cfRule type="dataBar" id="{8B77563D-02F6-48BD-9911-0D0941B652C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AI35:AJ35</xm:sqref>
        </x14:conditionalFormatting>
        <x14:conditionalFormatting xmlns:xm="http://schemas.microsoft.com/office/excel/2006/main">
          <x14:cfRule type="dataBar" id="{738CC610-D7F4-4982-9F73-6D24C801D61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AF35:AJ35</xm:sqref>
        </x14:conditionalFormatting>
        <x14:conditionalFormatting xmlns:xm="http://schemas.microsoft.com/office/excel/2006/main">
          <x14:cfRule type="dataBar" id="{1D0D33A4-820F-4074-A499-AE35F03807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AF35:AJ35</xm:sqref>
        </x14:conditionalFormatting>
        <x14:conditionalFormatting xmlns:xm="http://schemas.microsoft.com/office/excel/2006/main">
          <x14:cfRule type="dataBar" id="{D1C4AFE0-6907-4365-9824-E66F131B50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AF35:AJ35</xm:sqref>
        </x14:conditionalFormatting>
        <x14:conditionalFormatting xmlns:xm="http://schemas.microsoft.com/office/excel/2006/main">
          <x14:cfRule type="dataBar" id="{79F7FA96-1D52-4E8D-BB8B-FC08A16DA8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AF35:AJ35</xm:sqref>
        </x14:conditionalFormatting>
        <x14:conditionalFormatting xmlns:xm="http://schemas.microsoft.com/office/excel/2006/main">
          <x14:cfRule type="dataBar" id="{F1FB9F65-2711-4375-AB93-C8DE3568D33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AF35:AH35</xm:sqref>
        </x14:conditionalFormatting>
        <x14:conditionalFormatting xmlns:xm="http://schemas.microsoft.com/office/excel/2006/main">
          <x14:cfRule type="dataBar" id="{096575E4-D8A5-45AD-B9FD-E498929A2FA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U24:V24</xm:sqref>
        </x14:conditionalFormatting>
        <x14:conditionalFormatting xmlns:xm="http://schemas.microsoft.com/office/excel/2006/main">
          <x14:cfRule type="dataBar" id="{C22A7777-BFDC-457A-AE85-674490B0AD4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AM2:AQ2</xm:sqref>
        </x14:conditionalFormatting>
        <x14:conditionalFormatting xmlns:xm="http://schemas.microsoft.com/office/excel/2006/main">
          <x14:cfRule type="dataBar" id="{9ACD9ACF-2DD3-4ABA-9245-2E826321720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AM2:AQ2</xm:sqref>
        </x14:conditionalFormatting>
        <x14:conditionalFormatting xmlns:xm="http://schemas.microsoft.com/office/excel/2006/main">
          <x14:cfRule type="dataBar" id="{95BBF0CC-9D7C-4D49-A3B2-FBF7329BC10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AM2:AQ2</xm:sqref>
        </x14:conditionalFormatting>
        <x14:conditionalFormatting xmlns:xm="http://schemas.microsoft.com/office/excel/2006/main">
          <x14:cfRule type="dataBar" id="{371EAE46-097B-491F-BC3B-A2F1B44780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AA9</xm:sqref>
        </x14:conditionalFormatting>
        <x14:conditionalFormatting xmlns:xm="http://schemas.microsoft.com/office/excel/2006/main">
          <x14:cfRule type="dataBar" id="{57983400-9E23-4C9B-A209-2E7975146ED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CFEFBD82-0A98-4D36-B285-EC78234993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25EF71D2-2391-44FF-945E-DB8894B20DB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C7289BB0-1E53-499C-88B1-B55F226C6AB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2AF5E703-8BBA-480E-AE36-186DC290E81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1F12E0E5-F98D-4A94-9358-512060F170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E5BA2E49-1045-4F4C-94CE-DB71F718B1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B6B268F8-BA76-42F2-8C1D-41BC11F8EB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0695DA12-3D41-463C-93F9-B9AAF7996F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F51D6344-75C8-4827-9DFE-5AE3BDE9E47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AM24:AQ24</xm:sqref>
        </x14:conditionalFormatting>
        <x14:conditionalFormatting xmlns:xm="http://schemas.microsoft.com/office/excel/2006/main">
          <x14:cfRule type="dataBar" id="{B13B7268-1DC1-4AA3-A67B-93265E8B22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Y24:AC24</xm:sqref>
        </x14:conditionalFormatting>
        <x14:conditionalFormatting xmlns:xm="http://schemas.microsoft.com/office/excel/2006/main">
          <x14:cfRule type="dataBar" id="{0847C6E4-A65C-480F-B2F0-373FC5633CF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Y24:AC24</xm:sqref>
        </x14:conditionalFormatting>
        <x14:conditionalFormatting xmlns:xm="http://schemas.microsoft.com/office/excel/2006/main">
          <x14:cfRule type="dataBar" id="{00835CFD-9274-4CF4-BFB4-5D725B2322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Y24:AC24</xm:sqref>
        </x14:conditionalFormatting>
        <x14:conditionalFormatting xmlns:xm="http://schemas.microsoft.com/office/excel/2006/main">
          <x14:cfRule type="dataBar" id="{0B3FAA87-DD36-4D14-8661-0A70C6D515F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AH31:AJ31</xm:sqref>
        </x14:conditionalFormatting>
        <x14:conditionalFormatting xmlns:xm="http://schemas.microsoft.com/office/excel/2006/main">
          <x14:cfRule type="dataBar" id="{6BF1F0DD-B314-4EE7-AEC7-32C7BFBB049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AF31:AJ31</xm:sqref>
        </x14:conditionalFormatting>
        <x14:conditionalFormatting xmlns:xm="http://schemas.microsoft.com/office/excel/2006/main">
          <x14:cfRule type="dataBar" id="{E7D2C6E5-F6A1-47CF-9AEE-3D73D03E54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Z43</xm:sqref>
        </x14:conditionalFormatting>
        <x14:conditionalFormatting xmlns:xm="http://schemas.microsoft.com/office/excel/2006/main">
          <x14:cfRule type="dataBar" id="{EA9335F9-D6ED-46A6-A105-DF14D89CD92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AA43</xm:sqref>
        </x14:conditionalFormatting>
        <x14:conditionalFormatting xmlns:xm="http://schemas.microsoft.com/office/excel/2006/main">
          <x14:cfRule type="dataBar" id="{8F728C95-41A5-409A-BC1E-29C62772CE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AC43</xm:sqref>
        </x14:conditionalFormatting>
        <x14:conditionalFormatting xmlns:xm="http://schemas.microsoft.com/office/excel/2006/main">
          <x14:cfRule type="dataBar" id="{9FD9E5C1-28AE-45A0-8736-B7456BAB2E7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Z44</xm:sqref>
        </x14:conditionalFormatting>
        <x14:conditionalFormatting xmlns:xm="http://schemas.microsoft.com/office/excel/2006/main">
          <x14:cfRule type="dataBar" id="{4174A276-DAE1-4C8D-B0E2-21BFD048E1F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AA44</xm:sqref>
        </x14:conditionalFormatting>
        <x14:conditionalFormatting xmlns:xm="http://schemas.microsoft.com/office/excel/2006/main">
          <x14:cfRule type="dataBar" id="{12DF3DF4-7697-4535-BF10-330EA4B8A7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AB44:AC44</xm:sqref>
        </x14:conditionalFormatting>
        <x14:conditionalFormatting xmlns:xm="http://schemas.microsoft.com/office/excel/2006/main">
          <x14:cfRule type="dataBar" id="{DBEA781A-9CB8-491F-856B-97EDBE4E00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AG43</xm:sqref>
        </x14:conditionalFormatting>
        <x14:conditionalFormatting xmlns:xm="http://schemas.microsoft.com/office/excel/2006/main">
          <x14:cfRule type="dataBar" id="{1DABACE4-266C-4A2E-8464-6770C36F732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D2AE198D-C427-4EC4-A5CC-20097FCB29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AI43:AJ43</xm:sqref>
        </x14:conditionalFormatting>
        <x14:conditionalFormatting xmlns:xm="http://schemas.microsoft.com/office/excel/2006/main">
          <x14:cfRule type="dataBar" id="{DA9C4E39-7F9F-473F-90B1-0FEEF34DEDA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AG44</xm:sqref>
        </x14:conditionalFormatting>
        <x14:conditionalFormatting xmlns:xm="http://schemas.microsoft.com/office/excel/2006/main">
          <x14:cfRule type="dataBar" id="{1AAEA0CB-DF36-466C-B704-58C8D94AC5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AH44</xm:sqref>
        </x14:conditionalFormatting>
        <x14:conditionalFormatting xmlns:xm="http://schemas.microsoft.com/office/excel/2006/main">
          <x14:cfRule type="dataBar" id="{82A798C8-52B2-4887-9D73-4671943B178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AN43</xm:sqref>
        </x14:conditionalFormatting>
        <x14:conditionalFormatting xmlns:xm="http://schemas.microsoft.com/office/excel/2006/main">
          <x14:cfRule type="dataBar" id="{1E00B490-30D0-4833-B976-100F75AD4D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AO43</xm:sqref>
        </x14:conditionalFormatting>
        <x14:conditionalFormatting xmlns:xm="http://schemas.microsoft.com/office/excel/2006/main">
          <x14:cfRule type="dataBar" id="{FA8E0791-0DCD-4C52-AF5B-856779ED061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AQ43</xm:sqref>
        </x14:conditionalFormatting>
        <x14:conditionalFormatting xmlns:xm="http://schemas.microsoft.com/office/excel/2006/main">
          <x14:cfRule type="dataBar" id="{57CE15F1-5530-42BC-B946-8BFDBC5EC5A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AN44</xm:sqref>
        </x14:conditionalFormatting>
        <x14:conditionalFormatting xmlns:xm="http://schemas.microsoft.com/office/excel/2006/main">
          <x14:cfRule type="dataBar" id="{47F07C9C-4582-4038-B08E-0E74855DC26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AO44</xm:sqref>
        </x14:conditionalFormatting>
        <x14:conditionalFormatting xmlns:xm="http://schemas.microsoft.com/office/excel/2006/main">
          <x14:cfRule type="dataBar" id="{83E521CF-B57E-4A90-A3AC-301EC7BDC5A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AP44:AQ44</xm:sqref>
        </x14:conditionalFormatting>
        <x14:conditionalFormatting xmlns:xm="http://schemas.microsoft.com/office/excel/2006/main">
          <x14:cfRule type="dataBar" id="{EE56CC1E-AF5E-4C95-AB81-ED97026B54B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62C26405-98BF-4C92-8AE3-970D53E1F19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026B0DBF-210C-4B7B-9D7F-C7AE500692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R47:V47</xm:sqref>
        </x14:conditionalFormatting>
        <x14:conditionalFormatting xmlns:xm="http://schemas.microsoft.com/office/excel/2006/main">
          <x14:cfRule type="dataBar" id="{E1B69CEC-33E2-4907-A5C8-357C39F648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R47:V47</xm:sqref>
        </x14:conditionalFormatting>
        <x14:conditionalFormatting xmlns:xm="http://schemas.microsoft.com/office/excel/2006/main">
          <x14:cfRule type="dataBar" id="{E95C6C20-CEDF-4371-A62E-63F28D0044A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R47:V47</xm:sqref>
        </x14:conditionalFormatting>
        <x14:conditionalFormatting xmlns:xm="http://schemas.microsoft.com/office/excel/2006/main">
          <x14:cfRule type="dataBar" id="{FC21D920-AC41-412A-805B-048DB2569D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AD38</xm:sqref>
        </x14:conditionalFormatting>
        <x14:conditionalFormatting xmlns:xm="http://schemas.microsoft.com/office/excel/2006/main">
          <x14:cfRule type="dataBar" id="{3F7EFFC0-F8D6-4878-B10B-3752E91658B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AE10</xm:sqref>
        </x14:conditionalFormatting>
        <x14:conditionalFormatting xmlns:xm="http://schemas.microsoft.com/office/excel/2006/main">
          <x14:cfRule type="dataBar" id="{3E04F38A-072C-4C6A-B875-9C6612EBCBE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AE10</xm:sqref>
        </x14:conditionalFormatting>
        <x14:conditionalFormatting xmlns:xm="http://schemas.microsoft.com/office/excel/2006/main">
          <x14:cfRule type="dataBar" id="{6C975AF9-8505-4138-A1AC-9FB40FD22B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AE10</xm:sqref>
        </x14:conditionalFormatting>
        <x14:conditionalFormatting xmlns:xm="http://schemas.microsoft.com/office/excel/2006/main">
          <x14:cfRule type="dataBar" id="{BD692F5E-42E3-4F5F-94F9-D1108C4EF9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AE11</xm:sqref>
        </x14:conditionalFormatting>
        <x14:conditionalFormatting xmlns:xm="http://schemas.microsoft.com/office/excel/2006/main">
          <x14:cfRule type="dataBar" id="{CDDFD910-DEDA-4532-8AC6-81B04D5E5D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AL34</xm:sqref>
        </x14:conditionalFormatting>
        <x14:conditionalFormatting xmlns:xm="http://schemas.microsoft.com/office/excel/2006/main">
          <x14:cfRule type="dataBar" id="{435115B9-9574-4E02-B8F9-E504E1B31E6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AL34</xm:sqref>
        </x14:conditionalFormatting>
        <x14:conditionalFormatting xmlns:xm="http://schemas.microsoft.com/office/excel/2006/main">
          <x14:cfRule type="dataBar" id="{72E98BAA-EB2E-426B-85DC-53C340BFD1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AL34</xm:sqref>
        </x14:conditionalFormatting>
        <x14:conditionalFormatting xmlns:xm="http://schemas.microsoft.com/office/excel/2006/main">
          <x14:cfRule type="dataBar" id="{7EDEAC0A-0E56-45B6-A185-5A9E025CFD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AL34</xm:sqref>
        </x14:conditionalFormatting>
        <x14:conditionalFormatting xmlns:xm="http://schemas.microsoft.com/office/excel/2006/main">
          <x14:cfRule type="dataBar" id="{9E7DB625-DB28-4FF0-84BD-795E90D6945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I52</xm:sqref>
        </x14:conditionalFormatting>
        <x14:conditionalFormatting xmlns:xm="http://schemas.microsoft.com/office/excel/2006/main">
          <x14:cfRule type="dataBar" id="{33CB7307-B2D5-4313-A07B-BEF216D7A9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P52:Q52</xm:sqref>
        </x14:conditionalFormatting>
        <x14:conditionalFormatting xmlns:xm="http://schemas.microsoft.com/office/excel/2006/main">
          <x14:cfRule type="dataBar" id="{B3C32A96-3CA6-46E1-B03E-B049E87458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N52:N53 M53</xm:sqref>
        </x14:conditionalFormatting>
        <x14:conditionalFormatting xmlns:xm="http://schemas.microsoft.com/office/excel/2006/main">
          <x14:cfRule type="dataBar" id="{4133CEC4-A34B-432A-BDC6-DA5085F8C0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W52:X52</xm:sqref>
        </x14:conditionalFormatting>
        <x14:conditionalFormatting xmlns:xm="http://schemas.microsoft.com/office/excel/2006/main">
          <x14:cfRule type="dataBar" id="{A0A84430-A06C-40F0-A879-339EFC206DB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AD52:AE52</xm:sqref>
        </x14:conditionalFormatting>
        <x14:conditionalFormatting xmlns:xm="http://schemas.microsoft.com/office/excel/2006/main">
          <x14:cfRule type="dataBar" id="{35617DDF-21C7-4C72-BC03-0E9CEC74C2B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AK52:AL52</xm:sqref>
        </x14:conditionalFormatting>
        <x14:conditionalFormatting xmlns:xm="http://schemas.microsoft.com/office/excel/2006/main">
          <x14:cfRule type="dataBar" id="{3B79C129-1404-4F71-8105-D0F2ABED6E5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J52</xm:sqref>
        </x14:conditionalFormatting>
        <x14:conditionalFormatting xmlns:xm="http://schemas.microsoft.com/office/excel/2006/main">
          <x14:cfRule type="dataBar" id="{C6B30D74-3DDA-4136-AB6F-89584FBCF04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Q5</xm:sqref>
        </x14:conditionalFormatting>
        <x14:conditionalFormatting xmlns:xm="http://schemas.microsoft.com/office/excel/2006/main">
          <x14:cfRule type="dataBar" id="{8BA08DA0-D7D8-434B-9E70-B5F3C952F57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Q5</xm:sqref>
        </x14:conditionalFormatting>
        <x14:conditionalFormatting xmlns:xm="http://schemas.microsoft.com/office/excel/2006/main">
          <x14:cfRule type="dataBar" id="{5C5A62F3-D72A-4B85-92E2-CE35C705688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X8</xm:sqref>
        </x14:conditionalFormatting>
        <x14:conditionalFormatting xmlns:xm="http://schemas.microsoft.com/office/excel/2006/main">
          <x14:cfRule type="dataBar" id="{066F2570-FCD1-4E4E-AA48-85E8064880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AE17</xm:sqref>
        </x14:conditionalFormatting>
        <x14:conditionalFormatting xmlns:xm="http://schemas.microsoft.com/office/excel/2006/main">
          <x14:cfRule type="dataBar" id="{BA587C9A-3376-472D-986A-D783F5254F2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AE17</xm:sqref>
        </x14:conditionalFormatting>
        <x14:conditionalFormatting xmlns:xm="http://schemas.microsoft.com/office/excel/2006/main">
          <x14:cfRule type="dataBar" id="{9FA6F3AF-3BD8-456A-9C9C-67F6AB6DCF3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X5</xm:sqref>
        </x14:conditionalFormatting>
        <x14:conditionalFormatting xmlns:xm="http://schemas.microsoft.com/office/excel/2006/main">
          <x14:cfRule type="dataBar" id="{4EBA762E-8CF1-449D-88AA-35F7A05DC8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X5</xm:sqref>
        </x14:conditionalFormatting>
        <x14:conditionalFormatting xmlns:xm="http://schemas.microsoft.com/office/excel/2006/main">
          <x14:cfRule type="dataBar" id="{E9F453C1-BB0F-40FF-BB55-DA47CEE7AD9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X5</xm:sqref>
        </x14:conditionalFormatting>
        <x14:conditionalFormatting xmlns:xm="http://schemas.microsoft.com/office/excel/2006/main">
          <x14:cfRule type="dataBar" id="{3B6828E6-D409-4259-81CD-C2967399B9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AK33</xm:sqref>
        </x14:conditionalFormatting>
        <x14:conditionalFormatting xmlns:xm="http://schemas.microsoft.com/office/excel/2006/main">
          <x14:cfRule type="dataBar" id="{8CA53778-C424-4338-A0F2-5F97C1E0AF9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Q58</xm:sqref>
        </x14:conditionalFormatting>
        <x14:conditionalFormatting xmlns:xm="http://schemas.microsoft.com/office/excel/2006/main">
          <x14:cfRule type="dataBar" id="{1042E471-38F9-43A0-81B2-4BB1C619FB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AE53</xm:sqref>
        </x14:conditionalFormatting>
        <x14:conditionalFormatting xmlns:xm="http://schemas.microsoft.com/office/excel/2006/main">
          <x14:cfRule type="dataBar" id="{EECCD32C-108B-4592-83CD-17FF07E7C2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Q53</xm:sqref>
        </x14:conditionalFormatting>
        <x14:conditionalFormatting xmlns:xm="http://schemas.microsoft.com/office/excel/2006/main">
          <x14:cfRule type="dataBar" id="{8FB86A00-24EC-4887-A8B1-6004C9870E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J53</xm:sqref>
        </x14:conditionalFormatting>
        <x14:conditionalFormatting xmlns:xm="http://schemas.microsoft.com/office/excel/2006/main">
          <x14:cfRule type="dataBar" id="{44588C78-DF96-40E1-A8D8-1AE62612B9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X52</xm:sqref>
        </x14:conditionalFormatting>
        <x14:conditionalFormatting xmlns:xm="http://schemas.microsoft.com/office/excel/2006/main">
          <x14:cfRule type="dataBar" id="{D82B7EDD-321C-40A6-ACCA-D89F6F16818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AE52</xm:sqref>
        </x14:conditionalFormatting>
        <x14:conditionalFormatting xmlns:xm="http://schemas.microsoft.com/office/excel/2006/main">
          <x14:cfRule type="dataBar" id="{01B6C53A-48A8-F84C-BA3F-5BC8C6EF31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AR8</xm:sqref>
        </x14:conditionalFormatting>
        <x14:conditionalFormatting xmlns:xm="http://schemas.microsoft.com/office/excel/2006/main">
          <x14:cfRule type="dataBar" id="{F79FC2D9-0366-BE43-A396-692CD65499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AT42</xm:sqref>
        </x14:conditionalFormatting>
        <x14:conditionalFormatting xmlns:xm="http://schemas.microsoft.com/office/excel/2006/main">
          <x14:cfRule type="dataBar" id="{CA5A73A3-E2F9-4B6F-9CD3-31FB31E082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 enableFormatConditionsCalculation="0">
    <tabColor rgb="FFFFFF00"/>
  </sheetPr>
  <dimension ref="A1:A20"/>
  <sheetViews>
    <sheetView workbookViewId="0">
      <selection activeCell="A20" sqref="A1:A20"/>
    </sheetView>
  </sheetViews>
  <sheetFormatPr baseColWidth="10" defaultRowHeight="16" x14ac:dyDescent="0.2"/>
  <cols>
    <col min="1" max="1" width="33.1640625" customWidth="1"/>
  </cols>
  <sheetData>
    <row r="1" spans="1:1" ht="15" customHeight="1" x14ac:dyDescent="0.25">
      <c r="A1" s="210" t="s">
        <v>40</v>
      </c>
    </row>
    <row r="2" spans="1:1" ht="15" customHeight="1" x14ac:dyDescent="0.25">
      <c r="A2" s="211" t="s">
        <v>240</v>
      </c>
    </row>
    <row r="3" spans="1:1" ht="15" customHeight="1" x14ac:dyDescent="0.25">
      <c r="A3" s="211" t="s">
        <v>501</v>
      </c>
    </row>
    <row r="4" spans="1:1" ht="15" customHeight="1" x14ac:dyDescent="0.2">
      <c r="A4" s="211" t="s">
        <v>4</v>
      </c>
    </row>
    <row r="5" spans="1:1" ht="15" customHeight="1" x14ac:dyDescent="0.25">
      <c r="A5" s="211" t="s">
        <v>406</v>
      </c>
    </row>
    <row r="6" spans="1:1" ht="15" customHeight="1" x14ac:dyDescent="0.25">
      <c r="A6" s="211" t="s">
        <v>413</v>
      </c>
    </row>
    <row r="7" spans="1:1" ht="15" customHeight="1" x14ac:dyDescent="0.25">
      <c r="A7" s="211" t="s">
        <v>414</v>
      </c>
    </row>
    <row r="8" spans="1:1" ht="15" customHeight="1" x14ac:dyDescent="0.25">
      <c r="A8" s="211" t="s">
        <v>504</v>
      </c>
    </row>
    <row r="9" spans="1:1" ht="15" customHeight="1" x14ac:dyDescent="0.25">
      <c r="A9" s="212" t="s">
        <v>233</v>
      </c>
    </row>
    <row r="10" spans="1:1" ht="15" customHeight="1" x14ac:dyDescent="0.25">
      <c r="A10" s="212" t="s">
        <v>232</v>
      </c>
    </row>
    <row r="11" spans="1:1" ht="15" customHeight="1" x14ac:dyDescent="0.25">
      <c r="A11" s="211" t="s">
        <v>510</v>
      </c>
    </row>
    <row r="12" spans="1:1" ht="15" customHeight="1" x14ac:dyDescent="0.25">
      <c r="A12" s="211" t="s">
        <v>239</v>
      </c>
    </row>
    <row r="13" spans="1:1" ht="15" customHeight="1" x14ac:dyDescent="0.25">
      <c r="A13" s="210" t="s">
        <v>235</v>
      </c>
    </row>
    <row r="14" spans="1:1" ht="15" customHeight="1" x14ac:dyDescent="0.25">
      <c r="A14" s="211" t="s">
        <v>231</v>
      </c>
    </row>
    <row r="15" spans="1:1" ht="15" customHeight="1" x14ac:dyDescent="0.25">
      <c r="A15" s="211" t="s">
        <v>230</v>
      </c>
    </row>
    <row r="16" spans="1:1" ht="15" customHeight="1" x14ac:dyDescent="0.25">
      <c r="A16" s="211" t="s">
        <v>511</v>
      </c>
    </row>
    <row r="17" spans="1:1" ht="15" customHeight="1" x14ac:dyDescent="0.25">
      <c r="A17" s="210" t="s">
        <v>234</v>
      </c>
    </row>
    <row r="18" spans="1:1" ht="15" customHeight="1" x14ac:dyDescent="0.25">
      <c r="A18" s="210" t="s">
        <v>236</v>
      </c>
    </row>
    <row r="19" spans="1:1" ht="15" customHeight="1" x14ac:dyDescent="0.25">
      <c r="A19" s="387" t="s">
        <v>518</v>
      </c>
    </row>
    <row r="20" spans="1:1" ht="15" customHeight="1" x14ac:dyDescent="0.25">
      <c r="A20" s="211" t="s">
        <v>241</v>
      </c>
    </row>
  </sheetData>
  <sortState caseSensitive="1" ref="A2:A19">
    <sortCondition ref="A2:A1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A1:A26"/>
  <sheetViews>
    <sheetView workbookViewId="0">
      <selection activeCell="C32" sqref="C32"/>
    </sheetView>
  </sheetViews>
  <sheetFormatPr baseColWidth="10" defaultRowHeight="16" x14ac:dyDescent="0.2"/>
  <cols>
    <col min="1" max="1" width="30.33203125" bestFit="1" customWidth="1"/>
  </cols>
  <sheetData>
    <row r="1" spans="1:1" ht="15" customHeight="1" x14ac:dyDescent="0.25">
      <c r="A1" s="388" t="s">
        <v>40</v>
      </c>
    </row>
    <row r="2" spans="1:1" ht="15" customHeight="1" x14ac:dyDescent="0.25">
      <c r="A2" s="389" t="s">
        <v>229</v>
      </c>
    </row>
    <row r="3" spans="1:1" ht="15" customHeight="1" x14ac:dyDescent="0.25">
      <c r="A3" s="390" t="s">
        <v>72</v>
      </c>
    </row>
    <row r="4" spans="1:1" ht="15" customHeight="1" x14ac:dyDescent="0.25">
      <c r="A4" s="390" t="s">
        <v>400</v>
      </c>
    </row>
    <row r="5" spans="1:1" ht="15" customHeight="1" x14ac:dyDescent="0.25">
      <c r="A5" s="391" t="s">
        <v>147</v>
      </c>
    </row>
    <row r="6" spans="1:1" ht="15" customHeight="1" x14ac:dyDescent="0.25">
      <c r="A6" s="391" t="s">
        <v>153</v>
      </c>
    </row>
    <row r="7" spans="1:1" ht="15" customHeight="1" x14ac:dyDescent="0.25">
      <c r="A7" s="389" t="s">
        <v>146</v>
      </c>
    </row>
    <row r="8" spans="1:1" ht="15" customHeight="1" x14ac:dyDescent="0.25">
      <c r="A8" s="389" t="s">
        <v>409</v>
      </c>
    </row>
    <row r="9" spans="1:1" ht="15" customHeight="1" x14ac:dyDescent="0.25">
      <c r="A9" s="389" t="s">
        <v>410</v>
      </c>
    </row>
    <row r="10" spans="1:1" ht="15" customHeight="1" x14ac:dyDescent="0.25">
      <c r="A10" s="389" t="s">
        <v>411</v>
      </c>
    </row>
    <row r="11" spans="1:1" ht="15" customHeight="1" x14ac:dyDescent="0.25">
      <c r="A11" s="389" t="s">
        <v>412</v>
      </c>
    </row>
    <row r="12" spans="1:1" ht="15" customHeight="1" x14ac:dyDescent="0.25">
      <c r="A12" s="389" t="s">
        <v>507</v>
      </c>
    </row>
    <row r="13" spans="1:1" ht="15" customHeight="1" x14ac:dyDescent="0.25">
      <c r="A13" s="389" t="s">
        <v>508</v>
      </c>
    </row>
    <row r="14" spans="1:1" ht="15" customHeight="1" x14ac:dyDescent="0.25">
      <c r="A14" s="389" t="s">
        <v>149</v>
      </c>
    </row>
    <row r="15" spans="1:1" ht="15" customHeight="1" x14ac:dyDescent="0.25">
      <c r="A15" s="389" t="s">
        <v>150</v>
      </c>
    </row>
    <row r="16" spans="1:1" ht="15" customHeight="1" x14ac:dyDescent="0.25">
      <c r="A16" s="389" t="s">
        <v>148</v>
      </c>
    </row>
    <row r="17" spans="1:1" ht="15" customHeight="1" x14ac:dyDescent="0.25">
      <c r="A17" s="389" t="s">
        <v>408</v>
      </c>
    </row>
    <row r="18" spans="1:1" ht="15" customHeight="1" x14ac:dyDescent="0.25">
      <c r="A18" s="389" t="s">
        <v>407</v>
      </c>
    </row>
    <row r="19" spans="1:1" ht="15" customHeight="1" x14ac:dyDescent="0.25">
      <c r="A19" s="389" t="s">
        <v>151</v>
      </c>
    </row>
    <row r="20" spans="1:1" ht="15" customHeight="1" x14ac:dyDescent="0.25">
      <c r="A20" s="389" t="s">
        <v>242</v>
      </c>
    </row>
    <row r="21" spans="1:1" ht="15" customHeight="1" x14ac:dyDescent="0.25">
      <c r="A21" s="389" t="s">
        <v>152</v>
      </c>
    </row>
    <row r="22" spans="1:1" ht="15" customHeight="1" x14ac:dyDescent="0.25">
      <c r="A22" s="389" t="s">
        <v>240</v>
      </c>
    </row>
    <row r="23" spans="1:1" ht="15" customHeight="1" x14ac:dyDescent="0.2">
      <c r="A23" s="389" t="s">
        <v>4</v>
      </c>
    </row>
    <row r="24" spans="1:1" ht="15" customHeight="1" x14ac:dyDescent="0.25">
      <c r="A24" s="389" t="s">
        <v>241</v>
      </c>
    </row>
    <row r="25" spans="1:1" ht="15" customHeight="1" x14ac:dyDescent="0.25">
      <c r="A25" s="389" t="s">
        <v>406</v>
      </c>
    </row>
    <row r="26" spans="1:1" ht="15" customHeight="1" x14ac:dyDescent="0.25">
      <c r="A26" s="389" t="s">
        <v>501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tabColor rgb="FFFFFF00"/>
  </sheetPr>
  <dimension ref="A1:A10"/>
  <sheetViews>
    <sheetView workbookViewId="0">
      <selection activeCell="A39" sqref="A39"/>
    </sheetView>
  </sheetViews>
  <sheetFormatPr baseColWidth="10" defaultRowHeight="16" x14ac:dyDescent="0.2"/>
  <cols>
    <col min="1" max="1" width="42.83203125" customWidth="1"/>
  </cols>
  <sheetData>
    <row r="1" spans="1:1" x14ac:dyDescent="0.2">
      <c r="A1" s="52" t="s">
        <v>51</v>
      </c>
    </row>
    <row r="2" spans="1:1" ht="13.5" customHeight="1" x14ac:dyDescent="0.2">
      <c r="A2" s="50" t="s">
        <v>52</v>
      </c>
    </row>
    <row r="3" spans="1:1" x14ac:dyDescent="0.2">
      <c r="A3" s="52" t="s">
        <v>54</v>
      </c>
    </row>
    <row r="4" spans="1:1" x14ac:dyDescent="0.2">
      <c r="A4" s="52" t="s">
        <v>521</v>
      </c>
    </row>
    <row r="5" spans="1:1" x14ac:dyDescent="0.2">
      <c r="A5" s="50" t="s">
        <v>41</v>
      </c>
    </row>
    <row r="6" spans="1:1" x14ac:dyDescent="0.2">
      <c r="A6" s="52" t="s">
        <v>42</v>
      </c>
    </row>
    <row r="7" spans="1:1" x14ac:dyDescent="0.2">
      <c r="A7" s="52" t="s">
        <v>4</v>
      </c>
    </row>
    <row r="8" spans="1:1" x14ac:dyDescent="0.2">
      <c r="A8" s="52" t="s">
        <v>240</v>
      </c>
    </row>
    <row r="9" spans="1:1" x14ac:dyDescent="0.2">
      <c r="A9" s="52" t="s">
        <v>241</v>
      </c>
    </row>
    <row r="10" spans="1:1" x14ac:dyDescent="0.2">
      <c r="A10" s="52" t="s">
        <v>406</v>
      </c>
    </row>
  </sheetData>
  <pageMargins left="0.7" right="0.7" top="0.75" bottom="0.75" header="0.3" footer="0.3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FFFF00"/>
  </sheetPr>
  <dimension ref="A1:A24"/>
  <sheetViews>
    <sheetView workbookViewId="0">
      <selection activeCell="A3" sqref="A3"/>
    </sheetView>
  </sheetViews>
  <sheetFormatPr baseColWidth="10" defaultRowHeight="16" x14ac:dyDescent="0.2"/>
  <cols>
    <col min="1" max="1" width="31.5" bestFit="1" customWidth="1"/>
  </cols>
  <sheetData>
    <row r="1" spans="1:1" x14ac:dyDescent="0.2">
      <c r="A1" s="54" t="s">
        <v>157</v>
      </c>
    </row>
    <row r="2" spans="1:1" x14ac:dyDescent="0.2">
      <c r="A2" s="54" t="s">
        <v>158</v>
      </c>
    </row>
    <row r="3" spans="1:1" x14ac:dyDescent="0.2">
      <c r="A3" s="54" t="s">
        <v>458</v>
      </c>
    </row>
    <row r="4" spans="1:1" x14ac:dyDescent="0.2">
      <c r="A4" s="52" t="s">
        <v>243</v>
      </c>
    </row>
    <row r="5" spans="1:1" x14ac:dyDescent="0.2">
      <c r="A5" s="52" t="s">
        <v>43</v>
      </c>
    </row>
    <row r="6" spans="1:1" x14ac:dyDescent="0.2">
      <c r="A6" s="52" t="s">
        <v>45</v>
      </c>
    </row>
    <row r="7" spans="1:1" x14ac:dyDescent="0.2">
      <c r="A7" s="52" t="s">
        <v>46</v>
      </c>
    </row>
    <row r="8" spans="1:1" x14ac:dyDescent="0.2">
      <c r="A8" s="52" t="s">
        <v>48</v>
      </c>
    </row>
    <row r="9" spans="1:1" x14ac:dyDescent="0.2">
      <c r="A9" s="79" t="s">
        <v>49</v>
      </c>
    </row>
    <row r="10" spans="1:1" x14ac:dyDescent="0.2">
      <c r="A10" s="52" t="s">
        <v>244</v>
      </c>
    </row>
    <row r="11" spans="1:1" x14ac:dyDescent="0.2">
      <c r="A11" s="52" t="s">
        <v>416</v>
      </c>
    </row>
    <row r="12" spans="1:1" x14ac:dyDescent="0.2">
      <c r="A12" s="52" t="s">
        <v>50</v>
      </c>
    </row>
    <row r="13" spans="1:1" x14ac:dyDescent="0.2">
      <c r="A13" s="52" t="s">
        <v>417</v>
      </c>
    </row>
    <row r="14" spans="1:1" x14ac:dyDescent="0.2">
      <c r="A14" s="53" t="s">
        <v>44</v>
      </c>
    </row>
    <row r="15" spans="1:1" x14ac:dyDescent="0.2">
      <c r="A15" s="53" t="s">
        <v>47</v>
      </c>
    </row>
    <row r="16" spans="1:1" x14ac:dyDescent="0.2">
      <c r="A16" s="54" t="s">
        <v>245</v>
      </c>
    </row>
    <row r="17" spans="1:1" x14ac:dyDescent="0.2">
      <c r="A17" s="54" t="s">
        <v>156</v>
      </c>
    </row>
    <row r="18" spans="1:1" x14ac:dyDescent="0.2">
      <c r="A18" s="54" t="s">
        <v>155</v>
      </c>
    </row>
    <row r="19" spans="1:1" x14ac:dyDescent="0.2">
      <c r="A19" s="54" t="s">
        <v>446</v>
      </c>
    </row>
    <row r="20" spans="1:1" x14ac:dyDescent="0.2">
      <c r="A20" s="52" t="s">
        <v>4</v>
      </c>
    </row>
    <row r="21" spans="1:1" x14ac:dyDescent="0.25">
      <c r="A21" s="52" t="s">
        <v>240</v>
      </c>
    </row>
    <row r="22" spans="1:1" x14ac:dyDescent="0.25">
      <c r="A22" s="52" t="s">
        <v>241</v>
      </c>
    </row>
    <row r="23" spans="1:1" x14ac:dyDescent="0.25">
      <c r="A23" s="52" t="s">
        <v>406</v>
      </c>
    </row>
    <row r="24" spans="1:1" x14ac:dyDescent="0.25">
      <c r="A24" s="52" t="s">
        <v>447</v>
      </c>
    </row>
  </sheetData>
  <pageMargins left="0.75" right="0.75" top="1" bottom="1" header="0.5" footer="0.5"/>
  <pageSetup paperSize="0" orientation="portrait" horizontalDpi="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>
    <tabColor rgb="FF00B050"/>
    <pageSetUpPr fitToPage="1"/>
  </sheetPr>
  <dimension ref="A1:IX3824"/>
  <sheetViews>
    <sheetView topLeftCell="A2704" zoomScale="75" zoomScaleNormal="75" zoomScaleSheetLayoutView="75" zoomScalePageLayoutView="75" workbookViewId="0">
      <selection activeCell="E2711" sqref="E2711"/>
    </sheetView>
  </sheetViews>
  <sheetFormatPr baseColWidth="10" defaultRowHeight="18" x14ac:dyDescent="0.2"/>
  <cols>
    <col min="1" max="1" width="11.1640625" style="125" customWidth="1"/>
    <col min="2" max="2" width="11.6640625" style="126" bestFit="1" customWidth="1"/>
    <col min="3" max="3" width="14" style="229" bestFit="1" customWidth="1"/>
    <col min="4" max="4" width="14.6640625" style="229" bestFit="1" customWidth="1"/>
    <col min="5" max="5" width="11.1640625" style="229" customWidth="1"/>
    <col min="6" max="6" width="14" style="229" bestFit="1" customWidth="1"/>
    <col min="7" max="9" width="11.1640625" style="229" customWidth="1"/>
    <col min="10" max="10" width="17.6640625" style="229" bestFit="1" customWidth="1"/>
    <col min="11" max="11" width="18" style="229" bestFit="1" customWidth="1"/>
    <col min="12" max="12" width="11.1640625" style="378" customWidth="1"/>
    <col min="13" max="13" width="11.1640625" style="379" customWidth="1"/>
    <col min="14" max="14" width="11.1640625" style="232" customWidth="1"/>
    <col min="15" max="15" width="11.1640625" style="240" customWidth="1"/>
    <col min="16" max="16" width="8.5" style="9" customWidth="1"/>
    <col min="17" max="17" width="6.1640625" style="9" customWidth="1"/>
    <col min="18" max="18" width="7.83203125" style="9" customWidth="1"/>
    <col min="19" max="19" width="6.1640625" style="9" customWidth="1"/>
    <col min="20" max="258" width="10.83203125" style="9"/>
    <col min="259" max="259" width="11.1640625" style="9" customWidth="1"/>
    <col min="260" max="260" width="11.6640625" style="9" bestFit="1" customWidth="1"/>
    <col min="261" max="265" width="11.1640625" style="9" customWidth="1"/>
    <col min="266" max="266" width="15.1640625" style="9" bestFit="1" customWidth="1"/>
    <col min="267" max="271" width="11.1640625" style="9" customWidth="1"/>
    <col min="272" max="272" width="11.6640625" style="9" bestFit="1" customWidth="1"/>
    <col min="273" max="273" width="10.83203125" style="9"/>
    <col min="274" max="274" width="11.6640625" style="9" bestFit="1" customWidth="1"/>
    <col min="275" max="514" width="10.83203125" style="9"/>
    <col min="515" max="515" width="11.1640625" style="9" customWidth="1"/>
    <col min="516" max="516" width="11.6640625" style="9" bestFit="1" customWidth="1"/>
    <col min="517" max="521" width="11.1640625" style="9" customWidth="1"/>
    <col min="522" max="522" width="15.1640625" style="9" bestFit="1" customWidth="1"/>
    <col min="523" max="527" width="11.1640625" style="9" customWidth="1"/>
    <col min="528" max="528" width="11.6640625" style="9" bestFit="1" customWidth="1"/>
    <col min="529" max="529" width="10.83203125" style="9"/>
    <col min="530" max="530" width="11.6640625" style="9" bestFit="1" customWidth="1"/>
    <col min="531" max="770" width="10.83203125" style="9"/>
    <col min="771" max="771" width="11.1640625" style="9" customWidth="1"/>
    <col min="772" max="772" width="11.6640625" style="9" bestFit="1" customWidth="1"/>
    <col min="773" max="777" width="11.1640625" style="9" customWidth="1"/>
    <col min="778" max="778" width="15.1640625" style="9" bestFit="1" customWidth="1"/>
    <col min="779" max="783" width="11.1640625" style="9" customWidth="1"/>
    <col min="784" max="784" width="11.6640625" style="9" bestFit="1" customWidth="1"/>
    <col min="785" max="785" width="10.83203125" style="9"/>
    <col min="786" max="786" width="11.6640625" style="9" bestFit="1" customWidth="1"/>
    <col min="787" max="1026" width="10.83203125" style="9"/>
    <col min="1027" max="1027" width="11.1640625" style="9" customWidth="1"/>
    <col min="1028" max="1028" width="11.6640625" style="9" bestFit="1" customWidth="1"/>
    <col min="1029" max="1033" width="11.1640625" style="9" customWidth="1"/>
    <col min="1034" max="1034" width="15.1640625" style="9" bestFit="1" customWidth="1"/>
    <col min="1035" max="1039" width="11.1640625" style="9" customWidth="1"/>
    <col min="1040" max="1040" width="11.6640625" style="9" bestFit="1" customWidth="1"/>
    <col min="1041" max="1041" width="10.83203125" style="9"/>
    <col min="1042" max="1042" width="11.6640625" style="9" bestFit="1" customWidth="1"/>
    <col min="1043" max="1282" width="10.83203125" style="9"/>
    <col min="1283" max="1283" width="11.1640625" style="9" customWidth="1"/>
    <col min="1284" max="1284" width="11.6640625" style="9" bestFit="1" customWidth="1"/>
    <col min="1285" max="1289" width="11.1640625" style="9" customWidth="1"/>
    <col min="1290" max="1290" width="15.1640625" style="9" bestFit="1" customWidth="1"/>
    <col min="1291" max="1295" width="11.1640625" style="9" customWidth="1"/>
    <col min="1296" max="1296" width="11.6640625" style="9" bestFit="1" customWidth="1"/>
    <col min="1297" max="1297" width="10.83203125" style="9"/>
    <col min="1298" max="1298" width="11.6640625" style="9" bestFit="1" customWidth="1"/>
    <col min="1299" max="1538" width="10.83203125" style="9"/>
    <col min="1539" max="1539" width="11.1640625" style="9" customWidth="1"/>
    <col min="1540" max="1540" width="11.6640625" style="9" bestFit="1" customWidth="1"/>
    <col min="1541" max="1545" width="11.1640625" style="9" customWidth="1"/>
    <col min="1546" max="1546" width="15.1640625" style="9" bestFit="1" customWidth="1"/>
    <col min="1547" max="1551" width="11.1640625" style="9" customWidth="1"/>
    <col min="1552" max="1552" width="11.6640625" style="9" bestFit="1" customWidth="1"/>
    <col min="1553" max="1553" width="10.83203125" style="9"/>
    <col min="1554" max="1554" width="11.6640625" style="9" bestFit="1" customWidth="1"/>
    <col min="1555" max="1794" width="10.83203125" style="9"/>
    <col min="1795" max="1795" width="11.1640625" style="9" customWidth="1"/>
    <col min="1796" max="1796" width="11.6640625" style="9" bestFit="1" customWidth="1"/>
    <col min="1797" max="1801" width="11.1640625" style="9" customWidth="1"/>
    <col min="1802" max="1802" width="15.1640625" style="9" bestFit="1" customWidth="1"/>
    <col min="1803" max="1807" width="11.1640625" style="9" customWidth="1"/>
    <col min="1808" max="1808" width="11.6640625" style="9" bestFit="1" customWidth="1"/>
    <col min="1809" max="1809" width="10.83203125" style="9"/>
    <col min="1810" max="1810" width="11.6640625" style="9" bestFit="1" customWidth="1"/>
    <col min="1811" max="2050" width="10.83203125" style="9"/>
    <col min="2051" max="2051" width="11.1640625" style="9" customWidth="1"/>
    <col min="2052" max="2052" width="11.6640625" style="9" bestFit="1" customWidth="1"/>
    <col min="2053" max="2057" width="11.1640625" style="9" customWidth="1"/>
    <col min="2058" max="2058" width="15.1640625" style="9" bestFit="1" customWidth="1"/>
    <col min="2059" max="2063" width="11.1640625" style="9" customWidth="1"/>
    <col min="2064" max="2064" width="11.6640625" style="9" bestFit="1" customWidth="1"/>
    <col min="2065" max="2065" width="10.83203125" style="9"/>
    <col min="2066" max="2066" width="11.6640625" style="9" bestFit="1" customWidth="1"/>
    <col min="2067" max="2306" width="10.83203125" style="9"/>
    <col min="2307" max="2307" width="11.1640625" style="9" customWidth="1"/>
    <col min="2308" max="2308" width="11.6640625" style="9" bestFit="1" customWidth="1"/>
    <col min="2309" max="2313" width="11.1640625" style="9" customWidth="1"/>
    <col min="2314" max="2314" width="15.1640625" style="9" bestFit="1" customWidth="1"/>
    <col min="2315" max="2319" width="11.1640625" style="9" customWidth="1"/>
    <col min="2320" max="2320" width="11.6640625" style="9" bestFit="1" customWidth="1"/>
    <col min="2321" max="2321" width="10.83203125" style="9"/>
    <col min="2322" max="2322" width="11.6640625" style="9" bestFit="1" customWidth="1"/>
    <col min="2323" max="2562" width="10.83203125" style="9"/>
    <col min="2563" max="2563" width="11.1640625" style="9" customWidth="1"/>
    <col min="2564" max="2564" width="11.6640625" style="9" bestFit="1" customWidth="1"/>
    <col min="2565" max="2569" width="11.1640625" style="9" customWidth="1"/>
    <col min="2570" max="2570" width="15.1640625" style="9" bestFit="1" customWidth="1"/>
    <col min="2571" max="2575" width="11.1640625" style="9" customWidth="1"/>
    <col min="2576" max="2576" width="11.6640625" style="9" bestFit="1" customWidth="1"/>
    <col min="2577" max="2577" width="10.83203125" style="9"/>
    <col min="2578" max="2578" width="11.6640625" style="9" bestFit="1" customWidth="1"/>
    <col min="2579" max="2818" width="10.83203125" style="9"/>
    <col min="2819" max="2819" width="11.1640625" style="9" customWidth="1"/>
    <col min="2820" max="2820" width="11.6640625" style="9" bestFit="1" customWidth="1"/>
    <col min="2821" max="2825" width="11.1640625" style="9" customWidth="1"/>
    <col min="2826" max="2826" width="15.1640625" style="9" bestFit="1" customWidth="1"/>
    <col min="2827" max="2831" width="11.1640625" style="9" customWidth="1"/>
    <col min="2832" max="2832" width="11.6640625" style="9" bestFit="1" customWidth="1"/>
    <col min="2833" max="2833" width="10.83203125" style="9"/>
    <col min="2834" max="2834" width="11.6640625" style="9" bestFit="1" customWidth="1"/>
    <col min="2835" max="3074" width="10.83203125" style="9"/>
    <col min="3075" max="3075" width="11.1640625" style="9" customWidth="1"/>
    <col min="3076" max="3076" width="11.6640625" style="9" bestFit="1" customWidth="1"/>
    <col min="3077" max="3081" width="11.1640625" style="9" customWidth="1"/>
    <col min="3082" max="3082" width="15.1640625" style="9" bestFit="1" customWidth="1"/>
    <col min="3083" max="3087" width="11.1640625" style="9" customWidth="1"/>
    <col min="3088" max="3088" width="11.6640625" style="9" bestFit="1" customWidth="1"/>
    <col min="3089" max="3089" width="10.83203125" style="9"/>
    <col min="3090" max="3090" width="11.6640625" style="9" bestFit="1" customWidth="1"/>
    <col min="3091" max="3330" width="10.83203125" style="9"/>
    <col min="3331" max="3331" width="11.1640625" style="9" customWidth="1"/>
    <col min="3332" max="3332" width="11.6640625" style="9" bestFit="1" customWidth="1"/>
    <col min="3333" max="3337" width="11.1640625" style="9" customWidth="1"/>
    <col min="3338" max="3338" width="15.1640625" style="9" bestFit="1" customWidth="1"/>
    <col min="3339" max="3343" width="11.1640625" style="9" customWidth="1"/>
    <col min="3344" max="3344" width="11.6640625" style="9" bestFit="1" customWidth="1"/>
    <col min="3345" max="3345" width="10.83203125" style="9"/>
    <col min="3346" max="3346" width="11.6640625" style="9" bestFit="1" customWidth="1"/>
    <col min="3347" max="3586" width="10.83203125" style="9"/>
    <col min="3587" max="3587" width="11.1640625" style="9" customWidth="1"/>
    <col min="3588" max="3588" width="11.6640625" style="9" bestFit="1" customWidth="1"/>
    <col min="3589" max="3593" width="11.1640625" style="9" customWidth="1"/>
    <col min="3594" max="3594" width="15.1640625" style="9" bestFit="1" customWidth="1"/>
    <col min="3595" max="3599" width="11.1640625" style="9" customWidth="1"/>
    <col min="3600" max="3600" width="11.6640625" style="9" bestFit="1" customWidth="1"/>
    <col min="3601" max="3601" width="10.83203125" style="9"/>
    <col min="3602" max="3602" width="11.6640625" style="9" bestFit="1" customWidth="1"/>
    <col min="3603" max="3842" width="10.83203125" style="9"/>
    <col min="3843" max="3843" width="11.1640625" style="9" customWidth="1"/>
    <col min="3844" max="3844" width="11.6640625" style="9" bestFit="1" customWidth="1"/>
    <col min="3845" max="3849" width="11.1640625" style="9" customWidth="1"/>
    <col min="3850" max="3850" width="15.1640625" style="9" bestFit="1" customWidth="1"/>
    <col min="3851" max="3855" width="11.1640625" style="9" customWidth="1"/>
    <col min="3856" max="3856" width="11.6640625" style="9" bestFit="1" customWidth="1"/>
    <col min="3857" max="3857" width="10.83203125" style="9"/>
    <col min="3858" max="3858" width="11.6640625" style="9" bestFit="1" customWidth="1"/>
    <col min="3859" max="4098" width="10.83203125" style="9"/>
    <col min="4099" max="4099" width="11.1640625" style="9" customWidth="1"/>
    <col min="4100" max="4100" width="11.6640625" style="9" bestFit="1" customWidth="1"/>
    <col min="4101" max="4105" width="11.1640625" style="9" customWidth="1"/>
    <col min="4106" max="4106" width="15.1640625" style="9" bestFit="1" customWidth="1"/>
    <col min="4107" max="4111" width="11.1640625" style="9" customWidth="1"/>
    <col min="4112" max="4112" width="11.6640625" style="9" bestFit="1" customWidth="1"/>
    <col min="4113" max="4113" width="10.83203125" style="9"/>
    <col min="4114" max="4114" width="11.6640625" style="9" bestFit="1" customWidth="1"/>
    <col min="4115" max="4354" width="10.83203125" style="9"/>
    <col min="4355" max="4355" width="11.1640625" style="9" customWidth="1"/>
    <col min="4356" max="4356" width="11.6640625" style="9" bestFit="1" customWidth="1"/>
    <col min="4357" max="4361" width="11.1640625" style="9" customWidth="1"/>
    <col min="4362" max="4362" width="15.1640625" style="9" bestFit="1" customWidth="1"/>
    <col min="4363" max="4367" width="11.1640625" style="9" customWidth="1"/>
    <col min="4368" max="4368" width="11.6640625" style="9" bestFit="1" customWidth="1"/>
    <col min="4369" max="4369" width="10.83203125" style="9"/>
    <col min="4370" max="4370" width="11.6640625" style="9" bestFit="1" customWidth="1"/>
    <col min="4371" max="4610" width="10.83203125" style="9"/>
    <col min="4611" max="4611" width="11.1640625" style="9" customWidth="1"/>
    <col min="4612" max="4612" width="11.6640625" style="9" bestFit="1" customWidth="1"/>
    <col min="4613" max="4617" width="11.1640625" style="9" customWidth="1"/>
    <col min="4618" max="4618" width="15.1640625" style="9" bestFit="1" customWidth="1"/>
    <col min="4619" max="4623" width="11.1640625" style="9" customWidth="1"/>
    <col min="4624" max="4624" width="11.6640625" style="9" bestFit="1" customWidth="1"/>
    <col min="4625" max="4625" width="10.83203125" style="9"/>
    <col min="4626" max="4626" width="11.6640625" style="9" bestFit="1" customWidth="1"/>
    <col min="4627" max="4866" width="10.83203125" style="9"/>
    <col min="4867" max="4867" width="11.1640625" style="9" customWidth="1"/>
    <col min="4868" max="4868" width="11.6640625" style="9" bestFit="1" customWidth="1"/>
    <col min="4869" max="4873" width="11.1640625" style="9" customWidth="1"/>
    <col min="4874" max="4874" width="15.1640625" style="9" bestFit="1" customWidth="1"/>
    <col min="4875" max="4879" width="11.1640625" style="9" customWidth="1"/>
    <col min="4880" max="4880" width="11.6640625" style="9" bestFit="1" customWidth="1"/>
    <col min="4881" max="4881" width="10.83203125" style="9"/>
    <col min="4882" max="4882" width="11.6640625" style="9" bestFit="1" customWidth="1"/>
    <col min="4883" max="5122" width="10.83203125" style="9"/>
    <col min="5123" max="5123" width="11.1640625" style="9" customWidth="1"/>
    <col min="5124" max="5124" width="11.6640625" style="9" bestFit="1" customWidth="1"/>
    <col min="5125" max="5129" width="11.1640625" style="9" customWidth="1"/>
    <col min="5130" max="5130" width="15.1640625" style="9" bestFit="1" customWidth="1"/>
    <col min="5131" max="5135" width="11.1640625" style="9" customWidth="1"/>
    <col min="5136" max="5136" width="11.6640625" style="9" bestFit="1" customWidth="1"/>
    <col min="5137" max="5137" width="10.83203125" style="9"/>
    <col min="5138" max="5138" width="11.6640625" style="9" bestFit="1" customWidth="1"/>
    <col min="5139" max="5378" width="10.83203125" style="9"/>
    <col min="5379" max="5379" width="11.1640625" style="9" customWidth="1"/>
    <col min="5380" max="5380" width="11.6640625" style="9" bestFit="1" customWidth="1"/>
    <col min="5381" max="5385" width="11.1640625" style="9" customWidth="1"/>
    <col min="5386" max="5386" width="15.1640625" style="9" bestFit="1" customWidth="1"/>
    <col min="5387" max="5391" width="11.1640625" style="9" customWidth="1"/>
    <col min="5392" max="5392" width="11.6640625" style="9" bestFit="1" customWidth="1"/>
    <col min="5393" max="5393" width="10.83203125" style="9"/>
    <col min="5394" max="5394" width="11.6640625" style="9" bestFit="1" customWidth="1"/>
    <col min="5395" max="5634" width="10.83203125" style="9"/>
    <col min="5635" max="5635" width="11.1640625" style="9" customWidth="1"/>
    <col min="5636" max="5636" width="11.6640625" style="9" bestFit="1" customWidth="1"/>
    <col min="5637" max="5641" width="11.1640625" style="9" customWidth="1"/>
    <col min="5642" max="5642" width="15.1640625" style="9" bestFit="1" customWidth="1"/>
    <col min="5643" max="5647" width="11.1640625" style="9" customWidth="1"/>
    <col min="5648" max="5648" width="11.6640625" style="9" bestFit="1" customWidth="1"/>
    <col min="5649" max="5649" width="10.83203125" style="9"/>
    <col min="5650" max="5650" width="11.6640625" style="9" bestFit="1" customWidth="1"/>
    <col min="5651" max="5890" width="10.83203125" style="9"/>
    <col min="5891" max="5891" width="11.1640625" style="9" customWidth="1"/>
    <col min="5892" max="5892" width="11.6640625" style="9" bestFit="1" customWidth="1"/>
    <col min="5893" max="5897" width="11.1640625" style="9" customWidth="1"/>
    <col min="5898" max="5898" width="15.1640625" style="9" bestFit="1" customWidth="1"/>
    <col min="5899" max="5903" width="11.1640625" style="9" customWidth="1"/>
    <col min="5904" max="5904" width="11.6640625" style="9" bestFit="1" customWidth="1"/>
    <col min="5905" max="5905" width="10.83203125" style="9"/>
    <col min="5906" max="5906" width="11.6640625" style="9" bestFit="1" customWidth="1"/>
    <col min="5907" max="6146" width="10.83203125" style="9"/>
    <col min="6147" max="6147" width="11.1640625" style="9" customWidth="1"/>
    <col min="6148" max="6148" width="11.6640625" style="9" bestFit="1" customWidth="1"/>
    <col min="6149" max="6153" width="11.1640625" style="9" customWidth="1"/>
    <col min="6154" max="6154" width="15.1640625" style="9" bestFit="1" customWidth="1"/>
    <col min="6155" max="6159" width="11.1640625" style="9" customWidth="1"/>
    <col min="6160" max="6160" width="11.6640625" style="9" bestFit="1" customWidth="1"/>
    <col min="6161" max="6161" width="10.83203125" style="9"/>
    <col min="6162" max="6162" width="11.6640625" style="9" bestFit="1" customWidth="1"/>
    <col min="6163" max="6402" width="10.83203125" style="9"/>
    <col min="6403" max="6403" width="11.1640625" style="9" customWidth="1"/>
    <col min="6404" max="6404" width="11.6640625" style="9" bestFit="1" customWidth="1"/>
    <col min="6405" max="6409" width="11.1640625" style="9" customWidth="1"/>
    <col min="6410" max="6410" width="15.1640625" style="9" bestFit="1" customWidth="1"/>
    <col min="6411" max="6415" width="11.1640625" style="9" customWidth="1"/>
    <col min="6416" max="6416" width="11.6640625" style="9" bestFit="1" customWidth="1"/>
    <col min="6417" max="6417" width="10.83203125" style="9"/>
    <col min="6418" max="6418" width="11.6640625" style="9" bestFit="1" customWidth="1"/>
    <col min="6419" max="6658" width="10.83203125" style="9"/>
    <col min="6659" max="6659" width="11.1640625" style="9" customWidth="1"/>
    <col min="6660" max="6660" width="11.6640625" style="9" bestFit="1" customWidth="1"/>
    <col min="6661" max="6665" width="11.1640625" style="9" customWidth="1"/>
    <col min="6666" max="6666" width="15.1640625" style="9" bestFit="1" customWidth="1"/>
    <col min="6667" max="6671" width="11.1640625" style="9" customWidth="1"/>
    <col min="6672" max="6672" width="11.6640625" style="9" bestFit="1" customWidth="1"/>
    <col min="6673" max="6673" width="10.83203125" style="9"/>
    <col min="6674" max="6674" width="11.6640625" style="9" bestFit="1" customWidth="1"/>
    <col min="6675" max="6914" width="10.83203125" style="9"/>
    <col min="6915" max="6915" width="11.1640625" style="9" customWidth="1"/>
    <col min="6916" max="6916" width="11.6640625" style="9" bestFit="1" customWidth="1"/>
    <col min="6917" max="6921" width="11.1640625" style="9" customWidth="1"/>
    <col min="6922" max="6922" width="15.1640625" style="9" bestFit="1" customWidth="1"/>
    <col min="6923" max="6927" width="11.1640625" style="9" customWidth="1"/>
    <col min="6928" max="6928" width="11.6640625" style="9" bestFit="1" customWidth="1"/>
    <col min="6929" max="6929" width="10.83203125" style="9"/>
    <col min="6930" max="6930" width="11.6640625" style="9" bestFit="1" customWidth="1"/>
    <col min="6931" max="7170" width="10.83203125" style="9"/>
    <col min="7171" max="7171" width="11.1640625" style="9" customWidth="1"/>
    <col min="7172" max="7172" width="11.6640625" style="9" bestFit="1" customWidth="1"/>
    <col min="7173" max="7177" width="11.1640625" style="9" customWidth="1"/>
    <col min="7178" max="7178" width="15.1640625" style="9" bestFit="1" customWidth="1"/>
    <col min="7179" max="7183" width="11.1640625" style="9" customWidth="1"/>
    <col min="7184" max="7184" width="11.6640625" style="9" bestFit="1" customWidth="1"/>
    <col min="7185" max="7185" width="10.83203125" style="9"/>
    <col min="7186" max="7186" width="11.6640625" style="9" bestFit="1" customWidth="1"/>
    <col min="7187" max="7426" width="10.83203125" style="9"/>
    <col min="7427" max="7427" width="11.1640625" style="9" customWidth="1"/>
    <col min="7428" max="7428" width="11.6640625" style="9" bestFit="1" customWidth="1"/>
    <col min="7429" max="7433" width="11.1640625" style="9" customWidth="1"/>
    <col min="7434" max="7434" width="15.1640625" style="9" bestFit="1" customWidth="1"/>
    <col min="7435" max="7439" width="11.1640625" style="9" customWidth="1"/>
    <col min="7440" max="7440" width="11.6640625" style="9" bestFit="1" customWidth="1"/>
    <col min="7441" max="7441" width="10.83203125" style="9"/>
    <col min="7442" max="7442" width="11.6640625" style="9" bestFit="1" customWidth="1"/>
    <col min="7443" max="7682" width="10.83203125" style="9"/>
    <col min="7683" max="7683" width="11.1640625" style="9" customWidth="1"/>
    <col min="7684" max="7684" width="11.6640625" style="9" bestFit="1" customWidth="1"/>
    <col min="7685" max="7689" width="11.1640625" style="9" customWidth="1"/>
    <col min="7690" max="7690" width="15.1640625" style="9" bestFit="1" customWidth="1"/>
    <col min="7691" max="7695" width="11.1640625" style="9" customWidth="1"/>
    <col min="7696" max="7696" width="11.6640625" style="9" bestFit="1" customWidth="1"/>
    <col min="7697" max="7697" width="10.83203125" style="9"/>
    <col min="7698" max="7698" width="11.6640625" style="9" bestFit="1" customWidth="1"/>
    <col min="7699" max="7938" width="10.83203125" style="9"/>
    <col min="7939" max="7939" width="11.1640625" style="9" customWidth="1"/>
    <col min="7940" max="7940" width="11.6640625" style="9" bestFit="1" customWidth="1"/>
    <col min="7941" max="7945" width="11.1640625" style="9" customWidth="1"/>
    <col min="7946" max="7946" width="15.1640625" style="9" bestFit="1" customWidth="1"/>
    <col min="7947" max="7951" width="11.1640625" style="9" customWidth="1"/>
    <col min="7952" max="7952" width="11.6640625" style="9" bestFit="1" customWidth="1"/>
    <col min="7953" max="7953" width="10.83203125" style="9"/>
    <col min="7954" max="7954" width="11.6640625" style="9" bestFit="1" customWidth="1"/>
    <col min="7955" max="8194" width="10.83203125" style="9"/>
    <col min="8195" max="8195" width="11.1640625" style="9" customWidth="1"/>
    <col min="8196" max="8196" width="11.6640625" style="9" bestFit="1" customWidth="1"/>
    <col min="8197" max="8201" width="11.1640625" style="9" customWidth="1"/>
    <col min="8202" max="8202" width="15.1640625" style="9" bestFit="1" customWidth="1"/>
    <col min="8203" max="8207" width="11.1640625" style="9" customWidth="1"/>
    <col min="8208" max="8208" width="11.6640625" style="9" bestFit="1" customWidth="1"/>
    <col min="8209" max="8209" width="10.83203125" style="9"/>
    <col min="8210" max="8210" width="11.6640625" style="9" bestFit="1" customWidth="1"/>
    <col min="8211" max="8450" width="10.83203125" style="9"/>
    <col min="8451" max="8451" width="11.1640625" style="9" customWidth="1"/>
    <col min="8452" max="8452" width="11.6640625" style="9" bestFit="1" customWidth="1"/>
    <col min="8453" max="8457" width="11.1640625" style="9" customWidth="1"/>
    <col min="8458" max="8458" width="15.1640625" style="9" bestFit="1" customWidth="1"/>
    <col min="8459" max="8463" width="11.1640625" style="9" customWidth="1"/>
    <col min="8464" max="8464" width="11.6640625" style="9" bestFit="1" customWidth="1"/>
    <col min="8465" max="8465" width="10.83203125" style="9"/>
    <col min="8466" max="8466" width="11.6640625" style="9" bestFit="1" customWidth="1"/>
    <col min="8467" max="8706" width="10.83203125" style="9"/>
    <col min="8707" max="8707" width="11.1640625" style="9" customWidth="1"/>
    <col min="8708" max="8708" width="11.6640625" style="9" bestFit="1" customWidth="1"/>
    <col min="8709" max="8713" width="11.1640625" style="9" customWidth="1"/>
    <col min="8714" max="8714" width="15.1640625" style="9" bestFit="1" customWidth="1"/>
    <col min="8715" max="8719" width="11.1640625" style="9" customWidth="1"/>
    <col min="8720" max="8720" width="11.6640625" style="9" bestFit="1" customWidth="1"/>
    <col min="8721" max="8721" width="10.83203125" style="9"/>
    <col min="8722" max="8722" width="11.6640625" style="9" bestFit="1" customWidth="1"/>
    <col min="8723" max="8962" width="10.83203125" style="9"/>
    <col min="8963" max="8963" width="11.1640625" style="9" customWidth="1"/>
    <col min="8964" max="8964" width="11.6640625" style="9" bestFit="1" customWidth="1"/>
    <col min="8965" max="8969" width="11.1640625" style="9" customWidth="1"/>
    <col min="8970" max="8970" width="15.1640625" style="9" bestFit="1" customWidth="1"/>
    <col min="8971" max="8975" width="11.1640625" style="9" customWidth="1"/>
    <col min="8976" max="8976" width="11.6640625" style="9" bestFit="1" customWidth="1"/>
    <col min="8977" max="8977" width="10.83203125" style="9"/>
    <col min="8978" max="8978" width="11.6640625" style="9" bestFit="1" customWidth="1"/>
    <col min="8979" max="9218" width="10.83203125" style="9"/>
    <col min="9219" max="9219" width="11.1640625" style="9" customWidth="1"/>
    <col min="9220" max="9220" width="11.6640625" style="9" bestFit="1" customWidth="1"/>
    <col min="9221" max="9225" width="11.1640625" style="9" customWidth="1"/>
    <col min="9226" max="9226" width="15.1640625" style="9" bestFit="1" customWidth="1"/>
    <col min="9227" max="9231" width="11.1640625" style="9" customWidth="1"/>
    <col min="9232" max="9232" width="11.6640625" style="9" bestFit="1" customWidth="1"/>
    <col min="9233" max="9233" width="10.83203125" style="9"/>
    <col min="9234" max="9234" width="11.6640625" style="9" bestFit="1" customWidth="1"/>
    <col min="9235" max="9474" width="10.83203125" style="9"/>
    <col min="9475" max="9475" width="11.1640625" style="9" customWidth="1"/>
    <col min="9476" max="9476" width="11.6640625" style="9" bestFit="1" customWidth="1"/>
    <col min="9477" max="9481" width="11.1640625" style="9" customWidth="1"/>
    <col min="9482" max="9482" width="15.1640625" style="9" bestFit="1" customWidth="1"/>
    <col min="9483" max="9487" width="11.1640625" style="9" customWidth="1"/>
    <col min="9488" max="9488" width="11.6640625" style="9" bestFit="1" customWidth="1"/>
    <col min="9489" max="9489" width="10.83203125" style="9"/>
    <col min="9490" max="9490" width="11.6640625" style="9" bestFit="1" customWidth="1"/>
    <col min="9491" max="9730" width="10.83203125" style="9"/>
    <col min="9731" max="9731" width="11.1640625" style="9" customWidth="1"/>
    <col min="9732" max="9732" width="11.6640625" style="9" bestFit="1" customWidth="1"/>
    <col min="9733" max="9737" width="11.1640625" style="9" customWidth="1"/>
    <col min="9738" max="9738" width="15.1640625" style="9" bestFit="1" customWidth="1"/>
    <col min="9739" max="9743" width="11.1640625" style="9" customWidth="1"/>
    <col min="9744" max="9744" width="11.6640625" style="9" bestFit="1" customWidth="1"/>
    <col min="9745" max="9745" width="10.83203125" style="9"/>
    <col min="9746" max="9746" width="11.6640625" style="9" bestFit="1" customWidth="1"/>
    <col min="9747" max="9986" width="10.83203125" style="9"/>
    <col min="9987" max="9987" width="11.1640625" style="9" customWidth="1"/>
    <col min="9988" max="9988" width="11.6640625" style="9" bestFit="1" customWidth="1"/>
    <col min="9989" max="9993" width="11.1640625" style="9" customWidth="1"/>
    <col min="9994" max="9994" width="15.1640625" style="9" bestFit="1" customWidth="1"/>
    <col min="9995" max="9999" width="11.1640625" style="9" customWidth="1"/>
    <col min="10000" max="10000" width="11.6640625" style="9" bestFit="1" customWidth="1"/>
    <col min="10001" max="10001" width="10.83203125" style="9"/>
    <col min="10002" max="10002" width="11.6640625" style="9" bestFit="1" customWidth="1"/>
    <col min="10003" max="10242" width="10.83203125" style="9"/>
    <col min="10243" max="10243" width="11.1640625" style="9" customWidth="1"/>
    <col min="10244" max="10244" width="11.6640625" style="9" bestFit="1" customWidth="1"/>
    <col min="10245" max="10249" width="11.1640625" style="9" customWidth="1"/>
    <col min="10250" max="10250" width="15.1640625" style="9" bestFit="1" customWidth="1"/>
    <col min="10251" max="10255" width="11.1640625" style="9" customWidth="1"/>
    <col min="10256" max="10256" width="11.6640625" style="9" bestFit="1" customWidth="1"/>
    <col min="10257" max="10257" width="10.83203125" style="9"/>
    <col min="10258" max="10258" width="11.6640625" style="9" bestFit="1" customWidth="1"/>
    <col min="10259" max="10498" width="10.83203125" style="9"/>
    <col min="10499" max="10499" width="11.1640625" style="9" customWidth="1"/>
    <col min="10500" max="10500" width="11.6640625" style="9" bestFit="1" customWidth="1"/>
    <col min="10501" max="10505" width="11.1640625" style="9" customWidth="1"/>
    <col min="10506" max="10506" width="15.1640625" style="9" bestFit="1" customWidth="1"/>
    <col min="10507" max="10511" width="11.1640625" style="9" customWidth="1"/>
    <col min="10512" max="10512" width="11.6640625" style="9" bestFit="1" customWidth="1"/>
    <col min="10513" max="10513" width="10.83203125" style="9"/>
    <col min="10514" max="10514" width="11.6640625" style="9" bestFit="1" customWidth="1"/>
    <col min="10515" max="10754" width="10.83203125" style="9"/>
    <col min="10755" max="10755" width="11.1640625" style="9" customWidth="1"/>
    <col min="10756" max="10756" width="11.6640625" style="9" bestFit="1" customWidth="1"/>
    <col min="10757" max="10761" width="11.1640625" style="9" customWidth="1"/>
    <col min="10762" max="10762" width="15.1640625" style="9" bestFit="1" customWidth="1"/>
    <col min="10763" max="10767" width="11.1640625" style="9" customWidth="1"/>
    <col min="10768" max="10768" width="11.6640625" style="9" bestFit="1" customWidth="1"/>
    <col min="10769" max="10769" width="10.83203125" style="9"/>
    <col min="10770" max="10770" width="11.6640625" style="9" bestFit="1" customWidth="1"/>
    <col min="10771" max="11010" width="10.83203125" style="9"/>
    <col min="11011" max="11011" width="11.1640625" style="9" customWidth="1"/>
    <col min="11012" max="11012" width="11.6640625" style="9" bestFit="1" customWidth="1"/>
    <col min="11013" max="11017" width="11.1640625" style="9" customWidth="1"/>
    <col min="11018" max="11018" width="15.1640625" style="9" bestFit="1" customWidth="1"/>
    <col min="11019" max="11023" width="11.1640625" style="9" customWidth="1"/>
    <col min="11024" max="11024" width="11.6640625" style="9" bestFit="1" customWidth="1"/>
    <col min="11025" max="11025" width="10.83203125" style="9"/>
    <col min="11026" max="11026" width="11.6640625" style="9" bestFit="1" customWidth="1"/>
    <col min="11027" max="11266" width="10.83203125" style="9"/>
    <col min="11267" max="11267" width="11.1640625" style="9" customWidth="1"/>
    <col min="11268" max="11268" width="11.6640625" style="9" bestFit="1" customWidth="1"/>
    <col min="11269" max="11273" width="11.1640625" style="9" customWidth="1"/>
    <col min="11274" max="11274" width="15.1640625" style="9" bestFit="1" customWidth="1"/>
    <col min="11275" max="11279" width="11.1640625" style="9" customWidth="1"/>
    <col min="11280" max="11280" width="11.6640625" style="9" bestFit="1" customWidth="1"/>
    <col min="11281" max="11281" width="10.83203125" style="9"/>
    <col min="11282" max="11282" width="11.6640625" style="9" bestFit="1" customWidth="1"/>
    <col min="11283" max="11522" width="10.83203125" style="9"/>
    <col min="11523" max="11523" width="11.1640625" style="9" customWidth="1"/>
    <col min="11524" max="11524" width="11.6640625" style="9" bestFit="1" customWidth="1"/>
    <col min="11525" max="11529" width="11.1640625" style="9" customWidth="1"/>
    <col min="11530" max="11530" width="15.1640625" style="9" bestFit="1" customWidth="1"/>
    <col min="11531" max="11535" width="11.1640625" style="9" customWidth="1"/>
    <col min="11536" max="11536" width="11.6640625" style="9" bestFit="1" customWidth="1"/>
    <col min="11537" max="11537" width="10.83203125" style="9"/>
    <col min="11538" max="11538" width="11.6640625" style="9" bestFit="1" customWidth="1"/>
    <col min="11539" max="11778" width="10.83203125" style="9"/>
    <col min="11779" max="11779" width="11.1640625" style="9" customWidth="1"/>
    <col min="11780" max="11780" width="11.6640625" style="9" bestFit="1" customWidth="1"/>
    <col min="11781" max="11785" width="11.1640625" style="9" customWidth="1"/>
    <col min="11786" max="11786" width="15.1640625" style="9" bestFit="1" customWidth="1"/>
    <col min="11787" max="11791" width="11.1640625" style="9" customWidth="1"/>
    <col min="11792" max="11792" width="11.6640625" style="9" bestFit="1" customWidth="1"/>
    <col min="11793" max="11793" width="10.83203125" style="9"/>
    <col min="11794" max="11794" width="11.6640625" style="9" bestFit="1" customWidth="1"/>
    <col min="11795" max="12034" width="10.83203125" style="9"/>
    <col min="12035" max="12035" width="11.1640625" style="9" customWidth="1"/>
    <col min="12036" max="12036" width="11.6640625" style="9" bestFit="1" customWidth="1"/>
    <col min="12037" max="12041" width="11.1640625" style="9" customWidth="1"/>
    <col min="12042" max="12042" width="15.1640625" style="9" bestFit="1" customWidth="1"/>
    <col min="12043" max="12047" width="11.1640625" style="9" customWidth="1"/>
    <col min="12048" max="12048" width="11.6640625" style="9" bestFit="1" customWidth="1"/>
    <col min="12049" max="12049" width="10.83203125" style="9"/>
    <col min="12050" max="12050" width="11.6640625" style="9" bestFit="1" customWidth="1"/>
    <col min="12051" max="12290" width="10.83203125" style="9"/>
    <col min="12291" max="12291" width="11.1640625" style="9" customWidth="1"/>
    <col min="12292" max="12292" width="11.6640625" style="9" bestFit="1" customWidth="1"/>
    <col min="12293" max="12297" width="11.1640625" style="9" customWidth="1"/>
    <col min="12298" max="12298" width="15.1640625" style="9" bestFit="1" customWidth="1"/>
    <col min="12299" max="12303" width="11.1640625" style="9" customWidth="1"/>
    <col min="12304" max="12304" width="11.6640625" style="9" bestFit="1" customWidth="1"/>
    <col min="12305" max="12305" width="10.83203125" style="9"/>
    <col min="12306" max="12306" width="11.6640625" style="9" bestFit="1" customWidth="1"/>
    <col min="12307" max="12546" width="10.83203125" style="9"/>
    <col min="12547" max="12547" width="11.1640625" style="9" customWidth="1"/>
    <col min="12548" max="12548" width="11.6640625" style="9" bestFit="1" customWidth="1"/>
    <col min="12549" max="12553" width="11.1640625" style="9" customWidth="1"/>
    <col min="12554" max="12554" width="15.1640625" style="9" bestFit="1" customWidth="1"/>
    <col min="12555" max="12559" width="11.1640625" style="9" customWidth="1"/>
    <col min="12560" max="12560" width="11.6640625" style="9" bestFit="1" customWidth="1"/>
    <col min="12561" max="12561" width="10.83203125" style="9"/>
    <col min="12562" max="12562" width="11.6640625" style="9" bestFit="1" customWidth="1"/>
    <col min="12563" max="12802" width="10.83203125" style="9"/>
    <col min="12803" max="12803" width="11.1640625" style="9" customWidth="1"/>
    <col min="12804" max="12804" width="11.6640625" style="9" bestFit="1" customWidth="1"/>
    <col min="12805" max="12809" width="11.1640625" style="9" customWidth="1"/>
    <col min="12810" max="12810" width="15.1640625" style="9" bestFit="1" customWidth="1"/>
    <col min="12811" max="12815" width="11.1640625" style="9" customWidth="1"/>
    <col min="12816" max="12816" width="11.6640625" style="9" bestFit="1" customWidth="1"/>
    <col min="12817" max="12817" width="10.83203125" style="9"/>
    <col min="12818" max="12818" width="11.6640625" style="9" bestFit="1" customWidth="1"/>
    <col min="12819" max="13058" width="10.83203125" style="9"/>
    <col min="13059" max="13059" width="11.1640625" style="9" customWidth="1"/>
    <col min="13060" max="13060" width="11.6640625" style="9" bestFit="1" customWidth="1"/>
    <col min="13061" max="13065" width="11.1640625" style="9" customWidth="1"/>
    <col min="13066" max="13066" width="15.1640625" style="9" bestFit="1" customWidth="1"/>
    <col min="13067" max="13071" width="11.1640625" style="9" customWidth="1"/>
    <col min="13072" max="13072" width="11.6640625" style="9" bestFit="1" customWidth="1"/>
    <col min="13073" max="13073" width="10.83203125" style="9"/>
    <col min="13074" max="13074" width="11.6640625" style="9" bestFit="1" customWidth="1"/>
    <col min="13075" max="13314" width="10.83203125" style="9"/>
    <col min="13315" max="13315" width="11.1640625" style="9" customWidth="1"/>
    <col min="13316" max="13316" width="11.6640625" style="9" bestFit="1" customWidth="1"/>
    <col min="13317" max="13321" width="11.1640625" style="9" customWidth="1"/>
    <col min="13322" max="13322" width="15.1640625" style="9" bestFit="1" customWidth="1"/>
    <col min="13323" max="13327" width="11.1640625" style="9" customWidth="1"/>
    <col min="13328" max="13328" width="11.6640625" style="9" bestFit="1" customWidth="1"/>
    <col min="13329" max="13329" width="10.83203125" style="9"/>
    <col min="13330" max="13330" width="11.6640625" style="9" bestFit="1" customWidth="1"/>
    <col min="13331" max="13570" width="10.83203125" style="9"/>
    <col min="13571" max="13571" width="11.1640625" style="9" customWidth="1"/>
    <col min="13572" max="13572" width="11.6640625" style="9" bestFit="1" customWidth="1"/>
    <col min="13573" max="13577" width="11.1640625" style="9" customWidth="1"/>
    <col min="13578" max="13578" width="15.1640625" style="9" bestFit="1" customWidth="1"/>
    <col min="13579" max="13583" width="11.1640625" style="9" customWidth="1"/>
    <col min="13584" max="13584" width="11.6640625" style="9" bestFit="1" customWidth="1"/>
    <col min="13585" max="13585" width="10.83203125" style="9"/>
    <col min="13586" max="13586" width="11.6640625" style="9" bestFit="1" customWidth="1"/>
    <col min="13587" max="13826" width="10.83203125" style="9"/>
    <col min="13827" max="13827" width="11.1640625" style="9" customWidth="1"/>
    <col min="13828" max="13828" width="11.6640625" style="9" bestFit="1" customWidth="1"/>
    <col min="13829" max="13833" width="11.1640625" style="9" customWidth="1"/>
    <col min="13834" max="13834" width="15.1640625" style="9" bestFit="1" customWidth="1"/>
    <col min="13835" max="13839" width="11.1640625" style="9" customWidth="1"/>
    <col min="13840" max="13840" width="11.6640625" style="9" bestFit="1" customWidth="1"/>
    <col min="13841" max="13841" width="10.83203125" style="9"/>
    <col min="13842" max="13842" width="11.6640625" style="9" bestFit="1" customWidth="1"/>
    <col min="13843" max="14082" width="10.83203125" style="9"/>
    <col min="14083" max="14083" width="11.1640625" style="9" customWidth="1"/>
    <col min="14084" max="14084" width="11.6640625" style="9" bestFit="1" customWidth="1"/>
    <col min="14085" max="14089" width="11.1640625" style="9" customWidth="1"/>
    <col min="14090" max="14090" width="15.1640625" style="9" bestFit="1" customWidth="1"/>
    <col min="14091" max="14095" width="11.1640625" style="9" customWidth="1"/>
    <col min="14096" max="14096" width="11.6640625" style="9" bestFit="1" customWidth="1"/>
    <col min="14097" max="14097" width="10.83203125" style="9"/>
    <col min="14098" max="14098" width="11.6640625" style="9" bestFit="1" customWidth="1"/>
    <col min="14099" max="14338" width="10.83203125" style="9"/>
    <col min="14339" max="14339" width="11.1640625" style="9" customWidth="1"/>
    <col min="14340" max="14340" width="11.6640625" style="9" bestFit="1" customWidth="1"/>
    <col min="14341" max="14345" width="11.1640625" style="9" customWidth="1"/>
    <col min="14346" max="14346" width="15.1640625" style="9" bestFit="1" customWidth="1"/>
    <col min="14347" max="14351" width="11.1640625" style="9" customWidth="1"/>
    <col min="14352" max="14352" width="11.6640625" style="9" bestFit="1" customWidth="1"/>
    <col min="14353" max="14353" width="10.83203125" style="9"/>
    <col min="14354" max="14354" width="11.6640625" style="9" bestFit="1" customWidth="1"/>
    <col min="14355" max="14594" width="10.83203125" style="9"/>
    <col min="14595" max="14595" width="11.1640625" style="9" customWidth="1"/>
    <col min="14596" max="14596" width="11.6640625" style="9" bestFit="1" customWidth="1"/>
    <col min="14597" max="14601" width="11.1640625" style="9" customWidth="1"/>
    <col min="14602" max="14602" width="15.1640625" style="9" bestFit="1" customWidth="1"/>
    <col min="14603" max="14607" width="11.1640625" style="9" customWidth="1"/>
    <col min="14608" max="14608" width="11.6640625" style="9" bestFit="1" customWidth="1"/>
    <col min="14609" max="14609" width="10.83203125" style="9"/>
    <col min="14610" max="14610" width="11.6640625" style="9" bestFit="1" customWidth="1"/>
    <col min="14611" max="14850" width="10.83203125" style="9"/>
    <col min="14851" max="14851" width="11.1640625" style="9" customWidth="1"/>
    <col min="14852" max="14852" width="11.6640625" style="9" bestFit="1" customWidth="1"/>
    <col min="14853" max="14857" width="11.1640625" style="9" customWidth="1"/>
    <col min="14858" max="14858" width="15.1640625" style="9" bestFit="1" customWidth="1"/>
    <col min="14859" max="14863" width="11.1640625" style="9" customWidth="1"/>
    <col min="14864" max="14864" width="11.6640625" style="9" bestFit="1" customWidth="1"/>
    <col min="14865" max="14865" width="10.83203125" style="9"/>
    <col min="14866" max="14866" width="11.6640625" style="9" bestFit="1" customWidth="1"/>
    <col min="14867" max="15106" width="10.83203125" style="9"/>
    <col min="15107" max="15107" width="11.1640625" style="9" customWidth="1"/>
    <col min="15108" max="15108" width="11.6640625" style="9" bestFit="1" customWidth="1"/>
    <col min="15109" max="15113" width="11.1640625" style="9" customWidth="1"/>
    <col min="15114" max="15114" width="15.1640625" style="9" bestFit="1" customWidth="1"/>
    <col min="15115" max="15119" width="11.1640625" style="9" customWidth="1"/>
    <col min="15120" max="15120" width="11.6640625" style="9" bestFit="1" customWidth="1"/>
    <col min="15121" max="15121" width="10.83203125" style="9"/>
    <col min="15122" max="15122" width="11.6640625" style="9" bestFit="1" customWidth="1"/>
    <col min="15123" max="15362" width="10.83203125" style="9"/>
    <col min="15363" max="15363" width="11.1640625" style="9" customWidth="1"/>
    <col min="15364" max="15364" width="11.6640625" style="9" bestFit="1" customWidth="1"/>
    <col min="15365" max="15369" width="11.1640625" style="9" customWidth="1"/>
    <col min="15370" max="15370" width="15.1640625" style="9" bestFit="1" customWidth="1"/>
    <col min="15371" max="15375" width="11.1640625" style="9" customWidth="1"/>
    <col min="15376" max="15376" width="11.6640625" style="9" bestFit="1" customWidth="1"/>
    <col min="15377" max="15377" width="10.83203125" style="9"/>
    <col min="15378" max="15378" width="11.6640625" style="9" bestFit="1" customWidth="1"/>
    <col min="15379" max="15618" width="10.83203125" style="9"/>
    <col min="15619" max="15619" width="11.1640625" style="9" customWidth="1"/>
    <col min="15620" max="15620" width="11.6640625" style="9" bestFit="1" customWidth="1"/>
    <col min="15621" max="15625" width="11.1640625" style="9" customWidth="1"/>
    <col min="15626" max="15626" width="15.1640625" style="9" bestFit="1" customWidth="1"/>
    <col min="15627" max="15631" width="11.1640625" style="9" customWidth="1"/>
    <col min="15632" max="15632" width="11.6640625" style="9" bestFit="1" customWidth="1"/>
    <col min="15633" max="15633" width="10.83203125" style="9"/>
    <col min="15634" max="15634" width="11.6640625" style="9" bestFit="1" customWidth="1"/>
    <col min="15635" max="15874" width="10.83203125" style="9"/>
    <col min="15875" max="15875" width="11.1640625" style="9" customWidth="1"/>
    <col min="15876" max="15876" width="11.6640625" style="9" bestFit="1" customWidth="1"/>
    <col min="15877" max="15881" width="11.1640625" style="9" customWidth="1"/>
    <col min="15882" max="15882" width="15.1640625" style="9" bestFit="1" customWidth="1"/>
    <col min="15883" max="15887" width="11.1640625" style="9" customWidth="1"/>
    <col min="15888" max="15888" width="11.6640625" style="9" bestFit="1" customWidth="1"/>
    <col min="15889" max="15889" width="10.83203125" style="9"/>
    <col min="15890" max="15890" width="11.6640625" style="9" bestFit="1" customWidth="1"/>
    <col min="15891" max="16130" width="10.83203125" style="9"/>
    <col min="16131" max="16131" width="11.1640625" style="9" customWidth="1"/>
    <col min="16132" max="16132" width="11.6640625" style="9" bestFit="1" customWidth="1"/>
    <col min="16133" max="16137" width="11.1640625" style="9" customWidth="1"/>
    <col min="16138" max="16138" width="15.1640625" style="9" bestFit="1" customWidth="1"/>
    <col min="16139" max="16143" width="11.1640625" style="9" customWidth="1"/>
    <col min="16144" max="16144" width="11.6640625" style="9" bestFit="1" customWidth="1"/>
    <col min="16145" max="16145" width="10.83203125" style="9"/>
    <col min="16146" max="16146" width="11.6640625" style="9" bestFit="1" customWidth="1"/>
    <col min="16147" max="16384" width="10.83203125" style="9"/>
  </cols>
  <sheetData>
    <row r="1" spans="1:15" x14ac:dyDescent="0.2">
      <c r="A1" s="82" t="s">
        <v>61</v>
      </c>
      <c r="B1" s="83" t="s">
        <v>62</v>
      </c>
      <c r="C1" s="436" t="s">
        <v>246</v>
      </c>
      <c r="D1" s="437"/>
      <c r="E1" s="437"/>
      <c r="F1" s="437"/>
      <c r="G1" s="437"/>
      <c r="H1" s="437"/>
      <c r="I1" s="437"/>
      <c r="J1" s="437"/>
      <c r="K1" s="437"/>
      <c r="L1" s="438" t="s">
        <v>247</v>
      </c>
      <c r="M1" s="439"/>
      <c r="N1" s="440" t="s">
        <v>248</v>
      </c>
      <c r="O1" s="441"/>
    </row>
    <row r="2" spans="1:15" ht="12.75" x14ac:dyDescent="0.2">
      <c r="A2" s="226" t="s">
        <v>249</v>
      </c>
      <c r="B2" s="227">
        <v>40179</v>
      </c>
      <c r="C2" s="228" t="s">
        <v>250</v>
      </c>
      <c r="D2" s="228"/>
      <c r="E2" s="228" t="s">
        <v>251</v>
      </c>
      <c r="F2" s="228"/>
      <c r="G2" s="228"/>
      <c r="H2" s="228" t="s">
        <v>252</v>
      </c>
      <c r="I2" s="228" t="s">
        <v>253</v>
      </c>
      <c r="L2" s="230"/>
      <c r="M2" s="231" t="s">
        <v>254</v>
      </c>
      <c r="O2" s="232"/>
    </row>
    <row r="3" spans="1:15" ht="12.75" x14ac:dyDescent="0.2">
      <c r="A3" s="233" t="s">
        <v>255</v>
      </c>
      <c r="B3" s="234">
        <v>40180</v>
      </c>
      <c r="C3" s="228" t="s">
        <v>250</v>
      </c>
      <c r="D3" s="228"/>
      <c r="E3" s="228" t="s">
        <v>251</v>
      </c>
      <c r="F3" s="228"/>
      <c r="G3" s="228"/>
      <c r="H3" s="228" t="s">
        <v>252</v>
      </c>
      <c r="I3" s="228" t="s">
        <v>253</v>
      </c>
      <c r="L3" s="230"/>
      <c r="M3" s="231" t="s">
        <v>254</v>
      </c>
      <c r="O3" s="232"/>
    </row>
    <row r="4" spans="1:15" ht="12.75" x14ac:dyDescent="0.2">
      <c r="A4" s="235" t="s">
        <v>256</v>
      </c>
      <c r="B4" s="236">
        <v>40181</v>
      </c>
      <c r="C4" s="228" t="s">
        <v>250</v>
      </c>
      <c r="D4" s="228"/>
      <c r="E4" s="228" t="s">
        <v>251</v>
      </c>
      <c r="F4" s="228"/>
      <c r="G4" s="228"/>
      <c r="H4" s="228" t="s">
        <v>252</v>
      </c>
      <c r="I4" s="228" t="s">
        <v>253</v>
      </c>
      <c r="L4" s="230"/>
      <c r="M4" s="231" t="s">
        <v>254</v>
      </c>
      <c r="O4" s="232"/>
    </row>
    <row r="5" spans="1:15" ht="13" x14ac:dyDescent="0.15">
      <c r="A5" s="233" t="s">
        <v>257</v>
      </c>
      <c r="B5" s="234">
        <v>40182</v>
      </c>
      <c r="C5" s="228" t="s">
        <v>258</v>
      </c>
      <c r="D5" s="228"/>
      <c r="E5" s="228" t="s">
        <v>251</v>
      </c>
      <c r="F5" s="228"/>
      <c r="G5" s="228"/>
      <c r="H5" s="228" t="s">
        <v>252</v>
      </c>
      <c r="I5" s="228" t="s">
        <v>259</v>
      </c>
      <c r="L5" s="230"/>
      <c r="M5" s="231" t="s">
        <v>260</v>
      </c>
      <c r="O5" s="232"/>
    </row>
    <row r="6" spans="1:15" ht="13" x14ac:dyDescent="0.15">
      <c r="A6" s="233" t="s">
        <v>261</v>
      </c>
      <c r="B6" s="234">
        <v>40183</v>
      </c>
      <c r="C6" s="228" t="s">
        <v>258</v>
      </c>
      <c r="D6" s="228"/>
      <c r="E6" s="228" t="s">
        <v>251</v>
      </c>
      <c r="F6" s="228"/>
      <c r="G6" s="228"/>
      <c r="I6" s="228" t="s">
        <v>259</v>
      </c>
      <c r="L6" s="230"/>
      <c r="M6" s="231" t="s">
        <v>260</v>
      </c>
      <c r="O6" s="232"/>
    </row>
    <row r="7" spans="1:15" ht="13" x14ac:dyDescent="0.15">
      <c r="A7" s="233" t="s">
        <v>262</v>
      </c>
      <c r="B7" s="234">
        <v>40184</v>
      </c>
      <c r="C7" s="228" t="s">
        <v>258</v>
      </c>
      <c r="D7" s="228"/>
      <c r="I7" s="228" t="s">
        <v>259</v>
      </c>
      <c r="L7" s="231"/>
      <c r="M7" s="231" t="s">
        <v>260</v>
      </c>
      <c r="O7" s="232"/>
    </row>
    <row r="8" spans="1:15" ht="13" x14ac:dyDescent="0.15">
      <c r="A8" s="233" t="s">
        <v>263</v>
      </c>
      <c r="B8" s="234">
        <v>40185</v>
      </c>
      <c r="C8" s="228" t="s">
        <v>258</v>
      </c>
      <c r="D8" s="228"/>
      <c r="E8" s="228" t="s">
        <v>264</v>
      </c>
      <c r="F8" s="228"/>
      <c r="G8" s="228"/>
      <c r="I8" s="228" t="s">
        <v>259</v>
      </c>
      <c r="L8" s="230"/>
      <c r="M8" s="231" t="s">
        <v>260</v>
      </c>
      <c r="O8" s="232"/>
    </row>
    <row r="9" spans="1:15" ht="13" x14ac:dyDescent="0.15">
      <c r="A9" s="233" t="s">
        <v>249</v>
      </c>
      <c r="B9" s="234">
        <v>40186</v>
      </c>
      <c r="C9" s="228" t="s">
        <v>258</v>
      </c>
      <c r="D9" s="228"/>
      <c r="I9" s="228" t="s">
        <v>259</v>
      </c>
      <c r="L9" s="231"/>
      <c r="M9" s="231" t="s">
        <v>260</v>
      </c>
      <c r="O9" s="232"/>
    </row>
    <row r="10" spans="1:15" ht="13" x14ac:dyDescent="0.15">
      <c r="A10" s="233" t="s">
        <v>255</v>
      </c>
      <c r="B10" s="234">
        <v>40187</v>
      </c>
      <c r="C10" s="228" t="s">
        <v>258</v>
      </c>
      <c r="D10" s="228"/>
      <c r="I10" s="228" t="s">
        <v>259</v>
      </c>
      <c r="L10" s="230"/>
      <c r="M10" s="231" t="s">
        <v>260</v>
      </c>
      <c r="O10" s="232"/>
    </row>
    <row r="11" spans="1:15" ht="13" x14ac:dyDescent="0.15">
      <c r="A11" s="235" t="s">
        <v>256</v>
      </c>
      <c r="B11" s="236">
        <v>40188</v>
      </c>
      <c r="C11" s="228" t="s">
        <v>258</v>
      </c>
      <c r="D11" s="228"/>
      <c r="I11" s="228" t="s">
        <v>259</v>
      </c>
      <c r="L11" s="230"/>
      <c r="M11" s="231" t="s">
        <v>260</v>
      </c>
      <c r="O11" s="232"/>
    </row>
    <row r="12" spans="1:15" ht="12.75" x14ac:dyDescent="0.2">
      <c r="A12" s="233" t="s">
        <v>257</v>
      </c>
      <c r="B12" s="234">
        <v>40189</v>
      </c>
      <c r="E12" s="228" t="s">
        <v>265</v>
      </c>
      <c r="F12" s="228"/>
      <c r="G12" s="228"/>
      <c r="L12" s="230"/>
      <c r="M12" s="230"/>
      <c r="O12" s="232"/>
    </row>
    <row r="13" spans="1:15" ht="12.75" x14ac:dyDescent="0.2">
      <c r="A13" s="233" t="s">
        <v>261</v>
      </c>
      <c r="B13" s="234">
        <v>40190</v>
      </c>
      <c r="E13" s="228" t="s">
        <v>265</v>
      </c>
      <c r="F13" s="228"/>
      <c r="G13" s="228"/>
      <c r="L13" s="230"/>
      <c r="M13" s="230"/>
      <c r="O13" s="232"/>
    </row>
    <row r="14" spans="1:15" ht="12.75" x14ac:dyDescent="0.2">
      <c r="A14" s="233" t="s">
        <v>262</v>
      </c>
      <c r="B14" s="234">
        <v>40191</v>
      </c>
      <c r="E14" s="228" t="s">
        <v>265</v>
      </c>
      <c r="F14" s="228"/>
      <c r="G14" s="228"/>
      <c r="L14" s="231" t="s">
        <v>266</v>
      </c>
      <c r="M14" s="230"/>
      <c r="O14" s="232"/>
    </row>
    <row r="15" spans="1:15" ht="12.75" x14ac:dyDescent="0.2">
      <c r="A15" s="233" t="s">
        <v>263</v>
      </c>
      <c r="B15" s="234">
        <v>40192</v>
      </c>
      <c r="E15" s="228" t="s">
        <v>265</v>
      </c>
      <c r="F15" s="228"/>
      <c r="G15" s="228"/>
      <c r="L15" s="230"/>
      <c r="M15" s="230"/>
      <c r="O15" s="232"/>
    </row>
    <row r="16" spans="1:15" ht="12.75" x14ac:dyDescent="0.2">
      <c r="A16" s="233" t="s">
        <v>249</v>
      </c>
      <c r="B16" s="234">
        <v>40193</v>
      </c>
      <c r="C16" s="228" t="s">
        <v>267</v>
      </c>
      <c r="D16" s="228"/>
      <c r="E16" s="228" t="s">
        <v>265</v>
      </c>
      <c r="F16" s="228"/>
      <c r="G16" s="228"/>
      <c r="L16" s="231" t="s">
        <v>266</v>
      </c>
      <c r="M16" s="230"/>
      <c r="O16" s="232"/>
    </row>
    <row r="17" spans="1:15" ht="12.75" x14ac:dyDescent="0.2">
      <c r="A17" s="233" t="s">
        <v>255</v>
      </c>
      <c r="B17" s="234">
        <v>40194</v>
      </c>
      <c r="C17" s="228" t="s">
        <v>267</v>
      </c>
      <c r="D17" s="228"/>
      <c r="E17" s="228" t="s">
        <v>265</v>
      </c>
      <c r="F17" s="228"/>
      <c r="G17" s="228"/>
      <c r="L17" s="230"/>
      <c r="M17" s="230"/>
      <c r="O17" s="232"/>
    </row>
    <row r="18" spans="1:15" ht="12.75" x14ac:dyDescent="0.2">
      <c r="A18" s="235" t="s">
        <v>256</v>
      </c>
      <c r="B18" s="236">
        <v>40195</v>
      </c>
      <c r="C18" s="228" t="s">
        <v>267</v>
      </c>
      <c r="D18" s="228"/>
      <c r="E18" s="228" t="s">
        <v>265</v>
      </c>
      <c r="F18" s="228"/>
      <c r="G18" s="228"/>
      <c r="L18" s="230"/>
      <c r="M18" s="230"/>
      <c r="O18" s="232"/>
    </row>
    <row r="19" spans="1:15" ht="12.75" x14ac:dyDescent="0.2">
      <c r="A19" s="233" t="s">
        <v>257</v>
      </c>
      <c r="B19" s="234">
        <v>40196</v>
      </c>
      <c r="C19" s="228" t="s">
        <v>268</v>
      </c>
      <c r="D19" s="228"/>
      <c r="L19" s="230"/>
      <c r="M19" s="230"/>
      <c r="O19" s="232"/>
    </row>
    <row r="20" spans="1:15" ht="12.75" x14ac:dyDescent="0.2">
      <c r="A20" s="233" t="s">
        <v>261</v>
      </c>
      <c r="B20" s="234">
        <v>40197</v>
      </c>
      <c r="C20" s="228" t="s">
        <v>268</v>
      </c>
      <c r="D20" s="228"/>
      <c r="L20" s="230"/>
      <c r="M20" s="230"/>
      <c r="O20" s="232"/>
    </row>
    <row r="21" spans="1:15" ht="12.75" x14ac:dyDescent="0.2">
      <c r="A21" s="233" t="s">
        <v>262</v>
      </c>
      <c r="B21" s="234">
        <v>40198</v>
      </c>
      <c r="C21" s="228" t="s">
        <v>268</v>
      </c>
      <c r="D21" s="228"/>
      <c r="L21" s="231" t="s">
        <v>266</v>
      </c>
      <c r="M21" s="237"/>
      <c r="O21" s="232"/>
    </row>
    <row r="22" spans="1:15" ht="12.75" x14ac:dyDescent="0.2">
      <c r="A22" s="233" t="s">
        <v>263</v>
      </c>
      <c r="B22" s="234">
        <v>40199</v>
      </c>
      <c r="C22" s="228" t="s">
        <v>268</v>
      </c>
      <c r="D22" s="228"/>
      <c r="L22" s="230"/>
      <c r="M22" s="237"/>
      <c r="O22" s="232"/>
    </row>
    <row r="23" spans="1:15" ht="12.75" x14ac:dyDescent="0.2">
      <c r="A23" s="233" t="s">
        <v>249</v>
      </c>
      <c r="B23" s="234">
        <v>40200</v>
      </c>
      <c r="C23" s="228" t="s">
        <v>268</v>
      </c>
      <c r="D23" s="228"/>
      <c r="L23" s="231" t="s">
        <v>266</v>
      </c>
      <c r="M23" s="231" t="s">
        <v>269</v>
      </c>
      <c r="O23" s="232"/>
    </row>
    <row r="24" spans="1:15" ht="12.75" x14ac:dyDescent="0.2">
      <c r="A24" s="233" t="s">
        <v>255</v>
      </c>
      <c r="B24" s="234">
        <v>40201</v>
      </c>
      <c r="C24" s="228" t="s">
        <v>268</v>
      </c>
      <c r="D24" s="228"/>
      <c r="L24" s="230"/>
      <c r="M24" s="231" t="s">
        <v>269</v>
      </c>
      <c r="O24" s="232"/>
    </row>
    <row r="25" spans="1:15" ht="12.75" x14ac:dyDescent="0.2">
      <c r="A25" s="235" t="s">
        <v>256</v>
      </c>
      <c r="B25" s="236">
        <v>40202</v>
      </c>
      <c r="C25" s="228" t="s">
        <v>268</v>
      </c>
      <c r="D25" s="228"/>
      <c r="L25" s="230"/>
      <c r="M25" s="231" t="s">
        <v>269</v>
      </c>
      <c r="O25" s="232"/>
    </row>
    <row r="26" spans="1:15" ht="12.75" x14ac:dyDescent="0.2">
      <c r="A26" s="233" t="s">
        <v>257</v>
      </c>
      <c r="B26" s="234">
        <v>40203</v>
      </c>
      <c r="C26" s="228" t="s">
        <v>270</v>
      </c>
      <c r="D26" s="228"/>
      <c r="L26" s="230"/>
      <c r="M26" s="231" t="s">
        <v>269</v>
      </c>
      <c r="O26" s="232"/>
    </row>
    <row r="27" spans="1:15" ht="12.75" x14ac:dyDescent="0.2">
      <c r="A27" s="233" t="s">
        <v>261</v>
      </c>
      <c r="B27" s="234">
        <v>40204</v>
      </c>
      <c r="C27" s="228" t="s">
        <v>270</v>
      </c>
      <c r="D27" s="228"/>
      <c r="L27" s="230"/>
      <c r="M27" s="231" t="s">
        <v>269</v>
      </c>
      <c r="O27" s="232"/>
    </row>
    <row r="28" spans="1:15" ht="12.75" x14ac:dyDescent="0.2">
      <c r="A28" s="233" t="s">
        <v>262</v>
      </c>
      <c r="B28" s="234">
        <v>40205</v>
      </c>
      <c r="C28" s="228" t="s">
        <v>270</v>
      </c>
      <c r="D28" s="228"/>
      <c r="L28" s="231" t="s">
        <v>266</v>
      </c>
      <c r="M28" s="231" t="s">
        <v>269</v>
      </c>
      <c r="O28" s="232"/>
    </row>
    <row r="29" spans="1:15" ht="12.75" x14ac:dyDescent="0.2">
      <c r="A29" s="233" t="s">
        <v>263</v>
      </c>
      <c r="B29" s="234">
        <v>40206</v>
      </c>
      <c r="C29" s="228" t="s">
        <v>270</v>
      </c>
      <c r="D29" s="228"/>
      <c r="L29" s="231"/>
      <c r="M29" s="231" t="s">
        <v>269</v>
      </c>
      <c r="O29" s="232"/>
    </row>
    <row r="30" spans="1:15" ht="12.75" x14ac:dyDescent="0.2">
      <c r="A30" s="233" t="s">
        <v>249</v>
      </c>
      <c r="B30" s="234">
        <v>40207</v>
      </c>
      <c r="C30" s="228" t="s">
        <v>270</v>
      </c>
      <c r="D30" s="228"/>
      <c r="E30" s="228" t="s">
        <v>267</v>
      </c>
      <c r="F30" s="228"/>
      <c r="G30" s="228"/>
      <c r="L30" s="231"/>
      <c r="M30" s="231" t="s">
        <v>269</v>
      </c>
      <c r="O30" s="232"/>
    </row>
    <row r="31" spans="1:15" ht="12.75" x14ac:dyDescent="0.2">
      <c r="A31" s="233" t="s">
        <v>255</v>
      </c>
      <c r="B31" s="234">
        <v>40208</v>
      </c>
      <c r="C31" s="228" t="s">
        <v>270</v>
      </c>
      <c r="D31" s="228"/>
      <c r="E31" s="228" t="s">
        <v>267</v>
      </c>
      <c r="F31" s="228"/>
      <c r="G31" s="228"/>
      <c r="L31" s="230"/>
      <c r="M31" s="231" t="s">
        <v>269</v>
      </c>
      <c r="O31" s="232"/>
    </row>
    <row r="32" spans="1:15" ht="12.75" x14ac:dyDescent="0.2">
      <c r="A32" s="235" t="s">
        <v>256</v>
      </c>
      <c r="B32" s="236">
        <v>40209</v>
      </c>
      <c r="C32" s="228" t="s">
        <v>270</v>
      </c>
      <c r="D32" s="228"/>
      <c r="E32" s="228" t="s">
        <v>267</v>
      </c>
      <c r="F32" s="228"/>
      <c r="G32" s="228"/>
      <c r="L32" s="230"/>
      <c r="M32" s="231" t="s">
        <v>269</v>
      </c>
      <c r="O32" s="232"/>
    </row>
    <row r="33" spans="1:15" ht="12.75" x14ac:dyDescent="0.2">
      <c r="A33" s="233" t="s">
        <v>257</v>
      </c>
      <c r="B33" s="234">
        <v>40210</v>
      </c>
      <c r="C33" s="228" t="s">
        <v>270</v>
      </c>
      <c r="D33" s="228"/>
      <c r="E33" s="228" t="s">
        <v>271</v>
      </c>
      <c r="F33" s="228"/>
      <c r="G33" s="228"/>
      <c r="L33" s="231" t="s">
        <v>254</v>
      </c>
      <c r="M33" s="231" t="s">
        <v>269</v>
      </c>
      <c r="O33" s="232"/>
    </row>
    <row r="34" spans="1:15" ht="12.75" x14ac:dyDescent="0.2">
      <c r="A34" s="233" t="s">
        <v>261</v>
      </c>
      <c r="B34" s="234">
        <v>40211</v>
      </c>
      <c r="C34" s="228" t="s">
        <v>270</v>
      </c>
      <c r="D34" s="228"/>
      <c r="E34" s="228" t="s">
        <v>271</v>
      </c>
      <c r="F34" s="228"/>
      <c r="G34" s="228"/>
      <c r="L34" s="231" t="s">
        <v>254</v>
      </c>
      <c r="M34" s="231" t="s">
        <v>269</v>
      </c>
      <c r="O34" s="232"/>
    </row>
    <row r="35" spans="1:15" ht="12.75" x14ac:dyDescent="0.2">
      <c r="A35" s="233" t="s">
        <v>262</v>
      </c>
      <c r="B35" s="234">
        <v>40212</v>
      </c>
      <c r="C35" s="228" t="s">
        <v>270</v>
      </c>
      <c r="D35" s="228"/>
      <c r="E35" s="228" t="s">
        <v>271</v>
      </c>
      <c r="F35" s="228"/>
      <c r="G35" s="228"/>
      <c r="L35" s="231" t="s">
        <v>254</v>
      </c>
      <c r="M35" s="231" t="s">
        <v>269</v>
      </c>
      <c r="O35" s="232"/>
    </row>
    <row r="36" spans="1:15" ht="12.75" x14ac:dyDescent="0.2">
      <c r="A36" s="233" t="s">
        <v>263</v>
      </c>
      <c r="B36" s="234">
        <v>40213</v>
      </c>
      <c r="C36" s="228" t="s">
        <v>270</v>
      </c>
      <c r="D36" s="228"/>
      <c r="E36" s="228" t="s">
        <v>271</v>
      </c>
      <c r="F36" s="228"/>
      <c r="G36" s="228"/>
      <c r="L36" s="231" t="s">
        <v>254</v>
      </c>
      <c r="M36" s="231" t="s">
        <v>269</v>
      </c>
      <c r="O36" s="232"/>
    </row>
    <row r="37" spans="1:15" ht="12.75" x14ac:dyDescent="0.2">
      <c r="A37" s="233" t="s">
        <v>249</v>
      </c>
      <c r="B37" s="234">
        <v>40214</v>
      </c>
      <c r="C37" s="228" t="s">
        <v>270</v>
      </c>
      <c r="D37" s="228"/>
      <c r="E37" s="228" t="s">
        <v>271</v>
      </c>
      <c r="F37" s="228"/>
      <c r="G37" s="228"/>
      <c r="L37" s="231" t="s">
        <v>254</v>
      </c>
      <c r="M37" s="231" t="s">
        <v>269</v>
      </c>
      <c r="O37" s="232"/>
    </row>
    <row r="38" spans="1:15" ht="12.75" x14ac:dyDescent="0.2">
      <c r="A38" s="233" t="s">
        <v>255</v>
      </c>
      <c r="B38" s="234">
        <v>40215</v>
      </c>
      <c r="C38" s="228" t="s">
        <v>270</v>
      </c>
      <c r="D38" s="228"/>
      <c r="E38" s="228" t="s">
        <v>271</v>
      </c>
      <c r="F38" s="228"/>
      <c r="G38" s="228"/>
      <c r="L38" s="231" t="s">
        <v>254</v>
      </c>
      <c r="M38" s="231" t="s">
        <v>269</v>
      </c>
      <c r="O38" s="232"/>
    </row>
    <row r="39" spans="1:15" ht="12.75" x14ac:dyDescent="0.2">
      <c r="A39" s="235" t="s">
        <v>256</v>
      </c>
      <c r="B39" s="236">
        <v>40216</v>
      </c>
      <c r="C39" s="228" t="s">
        <v>270</v>
      </c>
      <c r="D39" s="228"/>
      <c r="E39" s="228" t="s">
        <v>271</v>
      </c>
      <c r="F39" s="228"/>
      <c r="G39" s="228"/>
      <c r="L39" s="231" t="s">
        <v>254</v>
      </c>
      <c r="M39" s="231" t="s">
        <v>269</v>
      </c>
      <c r="O39" s="232"/>
    </row>
    <row r="40" spans="1:15" ht="13" x14ac:dyDescent="0.15">
      <c r="A40" s="233" t="s">
        <v>257</v>
      </c>
      <c r="B40" s="234">
        <v>40217</v>
      </c>
      <c r="C40" s="228" t="s">
        <v>264</v>
      </c>
      <c r="D40" s="228"/>
      <c r="E40" s="228" t="s">
        <v>271</v>
      </c>
      <c r="F40" s="228"/>
      <c r="G40" s="228"/>
      <c r="H40" s="228" t="s">
        <v>272</v>
      </c>
      <c r="L40" s="231" t="s">
        <v>273</v>
      </c>
      <c r="M40" s="231" t="s">
        <v>269</v>
      </c>
      <c r="O40" s="232"/>
    </row>
    <row r="41" spans="1:15" ht="13" x14ac:dyDescent="0.15">
      <c r="A41" s="233" t="s">
        <v>261</v>
      </c>
      <c r="B41" s="234">
        <v>40218</v>
      </c>
      <c r="C41" s="228" t="s">
        <v>264</v>
      </c>
      <c r="D41" s="228"/>
      <c r="E41" s="228" t="s">
        <v>271</v>
      </c>
      <c r="F41" s="228"/>
      <c r="G41" s="228"/>
      <c r="H41" s="228" t="s">
        <v>272</v>
      </c>
      <c r="L41" s="231" t="s">
        <v>273</v>
      </c>
      <c r="M41" s="231" t="s">
        <v>269</v>
      </c>
      <c r="O41" s="232"/>
    </row>
    <row r="42" spans="1:15" ht="13" x14ac:dyDescent="0.15">
      <c r="A42" s="233" t="s">
        <v>262</v>
      </c>
      <c r="B42" s="234">
        <v>40219</v>
      </c>
      <c r="C42" s="228" t="s">
        <v>264</v>
      </c>
      <c r="D42" s="228"/>
      <c r="E42" s="228" t="s">
        <v>271</v>
      </c>
      <c r="F42" s="228"/>
      <c r="G42" s="228"/>
      <c r="H42" s="228" t="s">
        <v>272</v>
      </c>
      <c r="L42" s="231" t="s">
        <v>273</v>
      </c>
      <c r="M42" s="231" t="s">
        <v>269</v>
      </c>
      <c r="O42" s="232"/>
    </row>
    <row r="43" spans="1:15" ht="13" x14ac:dyDescent="0.15">
      <c r="A43" s="233" t="s">
        <v>263</v>
      </c>
      <c r="B43" s="234">
        <v>40220</v>
      </c>
      <c r="C43" s="228" t="s">
        <v>264</v>
      </c>
      <c r="D43" s="228"/>
      <c r="E43" s="228" t="s">
        <v>271</v>
      </c>
      <c r="F43" s="228"/>
      <c r="G43" s="228"/>
      <c r="H43" s="228" t="s">
        <v>272</v>
      </c>
      <c r="L43" s="231" t="s">
        <v>273</v>
      </c>
      <c r="M43" s="231" t="s">
        <v>269</v>
      </c>
      <c r="O43" s="232"/>
    </row>
    <row r="44" spans="1:15" ht="13" x14ac:dyDescent="0.15">
      <c r="A44" s="233" t="s">
        <v>249</v>
      </c>
      <c r="B44" s="234">
        <v>40221</v>
      </c>
      <c r="C44" s="228" t="s">
        <v>264</v>
      </c>
      <c r="D44" s="228"/>
      <c r="E44" s="228" t="s">
        <v>271</v>
      </c>
      <c r="F44" s="228"/>
      <c r="G44" s="228"/>
      <c r="H44" s="228" t="s">
        <v>272</v>
      </c>
      <c r="L44" s="231" t="s">
        <v>273</v>
      </c>
      <c r="M44" s="231" t="s">
        <v>269</v>
      </c>
      <c r="O44" s="232"/>
    </row>
    <row r="45" spans="1:15" ht="13" x14ac:dyDescent="0.15">
      <c r="A45" s="233" t="s">
        <v>255</v>
      </c>
      <c r="B45" s="234">
        <v>40222</v>
      </c>
      <c r="C45" s="228" t="s">
        <v>264</v>
      </c>
      <c r="D45" s="228"/>
      <c r="E45" s="228" t="s">
        <v>271</v>
      </c>
      <c r="F45" s="228"/>
      <c r="G45" s="228"/>
      <c r="H45" s="228" t="s">
        <v>272</v>
      </c>
      <c r="I45" s="238" t="s">
        <v>250</v>
      </c>
      <c r="L45" s="231" t="s">
        <v>273</v>
      </c>
      <c r="M45" s="231" t="s">
        <v>269</v>
      </c>
      <c r="O45" s="232"/>
    </row>
    <row r="46" spans="1:15" ht="13" x14ac:dyDescent="0.15">
      <c r="A46" s="235" t="s">
        <v>256</v>
      </c>
      <c r="B46" s="236">
        <v>40223</v>
      </c>
      <c r="C46" s="228" t="s">
        <v>264</v>
      </c>
      <c r="D46" s="228"/>
      <c r="E46" s="228" t="s">
        <v>271</v>
      </c>
      <c r="F46" s="228"/>
      <c r="G46" s="228"/>
      <c r="H46" s="228" t="s">
        <v>272</v>
      </c>
      <c r="I46" s="238" t="s">
        <v>250</v>
      </c>
      <c r="L46" s="231" t="s">
        <v>273</v>
      </c>
      <c r="M46" s="231" t="s">
        <v>269</v>
      </c>
      <c r="O46" s="232"/>
    </row>
    <row r="47" spans="1:15" ht="13" x14ac:dyDescent="0.15">
      <c r="A47" s="233" t="s">
        <v>257</v>
      </c>
      <c r="B47" s="234">
        <v>40224</v>
      </c>
      <c r="C47" s="228" t="s">
        <v>264</v>
      </c>
      <c r="D47" s="228"/>
      <c r="E47" s="228" t="s">
        <v>258</v>
      </c>
      <c r="F47" s="228"/>
      <c r="G47" s="228"/>
      <c r="H47" s="228" t="s">
        <v>272</v>
      </c>
      <c r="I47" s="228" t="s">
        <v>274</v>
      </c>
      <c r="L47" s="231" t="s">
        <v>273</v>
      </c>
      <c r="M47" s="231" t="s">
        <v>275</v>
      </c>
      <c r="O47" s="232"/>
    </row>
    <row r="48" spans="1:15" ht="12.75" x14ac:dyDescent="0.2">
      <c r="A48" s="233" t="s">
        <v>261</v>
      </c>
      <c r="B48" s="234">
        <v>40225</v>
      </c>
      <c r="C48" s="228" t="s">
        <v>264</v>
      </c>
      <c r="D48" s="228"/>
      <c r="E48" s="228" t="s">
        <v>258</v>
      </c>
      <c r="F48" s="228"/>
      <c r="G48" s="228"/>
      <c r="I48" s="228" t="s">
        <v>274</v>
      </c>
      <c r="L48" s="231" t="s">
        <v>273</v>
      </c>
      <c r="M48" s="231" t="s">
        <v>275</v>
      </c>
      <c r="O48" s="232"/>
    </row>
    <row r="49" spans="1:15" ht="12.75" x14ac:dyDescent="0.2">
      <c r="A49" s="233" t="s">
        <v>262</v>
      </c>
      <c r="B49" s="234">
        <v>40226</v>
      </c>
      <c r="C49" s="228" t="s">
        <v>264</v>
      </c>
      <c r="D49" s="228"/>
      <c r="E49" s="228" t="s">
        <v>258</v>
      </c>
      <c r="F49" s="228"/>
      <c r="G49" s="228"/>
      <c r="I49" s="228" t="s">
        <v>274</v>
      </c>
      <c r="L49" s="231" t="s">
        <v>273</v>
      </c>
      <c r="M49" s="231" t="s">
        <v>275</v>
      </c>
      <c r="O49" s="232"/>
    </row>
    <row r="50" spans="1:15" ht="12.75" x14ac:dyDescent="0.2">
      <c r="A50" s="233" t="s">
        <v>263</v>
      </c>
      <c r="B50" s="234">
        <v>40227</v>
      </c>
      <c r="C50" s="228" t="s">
        <v>264</v>
      </c>
      <c r="D50" s="228"/>
      <c r="E50" s="228" t="s">
        <v>258</v>
      </c>
      <c r="F50" s="228"/>
      <c r="G50" s="228"/>
      <c r="I50" s="228" t="s">
        <v>274</v>
      </c>
      <c r="L50" s="231" t="s">
        <v>273</v>
      </c>
      <c r="M50" s="231" t="s">
        <v>275</v>
      </c>
      <c r="O50" s="232"/>
    </row>
    <row r="51" spans="1:15" ht="12.75" x14ac:dyDescent="0.2">
      <c r="A51" s="233" t="s">
        <v>249</v>
      </c>
      <c r="B51" s="234">
        <v>40228</v>
      </c>
      <c r="C51" s="228" t="s">
        <v>264</v>
      </c>
      <c r="D51" s="228"/>
      <c r="E51" s="228" t="s">
        <v>258</v>
      </c>
      <c r="F51" s="228"/>
      <c r="G51" s="228"/>
      <c r="I51" s="228" t="s">
        <v>274</v>
      </c>
      <c r="L51" s="231" t="s">
        <v>273</v>
      </c>
      <c r="M51" s="231" t="s">
        <v>275</v>
      </c>
      <c r="O51" s="232"/>
    </row>
    <row r="52" spans="1:15" ht="12.75" x14ac:dyDescent="0.2">
      <c r="A52" s="233" t="s">
        <v>255</v>
      </c>
      <c r="B52" s="234">
        <v>40229</v>
      </c>
      <c r="C52" s="228" t="s">
        <v>264</v>
      </c>
      <c r="D52" s="228"/>
      <c r="E52" s="228" t="s">
        <v>258</v>
      </c>
      <c r="F52" s="228"/>
      <c r="G52" s="228"/>
      <c r="H52" s="238" t="s">
        <v>250</v>
      </c>
      <c r="I52" s="228" t="s">
        <v>274</v>
      </c>
      <c r="L52" s="231" t="s">
        <v>273</v>
      </c>
      <c r="M52" s="231" t="s">
        <v>275</v>
      </c>
      <c r="O52" s="232"/>
    </row>
    <row r="53" spans="1:15" ht="12.75" x14ac:dyDescent="0.2">
      <c r="A53" s="235" t="s">
        <v>256</v>
      </c>
      <c r="B53" s="236">
        <v>40230</v>
      </c>
      <c r="C53" s="228" t="s">
        <v>264</v>
      </c>
      <c r="D53" s="228"/>
      <c r="E53" s="228" t="s">
        <v>258</v>
      </c>
      <c r="F53" s="228"/>
      <c r="G53" s="228"/>
      <c r="H53" s="238" t="s">
        <v>250</v>
      </c>
      <c r="I53" s="228" t="s">
        <v>274</v>
      </c>
      <c r="L53" s="231" t="s">
        <v>273</v>
      </c>
      <c r="M53" s="231" t="s">
        <v>275</v>
      </c>
      <c r="O53" s="232"/>
    </row>
    <row r="54" spans="1:15" ht="12.75" x14ac:dyDescent="0.2">
      <c r="A54" s="233" t="s">
        <v>257</v>
      </c>
      <c r="B54" s="234">
        <v>40231</v>
      </c>
      <c r="E54" s="228" t="s">
        <v>258</v>
      </c>
      <c r="F54" s="228"/>
      <c r="G54" s="228"/>
      <c r="L54" s="230"/>
      <c r="M54" s="231" t="s">
        <v>275</v>
      </c>
      <c r="O54" s="232"/>
    </row>
    <row r="55" spans="1:15" ht="12.75" x14ac:dyDescent="0.2">
      <c r="A55" s="233" t="s">
        <v>261</v>
      </c>
      <c r="B55" s="234">
        <v>40232</v>
      </c>
      <c r="L55" s="230"/>
      <c r="M55" s="231" t="s">
        <v>275</v>
      </c>
      <c r="O55" s="232"/>
    </row>
    <row r="56" spans="1:15" ht="12.75" x14ac:dyDescent="0.2">
      <c r="A56" s="233" t="s">
        <v>262</v>
      </c>
      <c r="B56" s="234">
        <v>40233</v>
      </c>
      <c r="L56" s="230"/>
      <c r="M56" s="231" t="s">
        <v>275</v>
      </c>
      <c r="O56" s="232"/>
    </row>
    <row r="57" spans="1:15" ht="12.75" x14ac:dyDescent="0.2">
      <c r="A57" s="233" t="s">
        <v>263</v>
      </c>
      <c r="B57" s="234">
        <v>40234</v>
      </c>
      <c r="L57" s="230"/>
      <c r="M57" s="231" t="s">
        <v>275</v>
      </c>
      <c r="O57" s="232"/>
    </row>
    <row r="58" spans="1:15" ht="12.75" x14ac:dyDescent="0.2">
      <c r="A58" s="233" t="s">
        <v>249</v>
      </c>
      <c r="B58" s="234">
        <v>40235</v>
      </c>
      <c r="L58" s="230"/>
      <c r="M58" s="231" t="s">
        <v>275</v>
      </c>
      <c r="O58" s="232"/>
    </row>
    <row r="59" spans="1:15" ht="12.75" x14ac:dyDescent="0.2">
      <c r="A59" s="233" t="s">
        <v>255</v>
      </c>
      <c r="B59" s="234">
        <v>40236</v>
      </c>
      <c r="C59" s="238" t="s">
        <v>250</v>
      </c>
      <c r="D59" s="238"/>
      <c r="L59" s="230"/>
      <c r="M59" s="231" t="s">
        <v>275</v>
      </c>
      <c r="O59" s="232"/>
    </row>
    <row r="60" spans="1:15" ht="12.75" x14ac:dyDescent="0.2">
      <c r="A60" s="235" t="s">
        <v>256</v>
      </c>
      <c r="B60" s="236">
        <v>40237</v>
      </c>
      <c r="C60" s="238" t="s">
        <v>250</v>
      </c>
      <c r="D60" s="238"/>
      <c r="L60" s="230"/>
      <c r="M60" s="231" t="s">
        <v>275</v>
      </c>
      <c r="O60" s="232"/>
    </row>
    <row r="61" spans="1:15" ht="12.75" x14ac:dyDescent="0.2">
      <c r="A61" s="233" t="s">
        <v>257</v>
      </c>
      <c r="B61" s="234">
        <v>40238</v>
      </c>
      <c r="C61" s="228" t="s">
        <v>276</v>
      </c>
      <c r="D61" s="228"/>
      <c r="L61" s="230"/>
      <c r="M61" s="230"/>
      <c r="O61" s="232"/>
    </row>
    <row r="62" spans="1:15" ht="12.75" x14ac:dyDescent="0.2">
      <c r="A62" s="233" t="s">
        <v>261</v>
      </c>
      <c r="B62" s="234">
        <v>40239</v>
      </c>
      <c r="C62" s="228" t="s">
        <v>276</v>
      </c>
      <c r="D62" s="228"/>
      <c r="L62" s="230"/>
      <c r="M62" s="230"/>
      <c r="O62" s="232"/>
    </row>
    <row r="63" spans="1:15" ht="12.75" x14ac:dyDescent="0.2">
      <c r="A63" s="233" t="s">
        <v>262</v>
      </c>
      <c r="B63" s="234">
        <v>40240</v>
      </c>
      <c r="C63" s="228" t="s">
        <v>276</v>
      </c>
      <c r="D63" s="228"/>
      <c r="L63" s="237"/>
      <c r="M63" s="231" t="s">
        <v>266</v>
      </c>
      <c r="O63" s="232"/>
    </row>
    <row r="64" spans="1:15" ht="12.75" x14ac:dyDescent="0.2">
      <c r="A64" s="233" t="s">
        <v>263</v>
      </c>
      <c r="B64" s="234">
        <v>40241</v>
      </c>
      <c r="C64" s="228" t="s">
        <v>276</v>
      </c>
      <c r="D64" s="228"/>
      <c r="L64" s="230"/>
      <c r="M64" s="231" t="s">
        <v>266</v>
      </c>
      <c r="O64" s="232"/>
    </row>
    <row r="65" spans="1:15" ht="12.75" x14ac:dyDescent="0.2">
      <c r="A65" s="233" t="s">
        <v>249</v>
      </c>
      <c r="B65" s="234">
        <v>40242</v>
      </c>
      <c r="C65" s="228" t="s">
        <v>276</v>
      </c>
      <c r="D65" s="228"/>
      <c r="E65" s="228" t="s">
        <v>253</v>
      </c>
      <c r="F65" s="228"/>
      <c r="G65" s="228"/>
      <c r="L65" s="230"/>
      <c r="M65" s="231" t="s">
        <v>266</v>
      </c>
      <c r="O65" s="232"/>
    </row>
    <row r="66" spans="1:15" ht="12.75" x14ac:dyDescent="0.2">
      <c r="A66" s="233" t="s">
        <v>255</v>
      </c>
      <c r="B66" s="234">
        <v>40243</v>
      </c>
      <c r="C66" s="228" t="s">
        <v>276</v>
      </c>
      <c r="D66" s="228"/>
      <c r="E66" s="228" t="s">
        <v>253</v>
      </c>
      <c r="F66" s="228"/>
      <c r="G66" s="228"/>
      <c r="H66" s="239" t="s">
        <v>277</v>
      </c>
      <c r="L66" s="231" t="s">
        <v>278</v>
      </c>
      <c r="M66" s="230"/>
      <c r="O66" s="232"/>
    </row>
    <row r="67" spans="1:15" ht="12.75" x14ac:dyDescent="0.2">
      <c r="A67" s="235" t="s">
        <v>256</v>
      </c>
      <c r="B67" s="236">
        <v>40244</v>
      </c>
      <c r="C67" s="228" t="s">
        <v>276</v>
      </c>
      <c r="D67" s="228"/>
      <c r="E67" s="228" t="s">
        <v>253</v>
      </c>
      <c r="F67" s="228"/>
      <c r="G67" s="228"/>
      <c r="H67" s="239" t="s">
        <v>277</v>
      </c>
      <c r="L67" s="231" t="s">
        <v>278</v>
      </c>
      <c r="M67" s="230"/>
      <c r="O67" s="232"/>
    </row>
    <row r="68" spans="1:15" ht="12.75" x14ac:dyDescent="0.2">
      <c r="A68" s="233" t="s">
        <v>257</v>
      </c>
      <c r="B68" s="234">
        <v>40245</v>
      </c>
      <c r="E68" s="228" t="s">
        <v>268</v>
      </c>
      <c r="F68" s="228"/>
      <c r="G68" s="228"/>
      <c r="L68" s="231" t="s">
        <v>278</v>
      </c>
      <c r="M68" s="230"/>
      <c r="O68" s="232"/>
    </row>
    <row r="69" spans="1:15" ht="12.75" x14ac:dyDescent="0.2">
      <c r="A69" s="233" t="s">
        <v>261</v>
      </c>
      <c r="B69" s="234">
        <v>40246</v>
      </c>
      <c r="E69" s="228" t="s">
        <v>268</v>
      </c>
      <c r="F69" s="228"/>
      <c r="G69" s="228"/>
      <c r="L69" s="231" t="s">
        <v>278</v>
      </c>
      <c r="M69" s="230"/>
      <c r="O69" s="232"/>
    </row>
    <row r="70" spans="1:15" ht="12.75" x14ac:dyDescent="0.2">
      <c r="A70" s="233" t="s">
        <v>262</v>
      </c>
      <c r="B70" s="234">
        <v>40247</v>
      </c>
      <c r="E70" s="228" t="s">
        <v>268</v>
      </c>
      <c r="F70" s="228"/>
      <c r="G70" s="228"/>
      <c r="L70" s="231" t="s">
        <v>278</v>
      </c>
      <c r="M70" s="237"/>
      <c r="O70" s="232"/>
    </row>
    <row r="71" spans="1:15" ht="12.75" x14ac:dyDescent="0.2">
      <c r="A71" s="233" t="s">
        <v>263</v>
      </c>
      <c r="B71" s="234">
        <v>40248</v>
      </c>
      <c r="E71" s="228" t="s">
        <v>268</v>
      </c>
      <c r="F71" s="228"/>
      <c r="G71" s="228"/>
      <c r="L71" s="231" t="s">
        <v>278</v>
      </c>
      <c r="M71" s="230"/>
      <c r="O71" s="232"/>
    </row>
    <row r="72" spans="1:15" ht="12.75" x14ac:dyDescent="0.2">
      <c r="A72" s="233" t="s">
        <v>249</v>
      </c>
      <c r="B72" s="234">
        <v>40249</v>
      </c>
      <c r="E72" s="228" t="s">
        <v>268</v>
      </c>
      <c r="F72" s="228"/>
      <c r="G72" s="228"/>
      <c r="L72" s="231" t="s">
        <v>278</v>
      </c>
      <c r="M72" s="237"/>
      <c r="O72" s="232"/>
    </row>
    <row r="73" spans="1:15" ht="12.75" x14ac:dyDescent="0.2">
      <c r="A73" s="233" t="s">
        <v>255</v>
      </c>
      <c r="B73" s="234">
        <v>40250</v>
      </c>
      <c r="C73" s="239" t="s">
        <v>250</v>
      </c>
      <c r="D73" s="239"/>
      <c r="E73" s="228" t="s">
        <v>268</v>
      </c>
      <c r="F73" s="228"/>
      <c r="G73" s="228"/>
      <c r="L73" s="231" t="s">
        <v>278</v>
      </c>
      <c r="M73" s="231" t="s">
        <v>279</v>
      </c>
      <c r="O73" s="232"/>
    </row>
    <row r="74" spans="1:15" ht="12.75" x14ac:dyDescent="0.2">
      <c r="A74" s="235" t="s">
        <v>256</v>
      </c>
      <c r="B74" s="236">
        <v>40251</v>
      </c>
      <c r="C74" s="239" t="s">
        <v>250</v>
      </c>
      <c r="D74" s="239"/>
      <c r="E74" s="228" t="s">
        <v>268</v>
      </c>
      <c r="F74" s="228"/>
      <c r="G74" s="228"/>
      <c r="L74" s="231" t="s">
        <v>278</v>
      </c>
      <c r="M74" s="231" t="s">
        <v>279</v>
      </c>
      <c r="O74" s="232"/>
    </row>
    <row r="75" spans="1:15" ht="12.75" x14ac:dyDescent="0.2">
      <c r="A75" s="233" t="s">
        <v>257</v>
      </c>
      <c r="B75" s="234">
        <v>40252</v>
      </c>
      <c r="C75" s="205"/>
      <c r="D75" s="205"/>
      <c r="L75" s="230"/>
      <c r="M75" s="231" t="s">
        <v>279</v>
      </c>
      <c r="O75" s="232"/>
    </row>
    <row r="76" spans="1:15" ht="12.75" x14ac:dyDescent="0.2">
      <c r="A76" s="233" t="s">
        <v>261</v>
      </c>
      <c r="B76" s="234">
        <v>40253</v>
      </c>
      <c r="L76" s="230"/>
      <c r="M76" s="231" t="s">
        <v>279</v>
      </c>
      <c r="O76" s="232"/>
    </row>
    <row r="77" spans="1:15" ht="12.75" x14ac:dyDescent="0.2">
      <c r="A77" s="233" t="s">
        <v>262</v>
      </c>
      <c r="B77" s="234">
        <v>40254</v>
      </c>
      <c r="L77" s="231" t="s">
        <v>266</v>
      </c>
      <c r="M77" s="231" t="s">
        <v>279</v>
      </c>
      <c r="O77" s="232"/>
    </row>
    <row r="78" spans="1:15" ht="12.75" x14ac:dyDescent="0.2">
      <c r="A78" s="233" t="s">
        <v>263</v>
      </c>
      <c r="B78" s="234">
        <v>40255</v>
      </c>
      <c r="L78" s="230"/>
      <c r="M78" s="231" t="s">
        <v>279</v>
      </c>
      <c r="O78" s="232"/>
    </row>
    <row r="79" spans="1:15" ht="12.75" x14ac:dyDescent="0.2">
      <c r="A79" s="233" t="s">
        <v>249</v>
      </c>
      <c r="B79" s="234">
        <v>40256</v>
      </c>
      <c r="L79" s="231" t="s">
        <v>266</v>
      </c>
      <c r="M79" s="231" t="s">
        <v>279</v>
      </c>
      <c r="O79" s="232"/>
    </row>
    <row r="80" spans="1:15" ht="12.75" x14ac:dyDescent="0.2">
      <c r="A80" s="233" t="s">
        <v>255</v>
      </c>
      <c r="B80" s="234">
        <v>40257</v>
      </c>
      <c r="C80" s="238" t="s">
        <v>250</v>
      </c>
      <c r="D80" s="238"/>
      <c r="L80" s="230"/>
      <c r="M80" s="231" t="s">
        <v>279</v>
      </c>
      <c r="O80" s="232"/>
    </row>
    <row r="81" spans="1:15" ht="12.75" x14ac:dyDescent="0.2">
      <c r="A81" s="235" t="s">
        <v>256</v>
      </c>
      <c r="B81" s="236">
        <v>40258</v>
      </c>
      <c r="C81" s="238" t="s">
        <v>250</v>
      </c>
      <c r="D81" s="238"/>
      <c r="L81" s="230"/>
      <c r="M81" s="231" t="s">
        <v>279</v>
      </c>
      <c r="O81" s="232"/>
    </row>
    <row r="82" spans="1:15" ht="13" x14ac:dyDescent="0.15">
      <c r="A82" s="233" t="s">
        <v>257</v>
      </c>
      <c r="B82" s="234">
        <v>40259</v>
      </c>
      <c r="C82" s="228" t="s">
        <v>265</v>
      </c>
      <c r="D82" s="228"/>
      <c r="L82" s="230"/>
      <c r="M82" s="231" t="s">
        <v>260</v>
      </c>
      <c r="O82" s="232"/>
    </row>
    <row r="83" spans="1:15" ht="13" x14ac:dyDescent="0.15">
      <c r="A83" s="233" t="s">
        <v>261</v>
      </c>
      <c r="B83" s="234">
        <v>40260</v>
      </c>
      <c r="C83" s="228" t="s">
        <v>265</v>
      </c>
      <c r="D83" s="228"/>
      <c r="L83" s="230"/>
      <c r="M83" s="231" t="s">
        <v>260</v>
      </c>
      <c r="O83" s="232"/>
    </row>
    <row r="84" spans="1:15" ht="13" x14ac:dyDescent="0.15">
      <c r="A84" s="233" t="s">
        <v>262</v>
      </c>
      <c r="B84" s="234">
        <v>40261</v>
      </c>
      <c r="C84" s="228" t="s">
        <v>265</v>
      </c>
      <c r="D84" s="228"/>
      <c r="L84" s="231" t="s">
        <v>266</v>
      </c>
      <c r="M84" s="231" t="s">
        <v>260</v>
      </c>
      <c r="O84" s="232"/>
    </row>
    <row r="85" spans="1:15" ht="13" x14ac:dyDescent="0.15">
      <c r="A85" s="233" t="s">
        <v>263</v>
      </c>
      <c r="B85" s="234">
        <v>40262</v>
      </c>
      <c r="C85" s="228" t="s">
        <v>265</v>
      </c>
      <c r="D85" s="228"/>
      <c r="L85" s="230"/>
      <c r="M85" s="231" t="s">
        <v>260</v>
      </c>
      <c r="O85" s="232"/>
    </row>
    <row r="86" spans="1:15" ht="13" x14ac:dyDescent="0.15">
      <c r="A86" s="233" t="s">
        <v>249</v>
      </c>
      <c r="B86" s="234">
        <v>40263</v>
      </c>
      <c r="C86" s="228" t="s">
        <v>265</v>
      </c>
      <c r="D86" s="228"/>
      <c r="L86" s="231" t="s">
        <v>266</v>
      </c>
      <c r="M86" s="231" t="s">
        <v>260</v>
      </c>
      <c r="O86" s="232"/>
    </row>
    <row r="87" spans="1:15" ht="13" x14ac:dyDescent="0.15">
      <c r="A87" s="233" t="s">
        <v>255</v>
      </c>
      <c r="B87" s="234">
        <v>40264</v>
      </c>
      <c r="C87" s="238" t="s">
        <v>250</v>
      </c>
      <c r="D87" s="238"/>
      <c r="L87" s="230"/>
      <c r="M87" s="231" t="s">
        <v>260</v>
      </c>
      <c r="O87" s="232"/>
    </row>
    <row r="88" spans="1:15" ht="13" x14ac:dyDescent="0.15">
      <c r="A88" s="235" t="s">
        <v>256</v>
      </c>
      <c r="B88" s="236">
        <v>40265</v>
      </c>
      <c r="C88" s="238" t="s">
        <v>250</v>
      </c>
      <c r="D88" s="238"/>
      <c r="L88" s="230"/>
      <c r="M88" s="231" t="s">
        <v>260</v>
      </c>
      <c r="O88" s="232"/>
    </row>
    <row r="89" spans="1:15" ht="12.75" x14ac:dyDescent="0.2">
      <c r="A89" s="233" t="s">
        <v>257</v>
      </c>
      <c r="B89" s="234">
        <v>40266</v>
      </c>
      <c r="L89" s="231" t="s">
        <v>266</v>
      </c>
      <c r="M89" s="231" t="s">
        <v>279</v>
      </c>
      <c r="O89" s="232"/>
    </row>
    <row r="90" spans="1:15" ht="12.75" x14ac:dyDescent="0.2">
      <c r="A90" s="233" t="s">
        <v>261</v>
      </c>
      <c r="B90" s="234">
        <v>40267</v>
      </c>
      <c r="L90" s="230"/>
      <c r="M90" s="231" t="s">
        <v>279</v>
      </c>
      <c r="O90" s="232"/>
    </row>
    <row r="91" spans="1:15" ht="12.75" x14ac:dyDescent="0.2">
      <c r="A91" s="233" t="s">
        <v>262</v>
      </c>
      <c r="B91" s="234">
        <v>40268</v>
      </c>
      <c r="L91" s="231" t="s">
        <v>266</v>
      </c>
      <c r="M91" s="231" t="s">
        <v>254</v>
      </c>
      <c r="O91" s="232"/>
    </row>
    <row r="92" spans="1:15" ht="12.75" x14ac:dyDescent="0.2">
      <c r="A92" s="233" t="s">
        <v>263</v>
      </c>
      <c r="B92" s="234">
        <v>40269</v>
      </c>
      <c r="K92" s="228" t="s">
        <v>277</v>
      </c>
      <c r="L92" s="231" t="s">
        <v>266</v>
      </c>
      <c r="M92" s="230"/>
      <c r="O92" s="232"/>
    </row>
    <row r="93" spans="1:15" ht="12.75" x14ac:dyDescent="0.2">
      <c r="A93" s="233" t="s">
        <v>249</v>
      </c>
      <c r="B93" s="234">
        <v>40270</v>
      </c>
      <c r="K93" s="228" t="s">
        <v>277</v>
      </c>
      <c r="L93" s="230"/>
      <c r="M93" s="230"/>
      <c r="O93" s="232"/>
    </row>
    <row r="94" spans="1:15" ht="12.75" x14ac:dyDescent="0.2">
      <c r="A94" s="233" t="s">
        <v>255</v>
      </c>
      <c r="B94" s="234">
        <v>40271</v>
      </c>
      <c r="C94" s="228" t="s">
        <v>250</v>
      </c>
      <c r="D94" s="228"/>
      <c r="E94" s="238" t="s">
        <v>258</v>
      </c>
      <c r="F94" s="238"/>
      <c r="G94" s="238"/>
      <c r="H94" s="228" t="s">
        <v>280</v>
      </c>
      <c r="K94" s="228" t="s">
        <v>277</v>
      </c>
      <c r="L94" s="230"/>
      <c r="M94" s="230"/>
      <c r="O94" s="232"/>
    </row>
    <row r="95" spans="1:15" ht="12.75" x14ac:dyDescent="0.2">
      <c r="A95" s="235" t="s">
        <v>256</v>
      </c>
      <c r="B95" s="236">
        <v>40272</v>
      </c>
      <c r="C95" s="228" t="s">
        <v>250</v>
      </c>
      <c r="D95" s="228"/>
      <c r="E95" s="238" t="s">
        <v>258</v>
      </c>
      <c r="F95" s="238"/>
      <c r="G95" s="238"/>
      <c r="H95" s="228" t="s">
        <v>280</v>
      </c>
      <c r="K95" s="228" t="s">
        <v>277</v>
      </c>
      <c r="L95" s="230"/>
      <c r="M95" s="230"/>
      <c r="O95" s="232"/>
    </row>
    <row r="96" spans="1:15" ht="12.75" x14ac:dyDescent="0.2">
      <c r="A96" s="226" t="s">
        <v>257</v>
      </c>
      <c r="B96" s="227">
        <v>40273</v>
      </c>
      <c r="C96" s="228" t="s">
        <v>250</v>
      </c>
      <c r="D96" s="228"/>
      <c r="H96" s="228" t="s">
        <v>280</v>
      </c>
      <c r="K96" s="228" t="s">
        <v>277</v>
      </c>
      <c r="L96" s="230"/>
      <c r="M96" s="230"/>
      <c r="O96" s="232"/>
    </row>
    <row r="97" spans="1:15" ht="12.75" x14ac:dyDescent="0.2">
      <c r="A97" s="233" t="s">
        <v>261</v>
      </c>
      <c r="B97" s="234">
        <v>40274</v>
      </c>
      <c r="C97" s="228" t="s">
        <v>250</v>
      </c>
      <c r="D97" s="228"/>
      <c r="H97" s="228" t="s">
        <v>280</v>
      </c>
      <c r="K97" s="228" t="s">
        <v>277</v>
      </c>
      <c r="L97" s="231" t="s">
        <v>275</v>
      </c>
      <c r="M97" s="237"/>
      <c r="O97" s="232"/>
    </row>
    <row r="98" spans="1:15" ht="12.75" x14ac:dyDescent="0.2">
      <c r="A98" s="233" t="s">
        <v>262</v>
      </c>
      <c r="B98" s="234">
        <v>40275</v>
      </c>
      <c r="C98" s="228" t="s">
        <v>250</v>
      </c>
      <c r="D98" s="228"/>
      <c r="H98" s="228" t="s">
        <v>280</v>
      </c>
      <c r="K98" s="228" t="s">
        <v>277</v>
      </c>
      <c r="L98" s="231" t="s">
        <v>275</v>
      </c>
      <c r="M98" s="230"/>
      <c r="O98" s="232"/>
    </row>
    <row r="99" spans="1:15" ht="12.75" x14ac:dyDescent="0.2">
      <c r="A99" s="233" t="s">
        <v>263</v>
      </c>
      <c r="B99" s="234">
        <v>40276</v>
      </c>
      <c r="C99" s="228" t="s">
        <v>250</v>
      </c>
      <c r="D99" s="228"/>
      <c r="H99" s="228" t="s">
        <v>280</v>
      </c>
      <c r="K99" s="228" t="s">
        <v>277</v>
      </c>
      <c r="L99" s="231" t="s">
        <v>275</v>
      </c>
      <c r="M99" s="231" t="s">
        <v>266</v>
      </c>
      <c r="O99" s="232"/>
    </row>
    <row r="100" spans="1:15" ht="12.75" x14ac:dyDescent="0.2">
      <c r="A100" s="233" t="s">
        <v>249</v>
      </c>
      <c r="B100" s="234">
        <v>40277</v>
      </c>
      <c r="C100" s="228" t="s">
        <v>250</v>
      </c>
      <c r="D100" s="228"/>
      <c r="E100" s="205"/>
      <c r="F100" s="205"/>
      <c r="G100" s="205"/>
      <c r="H100" s="228" t="s">
        <v>280</v>
      </c>
      <c r="J100" s="228" t="s">
        <v>281</v>
      </c>
      <c r="K100" s="228" t="s">
        <v>277</v>
      </c>
      <c r="L100" s="231" t="s">
        <v>275</v>
      </c>
      <c r="M100" s="231" t="s">
        <v>266</v>
      </c>
      <c r="O100" s="232"/>
    </row>
    <row r="101" spans="1:15" ht="12.75" x14ac:dyDescent="0.2">
      <c r="A101" s="233" t="s">
        <v>255</v>
      </c>
      <c r="B101" s="234">
        <v>40278</v>
      </c>
      <c r="C101" s="228" t="s">
        <v>250</v>
      </c>
      <c r="D101" s="228"/>
      <c r="E101" s="205"/>
      <c r="F101" s="205"/>
      <c r="G101" s="205"/>
      <c r="H101" s="228" t="s">
        <v>280</v>
      </c>
      <c r="I101" s="228" t="s">
        <v>264</v>
      </c>
      <c r="J101" s="228" t="s">
        <v>281</v>
      </c>
      <c r="K101" s="228" t="s">
        <v>277</v>
      </c>
      <c r="L101" s="231" t="s">
        <v>275</v>
      </c>
      <c r="M101" s="230"/>
      <c r="O101" s="232"/>
    </row>
    <row r="102" spans="1:15" ht="12.75" x14ac:dyDescent="0.2">
      <c r="A102" s="235" t="s">
        <v>256</v>
      </c>
      <c r="B102" s="236">
        <v>40279</v>
      </c>
      <c r="C102" s="228" t="s">
        <v>250</v>
      </c>
      <c r="D102" s="228"/>
      <c r="E102" s="205"/>
      <c r="F102" s="205"/>
      <c r="G102" s="205"/>
      <c r="H102" s="228" t="s">
        <v>280</v>
      </c>
      <c r="I102" s="228" t="s">
        <v>264</v>
      </c>
      <c r="J102" s="228" t="s">
        <v>281</v>
      </c>
      <c r="K102" s="228" t="s">
        <v>277</v>
      </c>
      <c r="L102" s="231" t="s">
        <v>275</v>
      </c>
      <c r="M102" s="230"/>
      <c r="O102" s="232"/>
    </row>
    <row r="103" spans="1:15" ht="13" x14ac:dyDescent="0.15">
      <c r="A103" s="233" t="s">
        <v>257</v>
      </c>
      <c r="B103" s="234">
        <v>40280</v>
      </c>
      <c r="C103" s="228" t="s">
        <v>250</v>
      </c>
      <c r="D103" s="228"/>
      <c r="I103" s="228" t="s">
        <v>264</v>
      </c>
      <c r="J103" s="228" t="s">
        <v>281</v>
      </c>
      <c r="L103" s="231" t="s">
        <v>275</v>
      </c>
      <c r="M103" s="231" t="s">
        <v>279</v>
      </c>
      <c r="N103" s="240" t="s">
        <v>282</v>
      </c>
      <c r="O103" s="232"/>
    </row>
    <row r="104" spans="1:15" ht="13" x14ac:dyDescent="0.15">
      <c r="A104" s="233" t="s">
        <v>261</v>
      </c>
      <c r="B104" s="234">
        <v>40281</v>
      </c>
      <c r="I104" s="228" t="s">
        <v>264</v>
      </c>
      <c r="J104" s="228" t="s">
        <v>281</v>
      </c>
      <c r="L104" s="231" t="s">
        <v>275</v>
      </c>
      <c r="M104" s="231" t="s">
        <v>279</v>
      </c>
      <c r="N104" s="240" t="s">
        <v>282</v>
      </c>
      <c r="O104" s="232"/>
    </row>
    <row r="105" spans="1:15" ht="13" x14ac:dyDescent="0.15">
      <c r="A105" s="233" t="s">
        <v>262</v>
      </c>
      <c r="B105" s="234">
        <v>40282</v>
      </c>
      <c r="I105" s="228" t="s">
        <v>264</v>
      </c>
      <c r="J105" s="228" t="s">
        <v>281</v>
      </c>
      <c r="L105" s="231" t="s">
        <v>275</v>
      </c>
      <c r="M105" s="231" t="s">
        <v>279</v>
      </c>
      <c r="N105" s="240" t="s">
        <v>282</v>
      </c>
      <c r="O105" s="232"/>
    </row>
    <row r="106" spans="1:15" ht="13" x14ac:dyDescent="0.15">
      <c r="A106" s="233" t="s">
        <v>263</v>
      </c>
      <c r="B106" s="234">
        <v>40283</v>
      </c>
      <c r="I106" s="228" t="s">
        <v>264</v>
      </c>
      <c r="J106" s="228" t="s">
        <v>281</v>
      </c>
      <c r="L106" s="231" t="s">
        <v>275</v>
      </c>
      <c r="M106" s="231" t="s">
        <v>279</v>
      </c>
      <c r="N106" s="240" t="s">
        <v>282</v>
      </c>
      <c r="O106" s="232"/>
    </row>
    <row r="107" spans="1:15" ht="13" x14ac:dyDescent="0.15">
      <c r="A107" s="233" t="s">
        <v>249</v>
      </c>
      <c r="B107" s="234">
        <v>40284</v>
      </c>
      <c r="I107" s="228" t="s">
        <v>264</v>
      </c>
      <c r="J107" s="228" t="s">
        <v>281</v>
      </c>
      <c r="L107" s="231" t="s">
        <v>275</v>
      </c>
      <c r="M107" s="231" t="s">
        <v>279</v>
      </c>
      <c r="N107" s="240" t="s">
        <v>282</v>
      </c>
      <c r="O107" s="232"/>
    </row>
    <row r="108" spans="1:15" ht="13" x14ac:dyDescent="0.15">
      <c r="A108" s="233" t="s">
        <v>255</v>
      </c>
      <c r="B108" s="234">
        <v>40285</v>
      </c>
      <c r="C108" s="238" t="s">
        <v>283</v>
      </c>
      <c r="D108" s="238"/>
      <c r="E108" s="228" t="s">
        <v>267</v>
      </c>
      <c r="F108" s="228"/>
      <c r="G108" s="228"/>
      <c r="I108" s="228" t="s">
        <v>264</v>
      </c>
      <c r="J108" s="228" t="s">
        <v>281</v>
      </c>
      <c r="L108" s="231" t="s">
        <v>275</v>
      </c>
      <c r="M108" s="231" t="s">
        <v>279</v>
      </c>
      <c r="N108" s="240" t="s">
        <v>282</v>
      </c>
      <c r="O108" s="232"/>
    </row>
    <row r="109" spans="1:15" ht="13" x14ac:dyDescent="0.15">
      <c r="A109" s="235" t="s">
        <v>256</v>
      </c>
      <c r="B109" s="236">
        <v>40286</v>
      </c>
      <c r="C109" s="238" t="s">
        <v>283</v>
      </c>
      <c r="D109" s="238"/>
      <c r="E109" s="228" t="s">
        <v>267</v>
      </c>
      <c r="F109" s="228"/>
      <c r="G109" s="228"/>
      <c r="I109" s="228" t="s">
        <v>264</v>
      </c>
      <c r="J109" s="228" t="s">
        <v>281</v>
      </c>
      <c r="L109" s="231" t="s">
        <v>275</v>
      </c>
      <c r="M109" s="231" t="s">
        <v>279</v>
      </c>
      <c r="N109" s="240" t="s">
        <v>282</v>
      </c>
      <c r="O109" s="232"/>
    </row>
    <row r="110" spans="1:15" ht="12.75" x14ac:dyDescent="0.2">
      <c r="A110" s="233" t="s">
        <v>257</v>
      </c>
      <c r="B110" s="234">
        <v>40287</v>
      </c>
      <c r="E110" s="228" t="s">
        <v>267</v>
      </c>
      <c r="F110" s="228"/>
      <c r="G110" s="228"/>
      <c r="L110" s="231" t="s">
        <v>254</v>
      </c>
      <c r="M110" s="230"/>
      <c r="O110" s="232"/>
    </row>
    <row r="111" spans="1:15" ht="12.75" x14ac:dyDescent="0.2">
      <c r="A111" s="233" t="s">
        <v>261</v>
      </c>
      <c r="B111" s="234">
        <v>40288</v>
      </c>
      <c r="E111" s="228" t="s">
        <v>267</v>
      </c>
      <c r="F111" s="228"/>
      <c r="G111" s="228"/>
      <c r="L111" s="231" t="s">
        <v>254</v>
      </c>
      <c r="M111" s="230"/>
      <c r="O111" s="232"/>
    </row>
    <row r="112" spans="1:15" ht="12.75" x14ac:dyDescent="0.2">
      <c r="A112" s="233" t="s">
        <v>262</v>
      </c>
      <c r="B112" s="234">
        <v>40289</v>
      </c>
      <c r="E112" s="228" t="s">
        <v>267</v>
      </c>
      <c r="F112" s="228"/>
      <c r="G112" s="228"/>
      <c r="L112" s="231" t="s">
        <v>254</v>
      </c>
      <c r="M112" s="230"/>
      <c r="O112" s="232"/>
    </row>
    <row r="113" spans="1:15" ht="12.75" x14ac:dyDescent="0.2">
      <c r="A113" s="233" t="s">
        <v>263</v>
      </c>
      <c r="B113" s="234">
        <v>40290</v>
      </c>
      <c r="C113" s="205"/>
      <c r="D113" s="205"/>
      <c r="E113" s="228" t="s">
        <v>267</v>
      </c>
      <c r="F113" s="228"/>
      <c r="G113" s="228"/>
      <c r="L113" s="231" t="s">
        <v>254</v>
      </c>
      <c r="M113" s="230"/>
      <c r="O113" s="232"/>
    </row>
    <row r="114" spans="1:15" ht="12.75" x14ac:dyDescent="0.2">
      <c r="A114" s="233" t="s">
        <v>249</v>
      </c>
      <c r="B114" s="234">
        <v>40291</v>
      </c>
      <c r="C114" s="205"/>
      <c r="D114" s="205"/>
      <c r="E114" s="228" t="s">
        <v>267</v>
      </c>
      <c r="F114" s="228"/>
      <c r="G114" s="228"/>
      <c r="L114" s="231" t="s">
        <v>254</v>
      </c>
      <c r="M114" s="230"/>
      <c r="O114" s="232"/>
    </row>
    <row r="115" spans="1:15" ht="12.75" x14ac:dyDescent="0.2">
      <c r="A115" s="233" t="s">
        <v>255</v>
      </c>
      <c r="B115" s="234">
        <v>40292</v>
      </c>
      <c r="C115" s="205"/>
      <c r="D115" s="205"/>
      <c r="E115" s="228" t="s">
        <v>267</v>
      </c>
      <c r="F115" s="228"/>
      <c r="G115" s="228"/>
      <c r="L115" s="231" t="s">
        <v>254</v>
      </c>
      <c r="M115" s="230"/>
      <c r="O115" s="232"/>
    </row>
    <row r="116" spans="1:15" ht="12.75" x14ac:dyDescent="0.2">
      <c r="A116" s="235" t="s">
        <v>256</v>
      </c>
      <c r="B116" s="236">
        <v>40293</v>
      </c>
      <c r="C116" s="205"/>
      <c r="D116" s="205"/>
      <c r="E116" s="228" t="s">
        <v>267</v>
      </c>
      <c r="F116" s="228"/>
      <c r="G116" s="228"/>
      <c r="L116" s="231" t="s">
        <v>254</v>
      </c>
      <c r="M116" s="230"/>
      <c r="O116" s="232"/>
    </row>
    <row r="117" spans="1:15" ht="12.75" x14ac:dyDescent="0.2">
      <c r="A117" s="233" t="s">
        <v>257</v>
      </c>
      <c r="B117" s="234">
        <v>40294</v>
      </c>
      <c r="C117" s="205"/>
      <c r="D117" s="205"/>
      <c r="E117" s="228" t="s">
        <v>267</v>
      </c>
      <c r="F117" s="228"/>
      <c r="G117" s="228"/>
      <c r="L117" s="230"/>
      <c r="M117" s="230"/>
      <c r="O117" s="232"/>
    </row>
    <row r="118" spans="1:15" ht="12.75" x14ac:dyDescent="0.2">
      <c r="A118" s="233" t="s">
        <v>261</v>
      </c>
      <c r="B118" s="234">
        <v>40295</v>
      </c>
      <c r="C118" s="205"/>
      <c r="D118" s="205"/>
      <c r="E118" s="228" t="s">
        <v>267</v>
      </c>
      <c r="F118" s="228"/>
      <c r="G118" s="228"/>
      <c r="L118" s="230"/>
      <c r="M118" s="231" t="s">
        <v>266</v>
      </c>
      <c r="O118" s="232"/>
    </row>
    <row r="119" spans="1:15" ht="12.75" x14ac:dyDescent="0.2">
      <c r="A119" s="233" t="s">
        <v>262</v>
      </c>
      <c r="B119" s="234">
        <v>40296</v>
      </c>
      <c r="E119" s="228" t="s">
        <v>267</v>
      </c>
      <c r="F119" s="228"/>
      <c r="G119" s="228"/>
      <c r="L119" s="230"/>
      <c r="M119" s="230"/>
      <c r="O119" s="232"/>
    </row>
    <row r="120" spans="1:15" ht="12.75" x14ac:dyDescent="0.2">
      <c r="A120" s="233" t="s">
        <v>263</v>
      </c>
      <c r="B120" s="234">
        <v>40297</v>
      </c>
      <c r="E120" s="228" t="s">
        <v>267</v>
      </c>
      <c r="F120" s="228"/>
      <c r="G120" s="228"/>
      <c r="L120" s="230"/>
      <c r="M120" s="230"/>
      <c r="O120" s="232"/>
    </row>
    <row r="121" spans="1:15" ht="12.75" x14ac:dyDescent="0.2">
      <c r="A121" s="233" t="s">
        <v>249</v>
      </c>
      <c r="B121" s="234">
        <v>40298</v>
      </c>
      <c r="C121" s="228" t="s">
        <v>251</v>
      </c>
      <c r="D121" s="228"/>
      <c r="E121" s="228" t="s">
        <v>267</v>
      </c>
      <c r="F121" s="228"/>
      <c r="G121" s="228"/>
      <c r="L121" s="230"/>
      <c r="M121" s="231" t="s">
        <v>266</v>
      </c>
      <c r="O121" s="232"/>
    </row>
    <row r="122" spans="1:15" ht="12.75" x14ac:dyDescent="0.2">
      <c r="A122" s="226" t="s">
        <v>255</v>
      </c>
      <c r="B122" s="227">
        <v>40299</v>
      </c>
      <c r="C122" s="238" t="s">
        <v>283</v>
      </c>
      <c r="D122" s="238"/>
      <c r="E122" s="228" t="s">
        <v>267</v>
      </c>
      <c r="F122" s="228"/>
      <c r="G122" s="228"/>
      <c r="L122" s="230"/>
      <c r="M122" s="230"/>
      <c r="O122" s="232"/>
    </row>
    <row r="123" spans="1:15" ht="12.75" x14ac:dyDescent="0.2">
      <c r="A123" s="235" t="s">
        <v>256</v>
      </c>
      <c r="B123" s="236">
        <v>40300</v>
      </c>
      <c r="C123" s="238" t="s">
        <v>283</v>
      </c>
      <c r="D123" s="238"/>
      <c r="E123" s="228" t="s">
        <v>267</v>
      </c>
      <c r="F123" s="228"/>
      <c r="G123" s="228"/>
      <c r="L123" s="230"/>
      <c r="M123" s="230"/>
      <c r="O123" s="232"/>
    </row>
    <row r="124" spans="1:15" ht="12.75" x14ac:dyDescent="0.2">
      <c r="A124" s="233" t="s">
        <v>257</v>
      </c>
      <c r="B124" s="234">
        <v>40301</v>
      </c>
      <c r="C124" s="228" t="s">
        <v>284</v>
      </c>
      <c r="D124" s="228"/>
      <c r="I124" s="228" t="s">
        <v>271</v>
      </c>
      <c r="L124" s="231" t="s">
        <v>279</v>
      </c>
      <c r="M124" s="231" t="s">
        <v>266</v>
      </c>
      <c r="O124" s="232"/>
    </row>
    <row r="125" spans="1:15" ht="12.75" x14ac:dyDescent="0.2">
      <c r="A125" s="233" t="s">
        <v>261</v>
      </c>
      <c r="B125" s="234">
        <v>40302</v>
      </c>
      <c r="C125" s="228" t="s">
        <v>284</v>
      </c>
      <c r="D125" s="228"/>
      <c r="I125" s="228" t="s">
        <v>271</v>
      </c>
      <c r="L125" s="231" t="s">
        <v>279</v>
      </c>
      <c r="M125" s="231" t="s">
        <v>266</v>
      </c>
      <c r="O125" s="232"/>
    </row>
    <row r="126" spans="1:15" ht="12.75" x14ac:dyDescent="0.2">
      <c r="A126" s="233" t="s">
        <v>262</v>
      </c>
      <c r="B126" s="234">
        <v>40303</v>
      </c>
      <c r="C126" s="228" t="s">
        <v>284</v>
      </c>
      <c r="D126" s="228"/>
      <c r="I126" s="228" t="s">
        <v>271</v>
      </c>
      <c r="L126" s="231" t="s">
        <v>279</v>
      </c>
      <c r="M126" s="231" t="s">
        <v>254</v>
      </c>
      <c r="O126" s="232"/>
    </row>
    <row r="127" spans="1:15" ht="12.75" x14ac:dyDescent="0.2">
      <c r="A127" s="233" t="s">
        <v>263</v>
      </c>
      <c r="B127" s="234">
        <v>40304</v>
      </c>
      <c r="C127" s="228" t="s">
        <v>284</v>
      </c>
      <c r="D127" s="228"/>
      <c r="I127" s="228" t="s">
        <v>271</v>
      </c>
      <c r="L127" s="231" t="s">
        <v>279</v>
      </c>
      <c r="M127" s="230"/>
      <c r="O127" s="232"/>
    </row>
    <row r="128" spans="1:15" ht="12.75" x14ac:dyDescent="0.2">
      <c r="A128" s="233" t="s">
        <v>249</v>
      </c>
      <c r="B128" s="234">
        <v>40305</v>
      </c>
      <c r="C128" s="228" t="s">
        <v>284</v>
      </c>
      <c r="D128" s="228"/>
      <c r="I128" s="228" t="s">
        <v>271</v>
      </c>
      <c r="L128" s="231" t="s">
        <v>279</v>
      </c>
      <c r="M128" s="230"/>
      <c r="O128" s="232"/>
    </row>
    <row r="129" spans="1:15" ht="12.75" x14ac:dyDescent="0.2">
      <c r="A129" s="226" t="s">
        <v>255</v>
      </c>
      <c r="B129" s="227">
        <v>40306</v>
      </c>
      <c r="C129" s="228" t="s">
        <v>284</v>
      </c>
      <c r="D129" s="228"/>
      <c r="I129" s="228" t="s">
        <v>271</v>
      </c>
      <c r="L129" s="231" t="s">
        <v>279</v>
      </c>
      <c r="M129" s="230"/>
      <c r="O129" s="232"/>
    </row>
    <row r="130" spans="1:15" ht="12.75" x14ac:dyDescent="0.2">
      <c r="A130" s="235" t="s">
        <v>256</v>
      </c>
      <c r="B130" s="236">
        <v>40307</v>
      </c>
      <c r="C130" s="228" t="s">
        <v>284</v>
      </c>
      <c r="D130" s="228"/>
      <c r="E130" s="238" t="s">
        <v>285</v>
      </c>
      <c r="F130" s="238"/>
      <c r="G130" s="238"/>
      <c r="I130" s="228" t="s">
        <v>271</v>
      </c>
      <c r="L130" s="231" t="s">
        <v>279</v>
      </c>
      <c r="M130" s="230"/>
      <c r="O130" s="232"/>
    </row>
    <row r="131" spans="1:15" ht="12.75" x14ac:dyDescent="0.2">
      <c r="A131" s="233" t="s">
        <v>257</v>
      </c>
      <c r="B131" s="234">
        <v>40308</v>
      </c>
      <c r="I131" s="228" t="s">
        <v>271</v>
      </c>
      <c r="L131" s="231" t="s">
        <v>254</v>
      </c>
      <c r="M131" s="230"/>
      <c r="O131" s="232"/>
    </row>
    <row r="132" spans="1:15" ht="12.75" x14ac:dyDescent="0.2">
      <c r="A132" s="233" t="s">
        <v>261</v>
      </c>
      <c r="B132" s="234">
        <v>40309</v>
      </c>
      <c r="I132" s="228" t="s">
        <v>271</v>
      </c>
      <c r="L132" s="231" t="s">
        <v>254</v>
      </c>
      <c r="M132" s="230"/>
      <c r="O132" s="232"/>
    </row>
    <row r="133" spans="1:15" ht="12.75" x14ac:dyDescent="0.2">
      <c r="A133" s="233" t="s">
        <v>262</v>
      </c>
      <c r="B133" s="234">
        <v>40310</v>
      </c>
      <c r="C133" s="228" t="s">
        <v>286</v>
      </c>
      <c r="D133" s="228"/>
      <c r="I133" s="228" t="s">
        <v>271</v>
      </c>
      <c r="L133" s="231" t="s">
        <v>254</v>
      </c>
      <c r="M133" s="230"/>
      <c r="O133" s="232"/>
    </row>
    <row r="134" spans="1:15" ht="12.75" x14ac:dyDescent="0.2">
      <c r="A134" s="226" t="s">
        <v>263</v>
      </c>
      <c r="B134" s="227">
        <v>40311</v>
      </c>
      <c r="C134" s="228" t="s">
        <v>251</v>
      </c>
      <c r="D134" s="228"/>
      <c r="I134" s="228" t="s">
        <v>271</v>
      </c>
      <c r="L134" s="231" t="s">
        <v>254</v>
      </c>
      <c r="M134" s="230"/>
      <c r="O134" s="232"/>
    </row>
    <row r="135" spans="1:15" ht="13" x14ac:dyDescent="0.15">
      <c r="A135" s="233" t="s">
        <v>249</v>
      </c>
      <c r="B135" s="234">
        <v>40312</v>
      </c>
      <c r="C135" s="228" t="s">
        <v>251</v>
      </c>
      <c r="D135" s="228"/>
      <c r="E135" s="228" t="s">
        <v>272</v>
      </c>
      <c r="F135" s="228"/>
      <c r="G135" s="228"/>
      <c r="I135" s="228" t="s">
        <v>271</v>
      </c>
      <c r="L135" s="231" t="s">
        <v>254</v>
      </c>
      <c r="M135" s="231" t="s">
        <v>278</v>
      </c>
      <c r="O135" s="232"/>
    </row>
    <row r="136" spans="1:15" ht="12.75" x14ac:dyDescent="0.2">
      <c r="A136" s="233" t="s">
        <v>255</v>
      </c>
      <c r="B136" s="234">
        <v>40313</v>
      </c>
      <c r="C136" s="228" t="s">
        <v>251</v>
      </c>
      <c r="D136" s="228"/>
      <c r="E136" s="238" t="s">
        <v>283</v>
      </c>
      <c r="F136" s="238"/>
      <c r="G136" s="238"/>
      <c r="H136" s="238" t="s">
        <v>267</v>
      </c>
      <c r="I136" s="228" t="s">
        <v>271</v>
      </c>
      <c r="L136" s="231" t="s">
        <v>254</v>
      </c>
      <c r="M136" s="231" t="s">
        <v>278</v>
      </c>
      <c r="O136" s="232"/>
    </row>
    <row r="137" spans="1:15" ht="12.75" x14ac:dyDescent="0.2">
      <c r="A137" s="235" t="s">
        <v>256</v>
      </c>
      <c r="B137" s="236">
        <v>40314</v>
      </c>
      <c r="C137" s="228" t="s">
        <v>251</v>
      </c>
      <c r="D137" s="228"/>
      <c r="E137" s="238" t="s">
        <v>283</v>
      </c>
      <c r="F137" s="238"/>
      <c r="G137" s="238"/>
      <c r="H137" s="238" t="s">
        <v>267</v>
      </c>
      <c r="I137" s="228" t="s">
        <v>271</v>
      </c>
      <c r="L137" s="231" t="s">
        <v>254</v>
      </c>
      <c r="M137" s="231" t="s">
        <v>278</v>
      </c>
      <c r="O137" s="232"/>
    </row>
    <row r="138" spans="1:15" ht="12.75" x14ac:dyDescent="0.2">
      <c r="A138" s="233" t="s">
        <v>257</v>
      </c>
      <c r="B138" s="234">
        <v>40315</v>
      </c>
      <c r="I138" s="228" t="s">
        <v>271</v>
      </c>
      <c r="L138" s="231" t="s">
        <v>254</v>
      </c>
      <c r="M138" s="231" t="s">
        <v>278</v>
      </c>
      <c r="O138" s="232"/>
    </row>
    <row r="139" spans="1:15" ht="12.75" x14ac:dyDescent="0.2">
      <c r="A139" s="233" t="s">
        <v>261</v>
      </c>
      <c r="B139" s="234">
        <v>40316</v>
      </c>
      <c r="I139" s="228" t="s">
        <v>271</v>
      </c>
      <c r="L139" s="231" t="s">
        <v>254</v>
      </c>
      <c r="M139" s="231" t="s">
        <v>278</v>
      </c>
      <c r="O139" s="232"/>
    </row>
    <row r="140" spans="1:15" ht="12.75" x14ac:dyDescent="0.2">
      <c r="A140" s="233" t="s">
        <v>262</v>
      </c>
      <c r="B140" s="234">
        <v>40317</v>
      </c>
      <c r="I140" s="228" t="s">
        <v>271</v>
      </c>
      <c r="L140" s="231" t="s">
        <v>254</v>
      </c>
      <c r="M140" s="231" t="s">
        <v>278</v>
      </c>
      <c r="O140" s="232"/>
    </row>
    <row r="141" spans="1:15" ht="12.75" x14ac:dyDescent="0.2">
      <c r="A141" s="233" t="s">
        <v>263</v>
      </c>
      <c r="B141" s="234">
        <v>40318</v>
      </c>
      <c r="I141" s="228" t="s">
        <v>271</v>
      </c>
      <c r="L141" s="231" t="s">
        <v>254</v>
      </c>
      <c r="M141" s="231" t="s">
        <v>278</v>
      </c>
      <c r="O141" s="232"/>
    </row>
    <row r="142" spans="1:15" ht="12.75" x14ac:dyDescent="0.2">
      <c r="A142" s="233" t="s">
        <v>249</v>
      </c>
      <c r="B142" s="234">
        <v>40319</v>
      </c>
      <c r="I142" s="228" t="s">
        <v>271</v>
      </c>
      <c r="L142" s="231" t="s">
        <v>254</v>
      </c>
      <c r="M142" s="231" t="s">
        <v>278</v>
      </c>
      <c r="O142" s="232"/>
    </row>
    <row r="143" spans="1:15" ht="12.75" x14ac:dyDescent="0.2">
      <c r="A143" s="233" t="s">
        <v>255</v>
      </c>
      <c r="B143" s="234">
        <v>40320</v>
      </c>
      <c r="C143" s="238" t="s">
        <v>286</v>
      </c>
      <c r="D143" s="238"/>
      <c r="E143" s="238" t="s">
        <v>250</v>
      </c>
      <c r="F143" s="238"/>
      <c r="G143" s="238"/>
      <c r="I143" s="228" t="s">
        <v>271</v>
      </c>
      <c r="L143" s="231" t="s">
        <v>254</v>
      </c>
      <c r="M143" s="231" t="s">
        <v>278</v>
      </c>
      <c r="O143" s="232"/>
    </row>
    <row r="144" spans="1:15" ht="12.75" x14ac:dyDescent="0.2">
      <c r="A144" s="235" t="s">
        <v>256</v>
      </c>
      <c r="B144" s="236">
        <v>40321</v>
      </c>
      <c r="C144" s="238" t="s">
        <v>286</v>
      </c>
      <c r="D144" s="238"/>
      <c r="E144" s="238" t="s">
        <v>250</v>
      </c>
      <c r="F144" s="238"/>
      <c r="G144" s="238"/>
      <c r="I144" s="228" t="s">
        <v>271</v>
      </c>
      <c r="L144" s="231" t="s">
        <v>254</v>
      </c>
      <c r="M144" s="231" t="s">
        <v>278</v>
      </c>
      <c r="O144" s="232"/>
    </row>
    <row r="145" spans="1:15" ht="12.75" x14ac:dyDescent="0.2">
      <c r="A145" s="226" t="s">
        <v>257</v>
      </c>
      <c r="B145" s="227">
        <v>40322</v>
      </c>
      <c r="C145" s="228" t="s">
        <v>258</v>
      </c>
      <c r="D145" s="228"/>
      <c r="L145" s="231" t="s">
        <v>254</v>
      </c>
      <c r="M145" s="231" t="s">
        <v>278</v>
      </c>
      <c r="O145" s="232"/>
    </row>
    <row r="146" spans="1:15" ht="12.75" x14ac:dyDescent="0.2">
      <c r="A146" s="233" t="s">
        <v>261</v>
      </c>
      <c r="B146" s="234">
        <v>40323</v>
      </c>
      <c r="C146" s="228" t="s">
        <v>258</v>
      </c>
      <c r="D146" s="228"/>
      <c r="L146" s="230"/>
      <c r="M146" s="230"/>
      <c r="O146" s="232"/>
    </row>
    <row r="147" spans="1:15" ht="12.75" x14ac:dyDescent="0.2">
      <c r="A147" s="233" t="s">
        <v>262</v>
      </c>
      <c r="B147" s="234">
        <v>40324</v>
      </c>
      <c r="C147" s="228" t="s">
        <v>258</v>
      </c>
      <c r="D147" s="228"/>
      <c r="L147" s="230"/>
      <c r="M147" s="230"/>
      <c r="O147" s="232"/>
    </row>
    <row r="148" spans="1:15" ht="12.75" x14ac:dyDescent="0.2">
      <c r="A148" s="233" t="s">
        <v>263</v>
      </c>
      <c r="B148" s="234">
        <v>40325</v>
      </c>
      <c r="C148" s="228" t="s">
        <v>258</v>
      </c>
      <c r="D148" s="228"/>
      <c r="L148" s="230"/>
      <c r="M148" s="231" t="s">
        <v>266</v>
      </c>
      <c r="O148" s="232"/>
    </row>
    <row r="149" spans="1:15" ht="12.75" x14ac:dyDescent="0.2">
      <c r="A149" s="233" t="s">
        <v>249</v>
      </c>
      <c r="B149" s="234">
        <v>40326</v>
      </c>
      <c r="C149" s="228" t="s">
        <v>258</v>
      </c>
      <c r="D149" s="228"/>
      <c r="L149" s="230"/>
      <c r="M149" s="231" t="s">
        <v>266</v>
      </c>
      <c r="O149" s="232"/>
    </row>
    <row r="150" spans="1:15" ht="12.75" x14ac:dyDescent="0.2">
      <c r="A150" s="233" t="s">
        <v>255</v>
      </c>
      <c r="B150" s="234">
        <v>40327</v>
      </c>
      <c r="C150" s="228" t="s">
        <v>258</v>
      </c>
      <c r="D150" s="228"/>
      <c r="E150" s="238" t="s">
        <v>283</v>
      </c>
      <c r="F150" s="238"/>
      <c r="G150" s="238"/>
      <c r="H150" s="238" t="s">
        <v>267</v>
      </c>
      <c r="L150" s="230"/>
      <c r="M150" s="230"/>
      <c r="O150" s="232"/>
    </row>
    <row r="151" spans="1:15" ht="12.75" x14ac:dyDescent="0.2">
      <c r="A151" s="235" t="s">
        <v>256</v>
      </c>
      <c r="B151" s="236">
        <v>40328</v>
      </c>
      <c r="C151" s="228" t="s">
        <v>258</v>
      </c>
      <c r="D151" s="228"/>
      <c r="E151" s="238" t="s">
        <v>283</v>
      </c>
      <c r="F151" s="238"/>
      <c r="G151" s="238"/>
      <c r="H151" s="238" t="s">
        <v>267</v>
      </c>
      <c r="L151" s="230"/>
      <c r="M151" s="230"/>
      <c r="O151" s="232"/>
    </row>
    <row r="152" spans="1:15" ht="12.75" x14ac:dyDescent="0.2">
      <c r="A152" s="233" t="s">
        <v>257</v>
      </c>
      <c r="B152" s="234">
        <v>40329</v>
      </c>
      <c r="L152" s="230"/>
      <c r="M152" s="230"/>
      <c r="O152" s="232"/>
    </row>
    <row r="153" spans="1:15" ht="12.75" x14ac:dyDescent="0.2">
      <c r="A153" s="233" t="s">
        <v>261</v>
      </c>
      <c r="B153" s="234">
        <v>40330</v>
      </c>
      <c r="L153" s="230"/>
      <c r="M153" s="230"/>
      <c r="O153" s="232"/>
    </row>
    <row r="154" spans="1:15" ht="12.75" x14ac:dyDescent="0.2">
      <c r="A154" s="233" t="s">
        <v>262</v>
      </c>
      <c r="B154" s="234">
        <v>40331</v>
      </c>
      <c r="L154" s="230"/>
      <c r="M154" s="230"/>
      <c r="O154" s="232"/>
    </row>
    <row r="155" spans="1:15" ht="12.75" x14ac:dyDescent="0.2">
      <c r="A155" s="233" t="s">
        <v>263</v>
      </c>
      <c r="B155" s="234">
        <v>40332</v>
      </c>
      <c r="C155" s="228" t="s">
        <v>252</v>
      </c>
      <c r="D155" s="228"/>
      <c r="L155" s="230"/>
      <c r="M155" s="230"/>
      <c r="O155" s="232"/>
    </row>
    <row r="156" spans="1:15" ht="12.75" x14ac:dyDescent="0.2">
      <c r="A156" s="233" t="s">
        <v>249</v>
      </c>
      <c r="B156" s="234">
        <v>40333</v>
      </c>
      <c r="C156" s="228" t="s">
        <v>286</v>
      </c>
      <c r="D156" s="228"/>
      <c r="L156" s="230"/>
      <c r="M156" s="230"/>
      <c r="O156" s="232"/>
    </row>
    <row r="157" spans="1:15" ht="12.75" x14ac:dyDescent="0.2">
      <c r="A157" s="233" t="s">
        <v>255</v>
      </c>
      <c r="B157" s="234">
        <v>40334</v>
      </c>
      <c r="C157" s="228" t="s">
        <v>286</v>
      </c>
      <c r="D157" s="228"/>
      <c r="L157" s="230"/>
      <c r="M157" s="230"/>
      <c r="O157" s="232"/>
    </row>
    <row r="158" spans="1:15" ht="12.75" x14ac:dyDescent="0.2">
      <c r="A158" s="235" t="s">
        <v>256</v>
      </c>
      <c r="B158" s="236">
        <v>40335</v>
      </c>
      <c r="C158" s="228" t="s">
        <v>286</v>
      </c>
      <c r="D158" s="228"/>
      <c r="L158" s="230"/>
      <c r="M158" s="230"/>
      <c r="O158" s="232"/>
    </row>
    <row r="159" spans="1:15" ht="12.75" x14ac:dyDescent="0.2">
      <c r="A159" s="233" t="s">
        <v>257</v>
      </c>
      <c r="B159" s="234">
        <v>40336</v>
      </c>
      <c r="C159" s="228" t="s">
        <v>286</v>
      </c>
      <c r="D159" s="228"/>
      <c r="L159" s="230"/>
      <c r="M159" s="230"/>
      <c r="O159" s="232"/>
    </row>
    <row r="160" spans="1:15" ht="13" x14ac:dyDescent="0.15">
      <c r="A160" s="233" t="s">
        <v>261</v>
      </c>
      <c r="B160" s="234">
        <v>40337</v>
      </c>
      <c r="C160" s="205" t="s">
        <v>287</v>
      </c>
      <c r="D160" s="205"/>
      <c r="L160" s="230"/>
      <c r="M160" s="230"/>
      <c r="O160" s="232"/>
    </row>
    <row r="161" spans="1:15" ht="12.75" x14ac:dyDescent="0.2">
      <c r="A161" s="233" t="s">
        <v>262</v>
      </c>
      <c r="B161" s="234">
        <v>40338</v>
      </c>
      <c r="L161" s="230"/>
      <c r="M161" s="230"/>
      <c r="O161" s="232"/>
    </row>
    <row r="162" spans="1:15" ht="12.75" x14ac:dyDescent="0.2">
      <c r="A162" s="233" t="s">
        <v>263</v>
      </c>
      <c r="B162" s="234">
        <v>40339</v>
      </c>
      <c r="L162" s="230"/>
      <c r="M162" s="230"/>
      <c r="O162" s="232"/>
    </row>
    <row r="163" spans="1:15" ht="12.75" x14ac:dyDescent="0.2">
      <c r="A163" s="233" t="s">
        <v>249</v>
      </c>
      <c r="B163" s="234">
        <v>40340</v>
      </c>
      <c r="L163" s="230"/>
      <c r="M163" s="230"/>
      <c r="O163" s="232"/>
    </row>
    <row r="164" spans="1:15" ht="12.75" x14ac:dyDescent="0.2">
      <c r="A164" s="233" t="s">
        <v>255</v>
      </c>
      <c r="B164" s="234">
        <v>40341</v>
      </c>
      <c r="C164" s="238" t="s">
        <v>283</v>
      </c>
      <c r="D164" s="238"/>
      <c r="E164" s="238" t="s">
        <v>267</v>
      </c>
      <c r="F164" s="238"/>
      <c r="G164" s="238"/>
      <c r="L164" s="230"/>
      <c r="M164" s="230"/>
      <c r="O164" s="232"/>
    </row>
    <row r="165" spans="1:15" ht="12.75" x14ac:dyDescent="0.2">
      <c r="A165" s="235" t="s">
        <v>256</v>
      </c>
      <c r="B165" s="236">
        <v>40342</v>
      </c>
      <c r="C165" s="238" t="s">
        <v>283</v>
      </c>
      <c r="D165" s="238"/>
      <c r="E165" s="238" t="s">
        <v>267</v>
      </c>
      <c r="F165" s="238"/>
      <c r="G165" s="238"/>
      <c r="L165" s="230"/>
      <c r="M165" s="230"/>
      <c r="O165" s="232"/>
    </row>
    <row r="166" spans="1:15" ht="12.75" x14ac:dyDescent="0.2">
      <c r="A166" s="233" t="s">
        <v>257</v>
      </c>
      <c r="B166" s="234">
        <v>40343</v>
      </c>
      <c r="L166" s="230"/>
      <c r="M166" s="230"/>
      <c r="N166" s="241" t="s">
        <v>288</v>
      </c>
      <c r="O166" s="232"/>
    </row>
    <row r="167" spans="1:15" ht="12.75" x14ac:dyDescent="0.2">
      <c r="A167" s="233" t="s">
        <v>261</v>
      </c>
      <c r="B167" s="234">
        <v>40344</v>
      </c>
      <c r="L167" s="230"/>
      <c r="M167" s="230"/>
      <c r="N167" s="241" t="s">
        <v>288</v>
      </c>
      <c r="O167" s="232"/>
    </row>
    <row r="168" spans="1:15" ht="12.75" x14ac:dyDescent="0.2">
      <c r="A168" s="233" t="s">
        <v>262</v>
      </c>
      <c r="B168" s="234">
        <v>40345</v>
      </c>
      <c r="L168" s="230"/>
      <c r="M168" s="230"/>
      <c r="N168" s="241" t="s">
        <v>288</v>
      </c>
      <c r="O168" s="232"/>
    </row>
    <row r="169" spans="1:15" ht="12.75" x14ac:dyDescent="0.2">
      <c r="A169" s="233" t="s">
        <v>263</v>
      </c>
      <c r="B169" s="234">
        <v>40346</v>
      </c>
      <c r="L169" s="230"/>
      <c r="M169" s="230"/>
      <c r="N169" s="241" t="s">
        <v>288</v>
      </c>
      <c r="O169" s="232"/>
    </row>
    <row r="170" spans="1:15" ht="12.75" x14ac:dyDescent="0.2">
      <c r="A170" s="233" t="s">
        <v>249</v>
      </c>
      <c r="B170" s="234">
        <v>40347</v>
      </c>
      <c r="L170" s="230"/>
      <c r="M170" s="230"/>
      <c r="N170" s="241" t="s">
        <v>288</v>
      </c>
      <c r="O170" s="232"/>
    </row>
    <row r="171" spans="1:15" ht="12.75" x14ac:dyDescent="0.2">
      <c r="A171" s="233" t="s">
        <v>255</v>
      </c>
      <c r="B171" s="234">
        <v>40348</v>
      </c>
      <c r="C171" s="238" t="s">
        <v>267</v>
      </c>
      <c r="D171" s="238"/>
      <c r="L171" s="230"/>
      <c r="M171" s="230"/>
      <c r="N171" s="241" t="s">
        <v>288</v>
      </c>
      <c r="O171" s="232"/>
    </row>
    <row r="172" spans="1:15" ht="12.75" x14ac:dyDescent="0.2">
      <c r="A172" s="235" t="s">
        <v>256</v>
      </c>
      <c r="B172" s="236">
        <v>40349</v>
      </c>
      <c r="C172" s="238" t="s">
        <v>267</v>
      </c>
      <c r="D172" s="238"/>
      <c r="L172" s="230"/>
      <c r="M172" s="230"/>
      <c r="N172" s="241" t="s">
        <v>288</v>
      </c>
      <c r="O172" s="232"/>
    </row>
    <row r="173" spans="1:15" ht="12.75" x14ac:dyDescent="0.2">
      <c r="A173" s="233" t="s">
        <v>257</v>
      </c>
      <c r="B173" s="234">
        <v>40350</v>
      </c>
      <c r="C173" s="228" t="s">
        <v>251</v>
      </c>
      <c r="D173" s="228"/>
      <c r="E173" s="205" t="s">
        <v>289</v>
      </c>
      <c r="F173" s="205"/>
      <c r="G173" s="205"/>
      <c r="H173" s="205" t="s">
        <v>290</v>
      </c>
      <c r="I173" s="205" t="s">
        <v>291</v>
      </c>
      <c r="L173" s="230"/>
      <c r="M173" s="230"/>
      <c r="N173" s="241" t="s">
        <v>288</v>
      </c>
      <c r="O173" s="232"/>
    </row>
    <row r="174" spans="1:15" ht="12.75" x14ac:dyDescent="0.2">
      <c r="A174" s="233" t="s">
        <v>261</v>
      </c>
      <c r="B174" s="234">
        <v>40351</v>
      </c>
      <c r="C174" s="228" t="s">
        <v>251</v>
      </c>
      <c r="D174" s="228"/>
      <c r="L174" s="230"/>
      <c r="M174" s="230"/>
      <c r="N174" s="241" t="s">
        <v>288</v>
      </c>
      <c r="O174" s="232"/>
    </row>
    <row r="175" spans="1:15" ht="12.75" x14ac:dyDescent="0.2">
      <c r="A175" s="233" t="s">
        <v>262</v>
      </c>
      <c r="B175" s="234">
        <v>40352</v>
      </c>
      <c r="C175" s="228" t="s">
        <v>251</v>
      </c>
      <c r="D175" s="228"/>
      <c r="L175" s="230"/>
      <c r="M175" s="230"/>
      <c r="N175" s="241" t="s">
        <v>288</v>
      </c>
      <c r="O175" s="232"/>
    </row>
    <row r="176" spans="1:15" ht="12.75" x14ac:dyDescent="0.2">
      <c r="A176" s="233" t="s">
        <v>263</v>
      </c>
      <c r="B176" s="234">
        <v>40353</v>
      </c>
      <c r="C176" s="228" t="s">
        <v>251</v>
      </c>
      <c r="D176" s="228"/>
      <c r="L176" s="230"/>
      <c r="M176" s="230"/>
      <c r="N176" s="241" t="s">
        <v>288</v>
      </c>
      <c r="O176" s="232"/>
    </row>
    <row r="177" spans="1:15" ht="12.75" x14ac:dyDescent="0.2">
      <c r="A177" s="233" t="s">
        <v>249</v>
      </c>
      <c r="B177" s="234">
        <v>40354</v>
      </c>
      <c r="L177" s="230"/>
      <c r="M177" s="230"/>
      <c r="N177" s="241" t="s">
        <v>288</v>
      </c>
      <c r="O177" s="232"/>
    </row>
    <row r="178" spans="1:15" ht="12.75" x14ac:dyDescent="0.2">
      <c r="A178" s="233" t="s">
        <v>255</v>
      </c>
      <c r="B178" s="234">
        <v>40355</v>
      </c>
      <c r="C178" s="239" t="s">
        <v>283</v>
      </c>
      <c r="D178" s="239"/>
      <c r="L178" s="230"/>
      <c r="M178" s="230"/>
      <c r="N178" s="241" t="s">
        <v>288</v>
      </c>
      <c r="O178" s="232"/>
    </row>
    <row r="179" spans="1:15" ht="12.75" x14ac:dyDescent="0.2">
      <c r="A179" s="235" t="s">
        <v>256</v>
      </c>
      <c r="B179" s="236">
        <v>40356</v>
      </c>
      <c r="C179" s="239" t="s">
        <v>283</v>
      </c>
      <c r="D179" s="239"/>
      <c r="L179" s="230"/>
      <c r="M179" s="230"/>
      <c r="N179" s="241" t="s">
        <v>288</v>
      </c>
      <c r="O179" s="232"/>
    </row>
    <row r="180" spans="1:15" ht="12.75" x14ac:dyDescent="0.2">
      <c r="A180" s="233" t="s">
        <v>257</v>
      </c>
      <c r="B180" s="234">
        <v>40357</v>
      </c>
      <c r="C180" s="205" t="s">
        <v>277</v>
      </c>
      <c r="D180" s="205"/>
      <c r="L180" s="230"/>
      <c r="M180" s="230"/>
      <c r="O180" s="232"/>
    </row>
    <row r="181" spans="1:15" ht="12.75" x14ac:dyDescent="0.2">
      <c r="A181" s="233" t="s">
        <v>261</v>
      </c>
      <c r="B181" s="234">
        <v>40358</v>
      </c>
      <c r="L181" s="230"/>
      <c r="M181" s="230"/>
      <c r="O181" s="232"/>
    </row>
    <row r="182" spans="1:15" ht="12.75" x14ac:dyDescent="0.2">
      <c r="A182" s="233" t="s">
        <v>262</v>
      </c>
      <c r="B182" s="234">
        <v>40359</v>
      </c>
      <c r="L182" s="230"/>
      <c r="M182" s="230"/>
      <c r="O182" s="232"/>
    </row>
    <row r="183" spans="1:15" ht="12.75" x14ac:dyDescent="0.2">
      <c r="A183" s="233" t="s">
        <v>263</v>
      </c>
      <c r="B183" s="234">
        <v>40360</v>
      </c>
      <c r="L183" s="231" t="s">
        <v>279</v>
      </c>
      <c r="M183" s="230"/>
      <c r="O183" s="232"/>
    </row>
    <row r="184" spans="1:15" ht="12.75" x14ac:dyDescent="0.2">
      <c r="A184" s="233" t="s">
        <v>249</v>
      </c>
      <c r="B184" s="234">
        <v>40361</v>
      </c>
      <c r="L184" s="231" t="s">
        <v>279</v>
      </c>
      <c r="M184" s="230"/>
      <c r="O184" s="232"/>
    </row>
    <row r="185" spans="1:15" ht="13" x14ac:dyDescent="0.15">
      <c r="A185" s="233" t="s">
        <v>255</v>
      </c>
      <c r="B185" s="234">
        <v>40362</v>
      </c>
      <c r="C185" s="228" t="s">
        <v>292</v>
      </c>
      <c r="D185" s="228"/>
      <c r="L185" s="231" t="s">
        <v>279</v>
      </c>
      <c r="M185" s="230"/>
      <c r="O185" s="232"/>
    </row>
    <row r="186" spans="1:15" ht="13" x14ac:dyDescent="0.15">
      <c r="A186" s="235" t="s">
        <v>256</v>
      </c>
      <c r="B186" s="236">
        <v>40363</v>
      </c>
      <c r="C186" s="228" t="s">
        <v>292</v>
      </c>
      <c r="D186" s="228"/>
      <c r="L186" s="231" t="s">
        <v>279</v>
      </c>
      <c r="M186" s="230"/>
      <c r="O186" s="232"/>
    </row>
    <row r="187" spans="1:15" ht="13" x14ac:dyDescent="0.15">
      <c r="A187" s="233" t="s">
        <v>257</v>
      </c>
      <c r="B187" s="234">
        <v>40364</v>
      </c>
      <c r="C187" s="228" t="s">
        <v>292</v>
      </c>
      <c r="D187" s="228"/>
      <c r="H187" s="228" t="s">
        <v>274</v>
      </c>
      <c r="L187" s="231" t="s">
        <v>279</v>
      </c>
      <c r="M187" s="230"/>
      <c r="O187" s="232"/>
    </row>
    <row r="188" spans="1:15" ht="13" x14ac:dyDescent="0.15">
      <c r="A188" s="233" t="s">
        <v>261</v>
      </c>
      <c r="B188" s="234">
        <v>40365</v>
      </c>
      <c r="C188" s="228" t="s">
        <v>292</v>
      </c>
      <c r="D188" s="228"/>
      <c r="H188" s="228" t="s">
        <v>274</v>
      </c>
      <c r="L188" s="231" t="s">
        <v>279</v>
      </c>
      <c r="M188" s="230"/>
      <c r="O188" s="240" t="s">
        <v>293</v>
      </c>
    </row>
    <row r="189" spans="1:15" ht="13" x14ac:dyDescent="0.15">
      <c r="A189" s="233" t="s">
        <v>262</v>
      </c>
      <c r="B189" s="234">
        <v>40366</v>
      </c>
      <c r="C189" s="228" t="s">
        <v>292</v>
      </c>
      <c r="D189" s="228"/>
      <c r="H189" s="228" t="s">
        <v>274</v>
      </c>
      <c r="L189" s="231" t="s">
        <v>279</v>
      </c>
      <c r="M189" s="230"/>
      <c r="O189" s="240" t="s">
        <v>293</v>
      </c>
    </row>
    <row r="190" spans="1:15" ht="13" x14ac:dyDescent="0.15">
      <c r="A190" s="233" t="s">
        <v>263</v>
      </c>
      <c r="B190" s="234">
        <v>40367</v>
      </c>
      <c r="C190" s="228" t="s">
        <v>292</v>
      </c>
      <c r="D190" s="228"/>
      <c r="H190" s="228" t="s">
        <v>274</v>
      </c>
      <c r="L190" s="231" t="s">
        <v>279</v>
      </c>
      <c r="M190" s="230"/>
      <c r="O190" s="240" t="s">
        <v>293</v>
      </c>
    </row>
    <row r="191" spans="1:15" ht="13" x14ac:dyDescent="0.15">
      <c r="A191" s="233" t="s">
        <v>249</v>
      </c>
      <c r="B191" s="234">
        <v>40368</v>
      </c>
      <c r="C191" s="228" t="s">
        <v>292</v>
      </c>
      <c r="D191" s="228"/>
      <c r="E191" s="228" t="s">
        <v>267</v>
      </c>
      <c r="F191" s="228"/>
      <c r="G191" s="228"/>
      <c r="H191" s="228" t="s">
        <v>274</v>
      </c>
      <c r="L191" s="231" t="s">
        <v>279</v>
      </c>
      <c r="M191" s="230"/>
      <c r="O191" s="240" t="s">
        <v>293</v>
      </c>
    </row>
    <row r="192" spans="1:15" ht="13" x14ac:dyDescent="0.15">
      <c r="A192" s="233" t="s">
        <v>255</v>
      </c>
      <c r="B192" s="234">
        <v>40369</v>
      </c>
      <c r="C192" s="228" t="s">
        <v>292</v>
      </c>
      <c r="D192" s="228"/>
      <c r="E192" s="228" t="s">
        <v>267</v>
      </c>
      <c r="F192" s="228"/>
      <c r="G192" s="228"/>
      <c r="H192" s="228" t="s">
        <v>274</v>
      </c>
      <c r="L192" s="231" t="s">
        <v>279</v>
      </c>
      <c r="M192" s="230"/>
      <c r="O192" s="240" t="s">
        <v>293</v>
      </c>
    </row>
    <row r="193" spans="1:15" ht="13" x14ac:dyDescent="0.15">
      <c r="A193" s="235" t="s">
        <v>256</v>
      </c>
      <c r="B193" s="236">
        <v>40370</v>
      </c>
      <c r="C193" s="228" t="s">
        <v>292</v>
      </c>
      <c r="D193" s="228"/>
      <c r="E193" s="228" t="s">
        <v>267</v>
      </c>
      <c r="F193" s="228"/>
      <c r="G193" s="228"/>
      <c r="H193" s="228" t="s">
        <v>274</v>
      </c>
      <c r="L193" s="231" t="s">
        <v>279</v>
      </c>
      <c r="M193" s="230"/>
      <c r="O193" s="240" t="s">
        <v>293</v>
      </c>
    </row>
    <row r="194" spans="1:15" ht="13" x14ac:dyDescent="0.15">
      <c r="A194" s="233" t="s">
        <v>257</v>
      </c>
      <c r="B194" s="234">
        <v>40371</v>
      </c>
      <c r="C194" s="228" t="s">
        <v>292</v>
      </c>
      <c r="D194" s="228"/>
      <c r="H194" s="228" t="s">
        <v>274</v>
      </c>
      <c r="L194" s="231" t="s">
        <v>279</v>
      </c>
      <c r="M194" s="231" t="s">
        <v>260</v>
      </c>
      <c r="O194" s="240" t="s">
        <v>293</v>
      </c>
    </row>
    <row r="195" spans="1:15" ht="13" x14ac:dyDescent="0.15">
      <c r="A195" s="233" t="s">
        <v>261</v>
      </c>
      <c r="B195" s="234">
        <v>40372</v>
      </c>
      <c r="C195" s="228" t="s">
        <v>292</v>
      </c>
      <c r="D195" s="228"/>
      <c r="H195" s="228" t="s">
        <v>274</v>
      </c>
      <c r="L195" s="231" t="s">
        <v>279</v>
      </c>
      <c r="M195" s="231" t="s">
        <v>260</v>
      </c>
      <c r="O195" s="240" t="s">
        <v>293</v>
      </c>
    </row>
    <row r="196" spans="1:15" ht="13" x14ac:dyDescent="0.15">
      <c r="A196" s="226" t="s">
        <v>262</v>
      </c>
      <c r="B196" s="227">
        <v>40373</v>
      </c>
      <c r="C196" s="228" t="s">
        <v>292</v>
      </c>
      <c r="D196" s="228"/>
      <c r="H196" s="228" t="s">
        <v>274</v>
      </c>
      <c r="L196" s="231" t="s">
        <v>279</v>
      </c>
      <c r="M196" s="231" t="s">
        <v>260</v>
      </c>
      <c r="O196" s="240" t="s">
        <v>293</v>
      </c>
    </row>
    <row r="197" spans="1:15" ht="13" x14ac:dyDescent="0.15">
      <c r="A197" s="233" t="s">
        <v>263</v>
      </c>
      <c r="B197" s="234">
        <v>40374</v>
      </c>
      <c r="C197" s="228" t="s">
        <v>292</v>
      </c>
      <c r="D197" s="228"/>
      <c r="H197" s="228" t="s">
        <v>274</v>
      </c>
      <c r="J197" s="228" t="s">
        <v>281</v>
      </c>
      <c r="L197" s="231" t="s">
        <v>279</v>
      </c>
      <c r="M197" s="231" t="s">
        <v>260</v>
      </c>
      <c r="O197" s="240" t="s">
        <v>293</v>
      </c>
    </row>
    <row r="198" spans="1:15" ht="13" x14ac:dyDescent="0.15">
      <c r="A198" s="233" t="s">
        <v>249</v>
      </c>
      <c r="B198" s="234">
        <v>40375</v>
      </c>
      <c r="C198" s="228" t="s">
        <v>292</v>
      </c>
      <c r="D198" s="228"/>
      <c r="H198" s="228" t="s">
        <v>274</v>
      </c>
      <c r="J198" s="228" t="s">
        <v>281</v>
      </c>
      <c r="L198" s="231" t="s">
        <v>279</v>
      </c>
      <c r="M198" s="231" t="s">
        <v>260</v>
      </c>
      <c r="O198" s="240" t="s">
        <v>293</v>
      </c>
    </row>
    <row r="199" spans="1:15" ht="13" x14ac:dyDescent="0.15">
      <c r="A199" s="233" t="s">
        <v>255</v>
      </c>
      <c r="B199" s="234">
        <v>40376</v>
      </c>
      <c r="C199" s="228" t="s">
        <v>292</v>
      </c>
      <c r="D199" s="228"/>
      <c r="H199" s="228" t="s">
        <v>274</v>
      </c>
      <c r="J199" s="228" t="s">
        <v>281</v>
      </c>
      <c r="L199" s="231" t="s">
        <v>279</v>
      </c>
      <c r="M199" s="231" t="s">
        <v>260</v>
      </c>
      <c r="O199" s="240" t="s">
        <v>293</v>
      </c>
    </row>
    <row r="200" spans="1:15" ht="13" x14ac:dyDescent="0.15">
      <c r="A200" s="235" t="s">
        <v>256</v>
      </c>
      <c r="B200" s="236">
        <v>40377</v>
      </c>
      <c r="C200" s="228" t="s">
        <v>292</v>
      </c>
      <c r="D200" s="228"/>
      <c r="H200" s="228" t="s">
        <v>274</v>
      </c>
      <c r="J200" s="228" t="s">
        <v>281</v>
      </c>
      <c r="L200" s="231" t="s">
        <v>279</v>
      </c>
      <c r="M200" s="231" t="s">
        <v>260</v>
      </c>
      <c r="O200" s="240" t="s">
        <v>293</v>
      </c>
    </row>
    <row r="201" spans="1:15" ht="13" x14ac:dyDescent="0.15">
      <c r="A201" s="233" t="s">
        <v>257</v>
      </c>
      <c r="B201" s="234">
        <v>40378</v>
      </c>
      <c r="C201" s="228" t="s">
        <v>292</v>
      </c>
      <c r="D201" s="228"/>
      <c r="I201" s="228" t="s">
        <v>264</v>
      </c>
      <c r="J201" s="228" t="s">
        <v>281</v>
      </c>
      <c r="L201" s="230"/>
      <c r="M201" s="231" t="s">
        <v>260</v>
      </c>
      <c r="O201" s="240" t="s">
        <v>293</v>
      </c>
    </row>
    <row r="202" spans="1:15" ht="13" x14ac:dyDescent="0.15">
      <c r="A202" s="233" t="s">
        <v>261</v>
      </c>
      <c r="B202" s="234">
        <v>40379</v>
      </c>
      <c r="I202" s="228" t="s">
        <v>264</v>
      </c>
      <c r="J202" s="228" t="s">
        <v>281</v>
      </c>
      <c r="L202" s="230"/>
      <c r="M202" s="231" t="s">
        <v>260</v>
      </c>
      <c r="O202" s="240" t="s">
        <v>293</v>
      </c>
    </row>
    <row r="203" spans="1:15" ht="13" x14ac:dyDescent="0.15">
      <c r="A203" s="233" t="s">
        <v>262</v>
      </c>
      <c r="B203" s="234">
        <v>40380</v>
      </c>
      <c r="I203" s="228" t="s">
        <v>264</v>
      </c>
      <c r="J203" s="228" t="s">
        <v>281</v>
      </c>
      <c r="L203" s="230"/>
      <c r="M203" s="231" t="s">
        <v>260</v>
      </c>
      <c r="O203" s="240" t="s">
        <v>293</v>
      </c>
    </row>
    <row r="204" spans="1:15" ht="13" x14ac:dyDescent="0.15">
      <c r="A204" s="233" t="s">
        <v>263</v>
      </c>
      <c r="B204" s="234">
        <v>40381</v>
      </c>
      <c r="I204" s="228" t="s">
        <v>264</v>
      </c>
      <c r="J204" s="228" t="s">
        <v>281</v>
      </c>
      <c r="L204" s="230"/>
      <c r="M204" s="231" t="s">
        <v>260</v>
      </c>
      <c r="O204" s="240" t="s">
        <v>293</v>
      </c>
    </row>
    <row r="205" spans="1:15" ht="13" x14ac:dyDescent="0.15">
      <c r="A205" s="233" t="s">
        <v>249</v>
      </c>
      <c r="B205" s="234">
        <v>40382</v>
      </c>
      <c r="I205" s="228" t="s">
        <v>264</v>
      </c>
      <c r="J205" s="228" t="s">
        <v>281</v>
      </c>
      <c r="L205" s="230"/>
      <c r="M205" s="231" t="s">
        <v>260</v>
      </c>
      <c r="O205" s="240" t="s">
        <v>293</v>
      </c>
    </row>
    <row r="206" spans="1:15" ht="13" x14ac:dyDescent="0.15">
      <c r="A206" s="233" t="s">
        <v>255</v>
      </c>
      <c r="B206" s="234">
        <v>40383</v>
      </c>
      <c r="E206" s="228" t="s">
        <v>259</v>
      </c>
      <c r="F206" s="228"/>
      <c r="G206" s="228"/>
      <c r="I206" s="228" t="s">
        <v>264</v>
      </c>
      <c r="J206" s="228" t="s">
        <v>281</v>
      </c>
      <c r="L206" s="230"/>
      <c r="M206" s="231" t="s">
        <v>260</v>
      </c>
      <c r="O206" s="240" t="s">
        <v>293</v>
      </c>
    </row>
    <row r="207" spans="1:15" ht="13" x14ac:dyDescent="0.15">
      <c r="A207" s="235" t="s">
        <v>256</v>
      </c>
      <c r="B207" s="236">
        <v>40384</v>
      </c>
      <c r="E207" s="228" t="s">
        <v>259</v>
      </c>
      <c r="F207" s="228"/>
      <c r="G207" s="228"/>
      <c r="I207" s="228" t="s">
        <v>264</v>
      </c>
      <c r="J207" s="228" t="s">
        <v>281</v>
      </c>
      <c r="L207" s="230"/>
      <c r="M207" s="231" t="s">
        <v>260</v>
      </c>
      <c r="O207" s="240" t="s">
        <v>293</v>
      </c>
    </row>
    <row r="208" spans="1:15" ht="12.75" x14ac:dyDescent="0.2">
      <c r="A208" s="233" t="s">
        <v>257</v>
      </c>
      <c r="B208" s="234">
        <v>40385</v>
      </c>
      <c r="E208" s="228" t="s">
        <v>259</v>
      </c>
      <c r="F208" s="228"/>
      <c r="G208" s="228"/>
      <c r="H208" s="228" t="s">
        <v>280</v>
      </c>
      <c r="I208" s="228" t="s">
        <v>264</v>
      </c>
      <c r="J208" s="228" t="s">
        <v>281</v>
      </c>
      <c r="L208" s="230"/>
      <c r="M208" s="230"/>
      <c r="O208" s="240" t="s">
        <v>293</v>
      </c>
    </row>
    <row r="209" spans="1:15" ht="12.75" x14ac:dyDescent="0.2">
      <c r="A209" s="233" t="s">
        <v>261</v>
      </c>
      <c r="B209" s="234">
        <v>40386</v>
      </c>
      <c r="E209" s="228" t="s">
        <v>259</v>
      </c>
      <c r="F209" s="228"/>
      <c r="G209" s="228"/>
      <c r="H209" s="228" t="s">
        <v>280</v>
      </c>
      <c r="I209" s="228" t="s">
        <v>264</v>
      </c>
      <c r="J209" s="228" t="s">
        <v>281</v>
      </c>
      <c r="L209" s="230"/>
      <c r="M209" s="230"/>
      <c r="O209" s="240" t="s">
        <v>293</v>
      </c>
    </row>
    <row r="210" spans="1:15" ht="12.75" x14ac:dyDescent="0.2">
      <c r="A210" s="233" t="s">
        <v>262</v>
      </c>
      <c r="B210" s="234">
        <v>40387</v>
      </c>
      <c r="C210" s="205" t="s">
        <v>294</v>
      </c>
      <c r="D210" s="205"/>
      <c r="E210" s="228" t="s">
        <v>259</v>
      </c>
      <c r="F210" s="228"/>
      <c r="G210" s="228"/>
      <c r="H210" s="228" t="s">
        <v>280</v>
      </c>
      <c r="I210" s="228" t="s">
        <v>264</v>
      </c>
      <c r="J210" s="228" t="s">
        <v>281</v>
      </c>
      <c r="L210" s="230"/>
      <c r="M210" s="230"/>
      <c r="O210" s="240" t="s">
        <v>293</v>
      </c>
    </row>
    <row r="211" spans="1:15" ht="12.75" x14ac:dyDescent="0.2">
      <c r="A211" s="233" t="s">
        <v>263</v>
      </c>
      <c r="B211" s="234">
        <v>40388</v>
      </c>
      <c r="E211" s="228" t="s">
        <v>259</v>
      </c>
      <c r="F211" s="228"/>
      <c r="G211" s="228"/>
      <c r="H211" s="228" t="s">
        <v>280</v>
      </c>
      <c r="I211" s="228" t="s">
        <v>264</v>
      </c>
      <c r="J211" s="228" t="s">
        <v>281</v>
      </c>
      <c r="L211" s="230"/>
      <c r="M211" s="231" t="s">
        <v>266</v>
      </c>
      <c r="O211" s="240" t="s">
        <v>293</v>
      </c>
    </row>
    <row r="212" spans="1:15" ht="12.75" x14ac:dyDescent="0.2">
      <c r="A212" s="233" t="s">
        <v>249</v>
      </c>
      <c r="B212" s="234">
        <v>40389</v>
      </c>
      <c r="C212" s="205"/>
      <c r="D212" s="205"/>
      <c r="E212" s="228" t="s">
        <v>259</v>
      </c>
      <c r="F212" s="228"/>
      <c r="G212" s="228"/>
      <c r="H212" s="228" t="s">
        <v>280</v>
      </c>
      <c r="I212" s="228" t="s">
        <v>264</v>
      </c>
      <c r="J212" s="228" t="s">
        <v>281</v>
      </c>
      <c r="L212" s="230"/>
      <c r="M212" s="231" t="s">
        <v>266</v>
      </c>
      <c r="O212" s="240" t="s">
        <v>293</v>
      </c>
    </row>
    <row r="213" spans="1:15" ht="12.75" x14ac:dyDescent="0.2">
      <c r="A213" s="233" t="s">
        <v>255</v>
      </c>
      <c r="B213" s="234">
        <v>40390</v>
      </c>
      <c r="C213" s="205"/>
      <c r="D213" s="205"/>
      <c r="E213" s="228" t="s">
        <v>259</v>
      </c>
      <c r="F213" s="228"/>
      <c r="G213" s="228"/>
      <c r="H213" s="228" t="s">
        <v>280</v>
      </c>
      <c r="I213" s="228" t="s">
        <v>264</v>
      </c>
      <c r="J213" s="228" t="s">
        <v>281</v>
      </c>
      <c r="L213" s="230"/>
      <c r="M213" s="230"/>
      <c r="O213" s="240" t="s">
        <v>293</v>
      </c>
    </row>
    <row r="214" spans="1:15" ht="12.75" x14ac:dyDescent="0.2">
      <c r="A214" s="235" t="s">
        <v>256</v>
      </c>
      <c r="B214" s="236">
        <v>40391</v>
      </c>
      <c r="C214" s="205"/>
      <c r="D214" s="205"/>
      <c r="E214" s="228" t="s">
        <v>259</v>
      </c>
      <c r="F214" s="228"/>
      <c r="G214" s="228"/>
      <c r="H214" s="228" t="s">
        <v>280</v>
      </c>
      <c r="I214" s="228" t="s">
        <v>264</v>
      </c>
      <c r="J214" s="228" t="s">
        <v>281</v>
      </c>
      <c r="L214" s="230"/>
      <c r="M214" s="230"/>
      <c r="O214" s="240" t="s">
        <v>293</v>
      </c>
    </row>
    <row r="215" spans="1:15" ht="12.75" x14ac:dyDescent="0.2">
      <c r="A215" s="233" t="s">
        <v>257</v>
      </c>
      <c r="B215" s="234">
        <v>40392</v>
      </c>
      <c r="C215" s="205"/>
      <c r="D215" s="205"/>
      <c r="E215" s="228" t="s">
        <v>259</v>
      </c>
      <c r="F215" s="228"/>
      <c r="G215" s="228"/>
      <c r="H215" s="228" t="s">
        <v>280</v>
      </c>
      <c r="I215" s="228" t="s">
        <v>274</v>
      </c>
      <c r="L215" s="230"/>
      <c r="M215" s="230"/>
      <c r="O215" s="240" t="s">
        <v>293</v>
      </c>
    </row>
    <row r="216" spans="1:15" ht="12.75" x14ac:dyDescent="0.2">
      <c r="A216" s="233" t="s">
        <v>261</v>
      </c>
      <c r="B216" s="234">
        <v>40393</v>
      </c>
      <c r="C216" s="205"/>
      <c r="D216" s="205"/>
      <c r="E216" s="228" t="s">
        <v>259</v>
      </c>
      <c r="F216" s="228"/>
      <c r="G216" s="228"/>
      <c r="H216" s="228" t="s">
        <v>280</v>
      </c>
      <c r="I216" s="228" t="s">
        <v>274</v>
      </c>
      <c r="L216" s="230"/>
      <c r="M216" s="230"/>
      <c r="O216" s="240" t="s">
        <v>293</v>
      </c>
    </row>
    <row r="217" spans="1:15" ht="12.75" x14ac:dyDescent="0.2">
      <c r="A217" s="233" t="s">
        <v>262</v>
      </c>
      <c r="B217" s="234">
        <v>40394</v>
      </c>
      <c r="C217" s="205"/>
      <c r="D217" s="205"/>
      <c r="E217" s="228" t="s">
        <v>259</v>
      </c>
      <c r="F217" s="228"/>
      <c r="G217" s="228"/>
      <c r="H217" s="228" t="s">
        <v>280</v>
      </c>
      <c r="I217" s="228" t="s">
        <v>274</v>
      </c>
      <c r="L217" s="230"/>
      <c r="M217" s="230"/>
      <c r="O217" s="240" t="s">
        <v>293</v>
      </c>
    </row>
    <row r="218" spans="1:15" ht="12.75" x14ac:dyDescent="0.2">
      <c r="A218" s="233" t="s">
        <v>263</v>
      </c>
      <c r="B218" s="234">
        <v>40395</v>
      </c>
      <c r="C218" s="205"/>
      <c r="D218" s="205"/>
      <c r="E218" s="228" t="s">
        <v>259</v>
      </c>
      <c r="F218" s="228"/>
      <c r="G218" s="228"/>
      <c r="H218" s="228" t="s">
        <v>280</v>
      </c>
      <c r="I218" s="228" t="s">
        <v>274</v>
      </c>
      <c r="L218" s="230"/>
      <c r="M218" s="231" t="s">
        <v>266</v>
      </c>
      <c r="O218" s="240" t="s">
        <v>293</v>
      </c>
    </row>
    <row r="219" spans="1:15" ht="12.75" x14ac:dyDescent="0.2">
      <c r="A219" s="233" t="s">
        <v>249</v>
      </c>
      <c r="B219" s="234">
        <v>40396</v>
      </c>
      <c r="C219" s="205"/>
      <c r="D219" s="205"/>
      <c r="E219" s="228" t="s">
        <v>259</v>
      </c>
      <c r="F219" s="228"/>
      <c r="G219" s="228"/>
      <c r="H219" s="228" t="s">
        <v>280</v>
      </c>
      <c r="I219" s="228" t="s">
        <v>274</v>
      </c>
      <c r="L219" s="230"/>
      <c r="M219" s="231" t="s">
        <v>266</v>
      </c>
      <c r="O219" s="240" t="s">
        <v>293</v>
      </c>
    </row>
    <row r="220" spans="1:15" ht="12.75" x14ac:dyDescent="0.2">
      <c r="A220" s="233" t="s">
        <v>255</v>
      </c>
      <c r="B220" s="234">
        <v>40397</v>
      </c>
      <c r="C220" s="205"/>
      <c r="D220" s="205"/>
      <c r="E220" s="228" t="s">
        <v>259</v>
      </c>
      <c r="F220" s="228"/>
      <c r="G220" s="228"/>
      <c r="H220" s="228" t="s">
        <v>280</v>
      </c>
      <c r="I220" s="228" t="s">
        <v>274</v>
      </c>
      <c r="L220" s="230"/>
      <c r="M220" s="230"/>
      <c r="O220" s="240" t="s">
        <v>293</v>
      </c>
    </row>
    <row r="221" spans="1:15" ht="12.75" x14ac:dyDescent="0.2">
      <c r="A221" s="235" t="s">
        <v>256</v>
      </c>
      <c r="B221" s="236">
        <v>40398</v>
      </c>
      <c r="C221" s="205"/>
      <c r="D221" s="205"/>
      <c r="E221" s="228" t="s">
        <v>259</v>
      </c>
      <c r="F221" s="228"/>
      <c r="G221" s="228"/>
      <c r="H221" s="228" t="s">
        <v>280</v>
      </c>
      <c r="I221" s="228" t="s">
        <v>274</v>
      </c>
      <c r="L221" s="230"/>
      <c r="M221" s="230"/>
      <c r="O221" s="240" t="s">
        <v>293</v>
      </c>
    </row>
    <row r="222" spans="1:15" ht="12.75" x14ac:dyDescent="0.2">
      <c r="A222" s="233" t="s">
        <v>257</v>
      </c>
      <c r="B222" s="234">
        <v>40399</v>
      </c>
      <c r="C222" s="205"/>
      <c r="D222" s="205"/>
      <c r="E222" s="228" t="s">
        <v>276</v>
      </c>
      <c r="F222" s="228"/>
      <c r="G222" s="228"/>
      <c r="H222" s="228" t="s">
        <v>253</v>
      </c>
      <c r="I222" s="228" t="s">
        <v>274</v>
      </c>
      <c r="L222" s="230"/>
      <c r="M222" s="231" t="s">
        <v>254</v>
      </c>
      <c r="O222" s="232"/>
    </row>
    <row r="223" spans="1:15" ht="12.75" x14ac:dyDescent="0.2">
      <c r="A223" s="233" t="s">
        <v>261</v>
      </c>
      <c r="B223" s="234">
        <v>40400</v>
      </c>
      <c r="C223" s="205"/>
      <c r="D223" s="205"/>
      <c r="E223" s="228" t="s">
        <v>276</v>
      </c>
      <c r="F223" s="228"/>
      <c r="G223" s="228"/>
      <c r="H223" s="228" t="s">
        <v>253</v>
      </c>
      <c r="I223" s="228" t="s">
        <v>274</v>
      </c>
      <c r="L223" s="230"/>
      <c r="M223" s="231" t="s">
        <v>254</v>
      </c>
      <c r="O223" s="232"/>
    </row>
    <row r="224" spans="1:15" ht="12.75" x14ac:dyDescent="0.2">
      <c r="A224" s="233" t="s">
        <v>262</v>
      </c>
      <c r="B224" s="234">
        <v>40401</v>
      </c>
      <c r="C224" s="205"/>
      <c r="D224" s="205"/>
      <c r="E224" s="228" t="s">
        <v>276</v>
      </c>
      <c r="F224" s="228"/>
      <c r="G224" s="228"/>
      <c r="H224" s="228" t="s">
        <v>253</v>
      </c>
      <c r="I224" s="228" t="s">
        <v>274</v>
      </c>
      <c r="L224" s="230"/>
      <c r="M224" s="231" t="s">
        <v>254</v>
      </c>
      <c r="O224" s="232"/>
    </row>
    <row r="225" spans="1:15" ht="12.75" x14ac:dyDescent="0.2">
      <c r="A225" s="233" t="s">
        <v>263</v>
      </c>
      <c r="B225" s="234">
        <v>40402</v>
      </c>
      <c r="C225" s="205"/>
      <c r="D225" s="205"/>
      <c r="E225" s="228" t="s">
        <v>276</v>
      </c>
      <c r="F225" s="228"/>
      <c r="G225" s="228"/>
      <c r="H225" s="228" t="s">
        <v>253</v>
      </c>
      <c r="I225" s="228" t="s">
        <v>274</v>
      </c>
      <c r="L225" s="230"/>
      <c r="M225" s="231" t="s">
        <v>254</v>
      </c>
      <c r="O225" s="232"/>
    </row>
    <row r="226" spans="1:15" ht="12.75" x14ac:dyDescent="0.2">
      <c r="A226" s="233" t="s">
        <v>249</v>
      </c>
      <c r="B226" s="234">
        <v>40403</v>
      </c>
      <c r="C226" s="205"/>
      <c r="D226" s="205"/>
      <c r="E226" s="228" t="s">
        <v>276</v>
      </c>
      <c r="F226" s="228"/>
      <c r="G226" s="228"/>
      <c r="H226" s="228" t="s">
        <v>253</v>
      </c>
      <c r="I226" s="228" t="s">
        <v>274</v>
      </c>
      <c r="L226" s="231" t="s">
        <v>273</v>
      </c>
      <c r="M226" s="231" t="s">
        <v>254</v>
      </c>
      <c r="O226" s="232"/>
    </row>
    <row r="227" spans="1:15" ht="12.75" x14ac:dyDescent="0.2">
      <c r="A227" s="233" t="s">
        <v>255</v>
      </c>
      <c r="B227" s="234">
        <v>40404</v>
      </c>
      <c r="C227" s="205"/>
      <c r="D227" s="205"/>
      <c r="E227" s="228" t="s">
        <v>276</v>
      </c>
      <c r="F227" s="228"/>
      <c r="G227" s="228"/>
      <c r="H227" s="228" t="s">
        <v>253</v>
      </c>
      <c r="I227" s="228" t="s">
        <v>274</v>
      </c>
      <c r="L227" s="231" t="s">
        <v>273</v>
      </c>
      <c r="M227" s="231" t="s">
        <v>254</v>
      </c>
      <c r="O227" s="232"/>
    </row>
    <row r="228" spans="1:15" ht="12.75" x14ac:dyDescent="0.2">
      <c r="A228" s="235" t="s">
        <v>256</v>
      </c>
      <c r="B228" s="236">
        <v>40405</v>
      </c>
      <c r="C228" s="205"/>
      <c r="D228" s="205"/>
      <c r="E228" s="228" t="s">
        <v>276</v>
      </c>
      <c r="F228" s="228"/>
      <c r="G228" s="228"/>
      <c r="H228" s="228" t="s">
        <v>253</v>
      </c>
      <c r="I228" s="228" t="s">
        <v>274</v>
      </c>
      <c r="L228" s="231" t="s">
        <v>273</v>
      </c>
      <c r="M228" s="231" t="s">
        <v>254</v>
      </c>
      <c r="O228" s="232"/>
    </row>
    <row r="229" spans="1:15" ht="12.75" x14ac:dyDescent="0.2">
      <c r="A229" s="233" t="s">
        <v>257</v>
      </c>
      <c r="B229" s="234">
        <v>40406</v>
      </c>
      <c r="C229" s="205"/>
      <c r="D229" s="205"/>
      <c r="E229" s="228" t="s">
        <v>252</v>
      </c>
      <c r="F229" s="228"/>
      <c r="G229" s="228"/>
      <c r="H229" s="228" t="s">
        <v>253</v>
      </c>
      <c r="I229" s="228" t="s">
        <v>250</v>
      </c>
      <c r="L229" s="231" t="s">
        <v>273</v>
      </c>
      <c r="M229" s="231" t="s">
        <v>275</v>
      </c>
      <c r="O229" s="232"/>
    </row>
    <row r="230" spans="1:15" ht="12.75" x14ac:dyDescent="0.2">
      <c r="A230" s="233" t="s">
        <v>261</v>
      </c>
      <c r="B230" s="234">
        <v>40407</v>
      </c>
      <c r="C230" s="205"/>
      <c r="D230" s="205"/>
      <c r="E230" s="228" t="s">
        <v>252</v>
      </c>
      <c r="F230" s="228"/>
      <c r="G230" s="228"/>
      <c r="H230" s="228" t="s">
        <v>253</v>
      </c>
      <c r="I230" s="228" t="s">
        <v>250</v>
      </c>
      <c r="L230" s="231" t="s">
        <v>273</v>
      </c>
      <c r="M230" s="231" t="s">
        <v>275</v>
      </c>
      <c r="O230" s="232"/>
    </row>
    <row r="231" spans="1:15" ht="12.75" x14ac:dyDescent="0.2">
      <c r="A231" s="233" t="s">
        <v>262</v>
      </c>
      <c r="B231" s="234">
        <v>40408</v>
      </c>
      <c r="C231" s="205"/>
      <c r="D231" s="205"/>
      <c r="E231" s="228" t="s">
        <v>252</v>
      </c>
      <c r="F231" s="228"/>
      <c r="G231" s="228"/>
      <c r="H231" s="228" t="s">
        <v>253</v>
      </c>
      <c r="I231" s="228" t="s">
        <v>250</v>
      </c>
      <c r="L231" s="231" t="s">
        <v>273</v>
      </c>
      <c r="M231" s="231" t="s">
        <v>275</v>
      </c>
      <c r="O231" s="232"/>
    </row>
    <row r="232" spans="1:15" ht="12.75" x14ac:dyDescent="0.2">
      <c r="A232" s="233" t="s">
        <v>263</v>
      </c>
      <c r="B232" s="234">
        <v>40409</v>
      </c>
      <c r="C232" s="205"/>
      <c r="D232" s="205"/>
      <c r="E232" s="228" t="s">
        <v>252</v>
      </c>
      <c r="F232" s="228"/>
      <c r="G232" s="228"/>
      <c r="H232" s="228" t="s">
        <v>253</v>
      </c>
      <c r="I232" s="228" t="s">
        <v>250</v>
      </c>
      <c r="L232" s="231" t="s">
        <v>273</v>
      </c>
      <c r="M232" s="231" t="s">
        <v>275</v>
      </c>
      <c r="O232" s="232"/>
    </row>
    <row r="233" spans="1:15" ht="12.75" x14ac:dyDescent="0.2">
      <c r="A233" s="233" t="s">
        <v>249</v>
      </c>
      <c r="B233" s="234">
        <v>40410</v>
      </c>
      <c r="C233" s="228" t="s">
        <v>286</v>
      </c>
      <c r="D233" s="228"/>
      <c r="E233" s="228" t="s">
        <v>252</v>
      </c>
      <c r="F233" s="228"/>
      <c r="G233" s="228"/>
      <c r="H233" s="228" t="s">
        <v>253</v>
      </c>
      <c r="I233" s="228" t="s">
        <v>250</v>
      </c>
      <c r="L233" s="231" t="s">
        <v>273</v>
      </c>
      <c r="M233" s="231" t="s">
        <v>275</v>
      </c>
      <c r="O233" s="232"/>
    </row>
    <row r="234" spans="1:15" ht="12.75" x14ac:dyDescent="0.2">
      <c r="A234" s="233" t="s">
        <v>255</v>
      </c>
      <c r="B234" s="234">
        <v>40411</v>
      </c>
      <c r="C234" s="242" t="s">
        <v>286</v>
      </c>
      <c r="D234" s="242"/>
      <c r="E234" s="242" t="s">
        <v>252</v>
      </c>
      <c r="F234" s="242"/>
      <c r="G234" s="242"/>
      <c r="H234" s="242" t="s">
        <v>253</v>
      </c>
      <c r="I234" s="242" t="s">
        <v>250</v>
      </c>
      <c r="L234" s="243" t="s">
        <v>273</v>
      </c>
      <c r="M234" s="231" t="s">
        <v>275</v>
      </c>
      <c r="O234" s="232"/>
    </row>
    <row r="235" spans="1:15" ht="12.75" x14ac:dyDescent="0.2">
      <c r="A235" s="235" t="s">
        <v>256</v>
      </c>
      <c r="B235" s="236">
        <v>40412</v>
      </c>
      <c r="C235" s="242" t="s">
        <v>286</v>
      </c>
      <c r="D235" s="242"/>
      <c r="E235" s="242" t="s">
        <v>252</v>
      </c>
      <c r="F235" s="242"/>
      <c r="G235" s="242"/>
      <c r="H235" s="242" t="s">
        <v>253</v>
      </c>
      <c r="I235" s="242" t="s">
        <v>250</v>
      </c>
      <c r="L235" s="243" t="s">
        <v>273</v>
      </c>
      <c r="M235" s="231" t="s">
        <v>275</v>
      </c>
      <c r="O235" s="232"/>
    </row>
    <row r="236" spans="1:15" ht="12.75" x14ac:dyDescent="0.2">
      <c r="A236" s="233" t="s">
        <v>257</v>
      </c>
      <c r="B236" s="234">
        <v>40413</v>
      </c>
      <c r="C236" s="242" t="s">
        <v>286</v>
      </c>
      <c r="D236" s="242"/>
      <c r="E236" s="242" t="s">
        <v>252</v>
      </c>
      <c r="F236" s="242"/>
      <c r="G236" s="242"/>
      <c r="H236" s="242" t="s">
        <v>284</v>
      </c>
      <c r="I236" s="242" t="s">
        <v>250</v>
      </c>
      <c r="L236" s="243" t="s">
        <v>273</v>
      </c>
      <c r="M236" s="231" t="s">
        <v>275</v>
      </c>
      <c r="O236" s="244" t="s">
        <v>295</v>
      </c>
    </row>
    <row r="237" spans="1:15" ht="12.75" x14ac:dyDescent="0.2">
      <c r="A237" s="233" t="s">
        <v>261</v>
      </c>
      <c r="B237" s="234">
        <v>40414</v>
      </c>
      <c r="C237" s="242" t="s">
        <v>286</v>
      </c>
      <c r="D237" s="242"/>
      <c r="E237" s="242" t="s">
        <v>252</v>
      </c>
      <c r="F237" s="242"/>
      <c r="G237" s="242"/>
      <c r="H237" s="242" t="s">
        <v>284</v>
      </c>
      <c r="I237" s="242" t="s">
        <v>250</v>
      </c>
      <c r="L237" s="243" t="s">
        <v>273</v>
      </c>
      <c r="M237" s="231" t="s">
        <v>275</v>
      </c>
      <c r="O237" s="244" t="s">
        <v>295</v>
      </c>
    </row>
    <row r="238" spans="1:15" ht="12.75" x14ac:dyDescent="0.2">
      <c r="A238" s="233" t="s">
        <v>262</v>
      </c>
      <c r="B238" s="234">
        <v>40415</v>
      </c>
      <c r="C238" s="242" t="s">
        <v>286</v>
      </c>
      <c r="D238" s="242"/>
      <c r="E238" s="242" t="s">
        <v>252</v>
      </c>
      <c r="F238" s="242"/>
      <c r="G238" s="242"/>
      <c r="H238" s="242" t="s">
        <v>284</v>
      </c>
      <c r="I238" s="242" t="s">
        <v>250</v>
      </c>
      <c r="L238" s="243" t="s">
        <v>273</v>
      </c>
      <c r="M238" s="231" t="s">
        <v>275</v>
      </c>
      <c r="O238" s="244" t="s">
        <v>295</v>
      </c>
    </row>
    <row r="239" spans="1:15" ht="12.75" x14ac:dyDescent="0.2">
      <c r="A239" s="233" t="s">
        <v>263</v>
      </c>
      <c r="B239" s="234">
        <v>40416</v>
      </c>
      <c r="C239" s="242" t="s">
        <v>286</v>
      </c>
      <c r="D239" s="242"/>
      <c r="E239" s="242" t="s">
        <v>252</v>
      </c>
      <c r="F239" s="242"/>
      <c r="G239" s="242"/>
      <c r="H239" s="242" t="s">
        <v>284</v>
      </c>
      <c r="I239" s="242" t="s">
        <v>250</v>
      </c>
      <c r="L239" s="243" t="s">
        <v>273</v>
      </c>
      <c r="M239" s="231" t="s">
        <v>275</v>
      </c>
      <c r="O239" s="244" t="s">
        <v>295</v>
      </c>
    </row>
    <row r="240" spans="1:15" ht="12.75" x14ac:dyDescent="0.2">
      <c r="A240" s="233" t="s">
        <v>249</v>
      </c>
      <c r="B240" s="234">
        <v>40417</v>
      </c>
      <c r="C240" s="242" t="s">
        <v>286</v>
      </c>
      <c r="D240" s="242"/>
      <c r="E240" s="242" t="s">
        <v>252</v>
      </c>
      <c r="F240" s="242"/>
      <c r="G240" s="242"/>
      <c r="H240" s="242" t="s">
        <v>284</v>
      </c>
      <c r="I240" s="242" t="s">
        <v>250</v>
      </c>
      <c r="L240" s="243" t="s">
        <v>273</v>
      </c>
      <c r="M240" s="231" t="s">
        <v>275</v>
      </c>
      <c r="O240" s="244" t="s">
        <v>295</v>
      </c>
    </row>
    <row r="241" spans="1:15" ht="12.75" x14ac:dyDescent="0.2">
      <c r="A241" s="233" t="s">
        <v>255</v>
      </c>
      <c r="B241" s="234">
        <v>40418</v>
      </c>
      <c r="C241" s="242" t="s">
        <v>286</v>
      </c>
      <c r="D241" s="242"/>
      <c r="E241" s="242" t="s">
        <v>252</v>
      </c>
      <c r="F241" s="242"/>
      <c r="G241" s="242"/>
      <c r="H241" s="242" t="s">
        <v>284</v>
      </c>
      <c r="I241" s="242" t="s">
        <v>250</v>
      </c>
      <c r="L241" s="243" t="s">
        <v>273</v>
      </c>
      <c r="M241" s="231" t="s">
        <v>275</v>
      </c>
      <c r="O241" s="244" t="s">
        <v>295</v>
      </c>
    </row>
    <row r="242" spans="1:15" ht="12.75" x14ac:dyDescent="0.2">
      <c r="A242" s="235" t="s">
        <v>256</v>
      </c>
      <c r="B242" s="236">
        <v>40419</v>
      </c>
      <c r="C242" s="242" t="s">
        <v>286</v>
      </c>
      <c r="D242" s="242"/>
      <c r="E242" s="242" t="s">
        <v>252</v>
      </c>
      <c r="F242" s="242"/>
      <c r="G242" s="242"/>
      <c r="H242" s="242" t="s">
        <v>284</v>
      </c>
      <c r="I242" s="242" t="s">
        <v>250</v>
      </c>
      <c r="L242" s="243" t="s">
        <v>273</v>
      </c>
      <c r="M242" s="231" t="s">
        <v>275</v>
      </c>
      <c r="O242" s="244" t="s">
        <v>295</v>
      </c>
    </row>
    <row r="243" spans="1:15" ht="12.75" x14ac:dyDescent="0.2">
      <c r="A243" s="233" t="s">
        <v>257</v>
      </c>
      <c r="B243" s="234">
        <v>40420</v>
      </c>
      <c r="C243" s="242" t="s">
        <v>286</v>
      </c>
      <c r="D243" s="242"/>
      <c r="E243" s="242" t="s">
        <v>252</v>
      </c>
      <c r="F243" s="242"/>
      <c r="G243" s="242"/>
      <c r="H243" s="242" t="s">
        <v>284</v>
      </c>
      <c r="L243" s="243" t="s">
        <v>273</v>
      </c>
      <c r="M243" s="231" t="s">
        <v>275</v>
      </c>
      <c r="O243" s="244" t="s">
        <v>295</v>
      </c>
    </row>
    <row r="244" spans="1:15" ht="12.75" x14ac:dyDescent="0.2">
      <c r="A244" s="233" t="s">
        <v>261</v>
      </c>
      <c r="B244" s="234">
        <v>40421</v>
      </c>
      <c r="C244" s="242" t="s">
        <v>286</v>
      </c>
      <c r="D244" s="242"/>
      <c r="H244" s="242" t="s">
        <v>284</v>
      </c>
      <c r="L244" s="243" t="s">
        <v>273</v>
      </c>
      <c r="M244" s="231" t="s">
        <v>275</v>
      </c>
      <c r="O244" s="244" t="s">
        <v>295</v>
      </c>
    </row>
    <row r="245" spans="1:15" ht="12.75" x14ac:dyDescent="0.2">
      <c r="A245" s="233" t="s">
        <v>262</v>
      </c>
      <c r="B245" s="234">
        <v>40422</v>
      </c>
      <c r="C245" s="242" t="s">
        <v>286</v>
      </c>
      <c r="D245" s="242"/>
      <c r="E245" s="242" t="s">
        <v>277</v>
      </c>
      <c r="F245" s="242"/>
      <c r="G245" s="242"/>
      <c r="H245" s="242" t="s">
        <v>284</v>
      </c>
      <c r="L245" s="230"/>
      <c r="M245" s="230"/>
      <c r="O245" s="244" t="s">
        <v>295</v>
      </c>
    </row>
    <row r="246" spans="1:15" ht="12.75" x14ac:dyDescent="0.2">
      <c r="A246" s="233" t="s">
        <v>263</v>
      </c>
      <c r="B246" s="234">
        <v>40423</v>
      </c>
      <c r="C246" s="242" t="s">
        <v>286</v>
      </c>
      <c r="D246" s="242"/>
      <c r="E246" s="242" t="s">
        <v>277</v>
      </c>
      <c r="F246" s="242"/>
      <c r="G246" s="242"/>
      <c r="H246" s="242" t="s">
        <v>284</v>
      </c>
      <c r="I246" s="242" t="s">
        <v>267</v>
      </c>
      <c r="L246" s="230"/>
      <c r="M246" s="245" t="s">
        <v>275</v>
      </c>
      <c r="O246" s="244" t="s">
        <v>295</v>
      </c>
    </row>
    <row r="247" spans="1:15" ht="12.75" x14ac:dyDescent="0.2">
      <c r="A247" s="233" t="s">
        <v>249</v>
      </c>
      <c r="B247" s="234">
        <v>40424</v>
      </c>
      <c r="C247" s="242" t="s">
        <v>286</v>
      </c>
      <c r="D247" s="242"/>
      <c r="E247" s="242" t="s">
        <v>277</v>
      </c>
      <c r="F247" s="242"/>
      <c r="G247" s="242"/>
      <c r="H247" s="242" t="s">
        <v>284</v>
      </c>
      <c r="I247" s="242" t="s">
        <v>267</v>
      </c>
      <c r="L247" s="230"/>
      <c r="M247" s="230"/>
      <c r="O247" s="244" t="s">
        <v>295</v>
      </c>
    </row>
    <row r="248" spans="1:15" ht="12.75" x14ac:dyDescent="0.2">
      <c r="A248" s="233" t="s">
        <v>255</v>
      </c>
      <c r="B248" s="234">
        <v>40425</v>
      </c>
      <c r="C248" s="242" t="s">
        <v>286</v>
      </c>
      <c r="D248" s="242"/>
      <c r="E248" s="242" t="s">
        <v>277</v>
      </c>
      <c r="F248" s="242"/>
      <c r="G248" s="242"/>
      <c r="H248" s="242" t="s">
        <v>284</v>
      </c>
      <c r="I248" s="242" t="s">
        <v>267</v>
      </c>
      <c r="L248" s="230"/>
      <c r="M248" s="230"/>
      <c r="O248" s="244" t="s">
        <v>295</v>
      </c>
    </row>
    <row r="249" spans="1:15" ht="12.75" x14ac:dyDescent="0.2">
      <c r="A249" s="235" t="s">
        <v>256</v>
      </c>
      <c r="B249" s="236">
        <v>40426</v>
      </c>
      <c r="C249" s="242" t="s">
        <v>286</v>
      </c>
      <c r="D249" s="242"/>
      <c r="E249" s="242" t="s">
        <v>277</v>
      </c>
      <c r="F249" s="242"/>
      <c r="G249" s="242"/>
      <c r="H249" s="242" t="s">
        <v>284</v>
      </c>
      <c r="I249" s="242" t="s">
        <v>267</v>
      </c>
      <c r="L249" s="230"/>
      <c r="M249" s="230"/>
      <c r="O249" s="244" t="s">
        <v>295</v>
      </c>
    </row>
    <row r="250" spans="1:15" ht="12.75" x14ac:dyDescent="0.2">
      <c r="A250" s="233" t="s">
        <v>257</v>
      </c>
      <c r="B250" s="234">
        <v>40427</v>
      </c>
      <c r="E250" s="242" t="s">
        <v>277</v>
      </c>
      <c r="F250" s="242"/>
      <c r="G250" s="242"/>
      <c r="H250" s="242" t="s">
        <v>283</v>
      </c>
      <c r="L250" s="230"/>
      <c r="M250" s="230"/>
      <c r="O250" s="244" t="s">
        <v>295</v>
      </c>
    </row>
    <row r="251" spans="1:15" ht="12.75" x14ac:dyDescent="0.2">
      <c r="A251" s="233" t="s">
        <v>261</v>
      </c>
      <c r="B251" s="234">
        <v>40428</v>
      </c>
      <c r="E251" s="242" t="s">
        <v>277</v>
      </c>
      <c r="F251" s="242"/>
      <c r="G251" s="242"/>
      <c r="H251" s="242" t="s">
        <v>283</v>
      </c>
      <c r="L251" s="230"/>
      <c r="M251" s="230"/>
      <c r="O251" s="244" t="s">
        <v>295</v>
      </c>
    </row>
    <row r="252" spans="1:15" ht="12.75" x14ac:dyDescent="0.2">
      <c r="A252" s="233" t="s">
        <v>262</v>
      </c>
      <c r="B252" s="234">
        <v>40429</v>
      </c>
      <c r="E252" s="242" t="s">
        <v>277</v>
      </c>
      <c r="F252" s="242"/>
      <c r="G252" s="242"/>
      <c r="H252" s="242" t="s">
        <v>283</v>
      </c>
      <c r="L252" s="230"/>
      <c r="M252" s="230"/>
      <c r="O252" s="244" t="s">
        <v>295</v>
      </c>
    </row>
    <row r="253" spans="1:15" ht="12.75" x14ac:dyDescent="0.2">
      <c r="A253" s="233" t="s">
        <v>263</v>
      </c>
      <c r="B253" s="234">
        <v>40430</v>
      </c>
      <c r="E253" s="242" t="s">
        <v>277</v>
      </c>
      <c r="F253" s="242"/>
      <c r="G253" s="242"/>
      <c r="H253" s="242" t="s">
        <v>283</v>
      </c>
      <c r="L253" s="230"/>
      <c r="M253" s="230"/>
      <c r="O253" s="244" t="s">
        <v>295</v>
      </c>
    </row>
    <row r="254" spans="1:15" ht="12.75" x14ac:dyDescent="0.2">
      <c r="A254" s="233" t="s">
        <v>249</v>
      </c>
      <c r="B254" s="234">
        <v>40431</v>
      </c>
      <c r="E254" s="242" t="s">
        <v>277</v>
      </c>
      <c r="F254" s="242"/>
      <c r="G254" s="242"/>
      <c r="H254" s="242" t="s">
        <v>283</v>
      </c>
      <c r="L254" s="230"/>
      <c r="M254" s="230"/>
      <c r="O254" s="244" t="s">
        <v>295</v>
      </c>
    </row>
    <row r="255" spans="1:15" ht="12.75" x14ac:dyDescent="0.2">
      <c r="A255" s="233" t="s">
        <v>255</v>
      </c>
      <c r="B255" s="234">
        <v>40432</v>
      </c>
      <c r="E255" s="242" t="s">
        <v>277</v>
      </c>
      <c r="F255" s="242"/>
      <c r="G255" s="242"/>
      <c r="H255" s="242" t="s">
        <v>283</v>
      </c>
      <c r="L255" s="230"/>
      <c r="M255" s="230"/>
      <c r="O255" s="244" t="s">
        <v>295</v>
      </c>
    </row>
    <row r="256" spans="1:15" ht="12.75" x14ac:dyDescent="0.2">
      <c r="A256" s="235" t="s">
        <v>256</v>
      </c>
      <c r="B256" s="236">
        <v>40433</v>
      </c>
      <c r="E256" s="242" t="s">
        <v>277</v>
      </c>
      <c r="F256" s="242"/>
      <c r="G256" s="242"/>
      <c r="H256" s="242" t="s">
        <v>283</v>
      </c>
      <c r="L256" s="230"/>
      <c r="M256" s="230"/>
      <c r="O256" s="244" t="s">
        <v>295</v>
      </c>
    </row>
    <row r="257" spans="1:15" ht="12.75" x14ac:dyDescent="0.2">
      <c r="A257" s="233" t="s">
        <v>257</v>
      </c>
      <c r="B257" s="234">
        <v>40434</v>
      </c>
      <c r="C257" s="242" t="s">
        <v>268</v>
      </c>
      <c r="D257" s="242"/>
      <c r="E257" s="242" t="s">
        <v>277</v>
      </c>
      <c r="F257" s="242"/>
      <c r="G257" s="242"/>
      <c r="H257" s="242" t="s">
        <v>283</v>
      </c>
      <c r="I257" s="242" t="s">
        <v>296</v>
      </c>
      <c r="L257" s="246" t="s">
        <v>297</v>
      </c>
      <c r="M257" s="230"/>
      <c r="O257" s="232"/>
    </row>
    <row r="258" spans="1:15" ht="12.75" x14ac:dyDescent="0.2">
      <c r="A258" s="233" t="s">
        <v>261</v>
      </c>
      <c r="B258" s="234">
        <v>40435</v>
      </c>
      <c r="C258" s="242" t="s">
        <v>268</v>
      </c>
      <c r="D258" s="242"/>
      <c r="E258" s="242" t="s">
        <v>277</v>
      </c>
      <c r="F258" s="242"/>
      <c r="G258" s="242"/>
      <c r="H258" s="242" t="s">
        <v>283</v>
      </c>
      <c r="I258" s="242" t="s">
        <v>296</v>
      </c>
      <c r="L258" s="246" t="s">
        <v>297</v>
      </c>
      <c r="M258" s="230"/>
      <c r="O258" s="232"/>
    </row>
    <row r="259" spans="1:15" ht="12.75" x14ac:dyDescent="0.2">
      <c r="A259" s="233" t="s">
        <v>262</v>
      </c>
      <c r="B259" s="234">
        <v>40436</v>
      </c>
      <c r="C259" s="242" t="s">
        <v>268</v>
      </c>
      <c r="D259" s="242"/>
      <c r="E259" s="242" t="s">
        <v>277</v>
      </c>
      <c r="F259" s="242"/>
      <c r="G259" s="242"/>
      <c r="H259" s="242" t="s">
        <v>283</v>
      </c>
      <c r="I259" s="242" t="s">
        <v>296</v>
      </c>
      <c r="L259" s="246" t="s">
        <v>297</v>
      </c>
      <c r="M259" s="230"/>
      <c r="O259" s="232"/>
    </row>
    <row r="260" spans="1:15" ht="12.75" x14ac:dyDescent="0.2">
      <c r="A260" s="233" t="s">
        <v>263</v>
      </c>
      <c r="B260" s="234">
        <v>40437</v>
      </c>
      <c r="C260" s="242" t="s">
        <v>268</v>
      </c>
      <c r="D260" s="242"/>
      <c r="E260" s="242" t="s">
        <v>277</v>
      </c>
      <c r="F260" s="242"/>
      <c r="G260" s="242"/>
      <c r="H260" s="242" t="s">
        <v>283</v>
      </c>
      <c r="I260" s="242" t="s">
        <v>296</v>
      </c>
      <c r="L260" s="246" t="s">
        <v>297</v>
      </c>
      <c r="M260" s="230"/>
      <c r="O260" s="232"/>
    </row>
    <row r="261" spans="1:15" ht="12.75" x14ac:dyDescent="0.2">
      <c r="A261" s="233" t="s">
        <v>249</v>
      </c>
      <c r="B261" s="234">
        <v>40438</v>
      </c>
      <c r="C261" s="242" t="s">
        <v>268</v>
      </c>
      <c r="D261" s="242"/>
      <c r="E261" s="242" t="s">
        <v>277</v>
      </c>
      <c r="F261" s="242"/>
      <c r="G261" s="242"/>
      <c r="H261" s="242" t="s">
        <v>283</v>
      </c>
      <c r="I261" s="242" t="s">
        <v>296</v>
      </c>
      <c r="L261" s="246" t="s">
        <v>297</v>
      </c>
      <c r="M261" s="230"/>
      <c r="O261" s="232"/>
    </row>
    <row r="262" spans="1:15" ht="12.75" x14ac:dyDescent="0.2">
      <c r="A262" s="233" t="s">
        <v>255</v>
      </c>
      <c r="B262" s="234">
        <v>40439</v>
      </c>
      <c r="C262" s="242" t="s">
        <v>268</v>
      </c>
      <c r="D262" s="242"/>
      <c r="E262" s="242" t="s">
        <v>277</v>
      </c>
      <c r="F262" s="242"/>
      <c r="G262" s="242"/>
      <c r="H262" s="242" t="s">
        <v>283</v>
      </c>
      <c r="I262" s="242" t="s">
        <v>296</v>
      </c>
      <c r="L262" s="230"/>
      <c r="M262" s="230"/>
      <c r="O262" s="232"/>
    </row>
    <row r="263" spans="1:15" ht="12.75" x14ac:dyDescent="0.2">
      <c r="A263" s="235" t="s">
        <v>256</v>
      </c>
      <c r="B263" s="236">
        <v>40440</v>
      </c>
      <c r="C263" s="242" t="s">
        <v>268</v>
      </c>
      <c r="D263" s="242"/>
      <c r="E263" s="242" t="s">
        <v>277</v>
      </c>
      <c r="F263" s="242"/>
      <c r="G263" s="242"/>
      <c r="H263" s="242" t="s">
        <v>283</v>
      </c>
      <c r="I263" s="242" t="s">
        <v>296</v>
      </c>
      <c r="L263" s="230"/>
      <c r="M263" s="230"/>
      <c r="O263" s="232"/>
    </row>
    <row r="264" spans="1:15" ht="12.75" x14ac:dyDescent="0.2">
      <c r="A264" s="233" t="s">
        <v>257</v>
      </c>
      <c r="B264" s="234">
        <v>40441</v>
      </c>
      <c r="C264" s="242" t="s">
        <v>268</v>
      </c>
      <c r="D264" s="242"/>
      <c r="E264" s="242" t="s">
        <v>277</v>
      </c>
      <c r="F264" s="242"/>
      <c r="G264" s="242"/>
      <c r="I264" s="242" t="s">
        <v>296</v>
      </c>
      <c r="L264" s="246" t="s">
        <v>298</v>
      </c>
      <c r="M264" s="230"/>
      <c r="O264" s="232"/>
    </row>
    <row r="265" spans="1:15" ht="12.75" x14ac:dyDescent="0.2">
      <c r="A265" s="233" t="s">
        <v>261</v>
      </c>
      <c r="B265" s="234">
        <v>40442</v>
      </c>
      <c r="C265" s="228" t="s">
        <v>268</v>
      </c>
      <c r="D265" s="228"/>
      <c r="E265" s="228" t="s">
        <v>277</v>
      </c>
      <c r="F265" s="228"/>
      <c r="G265" s="228"/>
      <c r="H265" s="228" t="s">
        <v>299</v>
      </c>
      <c r="I265" s="228" t="s">
        <v>296</v>
      </c>
      <c r="L265" s="246" t="s">
        <v>298</v>
      </c>
      <c r="M265" s="230"/>
      <c r="O265" s="232"/>
    </row>
    <row r="266" spans="1:15" ht="12.75" x14ac:dyDescent="0.2">
      <c r="A266" s="233" t="s">
        <v>262</v>
      </c>
      <c r="B266" s="234">
        <v>40443</v>
      </c>
      <c r="C266" s="228" t="s">
        <v>268</v>
      </c>
      <c r="D266" s="228"/>
      <c r="E266" s="228" t="s">
        <v>277</v>
      </c>
      <c r="F266" s="228"/>
      <c r="G266" s="228"/>
      <c r="H266" s="228" t="s">
        <v>299</v>
      </c>
      <c r="I266" s="228" t="s">
        <v>296</v>
      </c>
      <c r="L266" s="246" t="s">
        <v>298</v>
      </c>
      <c r="M266" s="230"/>
      <c r="O266" s="232"/>
    </row>
    <row r="267" spans="1:15" ht="12.75" x14ac:dyDescent="0.2">
      <c r="A267" s="233" t="s">
        <v>263</v>
      </c>
      <c r="B267" s="234">
        <v>40444</v>
      </c>
      <c r="C267" s="228" t="s">
        <v>268</v>
      </c>
      <c r="D267" s="228"/>
      <c r="E267" s="228" t="s">
        <v>277</v>
      </c>
      <c r="F267" s="228"/>
      <c r="G267" s="228"/>
      <c r="H267" s="228" t="s">
        <v>299</v>
      </c>
      <c r="I267" s="228" t="s">
        <v>296</v>
      </c>
      <c r="L267" s="246" t="s">
        <v>298</v>
      </c>
      <c r="M267" s="230"/>
      <c r="O267" s="232"/>
    </row>
    <row r="268" spans="1:15" ht="12.75" x14ac:dyDescent="0.2">
      <c r="A268" s="233" t="s">
        <v>249</v>
      </c>
      <c r="B268" s="234">
        <v>40445</v>
      </c>
      <c r="C268" s="228" t="s">
        <v>268</v>
      </c>
      <c r="D268" s="228"/>
      <c r="E268" s="228" t="s">
        <v>277</v>
      </c>
      <c r="F268" s="228"/>
      <c r="G268" s="228"/>
      <c r="H268" s="228" t="s">
        <v>299</v>
      </c>
      <c r="I268" s="228" t="s">
        <v>296</v>
      </c>
      <c r="L268" s="246" t="s">
        <v>298</v>
      </c>
      <c r="M268" s="230"/>
      <c r="O268" s="232"/>
    </row>
    <row r="269" spans="1:15" ht="12.75" x14ac:dyDescent="0.2">
      <c r="A269" s="233" t="s">
        <v>255</v>
      </c>
      <c r="B269" s="234">
        <v>40446</v>
      </c>
      <c r="C269" s="228" t="s">
        <v>268</v>
      </c>
      <c r="D269" s="228"/>
      <c r="E269" s="228" t="s">
        <v>277</v>
      </c>
      <c r="F269" s="228"/>
      <c r="G269" s="228"/>
      <c r="H269" s="228" t="s">
        <v>299</v>
      </c>
      <c r="I269" s="228" t="s">
        <v>296</v>
      </c>
      <c r="L269" s="230"/>
      <c r="M269" s="230"/>
      <c r="O269" s="232"/>
    </row>
    <row r="270" spans="1:15" ht="12.75" x14ac:dyDescent="0.2">
      <c r="A270" s="235" t="s">
        <v>256</v>
      </c>
      <c r="B270" s="236">
        <v>40447</v>
      </c>
      <c r="C270" s="228" t="s">
        <v>268</v>
      </c>
      <c r="D270" s="228"/>
      <c r="E270" s="228" t="s">
        <v>277</v>
      </c>
      <c r="F270" s="228"/>
      <c r="G270" s="228"/>
      <c r="H270" s="228" t="s">
        <v>299</v>
      </c>
      <c r="I270" s="228" t="s">
        <v>296</v>
      </c>
      <c r="L270" s="230"/>
      <c r="M270" s="230"/>
      <c r="O270" s="232"/>
    </row>
    <row r="271" spans="1:15" ht="12.75" x14ac:dyDescent="0.2">
      <c r="A271" s="233" t="s">
        <v>257</v>
      </c>
      <c r="B271" s="234">
        <v>40448</v>
      </c>
      <c r="C271" s="228" t="s">
        <v>265</v>
      </c>
      <c r="D271" s="228"/>
      <c r="H271" s="228" t="s">
        <v>299</v>
      </c>
      <c r="I271" s="228" t="s">
        <v>296</v>
      </c>
      <c r="L271" s="230"/>
      <c r="M271" s="230"/>
      <c r="O271" s="232"/>
    </row>
    <row r="272" spans="1:15" ht="12.75" x14ac:dyDescent="0.2">
      <c r="A272" s="233" t="s">
        <v>261</v>
      </c>
      <c r="B272" s="234">
        <v>40449</v>
      </c>
      <c r="C272" s="228" t="s">
        <v>265</v>
      </c>
      <c r="D272" s="228"/>
      <c r="H272" s="228" t="s">
        <v>299</v>
      </c>
      <c r="I272" s="228" t="s">
        <v>296</v>
      </c>
      <c r="L272" s="230"/>
      <c r="M272" s="230"/>
      <c r="O272" s="232"/>
    </row>
    <row r="273" spans="1:15" ht="12.75" x14ac:dyDescent="0.2">
      <c r="A273" s="233" t="s">
        <v>262</v>
      </c>
      <c r="B273" s="234">
        <v>40450</v>
      </c>
      <c r="C273" s="228" t="s">
        <v>265</v>
      </c>
      <c r="D273" s="228"/>
      <c r="H273" s="228" t="s">
        <v>299</v>
      </c>
      <c r="I273" s="228" t="s">
        <v>296</v>
      </c>
      <c r="L273" s="230"/>
      <c r="M273" s="230"/>
      <c r="O273" s="232"/>
    </row>
    <row r="274" spans="1:15" ht="12.75" x14ac:dyDescent="0.2">
      <c r="A274" s="233" t="s">
        <v>263</v>
      </c>
      <c r="B274" s="234">
        <v>40451</v>
      </c>
      <c r="C274" s="228" t="s">
        <v>265</v>
      </c>
      <c r="D274" s="228"/>
      <c r="H274" s="228" t="s">
        <v>299</v>
      </c>
      <c r="I274" s="228" t="s">
        <v>296</v>
      </c>
      <c r="L274" s="230"/>
      <c r="M274" s="230"/>
      <c r="O274" s="232"/>
    </row>
    <row r="275" spans="1:15" ht="12.75" x14ac:dyDescent="0.2">
      <c r="A275" s="233" t="s">
        <v>249</v>
      </c>
      <c r="B275" s="234">
        <v>40452</v>
      </c>
      <c r="C275" s="228" t="s">
        <v>265</v>
      </c>
      <c r="D275" s="228"/>
      <c r="E275" s="228" t="s">
        <v>267</v>
      </c>
      <c r="F275" s="228"/>
      <c r="G275" s="228"/>
      <c r="H275" s="228" t="s">
        <v>299</v>
      </c>
      <c r="I275" s="228" t="s">
        <v>296</v>
      </c>
      <c r="L275" s="230"/>
      <c r="M275" s="230"/>
      <c r="O275" s="232"/>
    </row>
    <row r="276" spans="1:15" ht="12.75" x14ac:dyDescent="0.2">
      <c r="A276" s="233" t="s">
        <v>255</v>
      </c>
      <c r="B276" s="234">
        <v>40453</v>
      </c>
      <c r="C276" s="228" t="s">
        <v>265</v>
      </c>
      <c r="D276" s="228"/>
      <c r="E276" s="228" t="s">
        <v>267</v>
      </c>
      <c r="F276" s="228"/>
      <c r="G276" s="228"/>
      <c r="H276" s="228" t="s">
        <v>299</v>
      </c>
      <c r="I276" s="228" t="s">
        <v>296</v>
      </c>
      <c r="L276" s="230"/>
      <c r="M276" s="230"/>
      <c r="O276" s="232"/>
    </row>
    <row r="277" spans="1:15" ht="12.75" x14ac:dyDescent="0.2">
      <c r="A277" s="235" t="s">
        <v>256</v>
      </c>
      <c r="B277" s="236">
        <v>40454</v>
      </c>
      <c r="C277" s="228" t="s">
        <v>265</v>
      </c>
      <c r="D277" s="228"/>
      <c r="E277" s="228" t="s">
        <v>267</v>
      </c>
      <c r="F277" s="228"/>
      <c r="G277" s="228"/>
      <c r="H277" s="228" t="s">
        <v>299</v>
      </c>
      <c r="I277" s="228" t="s">
        <v>296</v>
      </c>
      <c r="L277" s="230"/>
      <c r="M277" s="230"/>
      <c r="O277" s="232"/>
    </row>
    <row r="278" spans="1:15" ht="13" x14ac:dyDescent="0.15">
      <c r="A278" s="233" t="s">
        <v>257</v>
      </c>
      <c r="B278" s="234">
        <v>40455</v>
      </c>
      <c r="C278" s="228" t="s">
        <v>265</v>
      </c>
      <c r="D278" s="228"/>
      <c r="E278" s="228" t="s">
        <v>267</v>
      </c>
      <c r="F278" s="228"/>
      <c r="G278" s="228"/>
      <c r="H278" s="228" t="s">
        <v>299</v>
      </c>
      <c r="L278" s="246" t="s">
        <v>300</v>
      </c>
      <c r="M278" s="230"/>
      <c r="O278" s="232"/>
    </row>
    <row r="279" spans="1:15" ht="13" x14ac:dyDescent="0.15">
      <c r="A279" s="233" t="s">
        <v>261</v>
      </c>
      <c r="B279" s="234">
        <v>40456</v>
      </c>
      <c r="C279" s="228" t="s">
        <v>265</v>
      </c>
      <c r="D279" s="228"/>
      <c r="E279" s="228" t="s">
        <v>267</v>
      </c>
      <c r="F279" s="228"/>
      <c r="G279" s="228"/>
      <c r="H279" s="228" t="s">
        <v>299</v>
      </c>
      <c r="L279" s="246" t="s">
        <v>300</v>
      </c>
      <c r="M279" s="230"/>
      <c r="O279" s="232"/>
    </row>
    <row r="280" spans="1:15" ht="13" x14ac:dyDescent="0.15">
      <c r="A280" s="233" t="s">
        <v>262</v>
      </c>
      <c r="B280" s="234">
        <v>40457</v>
      </c>
      <c r="C280" s="228" t="s">
        <v>265</v>
      </c>
      <c r="D280" s="228"/>
      <c r="E280" s="228" t="s">
        <v>267</v>
      </c>
      <c r="F280" s="228"/>
      <c r="G280" s="228"/>
      <c r="H280" s="228" t="s">
        <v>299</v>
      </c>
      <c r="L280" s="246" t="s">
        <v>300</v>
      </c>
      <c r="M280" s="230"/>
      <c r="O280" s="232"/>
    </row>
    <row r="281" spans="1:15" ht="13" x14ac:dyDescent="0.15">
      <c r="A281" s="233" t="s">
        <v>263</v>
      </c>
      <c r="B281" s="234">
        <v>40458</v>
      </c>
      <c r="C281" s="228" t="s">
        <v>265</v>
      </c>
      <c r="D281" s="228"/>
      <c r="E281" s="228" t="s">
        <v>267</v>
      </c>
      <c r="F281" s="228"/>
      <c r="G281" s="228"/>
      <c r="H281" s="228" t="s">
        <v>299</v>
      </c>
      <c r="L281" s="246" t="s">
        <v>300</v>
      </c>
      <c r="M281" s="230"/>
      <c r="O281" s="232"/>
    </row>
    <row r="282" spans="1:15" ht="13" x14ac:dyDescent="0.15">
      <c r="A282" s="233" t="s">
        <v>249</v>
      </c>
      <c r="B282" s="234">
        <v>40459</v>
      </c>
      <c r="C282" s="228" t="s">
        <v>265</v>
      </c>
      <c r="D282" s="228"/>
      <c r="E282" s="228" t="s">
        <v>267</v>
      </c>
      <c r="F282" s="228"/>
      <c r="G282" s="228"/>
      <c r="H282" s="228" t="s">
        <v>299</v>
      </c>
      <c r="L282" s="246" t="s">
        <v>300</v>
      </c>
      <c r="M282" s="230"/>
      <c r="O282" s="232"/>
    </row>
    <row r="283" spans="1:15" ht="12.75" x14ac:dyDescent="0.2">
      <c r="A283" s="233" t="s">
        <v>255</v>
      </c>
      <c r="B283" s="234">
        <v>40460</v>
      </c>
      <c r="C283" s="228" t="s">
        <v>265</v>
      </c>
      <c r="D283" s="228"/>
      <c r="E283" s="228" t="s">
        <v>267</v>
      </c>
      <c r="F283" s="228"/>
      <c r="G283" s="228"/>
      <c r="H283" s="228" t="s">
        <v>299</v>
      </c>
      <c r="L283" s="230"/>
      <c r="M283" s="230"/>
      <c r="O283" s="232"/>
    </row>
    <row r="284" spans="1:15" ht="12.75" x14ac:dyDescent="0.2">
      <c r="A284" s="235" t="s">
        <v>256</v>
      </c>
      <c r="B284" s="236">
        <v>40461</v>
      </c>
      <c r="C284" s="228" t="s">
        <v>265</v>
      </c>
      <c r="D284" s="228"/>
      <c r="E284" s="228" t="s">
        <v>267</v>
      </c>
      <c r="F284" s="228"/>
      <c r="G284" s="228"/>
      <c r="H284" s="228" t="s">
        <v>299</v>
      </c>
      <c r="L284" s="230"/>
      <c r="M284" s="230"/>
      <c r="O284" s="232"/>
    </row>
    <row r="285" spans="1:15" ht="12.75" x14ac:dyDescent="0.2">
      <c r="A285" s="233" t="s">
        <v>257</v>
      </c>
      <c r="B285" s="234">
        <v>40462</v>
      </c>
      <c r="E285" s="228" t="s">
        <v>267</v>
      </c>
      <c r="F285" s="228"/>
      <c r="G285" s="228"/>
      <c r="H285" s="228" t="s">
        <v>299</v>
      </c>
      <c r="L285" s="247" t="s">
        <v>254</v>
      </c>
      <c r="M285" s="230"/>
      <c r="O285" s="232"/>
    </row>
    <row r="286" spans="1:15" ht="12.75" x14ac:dyDescent="0.2">
      <c r="A286" s="233" t="s">
        <v>261</v>
      </c>
      <c r="B286" s="234">
        <v>40463</v>
      </c>
      <c r="E286" s="228" t="s">
        <v>267</v>
      </c>
      <c r="F286" s="228"/>
      <c r="G286" s="228"/>
      <c r="H286" s="228" t="s">
        <v>299</v>
      </c>
      <c r="L286" s="247" t="s">
        <v>254</v>
      </c>
      <c r="M286" s="230"/>
      <c r="O286" s="232"/>
    </row>
    <row r="287" spans="1:15" ht="12.75" x14ac:dyDescent="0.2">
      <c r="A287" s="233" t="s">
        <v>262</v>
      </c>
      <c r="B287" s="234">
        <v>40464</v>
      </c>
      <c r="E287" s="228" t="s">
        <v>267</v>
      </c>
      <c r="F287" s="228"/>
      <c r="G287" s="228"/>
      <c r="L287" s="247" t="s">
        <v>254</v>
      </c>
      <c r="M287" s="230"/>
      <c r="O287" s="232"/>
    </row>
    <row r="288" spans="1:15" ht="12.75" x14ac:dyDescent="0.2">
      <c r="A288" s="233" t="s">
        <v>263</v>
      </c>
      <c r="B288" s="234">
        <v>40465</v>
      </c>
      <c r="E288" s="228" t="s">
        <v>267</v>
      </c>
      <c r="F288" s="228"/>
      <c r="G288" s="228"/>
      <c r="L288" s="247" t="s">
        <v>254</v>
      </c>
      <c r="M288" s="230"/>
      <c r="O288" s="232"/>
    </row>
    <row r="289" spans="1:15" ht="12.75" x14ac:dyDescent="0.2">
      <c r="A289" s="233" t="s">
        <v>249</v>
      </c>
      <c r="B289" s="234">
        <v>40466</v>
      </c>
      <c r="E289" s="228" t="s">
        <v>267</v>
      </c>
      <c r="F289" s="228"/>
      <c r="G289" s="228"/>
      <c r="L289" s="247" t="s">
        <v>254</v>
      </c>
      <c r="M289" s="230"/>
      <c r="O289" s="232"/>
    </row>
    <row r="290" spans="1:15" ht="12.75" x14ac:dyDescent="0.2">
      <c r="A290" s="233" t="s">
        <v>255</v>
      </c>
      <c r="B290" s="234">
        <v>40467</v>
      </c>
      <c r="E290" s="228" t="s">
        <v>267</v>
      </c>
      <c r="F290" s="228"/>
      <c r="G290" s="228"/>
      <c r="L290" s="247" t="s">
        <v>254</v>
      </c>
      <c r="M290" s="230"/>
      <c r="O290" s="232"/>
    </row>
    <row r="291" spans="1:15" ht="12.75" x14ac:dyDescent="0.2">
      <c r="A291" s="235" t="s">
        <v>256</v>
      </c>
      <c r="B291" s="236">
        <v>40468</v>
      </c>
      <c r="E291" s="228" t="s">
        <v>267</v>
      </c>
      <c r="F291" s="228"/>
      <c r="G291" s="228"/>
      <c r="L291" s="247" t="s">
        <v>254</v>
      </c>
      <c r="M291" s="230"/>
      <c r="O291" s="232"/>
    </row>
    <row r="292" spans="1:15" ht="12.75" x14ac:dyDescent="0.2">
      <c r="A292" s="233" t="s">
        <v>257</v>
      </c>
      <c r="B292" s="234">
        <v>40469</v>
      </c>
      <c r="L292" s="247" t="s">
        <v>254</v>
      </c>
      <c r="M292" s="230"/>
      <c r="O292" s="232"/>
    </row>
    <row r="293" spans="1:15" ht="12.75" x14ac:dyDescent="0.2">
      <c r="A293" s="233" t="s">
        <v>261</v>
      </c>
      <c r="B293" s="234">
        <v>40470</v>
      </c>
      <c r="L293" s="247" t="s">
        <v>254</v>
      </c>
      <c r="M293" s="230"/>
      <c r="O293" s="232"/>
    </row>
    <row r="294" spans="1:15" ht="12.75" x14ac:dyDescent="0.2">
      <c r="A294" s="233" t="s">
        <v>262</v>
      </c>
      <c r="B294" s="234">
        <v>40471</v>
      </c>
      <c r="I294" s="228" t="s">
        <v>301</v>
      </c>
      <c r="L294" s="247" t="s">
        <v>254</v>
      </c>
      <c r="M294" s="230"/>
      <c r="O294" s="232"/>
    </row>
    <row r="295" spans="1:15" ht="12.75" x14ac:dyDescent="0.2">
      <c r="A295" s="233" t="s">
        <v>263</v>
      </c>
      <c r="B295" s="234">
        <v>40472</v>
      </c>
      <c r="I295" s="228" t="s">
        <v>301</v>
      </c>
      <c r="L295" s="247" t="s">
        <v>254</v>
      </c>
      <c r="M295" s="230"/>
      <c r="O295" s="232"/>
    </row>
    <row r="296" spans="1:15" ht="12.75" x14ac:dyDescent="0.2">
      <c r="A296" s="233" t="s">
        <v>249</v>
      </c>
      <c r="B296" s="234">
        <v>40473</v>
      </c>
      <c r="I296" s="228" t="s">
        <v>301</v>
      </c>
      <c r="L296" s="247" t="s">
        <v>254</v>
      </c>
      <c r="M296" s="230"/>
      <c r="O296" s="232"/>
    </row>
    <row r="297" spans="1:15" ht="12.75" x14ac:dyDescent="0.2">
      <c r="A297" s="233" t="s">
        <v>255</v>
      </c>
      <c r="B297" s="234">
        <v>40474</v>
      </c>
      <c r="I297" s="228" t="s">
        <v>301</v>
      </c>
      <c r="L297" s="247" t="s">
        <v>254</v>
      </c>
      <c r="M297" s="230"/>
      <c r="O297" s="232"/>
    </row>
    <row r="298" spans="1:15" ht="12.75" x14ac:dyDescent="0.2">
      <c r="A298" s="235" t="s">
        <v>256</v>
      </c>
      <c r="B298" s="236">
        <v>40475</v>
      </c>
      <c r="I298" s="228" t="s">
        <v>301</v>
      </c>
      <c r="L298" s="247" t="s">
        <v>254</v>
      </c>
      <c r="M298" s="230"/>
      <c r="O298" s="232"/>
    </row>
    <row r="299" spans="1:15" ht="13" x14ac:dyDescent="0.15">
      <c r="A299" s="233" t="s">
        <v>257</v>
      </c>
      <c r="B299" s="234">
        <v>40476</v>
      </c>
      <c r="C299" s="228" t="s">
        <v>264</v>
      </c>
      <c r="D299" s="228"/>
      <c r="E299" s="228" t="s">
        <v>272</v>
      </c>
      <c r="F299" s="228"/>
      <c r="G299" s="228"/>
      <c r="I299" s="228" t="s">
        <v>301</v>
      </c>
      <c r="L299" s="231" t="s">
        <v>275</v>
      </c>
      <c r="M299" s="230"/>
      <c r="N299" s="240" t="s">
        <v>302</v>
      </c>
      <c r="O299" s="232"/>
    </row>
    <row r="300" spans="1:15" ht="13" x14ac:dyDescent="0.15">
      <c r="A300" s="233" t="s">
        <v>261</v>
      </c>
      <c r="B300" s="234">
        <v>40477</v>
      </c>
      <c r="C300" s="228" t="s">
        <v>264</v>
      </c>
      <c r="D300" s="228"/>
      <c r="E300" s="228" t="s">
        <v>272</v>
      </c>
      <c r="F300" s="228"/>
      <c r="G300" s="228"/>
      <c r="I300" s="228" t="s">
        <v>301</v>
      </c>
      <c r="L300" s="231" t="s">
        <v>275</v>
      </c>
      <c r="M300" s="230"/>
      <c r="N300" s="240" t="s">
        <v>302</v>
      </c>
      <c r="O300" s="232"/>
    </row>
    <row r="301" spans="1:15" ht="13" x14ac:dyDescent="0.15">
      <c r="A301" s="233" t="s">
        <v>262</v>
      </c>
      <c r="B301" s="234">
        <v>40478</v>
      </c>
      <c r="C301" s="228" t="s">
        <v>264</v>
      </c>
      <c r="D301" s="228"/>
      <c r="E301" s="228" t="s">
        <v>272</v>
      </c>
      <c r="F301" s="228"/>
      <c r="G301" s="228"/>
      <c r="I301" s="228" t="s">
        <v>301</v>
      </c>
      <c r="L301" s="231" t="s">
        <v>275</v>
      </c>
      <c r="M301" s="230"/>
      <c r="N301" s="240" t="s">
        <v>302</v>
      </c>
      <c r="O301" s="232"/>
    </row>
    <row r="302" spans="1:15" ht="13" x14ac:dyDescent="0.15">
      <c r="A302" s="233" t="s">
        <v>263</v>
      </c>
      <c r="B302" s="234">
        <v>40479</v>
      </c>
      <c r="C302" s="228" t="s">
        <v>264</v>
      </c>
      <c r="D302" s="228"/>
      <c r="E302" s="228" t="s">
        <v>272</v>
      </c>
      <c r="F302" s="228"/>
      <c r="G302" s="228"/>
      <c r="I302" s="228" t="s">
        <v>301</v>
      </c>
      <c r="L302" s="231" t="s">
        <v>275</v>
      </c>
      <c r="M302" s="230"/>
      <c r="N302" s="240" t="s">
        <v>302</v>
      </c>
      <c r="O302" s="232"/>
    </row>
    <row r="303" spans="1:15" ht="13" x14ac:dyDescent="0.15">
      <c r="A303" s="233" t="s">
        <v>249</v>
      </c>
      <c r="B303" s="234">
        <v>40480</v>
      </c>
      <c r="C303" s="228" t="s">
        <v>264</v>
      </c>
      <c r="D303" s="228"/>
      <c r="E303" s="228" t="s">
        <v>272</v>
      </c>
      <c r="F303" s="228"/>
      <c r="G303" s="228"/>
      <c r="I303" s="228" t="s">
        <v>301</v>
      </c>
      <c r="L303" s="231" t="s">
        <v>275</v>
      </c>
      <c r="M303" s="230"/>
      <c r="N303" s="240" t="s">
        <v>302</v>
      </c>
      <c r="O303" s="232"/>
    </row>
    <row r="304" spans="1:15" ht="13" x14ac:dyDescent="0.15">
      <c r="A304" s="233" t="s">
        <v>255</v>
      </c>
      <c r="B304" s="234">
        <v>40481</v>
      </c>
      <c r="C304" s="228" t="s">
        <v>264</v>
      </c>
      <c r="D304" s="228"/>
      <c r="E304" s="228" t="s">
        <v>272</v>
      </c>
      <c r="F304" s="228"/>
      <c r="G304" s="228"/>
      <c r="I304" s="228" t="s">
        <v>301</v>
      </c>
      <c r="L304" s="231" t="s">
        <v>275</v>
      </c>
      <c r="M304" s="230"/>
      <c r="O304" s="232"/>
    </row>
    <row r="305" spans="1:15" ht="13" x14ac:dyDescent="0.15">
      <c r="A305" s="235" t="s">
        <v>256</v>
      </c>
      <c r="B305" s="236">
        <v>40482</v>
      </c>
      <c r="C305" s="228" t="s">
        <v>264</v>
      </c>
      <c r="D305" s="228"/>
      <c r="E305" s="228" t="s">
        <v>272</v>
      </c>
      <c r="F305" s="228"/>
      <c r="G305" s="228"/>
      <c r="I305" s="228" t="s">
        <v>301</v>
      </c>
      <c r="L305" s="231" t="s">
        <v>275</v>
      </c>
      <c r="M305" s="230"/>
      <c r="O305" s="232"/>
    </row>
    <row r="306" spans="1:15" ht="13" x14ac:dyDescent="0.15">
      <c r="A306" s="226" t="s">
        <v>257</v>
      </c>
      <c r="B306" s="227">
        <v>40483</v>
      </c>
      <c r="C306" s="228" t="s">
        <v>264</v>
      </c>
      <c r="D306" s="228"/>
      <c r="E306" s="228" t="s">
        <v>272</v>
      </c>
      <c r="F306" s="228"/>
      <c r="G306" s="228"/>
      <c r="H306" s="228" t="s">
        <v>285</v>
      </c>
      <c r="I306" s="228" t="s">
        <v>301</v>
      </c>
      <c r="L306" s="231" t="s">
        <v>275</v>
      </c>
      <c r="M306" s="230"/>
      <c r="O306" s="232"/>
    </row>
    <row r="307" spans="1:15" ht="13" x14ac:dyDescent="0.15">
      <c r="A307" s="233" t="s">
        <v>261</v>
      </c>
      <c r="B307" s="234">
        <v>40484</v>
      </c>
      <c r="C307" s="228" t="s">
        <v>264</v>
      </c>
      <c r="D307" s="228"/>
      <c r="E307" s="228" t="s">
        <v>272</v>
      </c>
      <c r="F307" s="228"/>
      <c r="G307" s="228"/>
      <c r="H307" s="228" t="s">
        <v>285</v>
      </c>
      <c r="I307" s="228" t="s">
        <v>301</v>
      </c>
      <c r="L307" s="231" t="s">
        <v>275</v>
      </c>
      <c r="M307" s="230"/>
      <c r="O307" s="232"/>
    </row>
    <row r="308" spans="1:15" ht="13" x14ac:dyDescent="0.15">
      <c r="A308" s="233" t="s">
        <v>262</v>
      </c>
      <c r="B308" s="234">
        <v>40485</v>
      </c>
      <c r="C308" s="228" t="s">
        <v>264</v>
      </c>
      <c r="D308" s="228"/>
      <c r="E308" s="228" t="s">
        <v>272</v>
      </c>
      <c r="F308" s="228"/>
      <c r="G308" s="228"/>
      <c r="H308" s="228" t="s">
        <v>285</v>
      </c>
      <c r="I308" s="228" t="s">
        <v>301</v>
      </c>
      <c r="L308" s="231" t="s">
        <v>275</v>
      </c>
      <c r="M308" s="230"/>
      <c r="O308" s="232"/>
    </row>
    <row r="309" spans="1:15" ht="12.75" x14ac:dyDescent="0.2">
      <c r="A309" s="233" t="s">
        <v>263</v>
      </c>
      <c r="B309" s="234">
        <v>40486</v>
      </c>
      <c r="C309" s="228" t="s">
        <v>264</v>
      </c>
      <c r="D309" s="228"/>
      <c r="E309" s="228" t="s">
        <v>251</v>
      </c>
      <c r="F309" s="228"/>
      <c r="G309" s="228"/>
      <c r="H309" s="228" t="s">
        <v>285</v>
      </c>
      <c r="I309" s="228" t="s">
        <v>301</v>
      </c>
      <c r="L309" s="231" t="s">
        <v>275</v>
      </c>
      <c r="M309" s="230"/>
      <c r="O309" s="232"/>
    </row>
    <row r="310" spans="1:15" ht="12.75" x14ac:dyDescent="0.2">
      <c r="A310" s="233" t="s">
        <v>249</v>
      </c>
      <c r="B310" s="234">
        <v>40487</v>
      </c>
      <c r="C310" s="228" t="s">
        <v>264</v>
      </c>
      <c r="D310" s="228"/>
      <c r="H310" s="228" t="s">
        <v>285</v>
      </c>
      <c r="I310" s="228" t="s">
        <v>301</v>
      </c>
      <c r="L310" s="230"/>
      <c r="M310" s="230"/>
      <c r="O310" s="232"/>
    </row>
    <row r="311" spans="1:15" ht="12.75" x14ac:dyDescent="0.2">
      <c r="A311" s="233" t="s">
        <v>255</v>
      </c>
      <c r="B311" s="234">
        <v>40488</v>
      </c>
      <c r="C311" s="228" t="s">
        <v>264</v>
      </c>
      <c r="D311" s="228"/>
      <c r="E311" s="248" t="s">
        <v>267</v>
      </c>
      <c r="F311" s="248"/>
      <c r="G311" s="248"/>
      <c r="H311" s="228" t="s">
        <v>285</v>
      </c>
      <c r="I311" s="228" t="s">
        <v>301</v>
      </c>
      <c r="L311" s="230"/>
      <c r="M311" s="230"/>
      <c r="O311" s="232"/>
    </row>
    <row r="312" spans="1:15" ht="12.75" x14ac:dyDescent="0.2">
      <c r="A312" s="235" t="s">
        <v>256</v>
      </c>
      <c r="B312" s="236">
        <v>40489</v>
      </c>
      <c r="C312" s="228" t="s">
        <v>264</v>
      </c>
      <c r="D312" s="228"/>
      <c r="E312" s="248" t="s">
        <v>267</v>
      </c>
      <c r="F312" s="248"/>
      <c r="G312" s="248"/>
      <c r="H312" s="228" t="s">
        <v>285</v>
      </c>
      <c r="I312" s="228" t="s">
        <v>301</v>
      </c>
      <c r="L312" s="230"/>
      <c r="M312" s="230"/>
      <c r="O312" s="232"/>
    </row>
    <row r="313" spans="1:15" ht="12.75" x14ac:dyDescent="0.2">
      <c r="A313" s="233" t="s">
        <v>257</v>
      </c>
      <c r="B313" s="234">
        <v>40490</v>
      </c>
      <c r="H313" s="228" t="s">
        <v>285</v>
      </c>
      <c r="I313" s="228" t="s">
        <v>301</v>
      </c>
      <c r="L313" s="230"/>
      <c r="M313" s="230"/>
      <c r="O313" s="232"/>
    </row>
    <row r="314" spans="1:15" ht="12.75" x14ac:dyDescent="0.2">
      <c r="A314" s="233" t="s">
        <v>261</v>
      </c>
      <c r="B314" s="234">
        <v>40491</v>
      </c>
      <c r="H314" s="228" t="s">
        <v>285</v>
      </c>
      <c r="I314" s="228" t="s">
        <v>301</v>
      </c>
      <c r="L314" s="230"/>
      <c r="M314" s="230"/>
      <c r="O314" s="232"/>
    </row>
    <row r="315" spans="1:15" ht="12.75" x14ac:dyDescent="0.2">
      <c r="A315" s="233" t="s">
        <v>262</v>
      </c>
      <c r="B315" s="234">
        <v>40492</v>
      </c>
      <c r="H315" s="228" t="s">
        <v>285</v>
      </c>
      <c r="I315" s="228" t="s">
        <v>301</v>
      </c>
      <c r="L315" s="230"/>
      <c r="M315" s="230"/>
      <c r="O315" s="232"/>
    </row>
    <row r="316" spans="1:15" ht="12.75" x14ac:dyDescent="0.2">
      <c r="A316" s="226" t="s">
        <v>263</v>
      </c>
      <c r="B316" s="227">
        <v>40493</v>
      </c>
      <c r="E316" s="228" t="s">
        <v>277</v>
      </c>
      <c r="F316" s="228"/>
      <c r="G316" s="228"/>
      <c r="H316" s="228" t="s">
        <v>285</v>
      </c>
      <c r="I316" s="228" t="s">
        <v>301</v>
      </c>
      <c r="L316" s="230"/>
      <c r="M316" s="230"/>
      <c r="O316" s="232"/>
    </row>
    <row r="317" spans="1:15" ht="12.75" x14ac:dyDescent="0.2">
      <c r="A317" s="233" t="s">
        <v>249</v>
      </c>
      <c r="B317" s="234">
        <v>40494</v>
      </c>
      <c r="E317" s="228" t="s">
        <v>277</v>
      </c>
      <c r="F317" s="228"/>
      <c r="G317" s="228"/>
      <c r="H317" s="228" t="s">
        <v>285</v>
      </c>
      <c r="I317" s="228" t="s">
        <v>301</v>
      </c>
      <c r="L317" s="230"/>
      <c r="M317" s="230"/>
      <c r="N317" s="232" t="s">
        <v>303</v>
      </c>
      <c r="O317" s="232"/>
    </row>
    <row r="318" spans="1:15" ht="12.75" x14ac:dyDescent="0.2">
      <c r="A318" s="233" t="s">
        <v>255</v>
      </c>
      <c r="B318" s="234">
        <v>40495</v>
      </c>
      <c r="C318" s="248" t="s">
        <v>267</v>
      </c>
      <c r="D318" s="248"/>
      <c r="E318" s="228" t="s">
        <v>277</v>
      </c>
      <c r="F318" s="228"/>
      <c r="G318" s="228"/>
      <c r="H318" s="228" t="s">
        <v>285</v>
      </c>
      <c r="I318" s="228" t="s">
        <v>301</v>
      </c>
      <c r="L318" s="230"/>
      <c r="M318" s="230"/>
      <c r="O318" s="232"/>
    </row>
    <row r="319" spans="1:15" ht="12.75" x14ac:dyDescent="0.2">
      <c r="A319" s="235" t="s">
        <v>256</v>
      </c>
      <c r="B319" s="236">
        <v>40496</v>
      </c>
      <c r="C319" s="248" t="s">
        <v>267</v>
      </c>
      <c r="D319" s="248"/>
      <c r="E319" s="228" t="s">
        <v>277</v>
      </c>
      <c r="F319" s="228"/>
      <c r="G319" s="228"/>
      <c r="H319" s="228" t="s">
        <v>285</v>
      </c>
      <c r="I319" s="228" t="s">
        <v>301</v>
      </c>
      <c r="L319" s="230"/>
      <c r="M319" s="230"/>
      <c r="O319" s="232"/>
    </row>
    <row r="320" spans="1:15" ht="12.75" x14ac:dyDescent="0.2">
      <c r="A320" s="233" t="s">
        <v>257</v>
      </c>
      <c r="B320" s="234">
        <v>40497</v>
      </c>
      <c r="E320" s="228" t="s">
        <v>277</v>
      </c>
      <c r="F320" s="228"/>
      <c r="G320" s="228"/>
      <c r="H320" s="228" t="s">
        <v>285</v>
      </c>
      <c r="I320" s="228" t="s">
        <v>301</v>
      </c>
      <c r="L320" s="230"/>
      <c r="M320" s="230"/>
      <c r="O320" s="232"/>
    </row>
    <row r="321" spans="1:15" ht="12.75" x14ac:dyDescent="0.2">
      <c r="A321" s="233" t="s">
        <v>261</v>
      </c>
      <c r="B321" s="234">
        <v>40498</v>
      </c>
      <c r="E321" s="228" t="s">
        <v>277</v>
      </c>
      <c r="F321" s="228"/>
      <c r="G321" s="228"/>
      <c r="H321" s="228" t="s">
        <v>285</v>
      </c>
      <c r="I321" s="228" t="s">
        <v>301</v>
      </c>
      <c r="L321" s="230"/>
      <c r="M321" s="230"/>
      <c r="O321" s="232"/>
    </row>
    <row r="322" spans="1:15" ht="12.75" x14ac:dyDescent="0.2">
      <c r="A322" s="233" t="s">
        <v>262</v>
      </c>
      <c r="B322" s="234">
        <v>40499</v>
      </c>
      <c r="E322" s="228" t="s">
        <v>277</v>
      </c>
      <c r="F322" s="228"/>
      <c r="G322" s="228"/>
      <c r="H322" s="228" t="s">
        <v>285</v>
      </c>
      <c r="I322" s="228" t="s">
        <v>301</v>
      </c>
      <c r="L322" s="230"/>
      <c r="M322" s="230"/>
      <c r="O322" s="232"/>
    </row>
    <row r="323" spans="1:15" ht="12.75" x14ac:dyDescent="0.2">
      <c r="A323" s="233" t="s">
        <v>263</v>
      </c>
      <c r="B323" s="234">
        <v>40500</v>
      </c>
      <c r="E323" s="228" t="s">
        <v>277</v>
      </c>
      <c r="F323" s="228"/>
      <c r="G323" s="228"/>
      <c r="H323" s="228" t="s">
        <v>285</v>
      </c>
      <c r="I323" s="228" t="s">
        <v>301</v>
      </c>
      <c r="L323" s="230"/>
      <c r="M323" s="230"/>
      <c r="O323" s="232"/>
    </row>
    <row r="324" spans="1:15" ht="12.75" x14ac:dyDescent="0.2">
      <c r="A324" s="233" t="s">
        <v>249</v>
      </c>
      <c r="B324" s="234">
        <v>40501</v>
      </c>
      <c r="E324" s="228" t="s">
        <v>277</v>
      </c>
      <c r="F324" s="228"/>
      <c r="G324" s="228"/>
      <c r="H324" s="228" t="s">
        <v>285</v>
      </c>
      <c r="I324" s="228" t="s">
        <v>301</v>
      </c>
      <c r="L324" s="230"/>
      <c r="M324" s="230"/>
      <c r="O324" s="232"/>
    </row>
    <row r="325" spans="1:15" ht="12.75" x14ac:dyDescent="0.2">
      <c r="A325" s="233" t="s">
        <v>255</v>
      </c>
      <c r="B325" s="234">
        <v>40502</v>
      </c>
      <c r="C325" s="228" t="s">
        <v>276</v>
      </c>
      <c r="D325" s="228"/>
      <c r="E325" s="228" t="s">
        <v>277</v>
      </c>
      <c r="F325" s="228"/>
      <c r="G325" s="228"/>
      <c r="H325" s="228" t="s">
        <v>285</v>
      </c>
      <c r="I325" s="228" t="s">
        <v>301</v>
      </c>
      <c r="J325" s="239" t="s">
        <v>283</v>
      </c>
      <c r="L325" s="230"/>
      <c r="M325" s="230"/>
      <c r="O325" s="232"/>
    </row>
    <row r="326" spans="1:15" ht="12.75" x14ac:dyDescent="0.2">
      <c r="A326" s="235" t="s">
        <v>256</v>
      </c>
      <c r="B326" s="236">
        <v>40503</v>
      </c>
      <c r="C326" s="228" t="s">
        <v>276</v>
      </c>
      <c r="D326" s="228"/>
      <c r="E326" s="228" t="s">
        <v>277</v>
      </c>
      <c r="F326" s="228"/>
      <c r="G326" s="228"/>
      <c r="H326" s="228" t="s">
        <v>285</v>
      </c>
      <c r="I326" s="228" t="s">
        <v>301</v>
      </c>
      <c r="J326" s="239" t="s">
        <v>283</v>
      </c>
      <c r="L326" s="230"/>
      <c r="M326" s="230"/>
      <c r="O326" s="232"/>
    </row>
    <row r="327" spans="1:15" ht="12.75" x14ac:dyDescent="0.2">
      <c r="A327" s="233" t="s">
        <v>257</v>
      </c>
      <c r="B327" s="234">
        <v>40504</v>
      </c>
      <c r="C327" s="228" t="s">
        <v>276</v>
      </c>
      <c r="D327" s="228"/>
      <c r="E327" s="228" t="s">
        <v>277</v>
      </c>
      <c r="F327" s="228"/>
      <c r="G327" s="228"/>
      <c r="I327" s="228" t="s">
        <v>301</v>
      </c>
      <c r="L327" s="230"/>
      <c r="M327" s="230"/>
      <c r="O327" s="232"/>
    </row>
    <row r="328" spans="1:15" ht="12.75" x14ac:dyDescent="0.2">
      <c r="A328" s="233" t="s">
        <v>261</v>
      </c>
      <c r="B328" s="234">
        <v>40505</v>
      </c>
      <c r="C328" s="228" t="s">
        <v>276</v>
      </c>
      <c r="D328" s="228"/>
      <c r="I328" s="228" t="s">
        <v>301</v>
      </c>
      <c r="L328" s="230"/>
      <c r="M328" s="230"/>
      <c r="O328" s="232"/>
    </row>
    <row r="329" spans="1:15" ht="12.75" x14ac:dyDescent="0.2">
      <c r="A329" s="233" t="s">
        <v>262</v>
      </c>
      <c r="B329" s="234">
        <v>40506</v>
      </c>
      <c r="C329" s="228" t="s">
        <v>276</v>
      </c>
      <c r="D329" s="228"/>
      <c r="I329" s="228" t="s">
        <v>301</v>
      </c>
      <c r="L329" s="231" t="s">
        <v>266</v>
      </c>
      <c r="M329" s="230"/>
      <c r="O329" s="232"/>
    </row>
    <row r="330" spans="1:15" ht="12.75" x14ac:dyDescent="0.2">
      <c r="A330" s="233" t="s">
        <v>263</v>
      </c>
      <c r="B330" s="234">
        <v>40507</v>
      </c>
      <c r="C330" s="228" t="s">
        <v>276</v>
      </c>
      <c r="D330" s="228"/>
      <c r="I330" s="228" t="s">
        <v>301</v>
      </c>
      <c r="L330" s="230"/>
      <c r="M330" s="230"/>
      <c r="O330" s="232"/>
    </row>
    <row r="331" spans="1:15" ht="12.75" x14ac:dyDescent="0.2">
      <c r="A331" s="233" t="s">
        <v>249</v>
      </c>
      <c r="B331" s="234">
        <v>40508</v>
      </c>
      <c r="C331" s="228" t="s">
        <v>276</v>
      </c>
      <c r="D331" s="228"/>
      <c r="I331" s="228" t="s">
        <v>301</v>
      </c>
      <c r="L331" s="230"/>
      <c r="M331" s="230"/>
      <c r="O331" s="232"/>
    </row>
    <row r="332" spans="1:15" ht="12.75" x14ac:dyDescent="0.2">
      <c r="A332" s="233" t="s">
        <v>255</v>
      </c>
      <c r="B332" s="234">
        <v>40509</v>
      </c>
      <c r="C332" s="228" t="s">
        <v>276</v>
      </c>
      <c r="D332" s="228"/>
      <c r="I332" s="228" t="s">
        <v>301</v>
      </c>
      <c r="L332" s="230"/>
      <c r="M332" s="230"/>
      <c r="O332" s="232"/>
    </row>
    <row r="333" spans="1:15" ht="12.75" x14ac:dyDescent="0.2">
      <c r="A333" s="235" t="s">
        <v>256</v>
      </c>
      <c r="B333" s="236">
        <v>40510</v>
      </c>
      <c r="C333" s="228" t="s">
        <v>276</v>
      </c>
      <c r="D333" s="228"/>
      <c r="I333" s="228" t="s">
        <v>301</v>
      </c>
      <c r="L333" s="230"/>
      <c r="M333" s="230"/>
      <c r="O333" s="232"/>
    </row>
    <row r="334" spans="1:15" ht="12.75" x14ac:dyDescent="0.2">
      <c r="A334" s="233" t="s">
        <v>257</v>
      </c>
      <c r="B334" s="234">
        <v>40511</v>
      </c>
      <c r="L334" s="230"/>
      <c r="M334" s="230"/>
      <c r="O334" s="232"/>
    </row>
    <row r="335" spans="1:15" ht="12.75" x14ac:dyDescent="0.2">
      <c r="A335" s="233" t="s">
        <v>261</v>
      </c>
      <c r="B335" s="234">
        <v>40512</v>
      </c>
      <c r="L335" s="230"/>
      <c r="M335" s="230"/>
      <c r="O335" s="232"/>
    </row>
    <row r="336" spans="1:15" ht="12.75" x14ac:dyDescent="0.2">
      <c r="A336" s="233" t="s">
        <v>262</v>
      </c>
      <c r="B336" s="234">
        <v>40513</v>
      </c>
      <c r="L336" s="230"/>
      <c r="M336" s="230"/>
      <c r="O336" s="232"/>
    </row>
    <row r="337" spans="1:15" ht="12.75" x14ac:dyDescent="0.2">
      <c r="A337" s="233" t="s">
        <v>263</v>
      </c>
      <c r="B337" s="234">
        <v>40514</v>
      </c>
      <c r="L337" s="230"/>
      <c r="M337" s="230"/>
      <c r="O337" s="232"/>
    </row>
    <row r="338" spans="1:15" ht="12.75" x14ac:dyDescent="0.2">
      <c r="A338" s="233" t="s">
        <v>249</v>
      </c>
      <c r="B338" s="234">
        <v>40515</v>
      </c>
      <c r="E338" s="228" t="s">
        <v>304</v>
      </c>
      <c r="F338" s="228"/>
      <c r="G338" s="228"/>
      <c r="H338" s="228" t="s">
        <v>250</v>
      </c>
      <c r="L338" s="230"/>
      <c r="M338" s="230"/>
      <c r="O338" s="232"/>
    </row>
    <row r="339" spans="1:15" ht="12.75" x14ac:dyDescent="0.2">
      <c r="A339" s="233" t="s">
        <v>255</v>
      </c>
      <c r="B339" s="234">
        <v>40516</v>
      </c>
      <c r="C339" s="239" t="s">
        <v>283</v>
      </c>
      <c r="D339" s="239"/>
      <c r="E339" s="228" t="s">
        <v>304</v>
      </c>
      <c r="F339" s="228"/>
      <c r="G339" s="228"/>
      <c r="H339" s="228" t="s">
        <v>250</v>
      </c>
      <c r="L339" s="230"/>
      <c r="M339" s="230"/>
      <c r="O339" s="232"/>
    </row>
    <row r="340" spans="1:15" ht="12.75" x14ac:dyDescent="0.2">
      <c r="A340" s="235" t="s">
        <v>256</v>
      </c>
      <c r="B340" s="236">
        <v>40517</v>
      </c>
      <c r="C340" s="239" t="s">
        <v>283</v>
      </c>
      <c r="D340" s="239"/>
      <c r="E340" s="228" t="s">
        <v>304</v>
      </c>
      <c r="F340" s="228"/>
      <c r="G340" s="228"/>
      <c r="H340" s="228" t="s">
        <v>250</v>
      </c>
      <c r="L340" s="230"/>
      <c r="M340" s="230"/>
      <c r="O340" s="232"/>
    </row>
    <row r="341" spans="1:15" ht="13" x14ac:dyDescent="0.15">
      <c r="A341" s="233" t="s">
        <v>257</v>
      </c>
      <c r="B341" s="234">
        <v>40518</v>
      </c>
      <c r="C341" s="228" t="s">
        <v>252</v>
      </c>
      <c r="D341" s="228"/>
      <c r="E341" s="228" t="s">
        <v>304</v>
      </c>
      <c r="F341" s="228"/>
      <c r="G341" s="228"/>
      <c r="H341" s="228" t="s">
        <v>250</v>
      </c>
      <c r="L341" s="231" t="s">
        <v>260</v>
      </c>
      <c r="M341" s="230"/>
      <c r="O341" s="232"/>
    </row>
    <row r="342" spans="1:15" ht="13" x14ac:dyDescent="0.15">
      <c r="A342" s="233" t="s">
        <v>261</v>
      </c>
      <c r="B342" s="234">
        <v>40519</v>
      </c>
      <c r="C342" s="228" t="s">
        <v>251</v>
      </c>
      <c r="D342" s="228"/>
      <c r="E342" s="228" t="s">
        <v>304</v>
      </c>
      <c r="F342" s="228"/>
      <c r="G342" s="228"/>
      <c r="L342" s="231" t="s">
        <v>260</v>
      </c>
      <c r="M342" s="230"/>
      <c r="O342" s="232"/>
    </row>
    <row r="343" spans="1:15" ht="13" x14ac:dyDescent="0.15">
      <c r="A343" s="233" t="s">
        <v>262</v>
      </c>
      <c r="B343" s="234">
        <v>40520</v>
      </c>
      <c r="E343" s="228" t="s">
        <v>304</v>
      </c>
      <c r="F343" s="228"/>
      <c r="G343" s="228"/>
      <c r="L343" s="231" t="s">
        <v>260</v>
      </c>
      <c r="M343" s="230"/>
      <c r="O343" s="232"/>
    </row>
    <row r="344" spans="1:15" ht="13" x14ac:dyDescent="0.15">
      <c r="A344" s="233" t="s">
        <v>263</v>
      </c>
      <c r="B344" s="234">
        <v>40521</v>
      </c>
      <c r="E344" s="228" t="s">
        <v>304</v>
      </c>
      <c r="F344" s="228"/>
      <c r="G344" s="228"/>
      <c r="L344" s="231" t="s">
        <v>260</v>
      </c>
      <c r="M344" s="230"/>
      <c r="O344" s="232"/>
    </row>
    <row r="345" spans="1:15" ht="13" x14ac:dyDescent="0.15">
      <c r="A345" s="233" t="s">
        <v>249</v>
      </c>
      <c r="B345" s="234">
        <v>40522</v>
      </c>
      <c r="E345" s="228" t="s">
        <v>304</v>
      </c>
      <c r="F345" s="228"/>
      <c r="G345" s="228"/>
      <c r="L345" s="231" t="s">
        <v>260</v>
      </c>
      <c r="M345" s="230"/>
      <c r="O345" s="232"/>
    </row>
    <row r="346" spans="1:15" ht="13" x14ac:dyDescent="0.15">
      <c r="A346" s="233" t="s">
        <v>255</v>
      </c>
      <c r="B346" s="234">
        <v>40523</v>
      </c>
      <c r="E346" s="228" t="s">
        <v>304</v>
      </c>
      <c r="F346" s="228"/>
      <c r="G346" s="228"/>
      <c r="L346" s="231" t="s">
        <v>260</v>
      </c>
      <c r="M346" s="230"/>
      <c r="O346" s="232"/>
    </row>
    <row r="347" spans="1:15" ht="13" x14ac:dyDescent="0.15">
      <c r="A347" s="235" t="s">
        <v>256</v>
      </c>
      <c r="B347" s="236">
        <v>40524</v>
      </c>
      <c r="E347" s="228" t="s">
        <v>304</v>
      </c>
      <c r="F347" s="228"/>
      <c r="G347" s="228"/>
      <c r="L347" s="231" t="s">
        <v>260</v>
      </c>
      <c r="M347" s="230"/>
      <c r="O347" s="232"/>
    </row>
    <row r="348" spans="1:15" ht="12.75" x14ac:dyDescent="0.2">
      <c r="A348" s="233" t="s">
        <v>257</v>
      </c>
      <c r="B348" s="234">
        <v>40525</v>
      </c>
      <c r="E348" s="228" t="s">
        <v>304</v>
      </c>
      <c r="F348" s="228"/>
      <c r="G348" s="228"/>
      <c r="L348" s="230"/>
      <c r="M348" s="230"/>
      <c r="O348" s="232"/>
    </row>
    <row r="349" spans="1:15" ht="12.75" x14ac:dyDescent="0.2">
      <c r="A349" s="233" t="s">
        <v>261</v>
      </c>
      <c r="B349" s="234">
        <v>40526</v>
      </c>
      <c r="E349" s="228" t="s">
        <v>304</v>
      </c>
      <c r="F349" s="228"/>
      <c r="G349" s="228"/>
      <c r="L349" s="230"/>
      <c r="M349" s="230"/>
      <c r="O349" s="232"/>
    </row>
    <row r="350" spans="1:15" ht="12.75" x14ac:dyDescent="0.2">
      <c r="A350" s="233" t="s">
        <v>262</v>
      </c>
      <c r="B350" s="234">
        <v>40527</v>
      </c>
      <c r="E350" s="228" t="s">
        <v>304</v>
      </c>
      <c r="F350" s="228"/>
      <c r="G350" s="228"/>
      <c r="L350" s="230"/>
      <c r="M350" s="230"/>
      <c r="O350" s="232"/>
    </row>
    <row r="351" spans="1:15" ht="12.75" x14ac:dyDescent="0.2">
      <c r="A351" s="233" t="s">
        <v>263</v>
      </c>
      <c r="B351" s="234">
        <v>40528</v>
      </c>
      <c r="E351" s="228" t="s">
        <v>304</v>
      </c>
      <c r="F351" s="228"/>
      <c r="G351" s="228"/>
      <c r="L351" s="230"/>
      <c r="M351" s="230"/>
      <c r="O351" s="232"/>
    </row>
    <row r="352" spans="1:15" ht="12.75" x14ac:dyDescent="0.2">
      <c r="A352" s="233" t="s">
        <v>249</v>
      </c>
      <c r="B352" s="234">
        <v>40529</v>
      </c>
      <c r="E352" s="228" t="s">
        <v>304</v>
      </c>
      <c r="F352" s="228"/>
      <c r="G352" s="228"/>
      <c r="L352" s="230"/>
      <c r="M352" s="230"/>
      <c r="O352" s="232"/>
    </row>
    <row r="353" spans="1:15" ht="12.75" x14ac:dyDescent="0.2">
      <c r="A353" s="233" t="s">
        <v>255</v>
      </c>
      <c r="B353" s="234">
        <v>40530</v>
      </c>
      <c r="C353" s="239" t="s">
        <v>283</v>
      </c>
      <c r="D353" s="239"/>
      <c r="E353" s="228" t="s">
        <v>304</v>
      </c>
      <c r="F353" s="228"/>
      <c r="G353" s="228"/>
      <c r="H353" s="249" t="s">
        <v>286</v>
      </c>
      <c r="L353" s="230"/>
      <c r="M353" s="230"/>
      <c r="O353" s="232"/>
    </row>
    <row r="354" spans="1:15" ht="12.75" x14ac:dyDescent="0.2">
      <c r="A354" s="235" t="s">
        <v>256</v>
      </c>
      <c r="B354" s="236">
        <v>40531</v>
      </c>
      <c r="C354" s="239" t="s">
        <v>283</v>
      </c>
      <c r="D354" s="239"/>
      <c r="E354" s="228" t="s">
        <v>304</v>
      </c>
      <c r="F354" s="228"/>
      <c r="G354" s="228"/>
      <c r="H354" s="249" t="s">
        <v>286</v>
      </c>
      <c r="L354" s="230"/>
      <c r="M354" s="230"/>
      <c r="O354" s="232"/>
    </row>
    <row r="355" spans="1:15" ht="12.75" x14ac:dyDescent="0.2">
      <c r="A355" s="233" t="s">
        <v>257</v>
      </c>
      <c r="B355" s="234">
        <v>40532</v>
      </c>
      <c r="C355" s="228" t="s">
        <v>299</v>
      </c>
      <c r="D355" s="228"/>
      <c r="I355" s="228" t="s">
        <v>274</v>
      </c>
      <c r="J355" s="228" t="s">
        <v>280</v>
      </c>
      <c r="L355" s="231" t="s">
        <v>279</v>
      </c>
      <c r="M355" s="231" t="s">
        <v>266</v>
      </c>
      <c r="O355" s="232"/>
    </row>
    <row r="356" spans="1:15" ht="12.75" x14ac:dyDescent="0.2">
      <c r="A356" s="233" t="s">
        <v>261</v>
      </c>
      <c r="B356" s="234">
        <v>40533</v>
      </c>
      <c r="C356" s="228" t="s">
        <v>299</v>
      </c>
      <c r="D356" s="228"/>
      <c r="I356" s="228" t="s">
        <v>274</v>
      </c>
      <c r="J356" s="228" t="s">
        <v>280</v>
      </c>
      <c r="L356" s="231" t="s">
        <v>279</v>
      </c>
      <c r="M356" s="231"/>
      <c r="O356" s="232"/>
    </row>
    <row r="357" spans="1:15" ht="12.75" x14ac:dyDescent="0.2">
      <c r="A357" s="233" t="s">
        <v>262</v>
      </c>
      <c r="B357" s="234">
        <v>40534</v>
      </c>
      <c r="C357" s="228" t="s">
        <v>299</v>
      </c>
      <c r="D357" s="228"/>
      <c r="E357" s="228" t="s">
        <v>305</v>
      </c>
      <c r="F357" s="228"/>
      <c r="G357" s="228"/>
      <c r="H357" s="228" t="s">
        <v>286</v>
      </c>
      <c r="I357" s="228" t="s">
        <v>274</v>
      </c>
      <c r="J357" s="228" t="s">
        <v>280</v>
      </c>
      <c r="L357" s="231" t="s">
        <v>279</v>
      </c>
      <c r="M357" s="231" t="s">
        <v>254</v>
      </c>
      <c r="O357" s="232"/>
    </row>
    <row r="358" spans="1:15" ht="12.75" x14ac:dyDescent="0.2">
      <c r="A358" s="233" t="s">
        <v>263</v>
      </c>
      <c r="B358" s="234">
        <v>40535</v>
      </c>
      <c r="C358" s="228" t="s">
        <v>299</v>
      </c>
      <c r="D358" s="228"/>
      <c r="E358" s="228" t="s">
        <v>305</v>
      </c>
      <c r="F358" s="228"/>
      <c r="G358" s="228"/>
      <c r="H358" s="228" t="s">
        <v>286</v>
      </c>
      <c r="I358" s="228" t="s">
        <v>274</v>
      </c>
      <c r="J358" s="228" t="s">
        <v>280</v>
      </c>
      <c r="L358" s="231" t="s">
        <v>279</v>
      </c>
      <c r="M358" s="231"/>
      <c r="O358" s="232"/>
    </row>
    <row r="359" spans="1:15" ht="12.75" x14ac:dyDescent="0.2">
      <c r="A359" s="233" t="s">
        <v>249</v>
      </c>
      <c r="B359" s="234">
        <v>40536</v>
      </c>
      <c r="C359" s="228" t="s">
        <v>299</v>
      </c>
      <c r="D359" s="228"/>
      <c r="E359" s="228" t="s">
        <v>305</v>
      </c>
      <c r="F359" s="228"/>
      <c r="G359" s="228"/>
      <c r="H359" s="228" t="s">
        <v>286</v>
      </c>
      <c r="I359" s="228" t="s">
        <v>274</v>
      </c>
      <c r="J359" s="228" t="s">
        <v>280</v>
      </c>
      <c r="L359" s="231" t="s">
        <v>279</v>
      </c>
      <c r="M359" s="231"/>
      <c r="N359" s="240" t="s">
        <v>295</v>
      </c>
      <c r="O359" s="232"/>
    </row>
    <row r="360" spans="1:15" ht="12.75" x14ac:dyDescent="0.2">
      <c r="A360" s="226" t="s">
        <v>255</v>
      </c>
      <c r="B360" s="227">
        <v>40537</v>
      </c>
      <c r="C360" s="228" t="s">
        <v>299</v>
      </c>
      <c r="D360" s="228"/>
      <c r="E360" s="228" t="s">
        <v>305</v>
      </c>
      <c r="F360" s="228"/>
      <c r="G360" s="228"/>
      <c r="H360" s="228" t="s">
        <v>286</v>
      </c>
      <c r="I360" s="228" t="s">
        <v>274</v>
      </c>
      <c r="J360" s="228" t="s">
        <v>280</v>
      </c>
      <c r="L360" s="231" t="s">
        <v>275</v>
      </c>
      <c r="M360" s="231"/>
      <c r="N360" s="240" t="s">
        <v>295</v>
      </c>
      <c r="O360" s="232"/>
    </row>
    <row r="361" spans="1:15" ht="12.75" x14ac:dyDescent="0.2">
      <c r="A361" s="235" t="s">
        <v>256</v>
      </c>
      <c r="B361" s="236">
        <v>40538</v>
      </c>
      <c r="C361" s="228" t="s">
        <v>299</v>
      </c>
      <c r="D361" s="228"/>
      <c r="E361" s="228" t="s">
        <v>305</v>
      </c>
      <c r="F361" s="228"/>
      <c r="G361" s="228"/>
      <c r="H361" s="228" t="s">
        <v>286</v>
      </c>
      <c r="I361" s="228" t="s">
        <v>274</v>
      </c>
      <c r="J361" s="228" t="s">
        <v>280</v>
      </c>
      <c r="L361" s="231" t="s">
        <v>275</v>
      </c>
      <c r="M361" s="231"/>
      <c r="N361" s="240" t="s">
        <v>295</v>
      </c>
      <c r="O361" s="232"/>
    </row>
    <row r="362" spans="1:15" ht="13" x14ac:dyDescent="0.15">
      <c r="A362" s="233" t="s">
        <v>257</v>
      </c>
      <c r="B362" s="234">
        <v>40539</v>
      </c>
      <c r="C362" s="228" t="s">
        <v>272</v>
      </c>
      <c r="D362" s="228"/>
      <c r="E362" s="228" t="s">
        <v>250</v>
      </c>
      <c r="F362" s="228"/>
      <c r="G362" s="228"/>
      <c r="H362" s="228" t="s">
        <v>286</v>
      </c>
      <c r="L362" s="231" t="s">
        <v>275</v>
      </c>
      <c r="M362" s="230"/>
      <c r="N362" s="240" t="s">
        <v>295</v>
      </c>
      <c r="O362" s="232"/>
    </row>
    <row r="363" spans="1:15" ht="13" x14ac:dyDescent="0.15">
      <c r="A363" s="233" t="s">
        <v>261</v>
      </c>
      <c r="B363" s="234">
        <v>40540</v>
      </c>
      <c r="C363" s="228" t="s">
        <v>272</v>
      </c>
      <c r="D363" s="228"/>
      <c r="E363" s="228" t="s">
        <v>250</v>
      </c>
      <c r="F363" s="228"/>
      <c r="G363" s="228"/>
      <c r="H363" s="228" t="s">
        <v>286</v>
      </c>
      <c r="L363" s="231" t="s">
        <v>275</v>
      </c>
      <c r="M363" s="230"/>
      <c r="N363" s="240" t="s">
        <v>295</v>
      </c>
      <c r="O363" s="232"/>
    </row>
    <row r="364" spans="1:15" ht="13" x14ac:dyDescent="0.15">
      <c r="A364" s="233" t="s">
        <v>262</v>
      </c>
      <c r="B364" s="234">
        <v>40541</v>
      </c>
      <c r="C364" s="228" t="s">
        <v>272</v>
      </c>
      <c r="D364" s="228"/>
      <c r="E364" s="228" t="s">
        <v>250</v>
      </c>
      <c r="F364" s="228"/>
      <c r="G364" s="228"/>
      <c r="H364" s="228" t="s">
        <v>286</v>
      </c>
      <c r="L364" s="231" t="s">
        <v>275</v>
      </c>
      <c r="M364" s="231" t="s">
        <v>254</v>
      </c>
      <c r="N364" s="240" t="s">
        <v>295</v>
      </c>
      <c r="O364" s="232"/>
    </row>
    <row r="365" spans="1:15" ht="13" x14ac:dyDescent="0.15">
      <c r="A365" s="233" t="s">
        <v>263</v>
      </c>
      <c r="B365" s="234">
        <v>40542</v>
      </c>
      <c r="C365" s="228" t="s">
        <v>272</v>
      </c>
      <c r="D365" s="228"/>
      <c r="E365" s="228" t="s">
        <v>250</v>
      </c>
      <c r="F365" s="228"/>
      <c r="G365" s="228"/>
      <c r="H365" s="228" t="s">
        <v>286</v>
      </c>
      <c r="L365" s="231" t="s">
        <v>275</v>
      </c>
      <c r="M365" s="230"/>
      <c r="N365" s="240" t="s">
        <v>295</v>
      </c>
      <c r="O365" s="232"/>
    </row>
    <row r="366" spans="1:15" ht="13" x14ac:dyDescent="0.15">
      <c r="A366" s="233" t="s">
        <v>249</v>
      </c>
      <c r="B366" s="234">
        <v>40543</v>
      </c>
      <c r="C366" s="228" t="s">
        <v>272</v>
      </c>
      <c r="D366" s="228"/>
      <c r="E366" s="228" t="s">
        <v>250</v>
      </c>
      <c r="F366" s="228"/>
      <c r="G366" s="228"/>
      <c r="H366" s="228" t="s">
        <v>252</v>
      </c>
      <c r="L366" s="231" t="s">
        <v>275</v>
      </c>
      <c r="M366" s="230"/>
      <c r="N366" s="240" t="s">
        <v>295</v>
      </c>
      <c r="O366" s="232"/>
    </row>
    <row r="367" spans="1:15" ht="13" x14ac:dyDescent="0.15">
      <c r="A367" s="226" t="s">
        <v>255</v>
      </c>
      <c r="B367" s="227">
        <v>40544</v>
      </c>
      <c r="C367" s="228" t="s">
        <v>272</v>
      </c>
      <c r="D367" s="228"/>
      <c r="E367" s="228" t="s">
        <v>250</v>
      </c>
      <c r="F367" s="228"/>
      <c r="G367" s="228"/>
      <c r="H367" s="228" t="s">
        <v>252</v>
      </c>
      <c r="L367" s="231" t="s">
        <v>275</v>
      </c>
      <c r="M367" s="230"/>
      <c r="N367" s="240" t="s">
        <v>295</v>
      </c>
      <c r="O367" s="232"/>
    </row>
    <row r="368" spans="1:15" ht="13" x14ac:dyDescent="0.15">
      <c r="A368" s="235" t="s">
        <v>256</v>
      </c>
      <c r="B368" s="236">
        <v>40545</v>
      </c>
      <c r="C368" s="228" t="s">
        <v>272</v>
      </c>
      <c r="D368" s="228"/>
      <c r="E368" s="228" t="s">
        <v>250</v>
      </c>
      <c r="F368" s="228"/>
      <c r="G368" s="228"/>
      <c r="H368" s="228" t="s">
        <v>252</v>
      </c>
      <c r="L368" s="231" t="s">
        <v>275</v>
      </c>
      <c r="M368" s="230"/>
      <c r="N368" s="240" t="s">
        <v>295</v>
      </c>
      <c r="O368" s="232"/>
    </row>
    <row r="369" spans="1:15" ht="12.75" x14ac:dyDescent="0.2">
      <c r="A369" s="233" t="s">
        <v>257</v>
      </c>
      <c r="B369" s="234">
        <v>40546</v>
      </c>
      <c r="C369" s="228" t="s">
        <v>306</v>
      </c>
      <c r="D369" s="228"/>
      <c r="E369" s="228" t="s">
        <v>250</v>
      </c>
      <c r="F369" s="228"/>
      <c r="G369" s="228"/>
      <c r="H369" s="228" t="s">
        <v>252</v>
      </c>
      <c r="L369" s="230"/>
      <c r="M369" s="230"/>
      <c r="N369" s="240" t="s">
        <v>295</v>
      </c>
      <c r="O369" s="232"/>
    </row>
    <row r="370" spans="1:15" ht="12.75" x14ac:dyDescent="0.2">
      <c r="A370" s="233" t="s">
        <v>261</v>
      </c>
      <c r="B370" s="234">
        <v>40547</v>
      </c>
      <c r="C370" s="228" t="s">
        <v>306</v>
      </c>
      <c r="D370" s="228"/>
      <c r="E370" s="228" t="s">
        <v>259</v>
      </c>
      <c r="F370" s="228"/>
      <c r="G370" s="228"/>
      <c r="H370" s="228" t="s">
        <v>252</v>
      </c>
      <c r="L370" s="230"/>
      <c r="M370" s="230"/>
      <c r="N370" s="240" t="s">
        <v>295</v>
      </c>
      <c r="O370" s="232"/>
    </row>
    <row r="371" spans="1:15" ht="12.75" x14ac:dyDescent="0.2">
      <c r="A371" s="233" t="s">
        <v>262</v>
      </c>
      <c r="B371" s="234">
        <v>40548</v>
      </c>
      <c r="C371" s="228" t="s">
        <v>306</v>
      </c>
      <c r="D371" s="228"/>
      <c r="E371" s="228" t="s">
        <v>259</v>
      </c>
      <c r="F371" s="228"/>
      <c r="G371" s="228"/>
      <c r="H371" s="228" t="s">
        <v>252</v>
      </c>
      <c r="L371" s="230"/>
      <c r="M371" s="231" t="s">
        <v>254</v>
      </c>
      <c r="N371" s="240" t="s">
        <v>295</v>
      </c>
      <c r="O371" s="232"/>
    </row>
    <row r="372" spans="1:15" ht="12.75" x14ac:dyDescent="0.2">
      <c r="A372" s="233" t="s">
        <v>263</v>
      </c>
      <c r="B372" s="234">
        <v>40549</v>
      </c>
      <c r="C372" s="228" t="s">
        <v>306</v>
      </c>
      <c r="D372" s="228"/>
      <c r="E372" s="228" t="s">
        <v>259</v>
      </c>
      <c r="F372" s="228"/>
      <c r="G372" s="228"/>
      <c r="H372" s="228" t="s">
        <v>252</v>
      </c>
      <c r="L372" s="230"/>
      <c r="M372" s="230"/>
      <c r="N372" s="240" t="s">
        <v>295</v>
      </c>
      <c r="O372" s="232"/>
    </row>
    <row r="373" spans="1:15" ht="12.75" x14ac:dyDescent="0.2">
      <c r="A373" s="233" t="s">
        <v>249</v>
      </c>
      <c r="B373" s="234">
        <v>40550</v>
      </c>
      <c r="C373" s="228" t="s">
        <v>306</v>
      </c>
      <c r="D373" s="228"/>
      <c r="E373" s="228" t="s">
        <v>259</v>
      </c>
      <c r="F373" s="228"/>
      <c r="G373" s="228"/>
      <c r="H373" s="228" t="s">
        <v>252</v>
      </c>
      <c r="L373" s="230"/>
      <c r="M373" s="230"/>
      <c r="N373" s="240" t="s">
        <v>295</v>
      </c>
      <c r="O373" s="232"/>
    </row>
    <row r="374" spans="1:15" ht="12.75" x14ac:dyDescent="0.2">
      <c r="A374" s="233" t="s">
        <v>255</v>
      </c>
      <c r="B374" s="234">
        <v>40551</v>
      </c>
      <c r="C374" s="228" t="s">
        <v>306</v>
      </c>
      <c r="D374" s="228"/>
      <c r="E374" s="228" t="s">
        <v>259</v>
      </c>
      <c r="F374" s="228"/>
      <c r="G374" s="228"/>
      <c r="H374" s="228" t="s">
        <v>252</v>
      </c>
      <c r="J374" s="249" t="s">
        <v>283</v>
      </c>
      <c r="L374" s="230"/>
      <c r="M374" s="230"/>
      <c r="N374" s="240" t="s">
        <v>295</v>
      </c>
      <c r="O374" s="232"/>
    </row>
    <row r="375" spans="1:15" ht="12.75" x14ac:dyDescent="0.2">
      <c r="A375" s="235" t="s">
        <v>256</v>
      </c>
      <c r="B375" s="236">
        <v>40552</v>
      </c>
      <c r="C375" s="228" t="s">
        <v>306</v>
      </c>
      <c r="D375" s="228"/>
      <c r="E375" s="228" t="s">
        <v>259</v>
      </c>
      <c r="F375" s="228"/>
      <c r="G375" s="228"/>
      <c r="H375" s="228" t="s">
        <v>252</v>
      </c>
      <c r="J375" s="249" t="s">
        <v>283</v>
      </c>
      <c r="L375" s="230"/>
      <c r="M375" s="230"/>
      <c r="N375" s="240" t="s">
        <v>295</v>
      </c>
      <c r="O375" s="232"/>
    </row>
    <row r="376" spans="1:15" ht="12.75" x14ac:dyDescent="0.2">
      <c r="A376" s="233" t="s">
        <v>257</v>
      </c>
      <c r="B376" s="234">
        <v>40553</v>
      </c>
      <c r="C376" s="228" t="s">
        <v>306</v>
      </c>
      <c r="D376" s="228"/>
      <c r="E376" s="228" t="s">
        <v>259</v>
      </c>
      <c r="F376" s="228"/>
      <c r="G376" s="228"/>
      <c r="H376" s="228" t="s">
        <v>252</v>
      </c>
      <c r="L376" s="230"/>
      <c r="M376" s="230"/>
      <c r="O376" s="232"/>
    </row>
    <row r="377" spans="1:15" ht="12.75" x14ac:dyDescent="0.2">
      <c r="A377" s="233" t="s">
        <v>261</v>
      </c>
      <c r="B377" s="234">
        <v>40554</v>
      </c>
      <c r="C377" s="228" t="s">
        <v>306</v>
      </c>
      <c r="D377" s="228"/>
      <c r="E377" s="228" t="s">
        <v>259</v>
      </c>
      <c r="F377" s="228"/>
      <c r="G377" s="228"/>
      <c r="L377" s="230"/>
      <c r="M377" s="230"/>
      <c r="O377" s="232"/>
    </row>
    <row r="378" spans="1:15" ht="12.75" x14ac:dyDescent="0.2">
      <c r="A378" s="233" t="s">
        <v>262</v>
      </c>
      <c r="B378" s="234">
        <v>40555</v>
      </c>
      <c r="C378" s="228" t="s">
        <v>306</v>
      </c>
      <c r="D378" s="228"/>
      <c r="L378" s="230"/>
      <c r="M378" s="230"/>
      <c r="O378" s="232"/>
    </row>
    <row r="379" spans="1:15" ht="12.75" x14ac:dyDescent="0.2">
      <c r="A379" s="233" t="s">
        <v>263</v>
      </c>
      <c r="B379" s="234">
        <v>40556</v>
      </c>
      <c r="C379" s="228" t="s">
        <v>306</v>
      </c>
      <c r="D379" s="228"/>
      <c r="L379" s="230"/>
      <c r="M379" s="230"/>
      <c r="O379" s="232"/>
    </row>
    <row r="380" spans="1:15" ht="12.75" x14ac:dyDescent="0.2">
      <c r="A380" s="233" t="s">
        <v>249</v>
      </c>
      <c r="B380" s="234">
        <v>40557</v>
      </c>
      <c r="C380" s="228" t="s">
        <v>306</v>
      </c>
      <c r="D380" s="228"/>
      <c r="L380" s="230"/>
      <c r="M380" s="230"/>
      <c r="O380" s="232"/>
    </row>
    <row r="381" spans="1:15" ht="12.75" x14ac:dyDescent="0.2">
      <c r="A381" s="233" t="s">
        <v>255</v>
      </c>
      <c r="B381" s="234">
        <v>40558</v>
      </c>
      <c r="C381" s="228" t="s">
        <v>306</v>
      </c>
      <c r="D381" s="228"/>
      <c r="L381" s="230"/>
      <c r="M381" s="230"/>
      <c r="O381" s="232"/>
    </row>
    <row r="382" spans="1:15" ht="12.75" x14ac:dyDescent="0.2">
      <c r="A382" s="235" t="s">
        <v>256</v>
      </c>
      <c r="B382" s="236">
        <v>40559</v>
      </c>
      <c r="C382" s="228" t="s">
        <v>306</v>
      </c>
      <c r="D382" s="228"/>
      <c r="L382" s="230"/>
      <c r="M382" s="230"/>
      <c r="O382" s="232"/>
    </row>
    <row r="383" spans="1:15" ht="12.75" x14ac:dyDescent="0.2">
      <c r="A383" s="233" t="s">
        <v>257</v>
      </c>
      <c r="B383" s="234">
        <v>40560</v>
      </c>
      <c r="L383" s="230"/>
      <c r="M383" s="231" t="s">
        <v>266</v>
      </c>
      <c r="O383" s="232"/>
    </row>
    <row r="384" spans="1:15" ht="12.75" x14ac:dyDescent="0.2">
      <c r="A384" s="233" t="s">
        <v>261</v>
      </c>
      <c r="B384" s="234">
        <v>40561</v>
      </c>
      <c r="L384" s="230"/>
      <c r="M384" s="230"/>
      <c r="O384" s="232"/>
    </row>
    <row r="385" spans="1:15" ht="12.75" x14ac:dyDescent="0.2">
      <c r="A385" s="233" t="s">
        <v>262</v>
      </c>
      <c r="B385" s="234">
        <v>40562</v>
      </c>
      <c r="L385" s="230"/>
      <c r="M385" s="230"/>
      <c r="O385" s="232"/>
    </row>
    <row r="386" spans="1:15" ht="12.75" x14ac:dyDescent="0.2">
      <c r="A386" s="233" t="s">
        <v>263</v>
      </c>
      <c r="B386" s="234">
        <v>40563</v>
      </c>
      <c r="L386" s="230"/>
      <c r="M386" s="230"/>
      <c r="O386" s="232"/>
    </row>
    <row r="387" spans="1:15" ht="12.75" x14ac:dyDescent="0.2">
      <c r="A387" s="233" t="s">
        <v>249</v>
      </c>
      <c r="B387" s="234">
        <v>40564</v>
      </c>
      <c r="C387" s="228" t="s">
        <v>267</v>
      </c>
      <c r="D387" s="228"/>
      <c r="L387" s="230"/>
      <c r="M387" s="230"/>
      <c r="O387" s="232"/>
    </row>
    <row r="388" spans="1:15" ht="12.75" x14ac:dyDescent="0.2">
      <c r="A388" s="233" t="s">
        <v>255</v>
      </c>
      <c r="B388" s="234">
        <v>40565</v>
      </c>
      <c r="C388" s="228" t="s">
        <v>267</v>
      </c>
      <c r="D388" s="228"/>
      <c r="J388" s="248" t="s">
        <v>283</v>
      </c>
      <c r="L388" s="230"/>
      <c r="M388" s="230"/>
      <c r="O388" s="232"/>
    </row>
    <row r="389" spans="1:15" ht="12.75" x14ac:dyDescent="0.2">
      <c r="A389" s="235" t="s">
        <v>256</v>
      </c>
      <c r="B389" s="236">
        <v>40566</v>
      </c>
      <c r="C389" s="228" t="s">
        <v>267</v>
      </c>
      <c r="D389" s="228"/>
      <c r="J389" s="248" t="s">
        <v>283</v>
      </c>
      <c r="L389" s="230"/>
      <c r="M389" s="230"/>
      <c r="O389" s="232"/>
    </row>
    <row r="390" spans="1:15" ht="13" x14ac:dyDescent="0.15">
      <c r="A390" s="233" t="s">
        <v>257</v>
      </c>
      <c r="B390" s="234">
        <v>40567</v>
      </c>
      <c r="C390" s="228" t="s">
        <v>267</v>
      </c>
      <c r="D390" s="228"/>
      <c r="E390" s="228" t="s">
        <v>283</v>
      </c>
      <c r="F390" s="228"/>
      <c r="G390" s="228"/>
      <c r="L390" s="231" t="s">
        <v>260</v>
      </c>
      <c r="M390" s="230"/>
      <c r="O390" s="232"/>
    </row>
    <row r="391" spans="1:15" ht="13" x14ac:dyDescent="0.15">
      <c r="A391" s="233" t="s">
        <v>261</v>
      </c>
      <c r="B391" s="234">
        <v>40568</v>
      </c>
      <c r="C391" s="248" t="s">
        <v>306</v>
      </c>
      <c r="D391" s="248"/>
      <c r="E391" s="228" t="s">
        <v>283</v>
      </c>
      <c r="F391" s="228"/>
      <c r="G391" s="228"/>
      <c r="L391" s="231" t="s">
        <v>260</v>
      </c>
      <c r="M391" s="230"/>
      <c r="O391" s="232"/>
    </row>
    <row r="392" spans="1:15" ht="13" x14ac:dyDescent="0.15">
      <c r="A392" s="233" t="s">
        <v>262</v>
      </c>
      <c r="B392" s="234">
        <v>40569</v>
      </c>
      <c r="E392" s="228" t="s">
        <v>283</v>
      </c>
      <c r="F392" s="228"/>
      <c r="G392" s="228"/>
      <c r="L392" s="231" t="s">
        <v>260</v>
      </c>
      <c r="M392" s="230"/>
      <c r="O392" s="232"/>
    </row>
    <row r="393" spans="1:15" ht="13" x14ac:dyDescent="0.15">
      <c r="A393" s="233" t="s">
        <v>263</v>
      </c>
      <c r="B393" s="234">
        <v>40570</v>
      </c>
      <c r="E393" s="228" t="s">
        <v>283</v>
      </c>
      <c r="F393" s="228"/>
      <c r="G393" s="228"/>
      <c r="L393" s="231" t="s">
        <v>260</v>
      </c>
      <c r="M393" s="230"/>
      <c r="O393" s="232"/>
    </row>
    <row r="394" spans="1:15" ht="13" x14ac:dyDescent="0.15">
      <c r="A394" s="233" t="s">
        <v>249</v>
      </c>
      <c r="B394" s="234">
        <v>40571</v>
      </c>
      <c r="E394" s="228" t="s">
        <v>283</v>
      </c>
      <c r="F394" s="228"/>
      <c r="G394" s="228"/>
      <c r="L394" s="231" t="s">
        <v>260</v>
      </c>
      <c r="M394" s="230"/>
      <c r="O394" s="232"/>
    </row>
    <row r="395" spans="1:15" ht="13" x14ac:dyDescent="0.15">
      <c r="A395" s="233" t="s">
        <v>255</v>
      </c>
      <c r="B395" s="234">
        <v>40572</v>
      </c>
      <c r="E395" s="228" t="s">
        <v>283</v>
      </c>
      <c r="F395" s="228"/>
      <c r="G395" s="228"/>
      <c r="L395" s="231" t="s">
        <v>260</v>
      </c>
      <c r="M395" s="230"/>
      <c r="O395" s="232"/>
    </row>
    <row r="396" spans="1:15" ht="13" x14ac:dyDescent="0.15">
      <c r="A396" s="235" t="s">
        <v>256</v>
      </c>
      <c r="B396" s="236">
        <v>40573</v>
      </c>
      <c r="E396" s="228" t="s">
        <v>283</v>
      </c>
      <c r="F396" s="228"/>
      <c r="G396" s="228"/>
      <c r="L396" s="231" t="s">
        <v>260</v>
      </c>
      <c r="M396" s="230"/>
      <c r="O396" s="232"/>
    </row>
    <row r="397" spans="1:15" ht="12.75" x14ac:dyDescent="0.2">
      <c r="A397" s="233" t="s">
        <v>257</v>
      </c>
      <c r="B397" s="234">
        <v>40574</v>
      </c>
      <c r="L397" s="230"/>
      <c r="M397" s="230"/>
      <c r="O397" s="232"/>
    </row>
    <row r="398" spans="1:15" ht="12.75" x14ac:dyDescent="0.2">
      <c r="A398" s="233" t="s">
        <v>261</v>
      </c>
      <c r="B398" s="234">
        <v>40575</v>
      </c>
      <c r="L398" s="230"/>
      <c r="M398" s="230"/>
      <c r="O398" s="232"/>
    </row>
    <row r="399" spans="1:15" ht="12.75" x14ac:dyDescent="0.2">
      <c r="A399" s="233" t="s">
        <v>262</v>
      </c>
      <c r="B399" s="234">
        <v>40576</v>
      </c>
      <c r="L399" s="230"/>
      <c r="M399" s="230"/>
      <c r="O399" s="232"/>
    </row>
    <row r="400" spans="1:15" ht="13" x14ac:dyDescent="0.15">
      <c r="A400" s="233" t="s">
        <v>263</v>
      </c>
      <c r="B400" s="234">
        <v>40577</v>
      </c>
      <c r="C400" s="228" t="s">
        <v>272</v>
      </c>
      <c r="D400" s="228"/>
      <c r="L400" s="230"/>
      <c r="M400" s="230"/>
      <c r="O400" s="232"/>
    </row>
    <row r="401" spans="1:15" ht="12.75" x14ac:dyDescent="0.2">
      <c r="A401" s="233" t="s">
        <v>249</v>
      </c>
      <c r="B401" s="234">
        <v>40578</v>
      </c>
      <c r="L401" s="230"/>
      <c r="M401" s="230"/>
      <c r="O401" s="232"/>
    </row>
    <row r="402" spans="1:15" ht="12.75" x14ac:dyDescent="0.2">
      <c r="A402" s="233" t="s">
        <v>255</v>
      </c>
      <c r="B402" s="234">
        <v>40579</v>
      </c>
      <c r="J402" s="248" t="s">
        <v>283</v>
      </c>
      <c r="L402" s="230"/>
      <c r="M402" s="230"/>
      <c r="O402" s="232"/>
    </row>
    <row r="403" spans="1:15" ht="12.75" x14ac:dyDescent="0.2">
      <c r="A403" s="235" t="s">
        <v>256</v>
      </c>
      <c r="B403" s="236">
        <v>40580</v>
      </c>
      <c r="J403" s="248" t="s">
        <v>283</v>
      </c>
      <c r="L403" s="230"/>
      <c r="M403" s="230"/>
      <c r="O403" s="232"/>
    </row>
    <row r="404" spans="1:15" ht="12.75" x14ac:dyDescent="0.2">
      <c r="A404" s="233" t="s">
        <v>257</v>
      </c>
      <c r="B404" s="234">
        <v>40581</v>
      </c>
      <c r="L404" s="231" t="s">
        <v>254</v>
      </c>
      <c r="M404" s="230"/>
      <c r="O404" s="232"/>
    </row>
    <row r="405" spans="1:15" ht="12.75" x14ac:dyDescent="0.2">
      <c r="A405" s="233" t="s">
        <v>261</v>
      </c>
      <c r="B405" s="234">
        <v>40582</v>
      </c>
      <c r="L405" s="231" t="s">
        <v>254</v>
      </c>
      <c r="M405" s="230"/>
      <c r="O405" s="232"/>
    </row>
    <row r="406" spans="1:15" ht="12.75" x14ac:dyDescent="0.2">
      <c r="A406" s="233" t="s">
        <v>262</v>
      </c>
      <c r="B406" s="234">
        <v>40583</v>
      </c>
      <c r="L406" s="231" t="s">
        <v>254</v>
      </c>
      <c r="M406" s="230"/>
      <c r="O406" s="232"/>
    </row>
    <row r="407" spans="1:15" ht="12.75" x14ac:dyDescent="0.2">
      <c r="A407" s="233" t="s">
        <v>263</v>
      </c>
      <c r="B407" s="234">
        <v>40584</v>
      </c>
      <c r="L407" s="231" t="s">
        <v>254</v>
      </c>
      <c r="M407" s="230"/>
      <c r="O407" s="232"/>
    </row>
    <row r="408" spans="1:15" ht="12.75" x14ac:dyDescent="0.2">
      <c r="A408" s="233" t="s">
        <v>249</v>
      </c>
      <c r="B408" s="234">
        <v>40585</v>
      </c>
      <c r="L408" s="231" t="s">
        <v>254</v>
      </c>
      <c r="M408" s="230"/>
      <c r="O408" s="232"/>
    </row>
    <row r="409" spans="1:15" ht="12.75" x14ac:dyDescent="0.2">
      <c r="A409" s="233" t="s">
        <v>255</v>
      </c>
      <c r="B409" s="234">
        <v>40586</v>
      </c>
      <c r="L409" s="231" t="s">
        <v>254</v>
      </c>
      <c r="M409" s="230"/>
      <c r="O409" s="232"/>
    </row>
    <row r="410" spans="1:15" ht="12.75" x14ac:dyDescent="0.2">
      <c r="A410" s="235" t="s">
        <v>256</v>
      </c>
      <c r="B410" s="236">
        <v>40587</v>
      </c>
      <c r="L410" s="231" t="s">
        <v>254</v>
      </c>
      <c r="M410" s="230"/>
      <c r="O410" s="232"/>
    </row>
    <row r="411" spans="1:15" ht="12.75" x14ac:dyDescent="0.2">
      <c r="A411" s="233" t="s">
        <v>257</v>
      </c>
      <c r="B411" s="234">
        <v>40588</v>
      </c>
      <c r="L411" s="230"/>
      <c r="M411" s="230"/>
      <c r="O411" s="232"/>
    </row>
    <row r="412" spans="1:15" ht="12.75" x14ac:dyDescent="0.2">
      <c r="A412" s="233" t="s">
        <v>261</v>
      </c>
      <c r="B412" s="234">
        <v>40589</v>
      </c>
      <c r="L412" s="230"/>
      <c r="M412" s="230"/>
      <c r="O412" s="232"/>
    </row>
    <row r="413" spans="1:15" ht="12.75" x14ac:dyDescent="0.2">
      <c r="A413" s="233" t="s">
        <v>262</v>
      </c>
      <c r="B413" s="234">
        <v>40590</v>
      </c>
      <c r="L413" s="230"/>
      <c r="M413" s="230"/>
      <c r="O413" s="232"/>
    </row>
    <row r="414" spans="1:15" ht="12.75" x14ac:dyDescent="0.2">
      <c r="A414" s="233" t="s">
        <v>263</v>
      </c>
      <c r="B414" s="234">
        <v>40591</v>
      </c>
      <c r="L414" s="230"/>
      <c r="M414" s="230"/>
      <c r="O414" s="232"/>
    </row>
    <row r="415" spans="1:15" ht="12.75" x14ac:dyDescent="0.2">
      <c r="A415" s="233" t="s">
        <v>249</v>
      </c>
      <c r="B415" s="234">
        <v>40592</v>
      </c>
      <c r="L415" s="230"/>
      <c r="M415" s="230"/>
      <c r="O415" s="232"/>
    </row>
    <row r="416" spans="1:15" ht="12.75" x14ac:dyDescent="0.2">
      <c r="A416" s="233" t="s">
        <v>255</v>
      </c>
      <c r="B416" s="234">
        <v>40593</v>
      </c>
      <c r="L416" s="230"/>
      <c r="M416" s="230"/>
      <c r="O416" s="232"/>
    </row>
    <row r="417" spans="1:15" ht="12.75" x14ac:dyDescent="0.2">
      <c r="A417" s="235" t="s">
        <v>256</v>
      </c>
      <c r="B417" s="236">
        <v>40594</v>
      </c>
      <c r="L417" s="230"/>
      <c r="M417" s="230"/>
      <c r="O417" s="232"/>
    </row>
    <row r="418" spans="1:15" ht="12.75" x14ac:dyDescent="0.2">
      <c r="A418" s="233" t="s">
        <v>257</v>
      </c>
      <c r="B418" s="234">
        <v>40595</v>
      </c>
      <c r="C418" s="228" t="s">
        <v>281</v>
      </c>
      <c r="D418" s="228"/>
      <c r="E418" s="228" t="s">
        <v>264</v>
      </c>
      <c r="F418" s="228"/>
      <c r="G418" s="228"/>
      <c r="H418" s="238" t="s">
        <v>250</v>
      </c>
      <c r="L418" s="230"/>
      <c r="M418" s="230"/>
      <c r="O418" s="232"/>
    </row>
    <row r="419" spans="1:15" ht="12.75" x14ac:dyDescent="0.2">
      <c r="A419" s="233" t="s">
        <v>261</v>
      </c>
      <c r="B419" s="234">
        <v>40596</v>
      </c>
      <c r="C419" s="228" t="s">
        <v>281</v>
      </c>
      <c r="D419" s="228"/>
      <c r="E419" s="228" t="s">
        <v>264</v>
      </c>
      <c r="F419" s="228"/>
      <c r="G419" s="228"/>
      <c r="L419" s="230"/>
      <c r="M419" s="230"/>
      <c r="O419" s="232"/>
    </row>
    <row r="420" spans="1:15" ht="12.75" x14ac:dyDescent="0.2">
      <c r="A420" s="233" t="s">
        <v>262</v>
      </c>
      <c r="B420" s="234">
        <v>40597</v>
      </c>
      <c r="C420" s="228" t="s">
        <v>281</v>
      </c>
      <c r="D420" s="228"/>
      <c r="E420" s="228" t="s">
        <v>264</v>
      </c>
      <c r="F420" s="228"/>
      <c r="G420" s="228"/>
      <c r="L420" s="230"/>
      <c r="M420" s="230"/>
      <c r="O420" s="232"/>
    </row>
    <row r="421" spans="1:15" ht="12.75" x14ac:dyDescent="0.2">
      <c r="A421" s="233" t="s">
        <v>263</v>
      </c>
      <c r="B421" s="234">
        <v>40598</v>
      </c>
      <c r="C421" s="228" t="s">
        <v>281</v>
      </c>
      <c r="D421" s="228"/>
      <c r="E421" s="228" t="s">
        <v>264</v>
      </c>
      <c r="F421" s="228"/>
      <c r="G421" s="228"/>
      <c r="L421" s="230"/>
      <c r="M421" s="230"/>
      <c r="O421" s="232"/>
    </row>
    <row r="422" spans="1:15" ht="12.75" x14ac:dyDescent="0.2">
      <c r="A422" s="233" t="s">
        <v>249</v>
      </c>
      <c r="B422" s="234">
        <v>40599</v>
      </c>
      <c r="C422" s="228" t="s">
        <v>281</v>
      </c>
      <c r="D422" s="228"/>
      <c r="E422" s="228" t="s">
        <v>264</v>
      </c>
      <c r="F422" s="228"/>
      <c r="G422" s="228"/>
      <c r="L422" s="230"/>
      <c r="M422" s="230"/>
      <c r="O422" s="232"/>
    </row>
    <row r="423" spans="1:15" ht="12.75" x14ac:dyDescent="0.2">
      <c r="A423" s="233" t="s">
        <v>255</v>
      </c>
      <c r="B423" s="234">
        <v>40600</v>
      </c>
      <c r="C423" s="228" t="s">
        <v>281</v>
      </c>
      <c r="D423" s="228"/>
      <c r="E423" s="228" t="s">
        <v>264</v>
      </c>
      <c r="F423" s="228"/>
      <c r="G423" s="228"/>
      <c r="L423" s="230"/>
      <c r="M423" s="230"/>
      <c r="O423" s="232"/>
    </row>
    <row r="424" spans="1:15" ht="12.75" x14ac:dyDescent="0.2">
      <c r="A424" s="235" t="s">
        <v>256</v>
      </c>
      <c r="B424" s="236">
        <v>40601</v>
      </c>
      <c r="C424" s="228" t="s">
        <v>281</v>
      </c>
      <c r="D424" s="228"/>
      <c r="E424" s="228" t="s">
        <v>264</v>
      </c>
      <c r="F424" s="228"/>
      <c r="G424" s="228"/>
      <c r="L424" s="230"/>
      <c r="M424" s="230"/>
      <c r="O424" s="232"/>
    </row>
    <row r="425" spans="1:15" ht="12.75" x14ac:dyDescent="0.2">
      <c r="A425" s="233" t="s">
        <v>257</v>
      </c>
      <c r="B425" s="234">
        <v>40602</v>
      </c>
      <c r="C425" s="228" t="s">
        <v>276</v>
      </c>
      <c r="D425" s="228"/>
      <c r="E425" s="228" t="s">
        <v>265</v>
      </c>
      <c r="F425" s="228"/>
      <c r="G425" s="228"/>
      <c r="H425" s="228" t="s">
        <v>274</v>
      </c>
      <c r="L425" s="231" t="s">
        <v>275</v>
      </c>
      <c r="M425" s="230"/>
      <c r="O425" s="232"/>
    </row>
    <row r="426" spans="1:15" ht="12.75" x14ac:dyDescent="0.2">
      <c r="A426" s="233" t="s">
        <v>261</v>
      </c>
      <c r="B426" s="234">
        <v>40603</v>
      </c>
      <c r="C426" s="228" t="s">
        <v>276</v>
      </c>
      <c r="D426" s="228"/>
      <c r="E426" s="228" t="s">
        <v>265</v>
      </c>
      <c r="F426" s="228"/>
      <c r="G426" s="228"/>
      <c r="H426" s="228" t="s">
        <v>274</v>
      </c>
      <c r="L426" s="231" t="s">
        <v>275</v>
      </c>
      <c r="M426" s="230"/>
      <c r="O426" s="232"/>
    </row>
    <row r="427" spans="1:15" ht="12.75" x14ac:dyDescent="0.2">
      <c r="A427" s="233" t="s">
        <v>262</v>
      </c>
      <c r="B427" s="234">
        <v>40604</v>
      </c>
      <c r="C427" s="228" t="s">
        <v>276</v>
      </c>
      <c r="D427" s="228"/>
      <c r="E427" s="228" t="s">
        <v>265</v>
      </c>
      <c r="F427" s="228"/>
      <c r="G427" s="228"/>
      <c r="H427" s="228" t="s">
        <v>274</v>
      </c>
      <c r="L427" s="231" t="s">
        <v>275</v>
      </c>
      <c r="M427" s="230"/>
      <c r="O427" s="232"/>
    </row>
    <row r="428" spans="1:15" ht="12.75" x14ac:dyDescent="0.2">
      <c r="A428" s="233" t="s">
        <v>263</v>
      </c>
      <c r="B428" s="234">
        <v>40605</v>
      </c>
      <c r="C428" s="228" t="s">
        <v>276</v>
      </c>
      <c r="D428" s="228"/>
      <c r="E428" s="228" t="s">
        <v>265</v>
      </c>
      <c r="F428" s="228"/>
      <c r="G428" s="228"/>
      <c r="H428" s="228" t="s">
        <v>274</v>
      </c>
      <c r="L428" s="231" t="s">
        <v>275</v>
      </c>
      <c r="M428" s="230"/>
      <c r="O428" s="232"/>
    </row>
    <row r="429" spans="1:15" ht="12.75" x14ac:dyDescent="0.2">
      <c r="A429" s="233" t="s">
        <v>249</v>
      </c>
      <c r="B429" s="234">
        <v>40606</v>
      </c>
      <c r="C429" s="228" t="s">
        <v>276</v>
      </c>
      <c r="D429" s="228"/>
      <c r="E429" s="228" t="s">
        <v>265</v>
      </c>
      <c r="F429" s="228"/>
      <c r="G429" s="228"/>
      <c r="H429" s="228" t="s">
        <v>274</v>
      </c>
      <c r="I429" s="250" t="s">
        <v>250</v>
      </c>
      <c r="L429" s="231" t="s">
        <v>275</v>
      </c>
      <c r="M429" s="230"/>
      <c r="O429" s="232"/>
    </row>
    <row r="430" spans="1:15" ht="12.75" x14ac:dyDescent="0.2">
      <c r="A430" s="233" t="s">
        <v>255</v>
      </c>
      <c r="B430" s="234">
        <v>40607</v>
      </c>
      <c r="C430" s="228" t="s">
        <v>276</v>
      </c>
      <c r="D430" s="228"/>
      <c r="E430" s="228" t="s">
        <v>265</v>
      </c>
      <c r="F430" s="228"/>
      <c r="G430" s="228"/>
      <c r="H430" s="228" t="s">
        <v>274</v>
      </c>
      <c r="L430" s="231" t="s">
        <v>275</v>
      </c>
      <c r="M430" s="230"/>
      <c r="O430" s="232"/>
    </row>
    <row r="431" spans="1:15" ht="12.75" x14ac:dyDescent="0.2">
      <c r="A431" s="235" t="s">
        <v>256</v>
      </c>
      <c r="B431" s="236">
        <v>40608</v>
      </c>
      <c r="C431" s="228" t="s">
        <v>276</v>
      </c>
      <c r="D431" s="228"/>
      <c r="E431" s="228" t="s">
        <v>265</v>
      </c>
      <c r="F431" s="228"/>
      <c r="G431" s="228"/>
      <c r="H431" s="228" t="s">
        <v>274</v>
      </c>
      <c r="L431" s="231" t="s">
        <v>275</v>
      </c>
      <c r="M431" s="230"/>
      <c r="O431" s="232"/>
    </row>
    <row r="432" spans="1:15" ht="12.75" x14ac:dyDescent="0.2">
      <c r="A432" s="233" t="s">
        <v>257</v>
      </c>
      <c r="B432" s="234">
        <v>40609</v>
      </c>
      <c r="H432" s="251" t="s">
        <v>267</v>
      </c>
      <c r="I432" s="251" t="s">
        <v>307</v>
      </c>
      <c r="L432" s="230"/>
      <c r="M432" s="230"/>
      <c r="O432" s="232"/>
    </row>
    <row r="433" spans="1:15" ht="12.75" x14ac:dyDescent="0.2">
      <c r="A433" s="233" t="s">
        <v>261</v>
      </c>
      <c r="B433" s="234">
        <v>40610</v>
      </c>
      <c r="C433" s="228" t="s">
        <v>251</v>
      </c>
      <c r="D433" s="228"/>
      <c r="H433" s="251" t="s">
        <v>267</v>
      </c>
      <c r="I433" s="251" t="s">
        <v>307</v>
      </c>
      <c r="L433" s="230"/>
      <c r="M433" s="230"/>
      <c r="O433" s="232"/>
    </row>
    <row r="434" spans="1:15" ht="12.75" x14ac:dyDescent="0.2">
      <c r="A434" s="233" t="s">
        <v>262</v>
      </c>
      <c r="B434" s="234">
        <v>40611</v>
      </c>
      <c r="H434" s="251" t="s">
        <v>267</v>
      </c>
      <c r="I434" s="251" t="s">
        <v>307</v>
      </c>
      <c r="L434" s="230"/>
      <c r="M434" s="230"/>
      <c r="O434" s="232"/>
    </row>
    <row r="435" spans="1:15" ht="12.75" x14ac:dyDescent="0.2">
      <c r="A435" s="233" t="s">
        <v>263</v>
      </c>
      <c r="B435" s="234">
        <v>40612</v>
      </c>
      <c r="H435" s="251" t="s">
        <v>267</v>
      </c>
      <c r="I435" s="251" t="s">
        <v>307</v>
      </c>
      <c r="L435" s="230"/>
      <c r="M435" s="230"/>
      <c r="O435" s="232"/>
    </row>
    <row r="436" spans="1:15" ht="12.75" x14ac:dyDescent="0.2">
      <c r="A436" s="233" t="s">
        <v>249</v>
      </c>
      <c r="B436" s="234">
        <v>40613</v>
      </c>
      <c r="H436" s="251" t="s">
        <v>267</v>
      </c>
      <c r="I436" s="251" t="s">
        <v>307</v>
      </c>
      <c r="L436" s="230"/>
      <c r="M436" s="230"/>
      <c r="O436" s="232"/>
    </row>
    <row r="437" spans="1:15" ht="12.75" x14ac:dyDescent="0.2">
      <c r="A437" s="233" t="s">
        <v>255</v>
      </c>
      <c r="B437" s="234">
        <v>40614</v>
      </c>
      <c r="H437" s="251" t="s">
        <v>267</v>
      </c>
      <c r="I437" s="251" t="s">
        <v>307</v>
      </c>
      <c r="L437" s="230"/>
      <c r="M437" s="230"/>
      <c r="O437" s="232"/>
    </row>
    <row r="438" spans="1:15" ht="12.75" x14ac:dyDescent="0.2">
      <c r="A438" s="235" t="s">
        <v>256</v>
      </c>
      <c r="B438" s="236">
        <v>40615</v>
      </c>
      <c r="H438" s="251" t="s">
        <v>267</v>
      </c>
      <c r="I438" s="251" t="s">
        <v>307</v>
      </c>
      <c r="L438" s="230"/>
      <c r="M438" s="230"/>
      <c r="O438" s="232"/>
    </row>
    <row r="439" spans="1:15" ht="12.75" x14ac:dyDescent="0.2">
      <c r="A439" s="233" t="s">
        <v>257</v>
      </c>
      <c r="B439" s="234">
        <v>40616</v>
      </c>
      <c r="C439" s="228" t="s">
        <v>304</v>
      </c>
      <c r="D439" s="228"/>
      <c r="E439" s="228" t="s">
        <v>308</v>
      </c>
      <c r="F439" s="228"/>
      <c r="G439" s="228"/>
      <c r="H439" s="228" t="s">
        <v>267</v>
      </c>
      <c r="I439" s="251" t="s">
        <v>307</v>
      </c>
      <c r="L439" s="230"/>
      <c r="M439" s="230"/>
      <c r="O439" s="232"/>
    </row>
    <row r="440" spans="1:15" ht="12.75" x14ac:dyDescent="0.2">
      <c r="A440" s="233" t="s">
        <v>261</v>
      </c>
      <c r="B440" s="234">
        <v>40617</v>
      </c>
      <c r="C440" s="228" t="s">
        <v>304</v>
      </c>
      <c r="D440" s="228"/>
      <c r="E440" s="228" t="s">
        <v>308</v>
      </c>
      <c r="F440" s="228"/>
      <c r="G440" s="228"/>
      <c r="H440" s="228" t="s">
        <v>267</v>
      </c>
      <c r="I440" s="251" t="s">
        <v>307</v>
      </c>
      <c r="L440" s="230"/>
      <c r="M440" s="230"/>
      <c r="O440" s="232"/>
    </row>
    <row r="441" spans="1:15" ht="12.75" x14ac:dyDescent="0.2">
      <c r="A441" s="233" t="s">
        <v>262</v>
      </c>
      <c r="B441" s="234">
        <v>40618</v>
      </c>
      <c r="C441" s="228" t="s">
        <v>304</v>
      </c>
      <c r="D441" s="228"/>
      <c r="E441" s="228" t="s">
        <v>308</v>
      </c>
      <c r="F441" s="228"/>
      <c r="G441" s="228"/>
      <c r="H441" s="228" t="s">
        <v>267</v>
      </c>
      <c r="I441" s="251" t="s">
        <v>307</v>
      </c>
      <c r="L441" s="230"/>
      <c r="M441" s="230"/>
      <c r="O441" s="232"/>
    </row>
    <row r="442" spans="1:15" ht="12.75" x14ac:dyDescent="0.2">
      <c r="A442" s="233" t="s">
        <v>263</v>
      </c>
      <c r="B442" s="234">
        <v>40619</v>
      </c>
      <c r="C442" s="228" t="s">
        <v>304</v>
      </c>
      <c r="D442" s="228"/>
      <c r="E442" s="228" t="s">
        <v>308</v>
      </c>
      <c r="F442" s="228"/>
      <c r="G442" s="228"/>
      <c r="H442" s="228" t="s">
        <v>267</v>
      </c>
      <c r="I442" s="251" t="s">
        <v>307</v>
      </c>
      <c r="L442" s="230"/>
      <c r="M442" s="230"/>
      <c r="O442" s="232"/>
    </row>
    <row r="443" spans="1:15" ht="12.75" x14ac:dyDescent="0.2">
      <c r="A443" s="233" t="s">
        <v>249</v>
      </c>
      <c r="B443" s="234">
        <v>40620</v>
      </c>
      <c r="C443" s="228" t="s">
        <v>304</v>
      </c>
      <c r="D443" s="228"/>
      <c r="E443" s="228" t="s">
        <v>308</v>
      </c>
      <c r="F443" s="228"/>
      <c r="G443" s="228"/>
      <c r="H443" s="228" t="s">
        <v>267</v>
      </c>
      <c r="L443" s="230"/>
      <c r="M443" s="230"/>
      <c r="O443" s="232"/>
    </row>
    <row r="444" spans="1:15" ht="12.75" x14ac:dyDescent="0.2">
      <c r="A444" s="233" t="s">
        <v>255</v>
      </c>
      <c r="B444" s="234">
        <v>40621</v>
      </c>
      <c r="C444" s="228" t="s">
        <v>304</v>
      </c>
      <c r="D444" s="228"/>
      <c r="E444" s="228" t="s">
        <v>308</v>
      </c>
      <c r="F444" s="228"/>
      <c r="G444" s="228"/>
      <c r="H444" s="228" t="s">
        <v>267</v>
      </c>
      <c r="L444" s="230"/>
      <c r="M444" s="230"/>
      <c r="O444" s="232"/>
    </row>
    <row r="445" spans="1:15" ht="12.75" x14ac:dyDescent="0.2">
      <c r="A445" s="235" t="s">
        <v>256</v>
      </c>
      <c r="B445" s="236">
        <v>40622</v>
      </c>
      <c r="C445" s="228" t="s">
        <v>304</v>
      </c>
      <c r="D445" s="228"/>
      <c r="E445" s="228" t="s">
        <v>308</v>
      </c>
      <c r="F445" s="228"/>
      <c r="G445" s="228"/>
      <c r="H445" s="228" t="s">
        <v>267</v>
      </c>
      <c r="L445" s="230"/>
      <c r="M445" s="230"/>
      <c r="O445" s="232"/>
    </row>
    <row r="446" spans="1:15" ht="12.75" x14ac:dyDescent="0.2">
      <c r="A446" s="233" t="s">
        <v>257</v>
      </c>
      <c r="B446" s="234">
        <v>40623</v>
      </c>
      <c r="C446" s="228" t="s">
        <v>304</v>
      </c>
      <c r="D446" s="228"/>
      <c r="E446" s="228" t="s">
        <v>306</v>
      </c>
      <c r="F446" s="228"/>
      <c r="G446" s="228"/>
      <c r="L446" s="230"/>
      <c r="M446" s="230"/>
      <c r="O446" s="232"/>
    </row>
    <row r="447" spans="1:15" ht="12.75" x14ac:dyDescent="0.2">
      <c r="A447" s="233" t="s">
        <v>261</v>
      </c>
      <c r="B447" s="234">
        <v>40624</v>
      </c>
      <c r="C447" s="228" t="s">
        <v>304</v>
      </c>
      <c r="D447" s="228"/>
      <c r="E447" s="228" t="s">
        <v>306</v>
      </c>
      <c r="F447" s="228"/>
      <c r="G447" s="228"/>
      <c r="H447" s="228" t="s">
        <v>253</v>
      </c>
      <c r="L447" s="230"/>
      <c r="M447" s="230"/>
      <c r="O447" s="232"/>
    </row>
    <row r="448" spans="1:15" ht="12.75" x14ac:dyDescent="0.2">
      <c r="A448" s="233" t="s">
        <v>262</v>
      </c>
      <c r="B448" s="234">
        <v>40625</v>
      </c>
      <c r="C448" s="228" t="s">
        <v>304</v>
      </c>
      <c r="D448" s="228"/>
      <c r="E448" s="228" t="s">
        <v>306</v>
      </c>
      <c r="F448" s="228"/>
      <c r="G448" s="228"/>
      <c r="L448" s="230"/>
      <c r="M448" s="230"/>
      <c r="O448" s="232"/>
    </row>
    <row r="449" spans="1:15" ht="12.75" x14ac:dyDescent="0.2">
      <c r="A449" s="233" t="s">
        <v>263</v>
      </c>
      <c r="B449" s="234">
        <v>40626</v>
      </c>
      <c r="C449" s="228" t="s">
        <v>304</v>
      </c>
      <c r="D449" s="228"/>
      <c r="E449" s="228" t="s">
        <v>306</v>
      </c>
      <c r="F449" s="228"/>
      <c r="G449" s="228"/>
      <c r="H449" s="228" t="s">
        <v>264</v>
      </c>
      <c r="L449" s="230"/>
      <c r="M449" s="230"/>
      <c r="O449" s="232"/>
    </row>
    <row r="450" spans="1:15" ht="12.75" x14ac:dyDescent="0.2">
      <c r="A450" s="233" t="s">
        <v>249</v>
      </c>
      <c r="B450" s="234">
        <v>40627</v>
      </c>
      <c r="C450" s="228" t="s">
        <v>304</v>
      </c>
      <c r="D450" s="228"/>
      <c r="E450" s="228" t="s">
        <v>306</v>
      </c>
      <c r="F450" s="228"/>
      <c r="G450" s="228"/>
      <c r="H450" s="228" t="s">
        <v>264</v>
      </c>
      <c r="L450" s="230"/>
      <c r="M450" s="230"/>
      <c r="O450" s="232"/>
    </row>
    <row r="451" spans="1:15" ht="12.75" x14ac:dyDescent="0.2">
      <c r="A451" s="233" t="s">
        <v>255</v>
      </c>
      <c r="B451" s="234">
        <v>40628</v>
      </c>
      <c r="C451" s="228" t="s">
        <v>304</v>
      </c>
      <c r="D451" s="228"/>
      <c r="E451" s="228" t="s">
        <v>306</v>
      </c>
      <c r="F451" s="228"/>
      <c r="G451" s="228"/>
      <c r="L451" s="230"/>
      <c r="M451" s="230"/>
      <c r="O451" s="232"/>
    </row>
    <row r="452" spans="1:15" ht="12.75" x14ac:dyDescent="0.2">
      <c r="A452" s="235" t="s">
        <v>256</v>
      </c>
      <c r="B452" s="236">
        <v>40629</v>
      </c>
      <c r="C452" s="228" t="s">
        <v>304</v>
      </c>
      <c r="D452" s="228"/>
      <c r="E452" s="228" t="s">
        <v>306</v>
      </c>
      <c r="F452" s="228"/>
      <c r="G452" s="228"/>
      <c r="L452" s="230"/>
      <c r="M452" s="230"/>
      <c r="O452" s="232"/>
    </row>
    <row r="453" spans="1:15" ht="12.75" x14ac:dyDescent="0.2">
      <c r="A453" s="233" t="s">
        <v>257</v>
      </c>
      <c r="B453" s="234">
        <v>40630</v>
      </c>
      <c r="C453" s="228" t="s">
        <v>304</v>
      </c>
      <c r="D453" s="228"/>
      <c r="E453" s="228" t="s">
        <v>306</v>
      </c>
      <c r="F453" s="228"/>
      <c r="G453" s="228"/>
      <c r="L453" s="230"/>
      <c r="M453" s="230"/>
      <c r="O453" s="232"/>
    </row>
    <row r="454" spans="1:15" ht="12.75" x14ac:dyDescent="0.2">
      <c r="A454" s="233" t="s">
        <v>261</v>
      </c>
      <c r="B454" s="234">
        <v>40631</v>
      </c>
      <c r="C454" s="228" t="s">
        <v>304</v>
      </c>
      <c r="D454" s="228"/>
      <c r="E454" s="228" t="s">
        <v>306</v>
      </c>
      <c r="F454" s="228"/>
      <c r="G454" s="228"/>
      <c r="L454" s="231" t="s">
        <v>279</v>
      </c>
      <c r="M454" s="230"/>
      <c r="O454" s="232"/>
    </row>
    <row r="455" spans="1:15" ht="12.75" x14ac:dyDescent="0.2">
      <c r="A455" s="233" t="s">
        <v>262</v>
      </c>
      <c r="B455" s="234">
        <v>40632</v>
      </c>
      <c r="C455" s="228" t="s">
        <v>304</v>
      </c>
      <c r="D455" s="228"/>
      <c r="E455" s="228" t="s">
        <v>306</v>
      </c>
      <c r="F455" s="228"/>
      <c r="G455" s="228"/>
      <c r="L455" s="231" t="s">
        <v>279</v>
      </c>
      <c r="M455" s="230"/>
      <c r="O455" s="232"/>
    </row>
    <row r="456" spans="1:15" ht="12.75" x14ac:dyDescent="0.2">
      <c r="A456" s="233" t="s">
        <v>263</v>
      </c>
      <c r="B456" s="234">
        <v>40633</v>
      </c>
      <c r="C456" s="228" t="s">
        <v>304</v>
      </c>
      <c r="D456" s="228"/>
      <c r="E456" s="228" t="s">
        <v>306</v>
      </c>
      <c r="F456" s="228"/>
      <c r="G456" s="228"/>
      <c r="L456" s="231" t="s">
        <v>279</v>
      </c>
      <c r="M456" s="230"/>
      <c r="O456" s="232"/>
    </row>
    <row r="457" spans="1:15" ht="12.75" x14ac:dyDescent="0.2">
      <c r="A457" s="233" t="s">
        <v>249</v>
      </c>
      <c r="B457" s="234">
        <v>40634</v>
      </c>
      <c r="C457" s="228" t="s">
        <v>304</v>
      </c>
      <c r="D457" s="228"/>
      <c r="E457" s="228" t="s">
        <v>306</v>
      </c>
      <c r="F457" s="228"/>
      <c r="G457" s="228"/>
      <c r="L457" s="231" t="s">
        <v>279</v>
      </c>
      <c r="M457" s="230"/>
      <c r="O457" s="232"/>
    </row>
    <row r="458" spans="1:15" ht="12.75" x14ac:dyDescent="0.2">
      <c r="A458" s="233" t="s">
        <v>255</v>
      </c>
      <c r="B458" s="234">
        <v>40635</v>
      </c>
      <c r="C458" s="228" t="s">
        <v>304</v>
      </c>
      <c r="D458" s="228"/>
      <c r="E458" s="228" t="s">
        <v>306</v>
      </c>
      <c r="F458" s="228"/>
      <c r="G458" s="228"/>
      <c r="L458" s="230"/>
      <c r="M458" s="230"/>
      <c r="O458" s="232"/>
    </row>
    <row r="459" spans="1:15" ht="12.75" x14ac:dyDescent="0.2">
      <c r="A459" s="235" t="s">
        <v>256</v>
      </c>
      <c r="B459" s="236">
        <v>40636</v>
      </c>
      <c r="C459" s="228" t="s">
        <v>304</v>
      </c>
      <c r="D459" s="228"/>
      <c r="E459" s="228" t="s">
        <v>306</v>
      </c>
      <c r="F459" s="228"/>
      <c r="G459" s="228"/>
      <c r="L459" s="230"/>
      <c r="M459" s="230"/>
      <c r="O459" s="232"/>
    </row>
    <row r="460" spans="1:15" ht="12.75" x14ac:dyDescent="0.2">
      <c r="A460" s="233" t="s">
        <v>257</v>
      </c>
      <c r="B460" s="234">
        <v>40637</v>
      </c>
      <c r="C460" s="228" t="s">
        <v>308</v>
      </c>
      <c r="D460" s="228"/>
      <c r="E460" s="228" t="s">
        <v>283</v>
      </c>
      <c r="F460" s="228"/>
      <c r="G460" s="228"/>
      <c r="L460" s="230"/>
      <c r="M460" s="230"/>
      <c r="O460" s="232"/>
    </row>
    <row r="461" spans="1:15" ht="12.75" x14ac:dyDescent="0.2">
      <c r="A461" s="233" t="s">
        <v>261</v>
      </c>
      <c r="B461" s="234">
        <v>40638</v>
      </c>
      <c r="C461" s="228" t="s">
        <v>308</v>
      </c>
      <c r="D461" s="228"/>
      <c r="E461" s="228" t="s">
        <v>283</v>
      </c>
      <c r="F461" s="228"/>
      <c r="G461" s="228"/>
      <c r="L461" s="230"/>
      <c r="M461" s="230"/>
      <c r="O461" s="232"/>
    </row>
    <row r="462" spans="1:15" ht="12.75" x14ac:dyDescent="0.2">
      <c r="A462" s="233" t="s">
        <v>262</v>
      </c>
      <c r="B462" s="234">
        <v>40639</v>
      </c>
      <c r="C462" s="228" t="s">
        <v>308</v>
      </c>
      <c r="D462" s="228"/>
      <c r="E462" s="228" t="s">
        <v>283</v>
      </c>
      <c r="F462" s="228"/>
      <c r="G462" s="228"/>
      <c r="L462" s="230"/>
      <c r="M462" s="230"/>
      <c r="O462" s="232"/>
    </row>
    <row r="463" spans="1:15" ht="12.75" x14ac:dyDescent="0.2">
      <c r="A463" s="233" t="s">
        <v>263</v>
      </c>
      <c r="B463" s="234">
        <v>40640</v>
      </c>
      <c r="C463" s="228" t="s">
        <v>308</v>
      </c>
      <c r="D463" s="228"/>
      <c r="E463" s="228" t="s">
        <v>283</v>
      </c>
      <c r="F463" s="228"/>
      <c r="G463" s="228"/>
      <c r="H463" s="228" t="s">
        <v>253</v>
      </c>
      <c r="L463" s="230"/>
      <c r="M463" s="230"/>
      <c r="O463" s="232"/>
    </row>
    <row r="464" spans="1:15" ht="12.75" x14ac:dyDescent="0.2">
      <c r="A464" s="233" t="s">
        <v>249</v>
      </c>
      <c r="B464" s="234">
        <v>40641</v>
      </c>
      <c r="C464" s="228" t="s">
        <v>308</v>
      </c>
      <c r="D464" s="228"/>
      <c r="E464" s="228" t="s">
        <v>283</v>
      </c>
      <c r="F464" s="228"/>
      <c r="G464" s="228"/>
      <c r="H464" s="228" t="s">
        <v>253</v>
      </c>
      <c r="L464" s="230"/>
      <c r="M464" s="230"/>
      <c r="O464" s="232"/>
    </row>
    <row r="465" spans="1:15" ht="12.75" x14ac:dyDescent="0.2">
      <c r="A465" s="233" t="s">
        <v>255</v>
      </c>
      <c r="B465" s="234">
        <v>40642</v>
      </c>
      <c r="C465" s="228" t="s">
        <v>308</v>
      </c>
      <c r="D465" s="228"/>
      <c r="E465" s="228" t="s">
        <v>283</v>
      </c>
      <c r="F465" s="228"/>
      <c r="G465" s="228"/>
      <c r="H465" s="228" t="s">
        <v>253</v>
      </c>
      <c r="L465" s="230"/>
      <c r="M465" s="230"/>
      <c r="O465" s="232"/>
    </row>
    <row r="466" spans="1:15" ht="12.75" x14ac:dyDescent="0.2">
      <c r="A466" s="235" t="s">
        <v>256</v>
      </c>
      <c r="B466" s="236">
        <v>40643</v>
      </c>
      <c r="C466" s="228" t="s">
        <v>308</v>
      </c>
      <c r="D466" s="228"/>
      <c r="E466" s="228" t="s">
        <v>283</v>
      </c>
      <c r="F466" s="228"/>
      <c r="G466" s="228"/>
      <c r="H466" s="228" t="s">
        <v>253</v>
      </c>
      <c r="L466" s="230"/>
      <c r="M466" s="230"/>
      <c r="O466" s="232"/>
    </row>
    <row r="467" spans="1:15" ht="12.75" x14ac:dyDescent="0.2">
      <c r="A467" s="233" t="s">
        <v>257</v>
      </c>
      <c r="B467" s="234">
        <v>40644</v>
      </c>
      <c r="C467" s="228" t="s">
        <v>308</v>
      </c>
      <c r="D467" s="228"/>
      <c r="H467" s="228" t="s">
        <v>253</v>
      </c>
      <c r="I467" s="228" t="s">
        <v>280</v>
      </c>
      <c r="L467" s="230"/>
      <c r="M467" s="230"/>
      <c r="O467" s="232"/>
    </row>
    <row r="468" spans="1:15" ht="12.75" x14ac:dyDescent="0.2">
      <c r="A468" s="233" t="s">
        <v>261</v>
      </c>
      <c r="B468" s="234">
        <v>40645</v>
      </c>
      <c r="C468" s="228" t="s">
        <v>308</v>
      </c>
      <c r="D468" s="228"/>
      <c r="I468" s="228" t="s">
        <v>280</v>
      </c>
      <c r="L468" s="230"/>
      <c r="M468" s="230"/>
      <c r="O468" s="232"/>
    </row>
    <row r="469" spans="1:15" ht="12.75" x14ac:dyDescent="0.2">
      <c r="A469" s="233" t="s">
        <v>262</v>
      </c>
      <c r="B469" s="234">
        <v>40646</v>
      </c>
      <c r="C469" s="228" t="s">
        <v>308</v>
      </c>
      <c r="D469" s="228"/>
      <c r="I469" s="228" t="s">
        <v>280</v>
      </c>
      <c r="J469" s="228" t="s">
        <v>284</v>
      </c>
      <c r="L469" s="230"/>
      <c r="M469" s="230"/>
      <c r="O469" s="232"/>
    </row>
    <row r="470" spans="1:15" ht="12.75" x14ac:dyDescent="0.2">
      <c r="A470" s="233" t="s">
        <v>263</v>
      </c>
      <c r="B470" s="234">
        <v>40647</v>
      </c>
      <c r="C470" s="228" t="s">
        <v>308</v>
      </c>
      <c r="D470" s="228"/>
      <c r="I470" s="228" t="s">
        <v>280</v>
      </c>
      <c r="J470" s="228" t="s">
        <v>284</v>
      </c>
      <c r="L470" s="230"/>
      <c r="M470" s="230"/>
      <c r="O470" s="232"/>
    </row>
    <row r="471" spans="1:15" ht="12.75" x14ac:dyDescent="0.2">
      <c r="A471" s="233" t="s">
        <v>249</v>
      </c>
      <c r="B471" s="234">
        <v>40648</v>
      </c>
      <c r="C471" s="228" t="s">
        <v>308</v>
      </c>
      <c r="D471" s="228"/>
      <c r="I471" s="228" t="s">
        <v>280</v>
      </c>
      <c r="J471" s="228" t="s">
        <v>284</v>
      </c>
      <c r="L471" s="230"/>
      <c r="M471" s="230"/>
      <c r="O471" s="232"/>
    </row>
    <row r="472" spans="1:15" ht="12.75" x14ac:dyDescent="0.2">
      <c r="A472" s="233" t="s">
        <v>255</v>
      </c>
      <c r="B472" s="234">
        <v>40649</v>
      </c>
      <c r="C472" s="228" t="s">
        <v>308</v>
      </c>
      <c r="D472" s="228"/>
      <c r="I472" s="228" t="s">
        <v>280</v>
      </c>
      <c r="J472" s="228" t="s">
        <v>284</v>
      </c>
      <c r="L472" s="230"/>
      <c r="M472" s="230"/>
      <c r="O472" s="232"/>
    </row>
    <row r="473" spans="1:15" ht="12.75" x14ac:dyDescent="0.2">
      <c r="A473" s="235" t="s">
        <v>256</v>
      </c>
      <c r="B473" s="236">
        <v>40650</v>
      </c>
      <c r="C473" s="228" t="s">
        <v>308</v>
      </c>
      <c r="D473" s="228"/>
      <c r="I473" s="228" t="s">
        <v>280</v>
      </c>
      <c r="J473" s="228" t="s">
        <v>284</v>
      </c>
      <c r="L473" s="230"/>
      <c r="M473" s="230"/>
      <c r="O473" s="232"/>
    </row>
    <row r="474" spans="1:15" ht="12.75" x14ac:dyDescent="0.2">
      <c r="A474" s="233" t="s">
        <v>257</v>
      </c>
      <c r="B474" s="234">
        <v>40651</v>
      </c>
      <c r="H474" s="228" t="s">
        <v>305</v>
      </c>
      <c r="I474" s="228" t="s">
        <v>280</v>
      </c>
      <c r="J474" s="228" t="s">
        <v>284</v>
      </c>
      <c r="L474" s="231"/>
      <c r="M474" s="231" t="s">
        <v>266</v>
      </c>
      <c r="O474" s="232"/>
    </row>
    <row r="475" spans="1:15" ht="12.75" x14ac:dyDescent="0.2">
      <c r="A475" s="233" t="s">
        <v>261</v>
      </c>
      <c r="B475" s="234">
        <v>40652</v>
      </c>
      <c r="E475" s="228" t="s">
        <v>277</v>
      </c>
      <c r="F475" s="228"/>
      <c r="G475" s="228"/>
      <c r="H475" s="228" t="s">
        <v>305</v>
      </c>
      <c r="I475" s="228" t="s">
        <v>280</v>
      </c>
      <c r="J475" s="228" t="s">
        <v>284</v>
      </c>
      <c r="L475" s="231" t="s">
        <v>309</v>
      </c>
      <c r="M475" s="230"/>
      <c r="O475" s="232"/>
    </row>
    <row r="476" spans="1:15" ht="12.75" x14ac:dyDescent="0.2">
      <c r="A476" s="233" t="s">
        <v>262</v>
      </c>
      <c r="B476" s="234">
        <v>40653</v>
      </c>
      <c r="E476" s="228" t="s">
        <v>277</v>
      </c>
      <c r="F476" s="228"/>
      <c r="G476" s="228"/>
      <c r="H476" s="228" t="s">
        <v>305</v>
      </c>
      <c r="I476" s="228" t="s">
        <v>280</v>
      </c>
      <c r="J476" s="228" t="s">
        <v>284</v>
      </c>
      <c r="L476" s="231" t="s">
        <v>309</v>
      </c>
      <c r="M476" s="231" t="s">
        <v>254</v>
      </c>
      <c r="O476" s="232"/>
    </row>
    <row r="477" spans="1:15" ht="12.75" x14ac:dyDescent="0.2">
      <c r="A477" s="233" t="s">
        <v>263</v>
      </c>
      <c r="B477" s="234">
        <v>40654</v>
      </c>
      <c r="C477" s="228" t="s">
        <v>267</v>
      </c>
      <c r="D477" s="228"/>
      <c r="E477" s="228" t="s">
        <v>277</v>
      </c>
      <c r="F477" s="228"/>
      <c r="G477" s="228"/>
      <c r="H477" s="228" t="s">
        <v>305</v>
      </c>
      <c r="I477" s="228" t="s">
        <v>280</v>
      </c>
      <c r="J477" s="228" t="s">
        <v>284</v>
      </c>
      <c r="L477" s="231" t="s">
        <v>309</v>
      </c>
      <c r="M477" s="230"/>
      <c r="O477" s="232"/>
    </row>
    <row r="478" spans="1:15" ht="12.75" x14ac:dyDescent="0.2">
      <c r="A478" s="233" t="s">
        <v>249</v>
      </c>
      <c r="B478" s="234">
        <v>40655</v>
      </c>
      <c r="C478" s="228" t="s">
        <v>267</v>
      </c>
      <c r="D478" s="228"/>
      <c r="E478" s="228" t="s">
        <v>277</v>
      </c>
      <c r="F478" s="228"/>
      <c r="G478" s="228"/>
      <c r="H478" s="228" t="s">
        <v>305</v>
      </c>
      <c r="I478" s="228" t="s">
        <v>280</v>
      </c>
      <c r="J478" s="228" t="s">
        <v>284</v>
      </c>
      <c r="K478" s="228" t="s">
        <v>252</v>
      </c>
      <c r="L478" s="231" t="s">
        <v>309</v>
      </c>
      <c r="M478" s="230"/>
      <c r="O478" s="232"/>
    </row>
    <row r="479" spans="1:15" ht="12.75" x14ac:dyDescent="0.2">
      <c r="A479" s="233" t="s">
        <v>255</v>
      </c>
      <c r="B479" s="234">
        <v>40656</v>
      </c>
      <c r="C479" s="228" t="s">
        <v>267</v>
      </c>
      <c r="D479" s="228"/>
      <c r="E479" s="228" t="s">
        <v>277</v>
      </c>
      <c r="F479" s="228"/>
      <c r="G479" s="228"/>
      <c r="H479" s="228" t="s">
        <v>305</v>
      </c>
      <c r="I479" s="228" t="s">
        <v>280</v>
      </c>
      <c r="J479" s="228" t="s">
        <v>284</v>
      </c>
      <c r="K479" s="228" t="s">
        <v>252</v>
      </c>
      <c r="L479" s="231" t="s">
        <v>309</v>
      </c>
      <c r="M479" s="230"/>
      <c r="O479" s="232"/>
    </row>
    <row r="480" spans="1:15" ht="12.75" x14ac:dyDescent="0.2">
      <c r="A480" s="235" t="s">
        <v>256</v>
      </c>
      <c r="B480" s="236">
        <v>40657</v>
      </c>
      <c r="C480" s="228" t="s">
        <v>267</v>
      </c>
      <c r="D480" s="228"/>
      <c r="E480" s="228" t="s">
        <v>277</v>
      </c>
      <c r="F480" s="228"/>
      <c r="G480" s="228"/>
      <c r="H480" s="228" t="s">
        <v>305</v>
      </c>
      <c r="I480" s="228" t="s">
        <v>280</v>
      </c>
      <c r="J480" s="228" t="s">
        <v>284</v>
      </c>
      <c r="K480" s="228" t="s">
        <v>252</v>
      </c>
      <c r="L480" s="231" t="s">
        <v>309</v>
      </c>
      <c r="M480" s="230"/>
      <c r="O480" s="232"/>
    </row>
    <row r="481" spans="1:15" ht="12.75" x14ac:dyDescent="0.2">
      <c r="A481" s="226" t="s">
        <v>257</v>
      </c>
      <c r="B481" s="227">
        <v>40658</v>
      </c>
      <c r="C481" s="228" t="s">
        <v>267</v>
      </c>
      <c r="D481" s="228"/>
      <c r="E481" s="228" t="s">
        <v>277</v>
      </c>
      <c r="F481" s="228"/>
      <c r="G481" s="228"/>
      <c r="H481" s="228" t="s">
        <v>305</v>
      </c>
      <c r="I481" s="228" t="s">
        <v>280</v>
      </c>
      <c r="J481" s="228" t="s">
        <v>284</v>
      </c>
      <c r="K481" s="228" t="s">
        <v>252</v>
      </c>
      <c r="L481" s="231" t="s">
        <v>309</v>
      </c>
      <c r="M481" s="230"/>
      <c r="O481" s="232"/>
    </row>
    <row r="482" spans="1:15" ht="12.75" x14ac:dyDescent="0.2">
      <c r="A482" s="233" t="s">
        <v>261</v>
      </c>
      <c r="B482" s="234">
        <v>40659</v>
      </c>
      <c r="E482" s="228" t="s">
        <v>277</v>
      </c>
      <c r="F482" s="228"/>
      <c r="G482" s="228"/>
      <c r="H482" s="228" t="s">
        <v>305</v>
      </c>
      <c r="I482" s="228" t="s">
        <v>274</v>
      </c>
      <c r="J482" s="228" t="s">
        <v>284</v>
      </c>
      <c r="K482" s="228" t="s">
        <v>252</v>
      </c>
      <c r="L482" s="231" t="s">
        <v>309</v>
      </c>
      <c r="M482" s="230"/>
      <c r="O482" s="240" t="s">
        <v>302</v>
      </c>
    </row>
    <row r="483" spans="1:15" ht="12.75" x14ac:dyDescent="0.2">
      <c r="A483" s="233" t="s">
        <v>262</v>
      </c>
      <c r="B483" s="234">
        <v>40660</v>
      </c>
      <c r="E483" s="228" t="s">
        <v>277</v>
      </c>
      <c r="F483" s="228"/>
      <c r="G483" s="228"/>
      <c r="H483" s="228" t="s">
        <v>305</v>
      </c>
      <c r="I483" s="228" t="s">
        <v>274</v>
      </c>
      <c r="J483" s="228" t="s">
        <v>264</v>
      </c>
      <c r="K483" s="228" t="s">
        <v>252</v>
      </c>
      <c r="L483" s="231" t="s">
        <v>309</v>
      </c>
      <c r="M483" s="230"/>
      <c r="O483" s="240" t="s">
        <v>302</v>
      </c>
    </row>
    <row r="484" spans="1:15" ht="12.75" x14ac:dyDescent="0.2">
      <c r="A484" s="233" t="s">
        <v>263</v>
      </c>
      <c r="B484" s="234">
        <v>40661</v>
      </c>
      <c r="E484" s="228" t="s">
        <v>277</v>
      </c>
      <c r="F484" s="228"/>
      <c r="G484" s="228"/>
      <c r="H484" s="228" t="s">
        <v>305</v>
      </c>
      <c r="I484" s="228" t="s">
        <v>274</v>
      </c>
      <c r="J484" s="228" t="s">
        <v>264</v>
      </c>
      <c r="K484" s="228" t="s">
        <v>252</v>
      </c>
      <c r="L484" s="231" t="s">
        <v>309</v>
      </c>
      <c r="M484" s="230"/>
      <c r="O484" s="240" t="s">
        <v>302</v>
      </c>
    </row>
    <row r="485" spans="1:15" ht="12.75" x14ac:dyDescent="0.2">
      <c r="A485" s="233" t="s">
        <v>249</v>
      </c>
      <c r="B485" s="234">
        <v>40662</v>
      </c>
      <c r="C485" s="228" t="s">
        <v>251</v>
      </c>
      <c r="D485" s="228"/>
      <c r="E485" s="228" t="s">
        <v>277</v>
      </c>
      <c r="F485" s="228"/>
      <c r="G485" s="228"/>
      <c r="H485" s="228" t="s">
        <v>305</v>
      </c>
      <c r="I485" s="228" t="s">
        <v>274</v>
      </c>
      <c r="J485" s="228" t="s">
        <v>264</v>
      </c>
      <c r="K485" s="228" t="s">
        <v>252</v>
      </c>
      <c r="L485" s="231" t="s">
        <v>309</v>
      </c>
      <c r="M485" s="230"/>
      <c r="O485" s="240" t="s">
        <v>302</v>
      </c>
    </row>
    <row r="486" spans="1:15" ht="12.75" x14ac:dyDescent="0.2">
      <c r="A486" s="233" t="s">
        <v>255</v>
      </c>
      <c r="B486" s="234">
        <v>40663</v>
      </c>
      <c r="C486" s="228" t="s">
        <v>251</v>
      </c>
      <c r="D486" s="228"/>
      <c r="E486" s="228" t="s">
        <v>277</v>
      </c>
      <c r="F486" s="228"/>
      <c r="G486" s="228"/>
      <c r="H486" s="228" t="s">
        <v>305</v>
      </c>
      <c r="I486" s="228" t="s">
        <v>274</v>
      </c>
      <c r="J486" s="228" t="s">
        <v>264</v>
      </c>
      <c r="K486" s="205"/>
      <c r="L486" s="231" t="s">
        <v>309</v>
      </c>
      <c r="M486" s="230"/>
      <c r="O486" s="240" t="s">
        <v>302</v>
      </c>
    </row>
    <row r="487" spans="1:15" ht="12.75" x14ac:dyDescent="0.2">
      <c r="A487" s="235" t="s">
        <v>256</v>
      </c>
      <c r="B487" s="236">
        <v>40664</v>
      </c>
      <c r="C487" s="228" t="s">
        <v>251</v>
      </c>
      <c r="D487" s="228"/>
      <c r="E487" s="228" t="s">
        <v>277</v>
      </c>
      <c r="F487" s="228"/>
      <c r="G487" s="228"/>
      <c r="H487" s="228" t="s">
        <v>305</v>
      </c>
      <c r="I487" s="228" t="s">
        <v>274</v>
      </c>
      <c r="J487" s="228" t="s">
        <v>264</v>
      </c>
      <c r="K487" s="205"/>
      <c r="L487" s="231" t="s">
        <v>309</v>
      </c>
      <c r="M487" s="230"/>
      <c r="O487" s="240" t="s">
        <v>302</v>
      </c>
    </row>
    <row r="488" spans="1:15" ht="12.75" x14ac:dyDescent="0.2">
      <c r="A488" s="233" t="s">
        <v>257</v>
      </c>
      <c r="B488" s="234">
        <v>40665</v>
      </c>
      <c r="C488" s="228" t="s">
        <v>251</v>
      </c>
      <c r="D488" s="228"/>
      <c r="E488" s="228" t="s">
        <v>277</v>
      </c>
      <c r="F488" s="228"/>
      <c r="G488" s="228"/>
      <c r="K488" s="205"/>
      <c r="L488" s="231" t="s">
        <v>309</v>
      </c>
      <c r="M488" s="230"/>
      <c r="O488" s="232"/>
    </row>
    <row r="489" spans="1:15" ht="12.75" x14ac:dyDescent="0.2">
      <c r="A489" s="233" t="s">
        <v>261</v>
      </c>
      <c r="B489" s="234">
        <v>40666</v>
      </c>
      <c r="L489" s="231" t="s">
        <v>309</v>
      </c>
      <c r="M489" s="230"/>
      <c r="O489" s="232"/>
    </row>
    <row r="490" spans="1:15" ht="12.75" x14ac:dyDescent="0.2">
      <c r="A490" s="233" t="s">
        <v>262</v>
      </c>
      <c r="B490" s="234">
        <v>40667</v>
      </c>
      <c r="L490" s="231" t="s">
        <v>309</v>
      </c>
      <c r="M490" s="230"/>
      <c r="O490" s="232"/>
    </row>
    <row r="491" spans="1:15" ht="13" x14ac:dyDescent="0.15">
      <c r="A491" s="233" t="s">
        <v>263</v>
      </c>
      <c r="B491" s="234">
        <v>40668</v>
      </c>
      <c r="L491" s="231" t="s">
        <v>309</v>
      </c>
      <c r="M491" s="231" t="s">
        <v>260</v>
      </c>
      <c r="O491" s="232"/>
    </row>
    <row r="492" spans="1:15" ht="12.75" x14ac:dyDescent="0.2">
      <c r="A492" s="233" t="s">
        <v>249</v>
      </c>
      <c r="B492" s="234">
        <v>40669</v>
      </c>
      <c r="L492" s="231" t="s">
        <v>309</v>
      </c>
      <c r="M492" s="230"/>
      <c r="O492" s="232"/>
    </row>
    <row r="493" spans="1:15" ht="12.75" x14ac:dyDescent="0.2">
      <c r="A493" s="233" t="s">
        <v>255</v>
      </c>
      <c r="B493" s="234">
        <v>40670</v>
      </c>
      <c r="L493" s="231" t="s">
        <v>309</v>
      </c>
      <c r="M493" s="230"/>
      <c r="O493" s="232"/>
    </row>
    <row r="494" spans="1:15" ht="12.75" x14ac:dyDescent="0.2">
      <c r="A494" s="235" t="s">
        <v>256</v>
      </c>
      <c r="B494" s="236">
        <v>40671</v>
      </c>
      <c r="L494" s="231" t="s">
        <v>309</v>
      </c>
      <c r="M494" s="230"/>
      <c r="O494" s="232"/>
    </row>
    <row r="495" spans="1:15" ht="12.75" x14ac:dyDescent="0.2">
      <c r="A495" s="233" t="s">
        <v>257</v>
      </c>
      <c r="B495" s="234">
        <v>40672</v>
      </c>
      <c r="L495" s="231" t="s">
        <v>309</v>
      </c>
      <c r="M495" s="230"/>
      <c r="O495" s="232"/>
    </row>
    <row r="496" spans="1:15" ht="12.75" x14ac:dyDescent="0.2">
      <c r="A496" s="233" t="s">
        <v>261</v>
      </c>
      <c r="B496" s="234">
        <v>40673</v>
      </c>
      <c r="L496" s="231" t="s">
        <v>309</v>
      </c>
      <c r="M496" s="230"/>
      <c r="O496" s="232"/>
    </row>
    <row r="497" spans="1:15" ht="12.75" x14ac:dyDescent="0.2">
      <c r="A497" s="233" t="s">
        <v>262</v>
      </c>
      <c r="B497" s="234">
        <v>40674</v>
      </c>
      <c r="L497" s="231" t="s">
        <v>309</v>
      </c>
      <c r="M497" s="230"/>
      <c r="O497" s="232"/>
    </row>
    <row r="498" spans="1:15" ht="12.75" x14ac:dyDescent="0.2">
      <c r="A498" s="233" t="s">
        <v>263</v>
      </c>
      <c r="B498" s="234">
        <v>40675</v>
      </c>
      <c r="L498" s="231" t="s">
        <v>309</v>
      </c>
      <c r="M498" s="230"/>
      <c r="O498" s="232"/>
    </row>
    <row r="499" spans="1:15" ht="12.75" x14ac:dyDescent="0.2">
      <c r="A499" s="233" t="s">
        <v>249</v>
      </c>
      <c r="B499" s="234">
        <v>40676</v>
      </c>
      <c r="L499" s="231" t="s">
        <v>309</v>
      </c>
      <c r="M499" s="230"/>
      <c r="O499" s="232"/>
    </row>
    <row r="500" spans="1:15" ht="12.75" x14ac:dyDescent="0.2">
      <c r="A500" s="233" t="s">
        <v>255</v>
      </c>
      <c r="B500" s="234">
        <v>40677</v>
      </c>
      <c r="L500" s="231" t="s">
        <v>309</v>
      </c>
      <c r="M500" s="230"/>
      <c r="O500" s="232"/>
    </row>
    <row r="501" spans="1:15" ht="12.75" x14ac:dyDescent="0.2">
      <c r="A501" s="235" t="s">
        <v>256</v>
      </c>
      <c r="B501" s="236">
        <v>40678</v>
      </c>
      <c r="L501" s="231" t="s">
        <v>309</v>
      </c>
      <c r="M501" s="230"/>
      <c r="O501" s="232"/>
    </row>
    <row r="502" spans="1:15" ht="12.75" x14ac:dyDescent="0.2">
      <c r="A502" s="233" t="s">
        <v>257</v>
      </c>
      <c r="B502" s="234">
        <v>40679</v>
      </c>
      <c r="C502" s="228" t="s">
        <v>251</v>
      </c>
      <c r="D502" s="228"/>
      <c r="E502" s="228" t="s">
        <v>276</v>
      </c>
      <c r="F502" s="228"/>
      <c r="G502" s="228"/>
      <c r="L502" s="230"/>
      <c r="M502" s="230"/>
      <c r="O502" s="232"/>
    </row>
    <row r="503" spans="1:15" ht="12.75" x14ac:dyDescent="0.2">
      <c r="A503" s="233" t="s">
        <v>261</v>
      </c>
      <c r="B503" s="234">
        <v>40680</v>
      </c>
      <c r="C503" s="228" t="s">
        <v>251</v>
      </c>
      <c r="D503" s="228"/>
      <c r="E503" s="228" t="s">
        <v>276</v>
      </c>
      <c r="F503" s="228"/>
      <c r="G503" s="228"/>
      <c r="I503" s="228" t="s">
        <v>268</v>
      </c>
      <c r="L503" s="230"/>
      <c r="M503" s="230"/>
      <c r="O503" s="232"/>
    </row>
    <row r="504" spans="1:15" ht="12.75" x14ac:dyDescent="0.2">
      <c r="A504" s="233" t="s">
        <v>262</v>
      </c>
      <c r="B504" s="234">
        <v>40681</v>
      </c>
      <c r="C504" s="228" t="s">
        <v>251</v>
      </c>
      <c r="D504" s="228"/>
      <c r="E504" s="228" t="s">
        <v>276</v>
      </c>
      <c r="F504" s="228"/>
      <c r="G504" s="228"/>
      <c r="I504" s="228" t="s">
        <v>268</v>
      </c>
      <c r="L504" s="230"/>
      <c r="M504" s="230"/>
      <c r="O504" s="232"/>
    </row>
    <row r="505" spans="1:15" ht="12.75" x14ac:dyDescent="0.2">
      <c r="A505" s="233" t="s">
        <v>263</v>
      </c>
      <c r="B505" s="234">
        <v>40682</v>
      </c>
      <c r="C505" s="228" t="s">
        <v>251</v>
      </c>
      <c r="D505" s="228"/>
      <c r="E505" s="228" t="s">
        <v>276</v>
      </c>
      <c r="F505" s="228"/>
      <c r="G505" s="228"/>
      <c r="I505" s="228" t="s">
        <v>268</v>
      </c>
      <c r="L505" s="230"/>
      <c r="M505" s="230"/>
      <c r="O505" s="232"/>
    </row>
    <row r="506" spans="1:15" ht="12.75" x14ac:dyDescent="0.2">
      <c r="A506" s="233" t="s">
        <v>249</v>
      </c>
      <c r="B506" s="234">
        <v>40683</v>
      </c>
      <c r="C506" s="228" t="s">
        <v>251</v>
      </c>
      <c r="D506" s="228"/>
      <c r="E506" s="228" t="s">
        <v>276</v>
      </c>
      <c r="F506" s="228"/>
      <c r="G506" s="228"/>
      <c r="I506" s="228" t="s">
        <v>268</v>
      </c>
      <c r="L506" s="230"/>
      <c r="M506" s="230"/>
      <c r="O506" s="232"/>
    </row>
    <row r="507" spans="1:15" ht="12.75" x14ac:dyDescent="0.2">
      <c r="A507" s="233" t="s">
        <v>255</v>
      </c>
      <c r="B507" s="234">
        <v>40684</v>
      </c>
      <c r="C507" s="228" t="s">
        <v>251</v>
      </c>
      <c r="D507" s="228"/>
      <c r="E507" s="228" t="s">
        <v>276</v>
      </c>
      <c r="F507" s="228"/>
      <c r="G507" s="228"/>
      <c r="H507" s="238" t="s">
        <v>283</v>
      </c>
      <c r="I507" s="228" t="s">
        <v>268</v>
      </c>
      <c r="L507" s="230"/>
      <c r="M507" s="230"/>
      <c r="O507" s="232"/>
    </row>
    <row r="508" spans="1:15" ht="12.75" x14ac:dyDescent="0.2">
      <c r="A508" s="235" t="s">
        <v>256</v>
      </c>
      <c r="B508" s="236">
        <v>40685</v>
      </c>
      <c r="C508" s="228" t="s">
        <v>251</v>
      </c>
      <c r="D508" s="228"/>
      <c r="E508" s="228" t="s">
        <v>276</v>
      </c>
      <c r="F508" s="228"/>
      <c r="G508" s="228"/>
      <c r="H508" s="238" t="s">
        <v>283</v>
      </c>
      <c r="I508" s="228" t="s">
        <v>268</v>
      </c>
      <c r="L508" s="230"/>
      <c r="M508" s="230"/>
      <c r="O508" s="232"/>
    </row>
    <row r="509" spans="1:15" ht="13" x14ac:dyDescent="0.15">
      <c r="A509" s="233" t="s">
        <v>257</v>
      </c>
      <c r="B509" s="234">
        <v>40686</v>
      </c>
      <c r="C509" s="228" t="s">
        <v>299</v>
      </c>
      <c r="D509" s="228"/>
      <c r="E509" s="228" t="s">
        <v>306</v>
      </c>
      <c r="F509" s="228"/>
      <c r="G509" s="228"/>
      <c r="I509" s="228" t="s">
        <v>268</v>
      </c>
      <c r="L509" s="230"/>
      <c r="M509" s="231" t="s">
        <v>260</v>
      </c>
      <c r="O509" s="240" t="s">
        <v>310</v>
      </c>
    </row>
    <row r="510" spans="1:15" ht="13" x14ac:dyDescent="0.15">
      <c r="A510" s="233" t="s">
        <v>261</v>
      </c>
      <c r="B510" s="234">
        <v>40687</v>
      </c>
      <c r="C510" s="228" t="s">
        <v>299</v>
      </c>
      <c r="D510" s="228"/>
      <c r="E510" s="228" t="s">
        <v>306</v>
      </c>
      <c r="F510" s="228"/>
      <c r="G510" s="228"/>
      <c r="I510" s="228" t="s">
        <v>268</v>
      </c>
      <c r="L510" s="231" t="s">
        <v>266</v>
      </c>
      <c r="M510" s="231" t="s">
        <v>260</v>
      </c>
      <c r="O510" s="240" t="s">
        <v>310</v>
      </c>
    </row>
    <row r="511" spans="1:15" ht="13" x14ac:dyDescent="0.15">
      <c r="A511" s="233" t="s">
        <v>262</v>
      </c>
      <c r="B511" s="234">
        <v>40688</v>
      </c>
      <c r="C511" s="228" t="s">
        <v>299</v>
      </c>
      <c r="D511" s="228"/>
      <c r="E511" s="228" t="s">
        <v>306</v>
      </c>
      <c r="F511" s="228"/>
      <c r="G511" s="228"/>
      <c r="I511" s="228" t="s">
        <v>268</v>
      </c>
      <c r="L511" s="230"/>
      <c r="M511" s="231" t="s">
        <v>260</v>
      </c>
      <c r="O511" s="240" t="s">
        <v>310</v>
      </c>
    </row>
    <row r="512" spans="1:15" ht="13" x14ac:dyDescent="0.15">
      <c r="A512" s="233" t="s">
        <v>263</v>
      </c>
      <c r="B512" s="234">
        <v>40689</v>
      </c>
      <c r="C512" s="228" t="s">
        <v>299</v>
      </c>
      <c r="D512" s="228"/>
      <c r="E512" s="228" t="s">
        <v>306</v>
      </c>
      <c r="F512" s="228"/>
      <c r="G512" s="228"/>
      <c r="I512" s="228" t="s">
        <v>268</v>
      </c>
      <c r="L512" s="230"/>
      <c r="M512" s="231" t="s">
        <v>260</v>
      </c>
      <c r="O512" s="240" t="s">
        <v>310</v>
      </c>
    </row>
    <row r="513" spans="1:15" ht="13" x14ac:dyDescent="0.15">
      <c r="A513" s="233" t="s">
        <v>249</v>
      </c>
      <c r="B513" s="234">
        <v>40690</v>
      </c>
      <c r="C513" s="228" t="s">
        <v>299</v>
      </c>
      <c r="D513" s="228"/>
      <c r="E513" s="228" t="s">
        <v>306</v>
      </c>
      <c r="F513" s="228"/>
      <c r="G513" s="228"/>
      <c r="I513" s="228" t="s">
        <v>268</v>
      </c>
      <c r="L513" s="230"/>
      <c r="M513" s="231" t="s">
        <v>260</v>
      </c>
      <c r="O513" s="240" t="s">
        <v>310</v>
      </c>
    </row>
    <row r="514" spans="1:15" ht="13" x14ac:dyDescent="0.15">
      <c r="A514" s="233" t="s">
        <v>255</v>
      </c>
      <c r="B514" s="234">
        <v>40691</v>
      </c>
      <c r="C514" s="228" t="s">
        <v>299</v>
      </c>
      <c r="D514" s="228"/>
      <c r="E514" s="228" t="s">
        <v>306</v>
      </c>
      <c r="F514" s="228"/>
      <c r="G514" s="228"/>
      <c r="I514" s="228" t="s">
        <v>268</v>
      </c>
      <c r="L514" s="230"/>
      <c r="M514" s="231" t="s">
        <v>260</v>
      </c>
      <c r="O514" s="240" t="s">
        <v>310</v>
      </c>
    </row>
    <row r="515" spans="1:15" ht="13" x14ac:dyDescent="0.15">
      <c r="A515" s="235" t="s">
        <v>256</v>
      </c>
      <c r="B515" s="236">
        <v>40692</v>
      </c>
      <c r="C515" s="228" t="s">
        <v>299</v>
      </c>
      <c r="D515" s="228"/>
      <c r="E515" s="228" t="s">
        <v>306</v>
      </c>
      <c r="F515" s="228"/>
      <c r="G515" s="228"/>
      <c r="I515" s="228" t="s">
        <v>268</v>
      </c>
      <c r="L515" s="230"/>
      <c r="M515" s="231" t="s">
        <v>260</v>
      </c>
      <c r="O515" s="240" t="s">
        <v>310</v>
      </c>
    </row>
    <row r="516" spans="1:15" ht="12.75" x14ac:dyDescent="0.2">
      <c r="A516" s="233" t="s">
        <v>257</v>
      </c>
      <c r="B516" s="234">
        <v>40693</v>
      </c>
      <c r="C516" s="228" t="s">
        <v>259</v>
      </c>
      <c r="D516" s="228"/>
      <c r="E516" s="228" t="s">
        <v>251</v>
      </c>
      <c r="F516" s="228"/>
      <c r="G516" s="228"/>
      <c r="I516" s="228" t="s">
        <v>268</v>
      </c>
      <c r="L516" s="230"/>
      <c r="M516" s="230"/>
      <c r="O516" s="240" t="s">
        <v>310</v>
      </c>
    </row>
    <row r="517" spans="1:15" ht="12.75" x14ac:dyDescent="0.2">
      <c r="A517" s="233" t="s">
        <v>261</v>
      </c>
      <c r="B517" s="234">
        <v>40694</v>
      </c>
      <c r="C517" s="228" t="s">
        <v>259</v>
      </c>
      <c r="D517" s="228"/>
      <c r="E517" s="228" t="s">
        <v>251</v>
      </c>
      <c r="F517" s="228"/>
      <c r="G517" s="228"/>
      <c r="I517" s="228" t="s">
        <v>268</v>
      </c>
      <c r="L517" s="230"/>
      <c r="M517" s="230"/>
      <c r="O517" s="240" t="s">
        <v>310</v>
      </c>
    </row>
    <row r="518" spans="1:15" ht="12.75" x14ac:dyDescent="0.2">
      <c r="A518" s="233" t="s">
        <v>262</v>
      </c>
      <c r="B518" s="234">
        <v>40695</v>
      </c>
      <c r="C518" s="228" t="s">
        <v>259</v>
      </c>
      <c r="D518" s="228"/>
      <c r="E518" s="228" t="s">
        <v>251</v>
      </c>
      <c r="F518" s="228"/>
      <c r="G518" s="228"/>
      <c r="I518" s="228" t="s">
        <v>268</v>
      </c>
      <c r="L518" s="230"/>
      <c r="M518" s="230"/>
      <c r="O518" s="240" t="s">
        <v>310</v>
      </c>
    </row>
    <row r="519" spans="1:15" ht="12.75" x14ac:dyDescent="0.2">
      <c r="A519" s="226" t="s">
        <v>263</v>
      </c>
      <c r="B519" s="227">
        <v>40696</v>
      </c>
      <c r="C519" s="228" t="s">
        <v>259</v>
      </c>
      <c r="D519" s="228"/>
      <c r="E519" s="228" t="s">
        <v>251</v>
      </c>
      <c r="F519" s="228"/>
      <c r="G519" s="228"/>
      <c r="I519" s="228" t="s">
        <v>268</v>
      </c>
      <c r="L519" s="230"/>
      <c r="M519" s="230"/>
      <c r="O519" s="240" t="s">
        <v>310</v>
      </c>
    </row>
    <row r="520" spans="1:15" ht="12.75" x14ac:dyDescent="0.2">
      <c r="A520" s="233" t="s">
        <v>249</v>
      </c>
      <c r="B520" s="234">
        <v>40697</v>
      </c>
      <c r="C520" s="228" t="s">
        <v>259</v>
      </c>
      <c r="D520" s="228"/>
      <c r="E520" s="228" t="s">
        <v>251</v>
      </c>
      <c r="F520" s="228"/>
      <c r="G520" s="228"/>
      <c r="H520" s="228" t="s">
        <v>281</v>
      </c>
      <c r="I520" s="228" t="s">
        <v>268</v>
      </c>
      <c r="L520" s="230"/>
      <c r="M520" s="230"/>
      <c r="O520" s="240" t="s">
        <v>310</v>
      </c>
    </row>
    <row r="521" spans="1:15" ht="12.75" x14ac:dyDescent="0.2">
      <c r="A521" s="233" t="s">
        <v>255</v>
      </c>
      <c r="B521" s="234">
        <v>40698</v>
      </c>
      <c r="C521" s="228" t="s">
        <v>259</v>
      </c>
      <c r="D521" s="228"/>
      <c r="E521" s="228" t="s">
        <v>251</v>
      </c>
      <c r="F521" s="228"/>
      <c r="G521" s="228"/>
      <c r="H521" s="238" t="s">
        <v>283</v>
      </c>
      <c r="I521" s="228" t="s">
        <v>268</v>
      </c>
      <c r="L521" s="230"/>
      <c r="M521" s="230"/>
      <c r="O521" s="240" t="s">
        <v>310</v>
      </c>
    </row>
    <row r="522" spans="1:15" ht="12.75" x14ac:dyDescent="0.2">
      <c r="A522" s="235" t="s">
        <v>256</v>
      </c>
      <c r="B522" s="236">
        <v>40699</v>
      </c>
      <c r="C522" s="228" t="s">
        <v>259</v>
      </c>
      <c r="D522" s="228"/>
      <c r="E522" s="228" t="s">
        <v>251</v>
      </c>
      <c r="F522" s="228"/>
      <c r="G522" s="228"/>
      <c r="H522" s="238" t="s">
        <v>283</v>
      </c>
      <c r="I522" s="228" t="s">
        <v>268</v>
      </c>
      <c r="L522" s="230"/>
      <c r="M522" s="230"/>
      <c r="O522" s="240" t="s">
        <v>310</v>
      </c>
    </row>
    <row r="523" spans="1:15" ht="12.75" x14ac:dyDescent="0.2">
      <c r="A523" s="233" t="s">
        <v>257</v>
      </c>
      <c r="B523" s="234">
        <v>40700</v>
      </c>
      <c r="C523" s="228" t="s">
        <v>259</v>
      </c>
      <c r="D523" s="228"/>
      <c r="E523" s="252"/>
      <c r="F523" s="252"/>
      <c r="G523" s="252"/>
      <c r="I523" s="228" t="s">
        <v>268</v>
      </c>
      <c r="L523" s="230"/>
      <c r="M523" s="230"/>
      <c r="O523" s="240" t="s">
        <v>310</v>
      </c>
    </row>
    <row r="524" spans="1:15" ht="12.75" x14ac:dyDescent="0.2">
      <c r="A524" s="233" t="s">
        <v>261</v>
      </c>
      <c r="B524" s="234">
        <v>40701</v>
      </c>
      <c r="E524" s="252"/>
      <c r="F524" s="252"/>
      <c r="G524" s="252"/>
      <c r="I524" s="228" t="s">
        <v>268</v>
      </c>
      <c r="L524" s="230"/>
      <c r="M524" s="230"/>
      <c r="O524" s="240" t="s">
        <v>310</v>
      </c>
    </row>
    <row r="525" spans="1:15" ht="12.75" x14ac:dyDescent="0.2">
      <c r="A525" s="233" t="s">
        <v>262</v>
      </c>
      <c r="B525" s="234">
        <v>40702</v>
      </c>
      <c r="E525" s="252"/>
      <c r="F525" s="252"/>
      <c r="G525" s="252"/>
      <c r="I525" s="228" t="s">
        <v>268</v>
      </c>
      <c r="L525" s="230"/>
      <c r="M525" s="230"/>
      <c r="O525" s="240" t="s">
        <v>310</v>
      </c>
    </row>
    <row r="526" spans="1:15" ht="12.75" x14ac:dyDescent="0.2">
      <c r="A526" s="233" t="s">
        <v>263</v>
      </c>
      <c r="B526" s="234">
        <v>40703</v>
      </c>
      <c r="E526" s="252"/>
      <c r="F526" s="252"/>
      <c r="G526" s="252"/>
      <c r="I526" s="228" t="s">
        <v>268</v>
      </c>
      <c r="L526" s="230"/>
      <c r="M526" s="230"/>
      <c r="O526" s="240" t="s">
        <v>310</v>
      </c>
    </row>
    <row r="527" spans="1:15" ht="12.75" x14ac:dyDescent="0.2">
      <c r="A527" s="233" t="s">
        <v>249</v>
      </c>
      <c r="B527" s="234">
        <v>40704</v>
      </c>
      <c r="C527" s="228" t="s">
        <v>284</v>
      </c>
      <c r="D527" s="228"/>
      <c r="E527" s="252"/>
      <c r="F527" s="252"/>
      <c r="G527" s="252"/>
      <c r="I527" s="228" t="s">
        <v>268</v>
      </c>
      <c r="L527" s="230"/>
      <c r="M527" s="230"/>
      <c r="O527" s="240" t="s">
        <v>310</v>
      </c>
    </row>
    <row r="528" spans="1:15" ht="12.75" x14ac:dyDescent="0.2">
      <c r="A528" s="233" t="s">
        <v>255</v>
      </c>
      <c r="B528" s="234">
        <v>40705</v>
      </c>
      <c r="C528" s="228" t="s">
        <v>284</v>
      </c>
      <c r="D528" s="228"/>
      <c r="E528" s="238" t="s">
        <v>267</v>
      </c>
      <c r="F528" s="238"/>
      <c r="G528" s="238"/>
      <c r="I528" s="228" t="s">
        <v>268</v>
      </c>
      <c r="L528" s="230"/>
      <c r="M528" s="230"/>
      <c r="O528" s="240" t="s">
        <v>310</v>
      </c>
    </row>
    <row r="529" spans="1:15" ht="12.75" x14ac:dyDescent="0.2">
      <c r="A529" s="235" t="s">
        <v>256</v>
      </c>
      <c r="B529" s="236">
        <v>40706</v>
      </c>
      <c r="C529" s="228" t="s">
        <v>284</v>
      </c>
      <c r="D529" s="228"/>
      <c r="E529" s="238" t="s">
        <v>267</v>
      </c>
      <c r="F529" s="238"/>
      <c r="G529" s="238"/>
      <c r="I529" s="228" t="s">
        <v>268</v>
      </c>
      <c r="L529" s="230"/>
      <c r="M529" s="231" t="s">
        <v>254</v>
      </c>
      <c r="O529" s="240" t="s">
        <v>310</v>
      </c>
    </row>
    <row r="530" spans="1:15" ht="12.75" x14ac:dyDescent="0.2">
      <c r="A530" s="226" t="s">
        <v>257</v>
      </c>
      <c r="B530" s="227">
        <v>40707</v>
      </c>
      <c r="C530" s="228" t="s">
        <v>284</v>
      </c>
      <c r="D530" s="228"/>
      <c r="I530" s="228" t="s">
        <v>268</v>
      </c>
      <c r="L530" s="230"/>
      <c r="M530" s="231" t="s">
        <v>254</v>
      </c>
      <c r="O530" s="240" t="s">
        <v>310</v>
      </c>
    </row>
    <row r="531" spans="1:15" ht="12.75" x14ac:dyDescent="0.2">
      <c r="A531" s="233" t="s">
        <v>261</v>
      </c>
      <c r="B531" s="234">
        <v>40708</v>
      </c>
      <c r="C531" s="228" t="s">
        <v>284</v>
      </c>
      <c r="D531" s="228"/>
      <c r="H531" s="228" t="s">
        <v>277</v>
      </c>
      <c r="I531" s="228" t="s">
        <v>268</v>
      </c>
      <c r="L531" s="230"/>
      <c r="M531" s="231" t="s">
        <v>254</v>
      </c>
      <c r="O531" s="240" t="s">
        <v>310</v>
      </c>
    </row>
    <row r="532" spans="1:15" ht="12.75" x14ac:dyDescent="0.2">
      <c r="A532" s="233" t="s">
        <v>262</v>
      </c>
      <c r="B532" s="234">
        <v>40709</v>
      </c>
      <c r="C532" s="228" t="s">
        <v>284</v>
      </c>
      <c r="D532" s="228"/>
      <c r="H532" s="228" t="s">
        <v>277</v>
      </c>
      <c r="I532" s="228" t="s">
        <v>268</v>
      </c>
      <c r="L532" s="230"/>
      <c r="M532" s="231" t="s">
        <v>254</v>
      </c>
      <c r="O532" s="240" t="s">
        <v>310</v>
      </c>
    </row>
    <row r="533" spans="1:15" ht="12.75" x14ac:dyDescent="0.2">
      <c r="A533" s="233" t="s">
        <v>263</v>
      </c>
      <c r="B533" s="234">
        <v>40710</v>
      </c>
      <c r="C533" s="228" t="s">
        <v>284</v>
      </c>
      <c r="D533" s="228"/>
      <c r="H533" s="228" t="s">
        <v>277</v>
      </c>
      <c r="I533" s="228" t="s">
        <v>268</v>
      </c>
      <c r="L533" s="230"/>
      <c r="M533" s="231" t="s">
        <v>254</v>
      </c>
      <c r="O533" s="240" t="s">
        <v>310</v>
      </c>
    </row>
    <row r="534" spans="1:15" ht="12.75" x14ac:dyDescent="0.2">
      <c r="A534" s="233" t="s">
        <v>249</v>
      </c>
      <c r="B534" s="234">
        <v>40711</v>
      </c>
      <c r="C534" s="228" t="s">
        <v>284</v>
      </c>
      <c r="D534" s="228"/>
      <c r="H534" s="228" t="s">
        <v>277</v>
      </c>
      <c r="I534" s="228" t="s">
        <v>268</v>
      </c>
      <c r="L534" s="230"/>
      <c r="M534" s="231" t="s">
        <v>254</v>
      </c>
      <c r="O534" s="240" t="s">
        <v>310</v>
      </c>
    </row>
    <row r="535" spans="1:15" ht="12.75" x14ac:dyDescent="0.2">
      <c r="A535" s="233" t="s">
        <v>255</v>
      </c>
      <c r="B535" s="234">
        <v>40712</v>
      </c>
      <c r="C535" s="228" t="s">
        <v>284</v>
      </c>
      <c r="D535" s="228"/>
      <c r="E535" s="238" t="s">
        <v>267</v>
      </c>
      <c r="F535" s="238"/>
      <c r="G535" s="238"/>
      <c r="H535" s="228" t="s">
        <v>277</v>
      </c>
      <c r="I535" s="228" t="s">
        <v>268</v>
      </c>
      <c r="L535" s="253" t="s">
        <v>266</v>
      </c>
      <c r="M535" s="231" t="s">
        <v>254</v>
      </c>
      <c r="O535" s="240" t="s">
        <v>310</v>
      </c>
    </row>
    <row r="536" spans="1:15" ht="12.75" x14ac:dyDescent="0.2">
      <c r="A536" s="235" t="s">
        <v>256</v>
      </c>
      <c r="B536" s="236">
        <v>40713</v>
      </c>
      <c r="C536" s="228" t="s">
        <v>284</v>
      </c>
      <c r="D536" s="228"/>
      <c r="E536" s="238" t="s">
        <v>267</v>
      </c>
      <c r="F536" s="238"/>
      <c r="G536" s="238"/>
      <c r="H536" s="228" t="s">
        <v>277</v>
      </c>
      <c r="I536" s="228" t="s">
        <v>268</v>
      </c>
      <c r="L536" s="253" t="s">
        <v>266</v>
      </c>
      <c r="M536" s="231" t="s">
        <v>254</v>
      </c>
      <c r="O536" s="240" t="s">
        <v>310</v>
      </c>
    </row>
    <row r="537" spans="1:15" ht="12.75" x14ac:dyDescent="0.2">
      <c r="A537" s="233" t="s">
        <v>257</v>
      </c>
      <c r="B537" s="234">
        <v>40714</v>
      </c>
      <c r="H537" s="228" t="s">
        <v>277</v>
      </c>
      <c r="L537" s="230"/>
      <c r="M537" s="230"/>
      <c r="O537" s="232"/>
    </row>
    <row r="538" spans="1:15" ht="12.75" x14ac:dyDescent="0.2">
      <c r="A538" s="233" t="s">
        <v>261</v>
      </c>
      <c r="B538" s="234">
        <v>40715</v>
      </c>
      <c r="H538" s="228" t="s">
        <v>277</v>
      </c>
      <c r="L538" s="230"/>
      <c r="M538" s="230"/>
      <c r="O538" s="232"/>
    </row>
    <row r="539" spans="1:15" ht="12.75" x14ac:dyDescent="0.2">
      <c r="A539" s="233" t="s">
        <v>262</v>
      </c>
      <c r="B539" s="234">
        <v>40716</v>
      </c>
      <c r="H539" s="228" t="s">
        <v>277</v>
      </c>
      <c r="L539" s="230"/>
      <c r="M539" s="230"/>
      <c r="O539" s="232"/>
    </row>
    <row r="540" spans="1:15" ht="12.75" x14ac:dyDescent="0.2">
      <c r="A540" s="233" t="s">
        <v>263</v>
      </c>
      <c r="B540" s="234">
        <v>40717</v>
      </c>
      <c r="H540" s="228" t="s">
        <v>277</v>
      </c>
      <c r="L540" s="230"/>
      <c r="M540" s="230"/>
      <c r="O540" s="232"/>
    </row>
    <row r="541" spans="1:15" ht="12.75" x14ac:dyDescent="0.2">
      <c r="A541" s="233" t="s">
        <v>249</v>
      </c>
      <c r="B541" s="234">
        <v>40718</v>
      </c>
      <c r="C541" s="228" t="s">
        <v>264</v>
      </c>
      <c r="D541" s="228"/>
      <c r="H541" s="228" t="s">
        <v>277</v>
      </c>
      <c r="L541" s="230"/>
      <c r="M541" s="230"/>
      <c r="O541" s="232"/>
    </row>
    <row r="542" spans="1:15" ht="12.75" x14ac:dyDescent="0.2">
      <c r="A542" s="233" t="s">
        <v>255</v>
      </c>
      <c r="B542" s="234">
        <v>40719</v>
      </c>
      <c r="C542" s="228" t="s">
        <v>264</v>
      </c>
      <c r="D542" s="228"/>
      <c r="E542" s="238" t="s">
        <v>267</v>
      </c>
      <c r="F542" s="238"/>
      <c r="G542" s="238"/>
      <c r="H542" s="228" t="s">
        <v>277</v>
      </c>
      <c r="L542" s="230"/>
      <c r="M542" s="230"/>
      <c r="O542" s="232"/>
    </row>
    <row r="543" spans="1:15" ht="12.75" x14ac:dyDescent="0.2">
      <c r="A543" s="235" t="s">
        <v>256</v>
      </c>
      <c r="B543" s="236">
        <v>40720</v>
      </c>
      <c r="C543" s="228" t="s">
        <v>264</v>
      </c>
      <c r="D543" s="228"/>
      <c r="E543" s="238" t="s">
        <v>267</v>
      </c>
      <c r="F543" s="238"/>
      <c r="G543" s="238"/>
      <c r="H543" s="228" t="s">
        <v>277</v>
      </c>
      <c r="L543" s="230"/>
      <c r="M543" s="230"/>
      <c r="O543" s="232"/>
    </row>
    <row r="544" spans="1:15" ht="12.75" x14ac:dyDescent="0.2">
      <c r="A544" s="233" t="s">
        <v>257</v>
      </c>
      <c r="B544" s="234">
        <v>40721</v>
      </c>
      <c r="C544" s="228" t="s">
        <v>264</v>
      </c>
      <c r="D544" s="228"/>
      <c r="H544" s="228" t="s">
        <v>277</v>
      </c>
      <c r="L544" s="230"/>
      <c r="M544" s="230"/>
      <c r="O544" s="232"/>
    </row>
    <row r="545" spans="1:15" ht="12.75" x14ac:dyDescent="0.2">
      <c r="A545" s="233" t="s">
        <v>261</v>
      </c>
      <c r="B545" s="234">
        <v>40722</v>
      </c>
      <c r="H545" s="228" t="s">
        <v>277</v>
      </c>
      <c r="L545" s="231" t="s">
        <v>266</v>
      </c>
      <c r="M545" s="230"/>
      <c r="O545" s="232"/>
    </row>
    <row r="546" spans="1:15" ht="12.75" x14ac:dyDescent="0.2">
      <c r="A546" s="233" t="s">
        <v>262</v>
      </c>
      <c r="B546" s="234">
        <v>40723</v>
      </c>
      <c r="H546" s="228" t="s">
        <v>277</v>
      </c>
      <c r="L546" s="230"/>
      <c r="M546" s="230"/>
      <c r="O546" s="232"/>
    </row>
    <row r="547" spans="1:15" ht="12.75" x14ac:dyDescent="0.2">
      <c r="A547" s="233" t="s">
        <v>263</v>
      </c>
      <c r="B547" s="234">
        <v>40724</v>
      </c>
      <c r="H547" s="228" t="s">
        <v>277</v>
      </c>
      <c r="L547" s="230"/>
      <c r="M547" s="230"/>
      <c r="O547" s="232"/>
    </row>
    <row r="548" spans="1:15" ht="13" x14ac:dyDescent="0.15">
      <c r="A548" s="233" t="s">
        <v>249</v>
      </c>
      <c r="B548" s="234">
        <v>40725</v>
      </c>
      <c r="H548" s="228" t="s">
        <v>277</v>
      </c>
      <c r="J548" s="228" t="s">
        <v>311</v>
      </c>
      <c r="L548" s="231" t="s">
        <v>260</v>
      </c>
      <c r="M548" s="230"/>
      <c r="O548" s="232"/>
    </row>
    <row r="549" spans="1:15" ht="13" x14ac:dyDescent="0.15">
      <c r="A549" s="233" t="s">
        <v>255</v>
      </c>
      <c r="B549" s="234">
        <v>40726</v>
      </c>
      <c r="C549" s="238" t="s">
        <v>250</v>
      </c>
      <c r="D549" s="238"/>
      <c r="H549" s="228" t="s">
        <v>277</v>
      </c>
      <c r="J549" s="228" t="s">
        <v>311</v>
      </c>
      <c r="L549" s="231" t="s">
        <v>260</v>
      </c>
      <c r="M549" s="231" t="s">
        <v>279</v>
      </c>
      <c r="O549" s="232"/>
    </row>
    <row r="550" spans="1:15" ht="13" x14ac:dyDescent="0.15">
      <c r="A550" s="235" t="s">
        <v>256</v>
      </c>
      <c r="B550" s="236">
        <v>40727</v>
      </c>
      <c r="C550" s="238" t="s">
        <v>250</v>
      </c>
      <c r="D550" s="238"/>
      <c r="H550" s="228" t="s">
        <v>277</v>
      </c>
      <c r="J550" s="228" t="s">
        <v>311</v>
      </c>
      <c r="L550" s="231" t="s">
        <v>260</v>
      </c>
      <c r="M550" s="231" t="s">
        <v>279</v>
      </c>
      <c r="O550" s="232"/>
    </row>
    <row r="551" spans="1:15" ht="13" x14ac:dyDescent="0.15">
      <c r="A551" s="233" t="s">
        <v>257</v>
      </c>
      <c r="B551" s="234">
        <v>40728</v>
      </c>
      <c r="C551" s="242" t="s">
        <v>306</v>
      </c>
      <c r="D551" s="242"/>
      <c r="I551" s="242" t="s">
        <v>280</v>
      </c>
      <c r="J551" s="228" t="s">
        <v>311</v>
      </c>
      <c r="L551" s="231" t="s">
        <v>260</v>
      </c>
      <c r="M551" s="231" t="s">
        <v>279</v>
      </c>
      <c r="O551" s="232"/>
    </row>
    <row r="552" spans="1:15" ht="13" x14ac:dyDescent="0.15">
      <c r="A552" s="233" t="s">
        <v>261</v>
      </c>
      <c r="B552" s="234">
        <v>40729</v>
      </c>
      <c r="C552" s="242" t="s">
        <v>306</v>
      </c>
      <c r="D552" s="242"/>
      <c r="I552" s="242" t="s">
        <v>280</v>
      </c>
      <c r="J552" s="228" t="s">
        <v>311</v>
      </c>
      <c r="L552" s="231" t="s">
        <v>260</v>
      </c>
      <c r="M552" s="231" t="s">
        <v>279</v>
      </c>
      <c r="O552" s="232"/>
    </row>
    <row r="553" spans="1:15" ht="13" x14ac:dyDescent="0.15">
      <c r="A553" s="233" t="s">
        <v>262</v>
      </c>
      <c r="B553" s="234">
        <v>40730</v>
      </c>
      <c r="C553" s="242" t="s">
        <v>306</v>
      </c>
      <c r="D553" s="242"/>
      <c r="I553" s="242" t="s">
        <v>280</v>
      </c>
      <c r="J553" s="228" t="s">
        <v>311</v>
      </c>
      <c r="L553" s="231" t="s">
        <v>260</v>
      </c>
      <c r="M553" s="231" t="s">
        <v>279</v>
      </c>
      <c r="O553" s="232"/>
    </row>
    <row r="554" spans="1:15" ht="13" x14ac:dyDescent="0.15">
      <c r="A554" s="233" t="s">
        <v>263</v>
      </c>
      <c r="B554" s="234">
        <v>40731</v>
      </c>
      <c r="C554" s="242" t="s">
        <v>306</v>
      </c>
      <c r="D554" s="242"/>
      <c r="I554" s="242" t="s">
        <v>280</v>
      </c>
      <c r="J554" s="228" t="s">
        <v>311</v>
      </c>
      <c r="L554" s="231" t="s">
        <v>260</v>
      </c>
      <c r="M554" s="231" t="s">
        <v>279</v>
      </c>
      <c r="O554" s="232"/>
    </row>
    <row r="555" spans="1:15" ht="13" x14ac:dyDescent="0.15">
      <c r="A555" s="233" t="s">
        <v>249</v>
      </c>
      <c r="B555" s="234">
        <v>40732</v>
      </c>
      <c r="C555" s="242" t="s">
        <v>306</v>
      </c>
      <c r="D555" s="242"/>
      <c r="E555" s="228" t="s">
        <v>267</v>
      </c>
      <c r="F555" s="228"/>
      <c r="G555" s="228"/>
      <c r="I555" s="242" t="s">
        <v>280</v>
      </c>
      <c r="J555" s="228" t="s">
        <v>311</v>
      </c>
      <c r="L555" s="231" t="s">
        <v>260</v>
      </c>
      <c r="M555" s="231" t="s">
        <v>279</v>
      </c>
      <c r="O555" s="232"/>
    </row>
    <row r="556" spans="1:15" ht="13" x14ac:dyDescent="0.15">
      <c r="A556" s="233" t="s">
        <v>255</v>
      </c>
      <c r="B556" s="234">
        <v>40733</v>
      </c>
      <c r="C556" s="242" t="s">
        <v>306</v>
      </c>
      <c r="D556" s="242"/>
      <c r="E556" s="228" t="s">
        <v>267</v>
      </c>
      <c r="F556" s="228"/>
      <c r="G556" s="228"/>
      <c r="I556" s="242" t="s">
        <v>280</v>
      </c>
      <c r="J556" s="228" t="s">
        <v>311</v>
      </c>
      <c r="L556" s="231" t="s">
        <v>260</v>
      </c>
      <c r="M556" s="231" t="s">
        <v>279</v>
      </c>
      <c r="O556" s="232"/>
    </row>
    <row r="557" spans="1:15" ht="13" x14ac:dyDescent="0.15">
      <c r="A557" s="235" t="s">
        <v>256</v>
      </c>
      <c r="B557" s="236">
        <v>40734</v>
      </c>
      <c r="C557" s="242" t="s">
        <v>306</v>
      </c>
      <c r="D557" s="242"/>
      <c r="E557" s="228" t="s">
        <v>267</v>
      </c>
      <c r="F557" s="228"/>
      <c r="G557" s="228"/>
      <c r="I557" s="242" t="s">
        <v>280</v>
      </c>
      <c r="J557" s="228" t="s">
        <v>311</v>
      </c>
      <c r="L557" s="231" t="s">
        <v>260</v>
      </c>
      <c r="M557" s="231" t="s">
        <v>279</v>
      </c>
      <c r="O557" s="232"/>
    </row>
    <row r="558" spans="1:15" ht="13" x14ac:dyDescent="0.15">
      <c r="A558" s="233" t="s">
        <v>257</v>
      </c>
      <c r="B558" s="234">
        <v>40735</v>
      </c>
      <c r="C558" s="242" t="s">
        <v>306</v>
      </c>
      <c r="D558" s="242"/>
      <c r="E558" s="228" t="s">
        <v>264</v>
      </c>
      <c r="F558" s="228"/>
      <c r="G558" s="228"/>
      <c r="I558" s="242" t="s">
        <v>280</v>
      </c>
      <c r="J558" s="228" t="s">
        <v>311</v>
      </c>
      <c r="L558" s="231" t="s">
        <v>260</v>
      </c>
      <c r="M558" s="231" t="s">
        <v>279</v>
      </c>
      <c r="N558" s="240" t="s">
        <v>302</v>
      </c>
      <c r="O558" s="232"/>
    </row>
    <row r="559" spans="1:15" ht="13" x14ac:dyDescent="0.15">
      <c r="A559" s="233" t="s">
        <v>261</v>
      </c>
      <c r="B559" s="234">
        <v>40736</v>
      </c>
      <c r="C559" s="242" t="s">
        <v>306</v>
      </c>
      <c r="D559" s="242"/>
      <c r="E559" s="228" t="s">
        <v>264</v>
      </c>
      <c r="F559" s="228"/>
      <c r="G559" s="228"/>
      <c r="I559" s="242" t="s">
        <v>280</v>
      </c>
      <c r="J559" s="228" t="s">
        <v>311</v>
      </c>
      <c r="L559" s="231" t="s">
        <v>260</v>
      </c>
      <c r="M559" s="231" t="s">
        <v>279</v>
      </c>
      <c r="N559" s="240" t="s">
        <v>302</v>
      </c>
      <c r="O559" s="232"/>
    </row>
    <row r="560" spans="1:15" ht="13" x14ac:dyDescent="0.15">
      <c r="A560" s="233" t="s">
        <v>262</v>
      </c>
      <c r="B560" s="234">
        <v>40737</v>
      </c>
      <c r="C560" s="242" t="s">
        <v>306</v>
      </c>
      <c r="D560" s="242"/>
      <c r="E560" s="228" t="s">
        <v>264</v>
      </c>
      <c r="F560" s="228"/>
      <c r="G560" s="228"/>
      <c r="I560" s="242" t="s">
        <v>280</v>
      </c>
      <c r="J560" s="228" t="s">
        <v>311</v>
      </c>
      <c r="L560" s="231" t="s">
        <v>260</v>
      </c>
      <c r="M560" s="231" t="s">
        <v>279</v>
      </c>
      <c r="N560" s="240" t="s">
        <v>302</v>
      </c>
      <c r="O560" s="232"/>
    </row>
    <row r="561" spans="1:15" ht="13" x14ac:dyDescent="0.15">
      <c r="A561" s="226" t="s">
        <v>263</v>
      </c>
      <c r="B561" s="227">
        <v>40738</v>
      </c>
      <c r="C561" s="242" t="s">
        <v>306</v>
      </c>
      <c r="D561" s="242"/>
      <c r="E561" s="228" t="s">
        <v>264</v>
      </c>
      <c r="F561" s="228"/>
      <c r="G561" s="228"/>
      <c r="I561" s="242" t="s">
        <v>280</v>
      </c>
      <c r="J561" s="228" t="s">
        <v>311</v>
      </c>
      <c r="K561" s="228" t="s">
        <v>250</v>
      </c>
      <c r="L561" s="231" t="s">
        <v>260</v>
      </c>
      <c r="M561" s="231" t="s">
        <v>279</v>
      </c>
      <c r="N561" s="240" t="s">
        <v>302</v>
      </c>
      <c r="O561" s="232"/>
    </row>
    <row r="562" spans="1:15" ht="13" x14ac:dyDescent="0.15">
      <c r="A562" s="233" t="s">
        <v>249</v>
      </c>
      <c r="B562" s="234">
        <v>40739</v>
      </c>
      <c r="C562" s="242" t="s">
        <v>306</v>
      </c>
      <c r="D562" s="242"/>
      <c r="E562" s="228" t="s">
        <v>264</v>
      </c>
      <c r="F562" s="228"/>
      <c r="G562" s="228"/>
      <c r="H562" s="228" t="s">
        <v>253</v>
      </c>
      <c r="I562" s="242" t="s">
        <v>280</v>
      </c>
      <c r="J562" s="228" t="s">
        <v>311</v>
      </c>
      <c r="K562" s="228" t="s">
        <v>250</v>
      </c>
      <c r="L562" s="231" t="s">
        <v>260</v>
      </c>
      <c r="M562" s="231" t="s">
        <v>279</v>
      </c>
      <c r="N562" s="240" t="s">
        <v>302</v>
      </c>
      <c r="O562" s="232"/>
    </row>
    <row r="563" spans="1:15" ht="13" x14ac:dyDescent="0.15">
      <c r="A563" s="233" t="s">
        <v>255</v>
      </c>
      <c r="B563" s="234">
        <v>40740</v>
      </c>
      <c r="C563" s="242" t="s">
        <v>306</v>
      </c>
      <c r="D563" s="242"/>
      <c r="E563" s="228" t="s">
        <v>264</v>
      </c>
      <c r="F563" s="228"/>
      <c r="G563" s="228"/>
      <c r="H563" s="228" t="s">
        <v>253</v>
      </c>
      <c r="I563" s="242" t="s">
        <v>280</v>
      </c>
      <c r="J563" s="228" t="s">
        <v>311</v>
      </c>
      <c r="K563" s="228" t="s">
        <v>250</v>
      </c>
      <c r="L563" s="231" t="s">
        <v>260</v>
      </c>
      <c r="M563" s="231" t="s">
        <v>279</v>
      </c>
      <c r="N563" s="240" t="s">
        <v>302</v>
      </c>
      <c r="O563" s="232"/>
    </row>
    <row r="564" spans="1:15" ht="13" x14ac:dyDescent="0.15">
      <c r="A564" s="235" t="s">
        <v>256</v>
      </c>
      <c r="B564" s="236">
        <v>40741</v>
      </c>
      <c r="C564" s="242" t="s">
        <v>306</v>
      </c>
      <c r="D564" s="242"/>
      <c r="E564" s="228" t="s">
        <v>264</v>
      </c>
      <c r="F564" s="228"/>
      <c r="G564" s="228"/>
      <c r="H564" s="228" t="s">
        <v>253</v>
      </c>
      <c r="I564" s="242" t="s">
        <v>280</v>
      </c>
      <c r="J564" s="228" t="s">
        <v>311</v>
      </c>
      <c r="K564" s="228" t="s">
        <v>250</v>
      </c>
      <c r="L564" s="231" t="s">
        <v>260</v>
      </c>
      <c r="M564" s="231" t="s">
        <v>279</v>
      </c>
      <c r="N564" s="240" t="s">
        <v>302</v>
      </c>
      <c r="O564" s="232"/>
    </row>
    <row r="565" spans="1:15" ht="13" x14ac:dyDescent="0.15">
      <c r="A565" s="233" t="s">
        <v>257</v>
      </c>
      <c r="B565" s="234">
        <v>40742</v>
      </c>
      <c r="C565" s="228" t="s">
        <v>283</v>
      </c>
      <c r="D565" s="228"/>
      <c r="E565" s="228" t="s">
        <v>264</v>
      </c>
      <c r="F565" s="228"/>
      <c r="G565" s="228"/>
      <c r="H565" s="228" t="s">
        <v>253</v>
      </c>
      <c r="J565" s="228" t="s">
        <v>311</v>
      </c>
      <c r="K565" s="228" t="s">
        <v>274</v>
      </c>
      <c r="L565" s="231" t="s">
        <v>312</v>
      </c>
      <c r="M565" s="230"/>
      <c r="N565" s="240" t="s">
        <v>302</v>
      </c>
      <c r="O565" s="232"/>
    </row>
    <row r="566" spans="1:15" ht="13" x14ac:dyDescent="0.15">
      <c r="A566" s="233" t="s">
        <v>261</v>
      </c>
      <c r="B566" s="234">
        <v>40743</v>
      </c>
      <c r="C566" s="228" t="s">
        <v>283</v>
      </c>
      <c r="D566" s="228"/>
      <c r="E566" s="228" t="s">
        <v>264</v>
      </c>
      <c r="F566" s="228"/>
      <c r="G566" s="228"/>
      <c r="H566" s="228" t="s">
        <v>253</v>
      </c>
      <c r="J566" s="228" t="s">
        <v>311</v>
      </c>
      <c r="K566" s="228" t="s">
        <v>274</v>
      </c>
      <c r="L566" s="231" t="s">
        <v>312</v>
      </c>
      <c r="M566" s="230"/>
      <c r="N566" s="240" t="s">
        <v>302</v>
      </c>
      <c r="O566" s="232"/>
    </row>
    <row r="567" spans="1:15" ht="13" x14ac:dyDescent="0.15">
      <c r="A567" s="233" t="s">
        <v>262</v>
      </c>
      <c r="B567" s="234">
        <v>40744</v>
      </c>
      <c r="C567" s="254" t="s">
        <v>283</v>
      </c>
      <c r="D567" s="254"/>
      <c r="E567" s="254" t="s">
        <v>264</v>
      </c>
      <c r="F567" s="254"/>
      <c r="G567" s="254"/>
      <c r="H567" s="254" t="s">
        <v>253</v>
      </c>
      <c r="J567" s="228" t="s">
        <v>311</v>
      </c>
      <c r="K567" s="254" t="s">
        <v>274</v>
      </c>
      <c r="L567" s="231" t="s">
        <v>312</v>
      </c>
      <c r="M567" s="231" t="s">
        <v>254</v>
      </c>
      <c r="N567" s="255" t="s">
        <v>302</v>
      </c>
      <c r="O567" s="232"/>
    </row>
    <row r="568" spans="1:15" ht="13" x14ac:dyDescent="0.15">
      <c r="A568" s="233" t="s">
        <v>263</v>
      </c>
      <c r="B568" s="234">
        <v>40745</v>
      </c>
      <c r="C568" s="254" t="s">
        <v>283</v>
      </c>
      <c r="D568" s="254"/>
      <c r="E568" s="254" t="s">
        <v>264</v>
      </c>
      <c r="F568" s="254"/>
      <c r="G568" s="254"/>
      <c r="H568" s="254" t="s">
        <v>253</v>
      </c>
      <c r="I568" s="254" t="s">
        <v>313</v>
      </c>
      <c r="J568" s="254" t="s">
        <v>311</v>
      </c>
      <c r="K568" s="254" t="s">
        <v>274</v>
      </c>
      <c r="L568" s="231" t="s">
        <v>312</v>
      </c>
      <c r="M568" s="230"/>
      <c r="N568" s="255" t="s">
        <v>302</v>
      </c>
      <c r="O568" s="232"/>
    </row>
    <row r="569" spans="1:15" ht="13" x14ac:dyDescent="0.15">
      <c r="A569" s="233" t="s">
        <v>249</v>
      </c>
      <c r="B569" s="234">
        <v>40746</v>
      </c>
      <c r="C569" s="254" t="s">
        <v>283</v>
      </c>
      <c r="D569" s="254"/>
      <c r="E569" s="254" t="s">
        <v>264</v>
      </c>
      <c r="F569" s="254"/>
      <c r="G569" s="254"/>
      <c r="H569" s="254" t="s">
        <v>253</v>
      </c>
      <c r="J569" s="254" t="s">
        <v>311</v>
      </c>
      <c r="K569" s="254" t="s">
        <v>274</v>
      </c>
      <c r="L569" s="231" t="s">
        <v>312</v>
      </c>
      <c r="M569" s="230"/>
      <c r="N569" s="255" t="s">
        <v>302</v>
      </c>
      <c r="O569" s="232"/>
    </row>
    <row r="570" spans="1:15" ht="13" x14ac:dyDescent="0.15">
      <c r="A570" s="233" t="s">
        <v>255</v>
      </c>
      <c r="B570" s="234">
        <v>40747</v>
      </c>
      <c r="C570" s="254" t="s">
        <v>283</v>
      </c>
      <c r="D570" s="254"/>
      <c r="E570" s="254" t="s">
        <v>264</v>
      </c>
      <c r="F570" s="254"/>
      <c r="G570" s="254"/>
      <c r="H570" s="254" t="s">
        <v>253</v>
      </c>
      <c r="I570" s="228" t="s">
        <v>259</v>
      </c>
      <c r="J570" s="254" t="s">
        <v>311</v>
      </c>
      <c r="K570" s="254" t="s">
        <v>274</v>
      </c>
      <c r="L570" s="231" t="s">
        <v>312</v>
      </c>
      <c r="M570" s="230"/>
      <c r="N570" s="255" t="s">
        <v>302</v>
      </c>
      <c r="O570" s="232"/>
    </row>
    <row r="571" spans="1:15" ht="13" x14ac:dyDescent="0.15">
      <c r="A571" s="235" t="s">
        <v>256</v>
      </c>
      <c r="B571" s="236">
        <v>40748</v>
      </c>
      <c r="C571" s="254" t="s">
        <v>283</v>
      </c>
      <c r="D571" s="254"/>
      <c r="E571" s="254" t="s">
        <v>264</v>
      </c>
      <c r="F571" s="254"/>
      <c r="G571" s="254"/>
      <c r="H571" s="254" t="s">
        <v>253</v>
      </c>
      <c r="I571" s="228" t="s">
        <v>259</v>
      </c>
      <c r="J571" s="254" t="s">
        <v>311</v>
      </c>
      <c r="K571" s="254" t="s">
        <v>274</v>
      </c>
      <c r="L571" s="231" t="s">
        <v>312</v>
      </c>
      <c r="M571" s="230"/>
      <c r="N571" s="255" t="s">
        <v>302</v>
      </c>
      <c r="O571" s="232"/>
    </row>
    <row r="572" spans="1:15" ht="13" x14ac:dyDescent="0.15">
      <c r="A572" s="233" t="s">
        <v>257</v>
      </c>
      <c r="B572" s="234">
        <v>40749</v>
      </c>
      <c r="C572" s="254" t="s">
        <v>283</v>
      </c>
      <c r="D572" s="254"/>
      <c r="E572" s="254" t="s">
        <v>264</v>
      </c>
      <c r="F572" s="254"/>
      <c r="G572" s="254"/>
      <c r="H572" s="254" t="s">
        <v>253</v>
      </c>
      <c r="I572" s="228" t="s">
        <v>259</v>
      </c>
      <c r="J572" s="254" t="s">
        <v>311</v>
      </c>
      <c r="K572" s="254" t="s">
        <v>274</v>
      </c>
      <c r="L572" s="231" t="s">
        <v>312</v>
      </c>
      <c r="M572" s="230"/>
      <c r="O572" s="232"/>
    </row>
    <row r="573" spans="1:15" ht="13" x14ac:dyDescent="0.15">
      <c r="A573" s="233" t="s">
        <v>261</v>
      </c>
      <c r="B573" s="234">
        <v>40750</v>
      </c>
      <c r="C573" s="254" t="s">
        <v>283</v>
      </c>
      <c r="D573" s="254"/>
      <c r="E573" s="254" t="s">
        <v>264</v>
      </c>
      <c r="F573" s="254"/>
      <c r="G573" s="254"/>
      <c r="H573" s="254" t="s">
        <v>253</v>
      </c>
      <c r="I573" s="228" t="s">
        <v>259</v>
      </c>
      <c r="J573" s="254" t="s">
        <v>311</v>
      </c>
      <c r="K573" s="254" t="s">
        <v>274</v>
      </c>
      <c r="L573" s="231" t="s">
        <v>312</v>
      </c>
      <c r="M573" s="230"/>
      <c r="O573" s="232"/>
    </row>
    <row r="574" spans="1:15" ht="13" x14ac:dyDescent="0.15">
      <c r="A574" s="233" t="s">
        <v>262</v>
      </c>
      <c r="B574" s="234">
        <v>40751</v>
      </c>
      <c r="C574" s="254" t="s">
        <v>283</v>
      </c>
      <c r="D574" s="254"/>
      <c r="E574" s="254" t="s">
        <v>264</v>
      </c>
      <c r="F574" s="254"/>
      <c r="G574" s="254"/>
      <c r="H574" s="254" t="s">
        <v>253</v>
      </c>
      <c r="I574" s="228" t="s">
        <v>259</v>
      </c>
      <c r="J574" s="254" t="s">
        <v>311</v>
      </c>
      <c r="K574" s="254" t="s">
        <v>274</v>
      </c>
      <c r="L574" s="231" t="s">
        <v>312</v>
      </c>
      <c r="M574" s="230"/>
      <c r="O574" s="232"/>
    </row>
    <row r="575" spans="1:15" ht="13" x14ac:dyDescent="0.15">
      <c r="A575" s="233" t="s">
        <v>263</v>
      </c>
      <c r="B575" s="234">
        <v>40752</v>
      </c>
      <c r="C575" s="254" t="s">
        <v>283</v>
      </c>
      <c r="D575" s="254"/>
      <c r="E575" s="254" t="s">
        <v>264</v>
      </c>
      <c r="F575" s="254"/>
      <c r="G575" s="254"/>
      <c r="H575" s="254" t="s">
        <v>253</v>
      </c>
      <c r="I575" s="228" t="s">
        <v>259</v>
      </c>
      <c r="J575" s="254" t="s">
        <v>311</v>
      </c>
      <c r="K575" s="254" t="s">
        <v>274</v>
      </c>
      <c r="L575" s="231" t="s">
        <v>312</v>
      </c>
      <c r="M575" s="230"/>
      <c r="O575" s="232"/>
    </row>
    <row r="576" spans="1:15" ht="13" x14ac:dyDescent="0.15">
      <c r="A576" s="233" t="s">
        <v>249</v>
      </c>
      <c r="B576" s="234">
        <v>40753</v>
      </c>
      <c r="C576" s="254" t="s">
        <v>283</v>
      </c>
      <c r="D576" s="254"/>
      <c r="E576" s="254" t="s">
        <v>264</v>
      </c>
      <c r="F576" s="254"/>
      <c r="G576" s="254"/>
      <c r="H576" s="254" t="s">
        <v>253</v>
      </c>
      <c r="I576" s="228" t="s">
        <v>259</v>
      </c>
      <c r="J576" s="254" t="s">
        <v>311</v>
      </c>
      <c r="K576" s="254" t="s">
        <v>274</v>
      </c>
      <c r="L576" s="231" t="s">
        <v>312</v>
      </c>
      <c r="M576" s="230"/>
      <c r="N576" s="240" t="s">
        <v>314</v>
      </c>
      <c r="O576" s="232"/>
    </row>
    <row r="577" spans="1:15" ht="13" x14ac:dyDescent="0.15">
      <c r="A577" s="233" t="s">
        <v>255</v>
      </c>
      <c r="B577" s="234">
        <v>40754</v>
      </c>
      <c r="C577" s="254" t="s">
        <v>283</v>
      </c>
      <c r="D577" s="254"/>
      <c r="E577" s="254" t="s">
        <v>264</v>
      </c>
      <c r="F577" s="254"/>
      <c r="G577" s="254"/>
      <c r="H577" s="254" t="s">
        <v>253</v>
      </c>
      <c r="I577" s="228" t="s">
        <v>259</v>
      </c>
      <c r="J577" s="254" t="s">
        <v>311</v>
      </c>
      <c r="K577" s="254" t="s">
        <v>274</v>
      </c>
      <c r="L577" s="231" t="s">
        <v>312</v>
      </c>
      <c r="M577" s="230"/>
      <c r="N577" s="240" t="s">
        <v>314</v>
      </c>
      <c r="O577" s="232"/>
    </row>
    <row r="578" spans="1:15" ht="13" x14ac:dyDescent="0.15">
      <c r="A578" s="235" t="s">
        <v>256</v>
      </c>
      <c r="B578" s="236">
        <v>40755</v>
      </c>
      <c r="C578" s="254" t="s">
        <v>283</v>
      </c>
      <c r="D578" s="254"/>
      <c r="E578" s="254" t="s">
        <v>264</v>
      </c>
      <c r="F578" s="254"/>
      <c r="G578" s="254"/>
      <c r="H578" s="254" t="s">
        <v>253</v>
      </c>
      <c r="I578" s="228" t="s">
        <v>259</v>
      </c>
      <c r="J578" s="254" t="s">
        <v>311</v>
      </c>
      <c r="K578" s="254" t="s">
        <v>274</v>
      </c>
      <c r="L578" s="231" t="s">
        <v>312</v>
      </c>
      <c r="M578" s="230"/>
      <c r="N578" s="240" t="s">
        <v>314</v>
      </c>
      <c r="O578" s="232"/>
    </row>
    <row r="579" spans="1:15" ht="12.75" x14ac:dyDescent="0.2">
      <c r="A579" s="233" t="s">
        <v>257</v>
      </c>
      <c r="B579" s="234">
        <v>40756</v>
      </c>
      <c r="C579" s="228" t="s">
        <v>307</v>
      </c>
      <c r="D579" s="228"/>
      <c r="E579" s="228" t="s">
        <v>299</v>
      </c>
      <c r="F579" s="228"/>
      <c r="G579" s="228"/>
      <c r="H579" s="228" t="s">
        <v>284</v>
      </c>
      <c r="I579" s="228" t="s">
        <v>259</v>
      </c>
      <c r="J579" s="228" t="s">
        <v>276</v>
      </c>
      <c r="L579" s="231" t="s">
        <v>309</v>
      </c>
      <c r="M579" s="230"/>
      <c r="N579" s="240" t="s">
        <v>314</v>
      </c>
      <c r="O579" s="232"/>
    </row>
    <row r="580" spans="1:15" ht="12.75" x14ac:dyDescent="0.2">
      <c r="A580" s="233" t="s">
        <v>261</v>
      </c>
      <c r="B580" s="234">
        <v>40757</v>
      </c>
      <c r="C580" s="228" t="s">
        <v>307</v>
      </c>
      <c r="D580" s="228"/>
      <c r="E580" s="228" t="s">
        <v>299</v>
      </c>
      <c r="F580" s="228"/>
      <c r="G580" s="228"/>
      <c r="H580" s="228" t="s">
        <v>284</v>
      </c>
      <c r="I580" s="228" t="s">
        <v>259</v>
      </c>
      <c r="J580" s="228" t="s">
        <v>276</v>
      </c>
      <c r="L580" s="231" t="s">
        <v>309</v>
      </c>
      <c r="M580" s="230"/>
      <c r="N580" s="240" t="s">
        <v>314</v>
      </c>
      <c r="O580" s="232"/>
    </row>
    <row r="581" spans="1:15" ht="12.75" x14ac:dyDescent="0.2">
      <c r="A581" s="233" t="s">
        <v>262</v>
      </c>
      <c r="B581" s="234">
        <v>40758</v>
      </c>
      <c r="C581" s="228" t="s">
        <v>307</v>
      </c>
      <c r="D581" s="228"/>
      <c r="E581" s="228" t="s">
        <v>299</v>
      </c>
      <c r="F581" s="228"/>
      <c r="G581" s="228"/>
      <c r="H581" s="228" t="s">
        <v>284</v>
      </c>
      <c r="I581" s="228" t="s">
        <v>259</v>
      </c>
      <c r="J581" s="228" t="s">
        <v>276</v>
      </c>
      <c r="L581" s="231" t="s">
        <v>309</v>
      </c>
      <c r="M581" s="230"/>
      <c r="N581" s="240" t="s">
        <v>314</v>
      </c>
      <c r="O581" s="232"/>
    </row>
    <row r="582" spans="1:15" ht="12.75" x14ac:dyDescent="0.2">
      <c r="A582" s="233" t="s">
        <v>263</v>
      </c>
      <c r="B582" s="234">
        <v>40759</v>
      </c>
      <c r="C582" s="228" t="s">
        <v>307</v>
      </c>
      <c r="D582" s="228"/>
      <c r="E582" s="228" t="s">
        <v>299</v>
      </c>
      <c r="F582" s="228"/>
      <c r="G582" s="228"/>
      <c r="H582" s="228" t="s">
        <v>284</v>
      </c>
      <c r="I582" s="228" t="s">
        <v>259</v>
      </c>
      <c r="J582" s="228" t="s">
        <v>276</v>
      </c>
      <c r="L582" s="231" t="s">
        <v>309</v>
      </c>
      <c r="M582" s="230"/>
      <c r="N582" s="240" t="s">
        <v>314</v>
      </c>
      <c r="O582" s="232"/>
    </row>
    <row r="583" spans="1:15" ht="12.75" x14ac:dyDescent="0.2">
      <c r="A583" s="233" t="s">
        <v>249</v>
      </c>
      <c r="B583" s="234">
        <v>40760</v>
      </c>
      <c r="C583" s="228" t="s">
        <v>307</v>
      </c>
      <c r="D583" s="228"/>
      <c r="E583" s="228" t="s">
        <v>299</v>
      </c>
      <c r="F583" s="228"/>
      <c r="G583" s="228"/>
      <c r="H583" s="228" t="s">
        <v>284</v>
      </c>
      <c r="I583" s="228" t="s">
        <v>259</v>
      </c>
      <c r="J583" s="228" t="s">
        <v>276</v>
      </c>
      <c r="L583" s="231" t="s">
        <v>309</v>
      </c>
      <c r="M583" s="230"/>
      <c r="N583" s="240" t="s">
        <v>314</v>
      </c>
      <c r="O583" s="232"/>
    </row>
    <row r="584" spans="1:15" ht="12.75" x14ac:dyDescent="0.2">
      <c r="A584" s="233" t="s">
        <v>255</v>
      </c>
      <c r="B584" s="234">
        <v>40761</v>
      </c>
      <c r="C584" s="228" t="s">
        <v>307</v>
      </c>
      <c r="D584" s="228"/>
      <c r="E584" s="228" t="s">
        <v>299</v>
      </c>
      <c r="F584" s="228"/>
      <c r="G584" s="228"/>
      <c r="H584" s="228" t="s">
        <v>284</v>
      </c>
      <c r="I584" s="228" t="s">
        <v>259</v>
      </c>
      <c r="J584" s="228" t="s">
        <v>276</v>
      </c>
      <c r="L584" s="231" t="s">
        <v>309</v>
      </c>
      <c r="M584" s="230"/>
      <c r="N584" s="240" t="s">
        <v>314</v>
      </c>
      <c r="O584" s="232"/>
    </row>
    <row r="585" spans="1:15" ht="12.75" x14ac:dyDescent="0.2">
      <c r="A585" s="235" t="s">
        <v>256</v>
      </c>
      <c r="B585" s="236">
        <v>40762</v>
      </c>
      <c r="C585" s="228" t="s">
        <v>307</v>
      </c>
      <c r="D585" s="228"/>
      <c r="E585" s="228" t="s">
        <v>299</v>
      </c>
      <c r="F585" s="228"/>
      <c r="G585" s="228"/>
      <c r="H585" s="228" t="s">
        <v>284</v>
      </c>
      <c r="I585" s="228" t="s">
        <v>259</v>
      </c>
      <c r="J585" s="228" t="s">
        <v>276</v>
      </c>
      <c r="L585" s="231" t="s">
        <v>309</v>
      </c>
      <c r="M585" s="230"/>
      <c r="N585" s="240" t="s">
        <v>314</v>
      </c>
      <c r="O585" s="232"/>
    </row>
    <row r="586" spans="1:15" ht="12.75" x14ac:dyDescent="0.2">
      <c r="A586" s="233" t="s">
        <v>257</v>
      </c>
      <c r="B586" s="234">
        <v>40763</v>
      </c>
      <c r="C586" s="228" t="s">
        <v>307</v>
      </c>
      <c r="D586" s="228"/>
      <c r="E586" s="228" t="s">
        <v>251</v>
      </c>
      <c r="F586" s="228"/>
      <c r="G586" s="228"/>
      <c r="H586" s="228" t="s">
        <v>284</v>
      </c>
      <c r="I586" s="228" t="s">
        <v>299</v>
      </c>
      <c r="J586" s="228" t="s">
        <v>276</v>
      </c>
      <c r="K586" s="228" t="s">
        <v>286</v>
      </c>
      <c r="L586" s="231" t="s">
        <v>309</v>
      </c>
      <c r="M586" s="230"/>
      <c r="N586" s="240" t="s">
        <v>314</v>
      </c>
      <c r="O586" s="232"/>
    </row>
    <row r="587" spans="1:15" ht="12.75" x14ac:dyDescent="0.2">
      <c r="A587" s="233" t="s">
        <v>261</v>
      </c>
      <c r="B587" s="234">
        <v>40764</v>
      </c>
      <c r="C587" s="228" t="s">
        <v>307</v>
      </c>
      <c r="D587" s="228"/>
      <c r="E587" s="228" t="s">
        <v>251</v>
      </c>
      <c r="F587" s="228"/>
      <c r="G587" s="228"/>
      <c r="H587" s="228" t="s">
        <v>284</v>
      </c>
      <c r="I587" s="228" t="s">
        <v>299</v>
      </c>
      <c r="J587" s="228" t="s">
        <v>276</v>
      </c>
      <c r="K587" s="228" t="s">
        <v>286</v>
      </c>
      <c r="L587" s="231" t="s">
        <v>309</v>
      </c>
      <c r="M587" s="230"/>
      <c r="N587" s="240" t="s">
        <v>314</v>
      </c>
      <c r="O587" s="232"/>
    </row>
    <row r="588" spans="1:15" ht="12.75" x14ac:dyDescent="0.2">
      <c r="A588" s="233" t="s">
        <v>262</v>
      </c>
      <c r="B588" s="234">
        <v>40765</v>
      </c>
      <c r="C588" s="228" t="s">
        <v>307</v>
      </c>
      <c r="D588" s="228"/>
      <c r="E588" s="228" t="s">
        <v>251</v>
      </c>
      <c r="F588" s="228"/>
      <c r="G588" s="228"/>
      <c r="H588" s="228" t="s">
        <v>284</v>
      </c>
      <c r="I588" s="228" t="s">
        <v>299</v>
      </c>
      <c r="J588" s="228" t="s">
        <v>276</v>
      </c>
      <c r="K588" s="228" t="s">
        <v>286</v>
      </c>
      <c r="L588" s="231" t="s">
        <v>309</v>
      </c>
      <c r="M588" s="230"/>
      <c r="N588" s="240" t="s">
        <v>314</v>
      </c>
      <c r="O588" s="232"/>
    </row>
    <row r="589" spans="1:15" ht="12.75" x14ac:dyDescent="0.2">
      <c r="A589" s="233" t="s">
        <v>263</v>
      </c>
      <c r="B589" s="234">
        <v>40766</v>
      </c>
      <c r="C589" s="228" t="s">
        <v>307</v>
      </c>
      <c r="D589" s="228"/>
      <c r="E589" s="228" t="s">
        <v>251</v>
      </c>
      <c r="F589" s="228"/>
      <c r="G589" s="228"/>
      <c r="H589" s="228" t="s">
        <v>284</v>
      </c>
      <c r="I589" s="228" t="s">
        <v>299</v>
      </c>
      <c r="J589" s="228" t="s">
        <v>276</v>
      </c>
      <c r="K589" s="228" t="s">
        <v>286</v>
      </c>
      <c r="L589" s="231" t="s">
        <v>309</v>
      </c>
      <c r="M589" s="230"/>
      <c r="N589" s="240" t="s">
        <v>314</v>
      </c>
      <c r="O589" s="232"/>
    </row>
    <row r="590" spans="1:15" ht="12.75" x14ac:dyDescent="0.2">
      <c r="A590" s="233" t="s">
        <v>249</v>
      </c>
      <c r="B590" s="234">
        <v>40767</v>
      </c>
      <c r="C590" s="228" t="s">
        <v>307</v>
      </c>
      <c r="D590" s="228"/>
      <c r="E590" s="228" t="s">
        <v>251</v>
      </c>
      <c r="F590" s="228"/>
      <c r="G590" s="228"/>
      <c r="H590" s="228" t="s">
        <v>284</v>
      </c>
      <c r="I590" s="228" t="s">
        <v>299</v>
      </c>
      <c r="J590" s="228" t="s">
        <v>276</v>
      </c>
      <c r="K590" s="228" t="s">
        <v>286</v>
      </c>
      <c r="L590" s="231" t="s">
        <v>309</v>
      </c>
      <c r="M590" s="230"/>
      <c r="N590" s="240" t="s">
        <v>314</v>
      </c>
      <c r="O590" s="232"/>
    </row>
    <row r="591" spans="1:15" ht="12.75" x14ac:dyDescent="0.2">
      <c r="A591" s="233" t="s">
        <v>255</v>
      </c>
      <c r="B591" s="234">
        <v>40768</v>
      </c>
      <c r="C591" s="228" t="s">
        <v>307</v>
      </c>
      <c r="D591" s="228"/>
      <c r="E591" s="228" t="s">
        <v>251</v>
      </c>
      <c r="F591" s="228"/>
      <c r="G591" s="228"/>
      <c r="H591" s="228" t="s">
        <v>284</v>
      </c>
      <c r="I591" s="228" t="s">
        <v>299</v>
      </c>
      <c r="J591" s="228" t="s">
        <v>276</v>
      </c>
      <c r="K591" s="228" t="s">
        <v>286</v>
      </c>
      <c r="L591" s="231" t="s">
        <v>309</v>
      </c>
      <c r="M591" s="230"/>
      <c r="N591" s="240" t="s">
        <v>314</v>
      </c>
      <c r="O591" s="232"/>
    </row>
    <row r="592" spans="1:15" ht="12.75" x14ac:dyDescent="0.2">
      <c r="A592" s="235" t="s">
        <v>256</v>
      </c>
      <c r="B592" s="236">
        <v>40769</v>
      </c>
      <c r="C592" s="228" t="s">
        <v>307</v>
      </c>
      <c r="D592" s="228"/>
      <c r="E592" s="228" t="s">
        <v>251</v>
      </c>
      <c r="F592" s="228"/>
      <c r="G592" s="228"/>
      <c r="H592" s="228" t="s">
        <v>284</v>
      </c>
      <c r="I592" s="228" t="s">
        <v>299</v>
      </c>
      <c r="J592" s="228" t="s">
        <v>276</v>
      </c>
      <c r="K592" s="228" t="s">
        <v>286</v>
      </c>
      <c r="L592" s="231" t="s">
        <v>309</v>
      </c>
      <c r="M592" s="230"/>
      <c r="N592" s="240" t="s">
        <v>314</v>
      </c>
      <c r="O592" s="232"/>
    </row>
    <row r="593" spans="1:15" ht="12.75" x14ac:dyDescent="0.2">
      <c r="A593" s="226" t="s">
        <v>257</v>
      </c>
      <c r="B593" s="227">
        <v>40770</v>
      </c>
      <c r="C593" s="228" t="s">
        <v>307</v>
      </c>
      <c r="D593" s="228"/>
      <c r="E593" s="228" t="s">
        <v>251</v>
      </c>
      <c r="F593" s="228"/>
      <c r="G593" s="228"/>
      <c r="H593" s="228" t="s">
        <v>281</v>
      </c>
      <c r="I593" s="228" t="s">
        <v>273</v>
      </c>
      <c r="J593" s="228" t="s">
        <v>276</v>
      </c>
      <c r="K593" s="228" t="s">
        <v>286</v>
      </c>
      <c r="L593" s="231" t="s">
        <v>309</v>
      </c>
      <c r="M593" s="230"/>
      <c r="N593" s="240" t="s">
        <v>314</v>
      </c>
      <c r="O593" s="232"/>
    </row>
    <row r="594" spans="1:15" ht="12.75" x14ac:dyDescent="0.2">
      <c r="A594" s="233" t="s">
        <v>261</v>
      </c>
      <c r="B594" s="234">
        <v>40771</v>
      </c>
      <c r="C594" s="228" t="s">
        <v>252</v>
      </c>
      <c r="D594" s="228"/>
      <c r="E594" s="228" t="s">
        <v>251</v>
      </c>
      <c r="F594" s="228"/>
      <c r="G594" s="228"/>
      <c r="H594" s="228" t="s">
        <v>281</v>
      </c>
      <c r="I594" s="228" t="s">
        <v>273</v>
      </c>
      <c r="J594" s="228" t="s">
        <v>274</v>
      </c>
      <c r="K594" s="228" t="s">
        <v>286</v>
      </c>
      <c r="L594" s="231" t="s">
        <v>266</v>
      </c>
      <c r="M594" s="230"/>
      <c r="N594" s="240" t="s">
        <v>314</v>
      </c>
      <c r="O594" s="232"/>
    </row>
    <row r="595" spans="1:15" ht="12.75" x14ac:dyDescent="0.2">
      <c r="A595" s="233" t="s">
        <v>262</v>
      </c>
      <c r="B595" s="234">
        <v>40772</v>
      </c>
      <c r="C595" s="228" t="s">
        <v>252</v>
      </c>
      <c r="D595" s="228"/>
      <c r="E595" s="228" t="s">
        <v>251</v>
      </c>
      <c r="F595" s="228"/>
      <c r="G595" s="228"/>
      <c r="H595" s="228" t="s">
        <v>281</v>
      </c>
      <c r="I595" s="228" t="s">
        <v>273</v>
      </c>
      <c r="J595" s="228" t="s">
        <v>274</v>
      </c>
      <c r="K595" s="228" t="s">
        <v>286</v>
      </c>
      <c r="L595" s="231" t="s">
        <v>266</v>
      </c>
      <c r="M595" s="230"/>
      <c r="N595" s="240" t="s">
        <v>314</v>
      </c>
      <c r="O595" s="232"/>
    </row>
    <row r="596" spans="1:15" ht="12.75" x14ac:dyDescent="0.2">
      <c r="A596" s="233" t="s">
        <v>263</v>
      </c>
      <c r="B596" s="234">
        <v>40773</v>
      </c>
      <c r="C596" s="228" t="s">
        <v>252</v>
      </c>
      <c r="D596" s="228"/>
      <c r="E596" s="228" t="s">
        <v>251</v>
      </c>
      <c r="F596" s="228"/>
      <c r="G596" s="228"/>
      <c r="H596" s="228" t="s">
        <v>281</v>
      </c>
      <c r="I596" s="228" t="s">
        <v>273</v>
      </c>
      <c r="J596" s="228" t="s">
        <v>274</v>
      </c>
      <c r="K596" s="228" t="s">
        <v>286</v>
      </c>
      <c r="L596" s="231" t="s">
        <v>266</v>
      </c>
      <c r="M596" s="230"/>
      <c r="N596" s="240" t="s">
        <v>314</v>
      </c>
      <c r="O596" s="232"/>
    </row>
    <row r="597" spans="1:15" ht="12.75" x14ac:dyDescent="0.2">
      <c r="A597" s="233" t="s">
        <v>249</v>
      </c>
      <c r="B597" s="234">
        <v>40774</v>
      </c>
      <c r="C597" s="228" t="s">
        <v>252</v>
      </c>
      <c r="D597" s="228"/>
      <c r="E597" s="228" t="s">
        <v>251</v>
      </c>
      <c r="F597" s="228"/>
      <c r="G597" s="228"/>
      <c r="H597" s="228" t="s">
        <v>281</v>
      </c>
      <c r="I597" s="228" t="s">
        <v>273</v>
      </c>
      <c r="J597" s="228" t="s">
        <v>274</v>
      </c>
      <c r="K597" s="228" t="s">
        <v>286</v>
      </c>
      <c r="L597" s="230"/>
      <c r="M597" s="230"/>
      <c r="N597" s="240" t="s">
        <v>314</v>
      </c>
      <c r="O597" s="232"/>
    </row>
    <row r="598" spans="1:15" ht="12.75" x14ac:dyDescent="0.2">
      <c r="A598" s="233" t="s">
        <v>255</v>
      </c>
      <c r="B598" s="234">
        <v>40775</v>
      </c>
      <c r="C598" s="228" t="s">
        <v>252</v>
      </c>
      <c r="D598" s="228"/>
      <c r="E598" s="228" t="s">
        <v>251</v>
      </c>
      <c r="F598" s="228"/>
      <c r="G598" s="228"/>
      <c r="H598" s="228" t="s">
        <v>281</v>
      </c>
      <c r="I598" s="228" t="s">
        <v>273</v>
      </c>
      <c r="J598" s="228" t="s">
        <v>274</v>
      </c>
      <c r="K598" s="228" t="s">
        <v>286</v>
      </c>
      <c r="L598" s="230"/>
      <c r="M598" s="230"/>
      <c r="N598" s="240" t="s">
        <v>314</v>
      </c>
      <c r="O598" s="232"/>
    </row>
    <row r="599" spans="1:15" ht="12.75" x14ac:dyDescent="0.2">
      <c r="A599" s="235" t="s">
        <v>256</v>
      </c>
      <c r="B599" s="236">
        <v>40776</v>
      </c>
      <c r="C599" s="228" t="s">
        <v>252</v>
      </c>
      <c r="D599" s="228"/>
      <c r="E599" s="228" t="s">
        <v>251</v>
      </c>
      <c r="F599" s="228"/>
      <c r="G599" s="228"/>
      <c r="H599" s="228" t="s">
        <v>281</v>
      </c>
      <c r="I599" s="228" t="s">
        <v>273</v>
      </c>
      <c r="J599" s="228" t="s">
        <v>274</v>
      </c>
      <c r="K599" s="228" t="s">
        <v>286</v>
      </c>
      <c r="L599" s="230"/>
      <c r="M599" s="230"/>
      <c r="N599" s="240" t="s">
        <v>314</v>
      </c>
      <c r="O599" s="232"/>
    </row>
    <row r="600" spans="1:15" ht="12.75" x14ac:dyDescent="0.2">
      <c r="A600" s="233" t="s">
        <v>257</v>
      </c>
      <c r="B600" s="234">
        <v>40777</v>
      </c>
      <c r="C600" s="228" t="s">
        <v>252</v>
      </c>
      <c r="D600" s="228"/>
      <c r="E600" s="228" t="s">
        <v>250</v>
      </c>
      <c r="F600" s="228"/>
      <c r="G600" s="228"/>
      <c r="H600" s="228" t="s">
        <v>281</v>
      </c>
      <c r="I600" s="228" t="s">
        <v>273</v>
      </c>
      <c r="J600" s="228" t="s">
        <v>274</v>
      </c>
      <c r="L600" s="230"/>
      <c r="M600" s="230"/>
      <c r="N600" s="240" t="s">
        <v>314</v>
      </c>
      <c r="O600" s="232"/>
    </row>
    <row r="601" spans="1:15" ht="12.75" x14ac:dyDescent="0.2">
      <c r="A601" s="233" t="s">
        <v>261</v>
      </c>
      <c r="B601" s="234">
        <v>40778</v>
      </c>
      <c r="C601" s="228" t="s">
        <v>252</v>
      </c>
      <c r="D601" s="228"/>
      <c r="E601" s="228" t="s">
        <v>250</v>
      </c>
      <c r="F601" s="228"/>
      <c r="G601" s="228"/>
      <c r="H601" s="228" t="s">
        <v>281</v>
      </c>
      <c r="I601" s="228" t="s">
        <v>273</v>
      </c>
      <c r="J601" s="228" t="s">
        <v>274</v>
      </c>
      <c r="L601" s="231" t="s">
        <v>266</v>
      </c>
      <c r="M601" s="230"/>
      <c r="N601" s="240" t="s">
        <v>314</v>
      </c>
      <c r="O601" s="232"/>
    </row>
    <row r="602" spans="1:15" ht="12.75" x14ac:dyDescent="0.2">
      <c r="A602" s="233" t="s">
        <v>262</v>
      </c>
      <c r="B602" s="234">
        <v>40779</v>
      </c>
      <c r="C602" s="228" t="s">
        <v>252</v>
      </c>
      <c r="D602" s="228"/>
      <c r="E602" s="228" t="s">
        <v>250</v>
      </c>
      <c r="F602" s="228"/>
      <c r="G602" s="228"/>
      <c r="H602" s="228" t="s">
        <v>281</v>
      </c>
      <c r="I602" s="228" t="s">
        <v>273</v>
      </c>
      <c r="J602" s="228" t="s">
        <v>274</v>
      </c>
      <c r="L602" s="231" t="s">
        <v>266</v>
      </c>
      <c r="M602" s="230"/>
      <c r="N602" s="240" t="s">
        <v>314</v>
      </c>
      <c r="O602" s="232"/>
    </row>
    <row r="603" spans="1:15" ht="12.75" x14ac:dyDescent="0.2">
      <c r="A603" s="233" t="s">
        <v>263</v>
      </c>
      <c r="B603" s="234">
        <v>40780</v>
      </c>
      <c r="C603" s="228" t="s">
        <v>252</v>
      </c>
      <c r="D603" s="228"/>
      <c r="E603" s="228" t="s">
        <v>250</v>
      </c>
      <c r="F603" s="228"/>
      <c r="G603" s="228"/>
      <c r="H603" s="228" t="s">
        <v>281</v>
      </c>
      <c r="I603" s="228" t="s">
        <v>273</v>
      </c>
      <c r="J603" s="228" t="s">
        <v>274</v>
      </c>
      <c r="L603" s="231" t="s">
        <v>266</v>
      </c>
      <c r="M603" s="230"/>
      <c r="N603" s="240" t="s">
        <v>314</v>
      </c>
      <c r="O603" s="232"/>
    </row>
    <row r="604" spans="1:15" ht="12.75" x14ac:dyDescent="0.2">
      <c r="A604" s="233" t="s">
        <v>249</v>
      </c>
      <c r="B604" s="234">
        <v>40781</v>
      </c>
      <c r="C604" s="228" t="s">
        <v>252</v>
      </c>
      <c r="D604" s="228"/>
      <c r="E604" s="228" t="s">
        <v>250</v>
      </c>
      <c r="F604" s="228"/>
      <c r="G604" s="228"/>
      <c r="H604" s="228" t="s">
        <v>281</v>
      </c>
      <c r="I604" s="228" t="s">
        <v>273</v>
      </c>
      <c r="J604" s="228" t="s">
        <v>274</v>
      </c>
      <c r="L604" s="231" t="s">
        <v>266</v>
      </c>
      <c r="M604" s="230"/>
      <c r="N604" s="240" t="s">
        <v>314</v>
      </c>
      <c r="O604" s="232"/>
    </row>
    <row r="605" spans="1:15" ht="12.75" x14ac:dyDescent="0.2">
      <c r="A605" s="233" t="s">
        <v>255</v>
      </c>
      <c r="B605" s="234">
        <v>40782</v>
      </c>
      <c r="C605" s="228" t="s">
        <v>252</v>
      </c>
      <c r="D605" s="228"/>
      <c r="E605" s="228" t="s">
        <v>250</v>
      </c>
      <c r="F605" s="228"/>
      <c r="G605" s="228"/>
      <c r="H605" s="228" t="s">
        <v>281</v>
      </c>
      <c r="I605" s="228" t="s">
        <v>273</v>
      </c>
      <c r="J605" s="228" t="s">
        <v>274</v>
      </c>
      <c r="L605" s="230"/>
      <c r="M605" s="230"/>
      <c r="N605" s="240" t="s">
        <v>314</v>
      </c>
      <c r="O605" s="232"/>
    </row>
    <row r="606" spans="1:15" ht="12.75" x14ac:dyDescent="0.2">
      <c r="A606" s="235" t="s">
        <v>256</v>
      </c>
      <c r="B606" s="236">
        <v>40783</v>
      </c>
      <c r="C606" s="228" t="s">
        <v>252</v>
      </c>
      <c r="D606" s="228"/>
      <c r="E606" s="228" t="s">
        <v>250</v>
      </c>
      <c r="F606" s="228"/>
      <c r="G606" s="228"/>
      <c r="H606" s="228" t="s">
        <v>281</v>
      </c>
      <c r="I606" s="228" t="s">
        <v>273</v>
      </c>
      <c r="J606" s="228" t="s">
        <v>274</v>
      </c>
      <c r="L606" s="230"/>
      <c r="M606" s="230"/>
      <c r="N606" s="240" t="s">
        <v>314</v>
      </c>
      <c r="O606" s="232"/>
    </row>
    <row r="607" spans="1:15" ht="12.75" x14ac:dyDescent="0.2">
      <c r="A607" s="233" t="s">
        <v>257</v>
      </c>
      <c r="B607" s="234">
        <v>40784</v>
      </c>
      <c r="C607" s="228" t="s">
        <v>252</v>
      </c>
      <c r="D607" s="228"/>
      <c r="E607" s="228" t="s">
        <v>250</v>
      </c>
      <c r="F607" s="228"/>
      <c r="G607" s="228"/>
      <c r="H607" s="228" t="s">
        <v>281</v>
      </c>
      <c r="I607" s="228" t="s">
        <v>273</v>
      </c>
      <c r="L607" s="231" t="s">
        <v>279</v>
      </c>
      <c r="M607" s="230"/>
      <c r="N607" s="240" t="s">
        <v>314</v>
      </c>
      <c r="O607" s="232"/>
    </row>
    <row r="608" spans="1:15" ht="12.75" x14ac:dyDescent="0.2">
      <c r="A608" s="233" t="s">
        <v>261</v>
      </c>
      <c r="B608" s="234">
        <v>40785</v>
      </c>
      <c r="C608" s="228" t="s">
        <v>252</v>
      </c>
      <c r="D608" s="228"/>
      <c r="E608" s="228" t="s">
        <v>250</v>
      </c>
      <c r="F608" s="228"/>
      <c r="G608" s="228"/>
      <c r="H608" s="228" t="s">
        <v>281</v>
      </c>
      <c r="I608" s="228" t="s">
        <v>273</v>
      </c>
      <c r="L608" s="231" t="s">
        <v>266</v>
      </c>
      <c r="M608" s="230"/>
      <c r="O608" s="232"/>
    </row>
    <row r="609" spans="1:15" ht="12.75" x14ac:dyDescent="0.2">
      <c r="A609" s="233" t="s">
        <v>262</v>
      </c>
      <c r="B609" s="234">
        <v>40786</v>
      </c>
      <c r="E609" s="228" t="s">
        <v>250</v>
      </c>
      <c r="F609" s="228"/>
      <c r="G609" s="228"/>
      <c r="H609" s="228" t="s">
        <v>281</v>
      </c>
      <c r="I609" s="228" t="s">
        <v>273</v>
      </c>
      <c r="L609" s="231" t="s">
        <v>266</v>
      </c>
      <c r="M609" s="230"/>
      <c r="O609" s="232"/>
    </row>
    <row r="610" spans="1:15" ht="12.75" x14ac:dyDescent="0.2">
      <c r="A610" s="233" t="s">
        <v>263</v>
      </c>
      <c r="B610" s="234">
        <v>40787</v>
      </c>
      <c r="E610" s="228" t="s">
        <v>250</v>
      </c>
      <c r="F610" s="228"/>
      <c r="G610" s="228"/>
      <c r="L610" s="231" t="s">
        <v>266</v>
      </c>
      <c r="M610" s="230"/>
      <c r="O610" s="232"/>
    </row>
    <row r="611" spans="1:15" ht="12.75" x14ac:dyDescent="0.2">
      <c r="A611" s="233" t="s">
        <v>249</v>
      </c>
      <c r="B611" s="234">
        <v>40788</v>
      </c>
      <c r="E611" s="228" t="s">
        <v>250</v>
      </c>
      <c r="F611" s="228"/>
      <c r="G611" s="228"/>
      <c r="H611" s="228" t="s">
        <v>307</v>
      </c>
      <c r="L611" s="231" t="s">
        <v>266</v>
      </c>
      <c r="M611" s="230"/>
      <c r="O611" s="232"/>
    </row>
    <row r="612" spans="1:15" ht="12.75" x14ac:dyDescent="0.2">
      <c r="A612" s="233" t="s">
        <v>255</v>
      </c>
      <c r="B612" s="234">
        <v>40789</v>
      </c>
      <c r="E612" s="228" t="s">
        <v>250</v>
      </c>
      <c r="F612" s="228"/>
      <c r="G612" s="228"/>
      <c r="H612" s="228" t="s">
        <v>307</v>
      </c>
      <c r="L612" s="230"/>
      <c r="M612" s="230"/>
      <c r="O612" s="232"/>
    </row>
    <row r="613" spans="1:15" ht="12.75" x14ac:dyDescent="0.2">
      <c r="A613" s="235" t="s">
        <v>256</v>
      </c>
      <c r="B613" s="236">
        <v>40790</v>
      </c>
      <c r="E613" s="228" t="s">
        <v>250</v>
      </c>
      <c r="F613" s="228"/>
      <c r="G613" s="228"/>
      <c r="H613" s="228" t="s">
        <v>307</v>
      </c>
      <c r="L613" s="230"/>
      <c r="M613" s="230"/>
      <c r="O613" s="232"/>
    </row>
    <row r="614" spans="1:15" ht="12.75" x14ac:dyDescent="0.2">
      <c r="A614" s="233" t="s">
        <v>257</v>
      </c>
      <c r="B614" s="234">
        <v>40791</v>
      </c>
      <c r="C614" s="228" t="s">
        <v>308</v>
      </c>
      <c r="D614" s="228"/>
      <c r="E614" s="228" t="s">
        <v>265</v>
      </c>
      <c r="F614" s="228"/>
      <c r="G614" s="228"/>
      <c r="H614" s="228" t="s">
        <v>307</v>
      </c>
      <c r="L614" s="231" t="s">
        <v>278</v>
      </c>
      <c r="M614" s="230"/>
      <c r="O614" s="232"/>
    </row>
    <row r="615" spans="1:15" ht="12.75" x14ac:dyDescent="0.2">
      <c r="A615" s="233" t="s">
        <v>261</v>
      </c>
      <c r="B615" s="234">
        <v>40792</v>
      </c>
      <c r="C615" s="228" t="s">
        <v>308</v>
      </c>
      <c r="D615" s="228"/>
      <c r="E615" s="228" t="s">
        <v>265</v>
      </c>
      <c r="F615" s="228"/>
      <c r="G615" s="228"/>
      <c r="H615" s="228" t="s">
        <v>307</v>
      </c>
      <c r="L615" s="231" t="s">
        <v>278</v>
      </c>
      <c r="M615" s="230"/>
      <c r="O615" s="232"/>
    </row>
    <row r="616" spans="1:15" ht="12.75" x14ac:dyDescent="0.2">
      <c r="A616" s="233" t="s">
        <v>262</v>
      </c>
      <c r="B616" s="234">
        <v>40793</v>
      </c>
      <c r="C616" s="228" t="s">
        <v>308</v>
      </c>
      <c r="D616" s="228"/>
      <c r="E616" s="228" t="s">
        <v>265</v>
      </c>
      <c r="F616" s="228"/>
      <c r="G616" s="228"/>
      <c r="H616" s="228" t="s">
        <v>307</v>
      </c>
      <c r="L616" s="231" t="s">
        <v>278</v>
      </c>
      <c r="M616" s="230"/>
      <c r="O616" s="232"/>
    </row>
    <row r="617" spans="1:15" ht="12.75" x14ac:dyDescent="0.2">
      <c r="A617" s="233" t="s">
        <v>263</v>
      </c>
      <c r="B617" s="234">
        <v>40794</v>
      </c>
      <c r="C617" s="228" t="s">
        <v>308</v>
      </c>
      <c r="D617" s="228"/>
      <c r="E617" s="228" t="s">
        <v>265</v>
      </c>
      <c r="F617" s="228"/>
      <c r="G617" s="228"/>
      <c r="H617" s="228" t="s">
        <v>307</v>
      </c>
      <c r="L617" s="231" t="s">
        <v>278</v>
      </c>
      <c r="M617" s="230"/>
      <c r="O617" s="232"/>
    </row>
    <row r="618" spans="1:15" ht="12.75" x14ac:dyDescent="0.2">
      <c r="A618" s="233" t="s">
        <v>249</v>
      </c>
      <c r="B618" s="234">
        <v>40795</v>
      </c>
      <c r="C618" s="228" t="s">
        <v>308</v>
      </c>
      <c r="D618" s="228"/>
      <c r="E618" s="228" t="s">
        <v>265</v>
      </c>
      <c r="F618" s="228"/>
      <c r="G618" s="228"/>
      <c r="H618" s="228" t="s">
        <v>307</v>
      </c>
      <c r="L618" s="231" t="s">
        <v>278</v>
      </c>
      <c r="M618" s="230"/>
      <c r="O618" s="232"/>
    </row>
    <row r="619" spans="1:15" ht="12.75" x14ac:dyDescent="0.2">
      <c r="A619" s="233" t="s">
        <v>255</v>
      </c>
      <c r="B619" s="234">
        <v>40796</v>
      </c>
      <c r="C619" s="228" t="s">
        <v>308</v>
      </c>
      <c r="D619" s="228"/>
      <c r="E619" s="228" t="s">
        <v>265</v>
      </c>
      <c r="F619" s="228"/>
      <c r="G619" s="228"/>
      <c r="H619" s="228" t="s">
        <v>307</v>
      </c>
      <c r="L619" s="231" t="s">
        <v>278</v>
      </c>
      <c r="M619" s="230"/>
      <c r="O619" s="232"/>
    </row>
    <row r="620" spans="1:15" ht="12.75" x14ac:dyDescent="0.2">
      <c r="A620" s="235" t="s">
        <v>256</v>
      </c>
      <c r="B620" s="236">
        <v>40797</v>
      </c>
      <c r="C620" s="228" t="s">
        <v>308</v>
      </c>
      <c r="D620" s="228"/>
      <c r="E620" s="228" t="s">
        <v>265</v>
      </c>
      <c r="F620" s="228"/>
      <c r="G620" s="228"/>
      <c r="H620" s="228" t="s">
        <v>307</v>
      </c>
      <c r="L620" s="231" t="s">
        <v>278</v>
      </c>
      <c r="M620" s="230"/>
      <c r="O620" s="232"/>
    </row>
    <row r="621" spans="1:15" ht="12.75" x14ac:dyDescent="0.2">
      <c r="A621" s="233" t="s">
        <v>257</v>
      </c>
      <c r="B621" s="234">
        <v>40798</v>
      </c>
      <c r="C621" s="228" t="s">
        <v>308</v>
      </c>
      <c r="D621" s="228"/>
      <c r="E621" s="228" t="s">
        <v>265</v>
      </c>
      <c r="F621" s="228"/>
      <c r="G621" s="228"/>
      <c r="H621" s="228" t="s">
        <v>307</v>
      </c>
      <c r="I621" s="228" t="s">
        <v>301</v>
      </c>
      <c r="L621" s="231" t="s">
        <v>278</v>
      </c>
      <c r="M621" s="230"/>
      <c r="O621" s="232"/>
    </row>
    <row r="622" spans="1:15" ht="12.75" x14ac:dyDescent="0.2">
      <c r="A622" s="233" t="s">
        <v>261</v>
      </c>
      <c r="B622" s="234">
        <v>40799</v>
      </c>
      <c r="C622" s="228" t="s">
        <v>308</v>
      </c>
      <c r="D622" s="228"/>
      <c r="E622" s="228" t="s">
        <v>265</v>
      </c>
      <c r="F622" s="228"/>
      <c r="G622" s="228"/>
      <c r="H622" s="228" t="s">
        <v>307</v>
      </c>
      <c r="I622" s="228" t="s">
        <v>301</v>
      </c>
      <c r="L622" s="231" t="s">
        <v>278</v>
      </c>
      <c r="M622" s="230"/>
      <c r="O622" s="232"/>
    </row>
    <row r="623" spans="1:15" ht="12.75" x14ac:dyDescent="0.2">
      <c r="A623" s="233" t="s">
        <v>262</v>
      </c>
      <c r="B623" s="234">
        <v>40800</v>
      </c>
      <c r="C623" s="228" t="s">
        <v>308</v>
      </c>
      <c r="D623" s="228"/>
      <c r="E623" s="228" t="s">
        <v>265</v>
      </c>
      <c r="F623" s="228"/>
      <c r="G623" s="228"/>
      <c r="H623" s="228" t="s">
        <v>307</v>
      </c>
      <c r="I623" s="228" t="s">
        <v>301</v>
      </c>
      <c r="L623" s="231" t="s">
        <v>278</v>
      </c>
      <c r="M623" s="230"/>
      <c r="O623" s="232"/>
    </row>
    <row r="624" spans="1:15" ht="12.75" x14ac:dyDescent="0.2">
      <c r="A624" s="233" t="s">
        <v>263</v>
      </c>
      <c r="B624" s="234">
        <v>40801</v>
      </c>
      <c r="C624" s="228" t="s">
        <v>308</v>
      </c>
      <c r="D624" s="228"/>
      <c r="E624" s="228" t="s">
        <v>265</v>
      </c>
      <c r="F624" s="228"/>
      <c r="G624" s="228"/>
      <c r="H624" s="228" t="s">
        <v>307</v>
      </c>
      <c r="I624" s="228" t="s">
        <v>301</v>
      </c>
      <c r="L624" s="231" t="s">
        <v>278</v>
      </c>
      <c r="M624" s="230"/>
      <c r="O624" s="232"/>
    </row>
    <row r="625" spans="1:15" ht="12.75" x14ac:dyDescent="0.2">
      <c r="A625" s="233" t="s">
        <v>249</v>
      </c>
      <c r="B625" s="234">
        <v>40802</v>
      </c>
      <c r="C625" s="228" t="s">
        <v>308</v>
      </c>
      <c r="D625" s="228"/>
      <c r="E625" s="228" t="s">
        <v>265</v>
      </c>
      <c r="F625" s="228"/>
      <c r="G625" s="228"/>
      <c r="H625" s="228" t="s">
        <v>307</v>
      </c>
      <c r="I625" s="228" t="s">
        <v>301</v>
      </c>
      <c r="L625" s="231" t="s">
        <v>278</v>
      </c>
      <c r="M625" s="230"/>
      <c r="O625" s="232"/>
    </row>
    <row r="626" spans="1:15" ht="12.75" x14ac:dyDescent="0.2">
      <c r="A626" s="233" t="s">
        <v>255</v>
      </c>
      <c r="B626" s="234">
        <v>40803</v>
      </c>
      <c r="C626" s="228" t="s">
        <v>308</v>
      </c>
      <c r="D626" s="228"/>
      <c r="E626" s="228" t="s">
        <v>265</v>
      </c>
      <c r="F626" s="228"/>
      <c r="G626" s="228"/>
      <c r="H626" s="228" t="s">
        <v>307</v>
      </c>
      <c r="I626" s="228" t="s">
        <v>301</v>
      </c>
      <c r="L626" s="231" t="s">
        <v>278</v>
      </c>
      <c r="M626" s="230"/>
      <c r="O626" s="232"/>
    </row>
    <row r="627" spans="1:15" ht="12.75" x14ac:dyDescent="0.2">
      <c r="A627" s="235" t="s">
        <v>256</v>
      </c>
      <c r="B627" s="236">
        <v>40804</v>
      </c>
      <c r="C627" s="228" t="s">
        <v>308</v>
      </c>
      <c r="D627" s="228"/>
      <c r="E627" s="228" t="s">
        <v>265</v>
      </c>
      <c r="F627" s="228"/>
      <c r="G627" s="228"/>
      <c r="H627" s="228" t="s">
        <v>307</v>
      </c>
      <c r="I627" s="228" t="s">
        <v>301</v>
      </c>
      <c r="L627" s="231" t="s">
        <v>278</v>
      </c>
      <c r="M627" s="230"/>
      <c r="O627" s="232"/>
    </row>
    <row r="628" spans="1:15" ht="12.75" x14ac:dyDescent="0.2">
      <c r="A628" s="233" t="s">
        <v>257</v>
      </c>
      <c r="B628" s="234">
        <v>40805</v>
      </c>
      <c r="C628" s="228" t="s">
        <v>315</v>
      </c>
      <c r="D628" s="228"/>
      <c r="I628" s="228" t="s">
        <v>301</v>
      </c>
      <c r="L628" s="231" t="s">
        <v>266</v>
      </c>
      <c r="M628" s="231" t="s">
        <v>279</v>
      </c>
      <c r="N628" s="240" t="s">
        <v>316</v>
      </c>
    </row>
    <row r="629" spans="1:15" ht="12.75" x14ac:dyDescent="0.2">
      <c r="A629" s="233" t="s">
        <v>261</v>
      </c>
      <c r="B629" s="234">
        <v>40806</v>
      </c>
      <c r="C629" s="228" t="s">
        <v>315</v>
      </c>
      <c r="D629" s="228"/>
      <c r="I629" s="228" t="s">
        <v>301</v>
      </c>
      <c r="L629" s="230"/>
      <c r="M629" s="231" t="s">
        <v>279</v>
      </c>
      <c r="N629" s="240" t="s">
        <v>316</v>
      </c>
    </row>
    <row r="630" spans="1:15" ht="12.75" x14ac:dyDescent="0.2">
      <c r="A630" s="233" t="s">
        <v>262</v>
      </c>
      <c r="B630" s="234">
        <v>40807</v>
      </c>
      <c r="C630" s="228" t="s">
        <v>315</v>
      </c>
      <c r="D630" s="228"/>
      <c r="I630" s="228" t="s">
        <v>301</v>
      </c>
      <c r="L630" s="230"/>
      <c r="M630" s="231" t="s">
        <v>279</v>
      </c>
      <c r="N630" s="240" t="s">
        <v>316</v>
      </c>
    </row>
    <row r="631" spans="1:15" ht="12.75" x14ac:dyDescent="0.2">
      <c r="A631" s="233" t="s">
        <v>263</v>
      </c>
      <c r="B631" s="234">
        <v>40808</v>
      </c>
      <c r="C631" s="228" t="s">
        <v>315</v>
      </c>
      <c r="D631" s="228"/>
      <c r="I631" s="228" t="s">
        <v>301</v>
      </c>
      <c r="L631" s="230"/>
      <c r="M631" s="231" t="s">
        <v>279</v>
      </c>
      <c r="N631" s="240" t="s">
        <v>316</v>
      </c>
    </row>
    <row r="632" spans="1:15" ht="12.75" x14ac:dyDescent="0.2">
      <c r="A632" s="233" t="s">
        <v>249</v>
      </c>
      <c r="B632" s="234">
        <v>40809</v>
      </c>
      <c r="C632" s="228" t="s">
        <v>315</v>
      </c>
      <c r="D632" s="228"/>
      <c r="E632" s="228" t="s">
        <v>284</v>
      </c>
      <c r="F632" s="228"/>
      <c r="G632" s="228"/>
      <c r="I632" s="228" t="s">
        <v>301</v>
      </c>
      <c r="L632" s="230"/>
      <c r="M632" s="231" t="s">
        <v>279</v>
      </c>
      <c r="N632" s="240" t="s">
        <v>316</v>
      </c>
    </row>
    <row r="633" spans="1:15" ht="12.75" x14ac:dyDescent="0.2">
      <c r="A633" s="233" t="s">
        <v>255</v>
      </c>
      <c r="B633" s="234">
        <v>40810</v>
      </c>
      <c r="C633" s="228" t="s">
        <v>315</v>
      </c>
      <c r="D633" s="228"/>
      <c r="E633" s="228" t="s">
        <v>284</v>
      </c>
      <c r="F633" s="228"/>
      <c r="G633" s="228"/>
      <c r="I633" s="228" t="s">
        <v>301</v>
      </c>
      <c r="L633" s="230"/>
      <c r="M633" s="231" t="s">
        <v>279</v>
      </c>
      <c r="N633" s="240" t="s">
        <v>316</v>
      </c>
    </row>
    <row r="634" spans="1:15" ht="12.75" x14ac:dyDescent="0.2">
      <c r="A634" s="235" t="s">
        <v>256</v>
      </c>
      <c r="B634" s="236">
        <v>40811</v>
      </c>
      <c r="C634" s="228" t="s">
        <v>315</v>
      </c>
      <c r="D634" s="228"/>
      <c r="E634" s="228" t="s">
        <v>284</v>
      </c>
      <c r="F634" s="228"/>
      <c r="G634" s="228"/>
      <c r="I634" s="228" t="s">
        <v>301</v>
      </c>
      <c r="L634" s="230"/>
      <c r="M634" s="231" t="s">
        <v>279</v>
      </c>
      <c r="N634" s="240" t="s">
        <v>316</v>
      </c>
    </row>
    <row r="635" spans="1:15" ht="12.75" x14ac:dyDescent="0.2">
      <c r="A635" s="233" t="s">
        <v>257</v>
      </c>
      <c r="B635" s="234">
        <v>40812</v>
      </c>
      <c r="E635" s="228" t="s">
        <v>284</v>
      </c>
      <c r="F635" s="228"/>
      <c r="G635" s="228"/>
      <c r="L635" s="230"/>
      <c r="M635" s="230"/>
      <c r="N635" s="240" t="s">
        <v>316</v>
      </c>
    </row>
    <row r="636" spans="1:15" ht="12.75" x14ac:dyDescent="0.2">
      <c r="A636" s="233" t="s">
        <v>261</v>
      </c>
      <c r="B636" s="234">
        <v>40813</v>
      </c>
      <c r="L636" s="230"/>
      <c r="M636" s="230"/>
      <c r="N636" s="240" t="s">
        <v>316</v>
      </c>
    </row>
    <row r="637" spans="1:15" ht="12.75" x14ac:dyDescent="0.2">
      <c r="A637" s="233" t="s">
        <v>262</v>
      </c>
      <c r="B637" s="234">
        <v>40814</v>
      </c>
      <c r="L637" s="230"/>
      <c r="M637" s="230"/>
      <c r="N637" s="240" t="s">
        <v>316</v>
      </c>
    </row>
    <row r="638" spans="1:15" ht="12.75" x14ac:dyDescent="0.2">
      <c r="A638" s="233" t="s">
        <v>263</v>
      </c>
      <c r="B638" s="234">
        <v>40815</v>
      </c>
      <c r="L638" s="230"/>
      <c r="M638" s="230"/>
      <c r="N638" s="240" t="s">
        <v>316</v>
      </c>
    </row>
    <row r="639" spans="1:15" ht="12.75" x14ac:dyDescent="0.2">
      <c r="A639" s="233" t="s">
        <v>249</v>
      </c>
      <c r="B639" s="234">
        <v>40816</v>
      </c>
      <c r="L639" s="230"/>
      <c r="M639" s="230"/>
      <c r="N639" s="240" t="s">
        <v>316</v>
      </c>
    </row>
    <row r="640" spans="1:15" ht="12.75" x14ac:dyDescent="0.2">
      <c r="A640" s="233" t="s">
        <v>255</v>
      </c>
      <c r="B640" s="234">
        <v>40817</v>
      </c>
      <c r="C640" s="228" t="s">
        <v>267</v>
      </c>
      <c r="D640" s="228"/>
      <c r="L640" s="230"/>
      <c r="M640" s="230"/>
      <c r="N640" s="240" t="s">
        <v>316</v>
      </c>
    </row>
    <row r="641" spans="1:15" ht="12.75" x14ac:dyDescent="0.2">
      <c r="A641" s="235" t="s">
        <v>256</v>
      </c>
      <c r="B641" s="236">
        <v>40818</v>
      </c>
      <c r="C641" s="228" t="s">
        <v>267</v>
      </c>
      <c r="D641" s="228"/>
      <c r="L641" s="230"/>
      <c r="M641" s="230"/>
      <c r="N641" s="240" t="s">
        <v>316</v>
      </c>
    </row>
    <row r="642" spans="1:15" ht="12.75" x14ac:dyDescent="0.2">
      <c r="A642" s="233" t="s">
        <v>257</v>
      </c>
      <c r="B642" s="234">
        <v>40819</v>
      </c>
      <c r="C642" s="228" t="s">
        <v>267</v>
      </c>
      <c r="D642" s="228"/>
      <c r="E642" s="228" t="s">
        <v>317</v>
      </c>
      <c r="F642" s="228"/>
      <c r="G642" s="228"/>
      <c r="L642" s="230"/>
      <c r="M642" s="230"/>
    </row>
    <row r="643" spans="1:15" ht="12.75" x14ac:dyDescent="0.2">
      <c r="A643" s="233" t="s">
        <v>261</v>
      </c>
      <c r="B643" s="234">
        <v>40820</v>
      </c>
      <c r="C643" s="228" t="s">
        <v>267</v>
      </c>
      <c r="D643" s="228"/>
      <c r="E643" s="228" t="s">
        <v>317</v>
      </c>
      <c r="F643" s="228"/>
      <c r="G643" s="228"/>
      <c r="L643" s="230"/>
      <c r="M643" s="230"/>
    </row>
    <row r="644" spans="1:15" ht="12.75" x14ac:dyDescent="0.2">
      <c r="A644" s="233" t="s">
        <v>262</v>
      </c>
      <c r="B644" s="234">
        <v>40821</v>
      </c>
      <c r="C644" s="228" t="s">
        <v>267</v>
      </c>
      <c r="D644" s="228"/>
      <c r="E644" s="228" t="s">
        <v>317</v>
      </c>
      <c r="F644" s="228"/>
      <c r="G644" s="228"/>
      <c r="L644" s="230"/>
      <c r="M644" s="230"/>
    </row>
    <row r="645" spans="1:15" ht="12.75" x14ac:dyDescent="0.2">
      <c r="A645" s="233" t="s">
        <v>263</v>
      </c>
      <c r="B645" s="234">
        <v>40822</v>
      </c>
      <c r="C645" s="228" t="s">
        <v>267</v>
      </c>
      <c r="D645" s="228"/>
      <c r="E645" s="228" t="s">
        <v>317</v>
      </c>
      <c r="F645" s="228"/>
      <c r="G645" s="228"/>
      <c r="L645" s="231" t="s">
        <v>254</v>
      </c>
      <c r="M645" s="230"/>
    </row>
    <row r="646" spans="1:15" ht="12.75" x14ac:dyDescent="0.2">
      <c r="A646" s="233" t="s">
        <v>249</v>
      </c>
      <c r="B646" s="234">
        <v>40823</v>
      </c>
      <c r="C646" s="228" t="s">
        <v>267</v>
      </c>
      <c r="D646" s="228"/>
      <c r="E646" s="228" t="s">
        <v>317</v>
      </c>
      <c r="F646" s="228"/>
      <c r="G646" s="228"/>
      <c r="L646" s="231" t="s">
        <v>254</v>
      </c>
      <c r="M646" s="230"/>
      <c r="N646" s="240" t="s">
        <v>316</v>
      </c>
    </row>
    <row r="647" spans="1:15" ht="12.75" x14ac:dyDescent="0.2">
      <c r="A647" s="233" t="s">
        <v>255</v>
      </c>
      <c r="B647" s="234">
        <v>40824</v>
      </c>
      <c r="C647" s="228" t="s">
        <v>267</v>
      </c>
      <c r="D647" s="228"/>
      <c r="E647" s="228" t="s">
        <v>317</v>
      </c>
      <c r="F647" s="228"/>
      <c r="G647" s="228"/>
      <c r="L647" s="230"/>
      <c r="M647" s="230"/>
      <c r="N647" s="240" t="s">
        <v>316</v>
      </c>
    </row>
    <row r="648" spans="1:15" ht="12.75" x14ac:dyDescent="0.2">
      <c r="A648" s="235" t="s">
        <v>256</v>
      </c>
      <c r="B648" s="236">
        <v>40825</v>
      </c>
      <c r="C648" s="228" t="s">
        <v>267</v>
      </c>
      <c r="D648" s="228"/>
      <c r="E648" s="228" t="s">
        <v>317</v>
      </c>
      <c r="F648" s="228"/>
      <c r="G648" s="228"/>
      <c r="L648" s="230"/>
      <c r="M648" s="230"/>
      <c r="N648" s="240" t="s">
        <v>316</v>
      </c>
    </row>
    <row r="649" spans="1:15" ht="12.75" x14ac:dyDescent="0.2">
      <c r="A649" s="233" t="s">
        <v>257</v>
      </c>
      <c r="B649" s="234">
        <v>40826</v>
      </c>
      <c r="C649" s="228" t="s">
        <v>267</v>
      </c>
      <c r="D649" s="228"/>
      <c r="E649" s="228" t="s">
        <v>317</v>
      </c>
      <c r="F649" s="228"/>
      <c r="G649" s="228"/>
      <c r="L649" s="230"/>
      <c r="M649" s="230"/>
      <c r="N649" s="240" t="s">
        <v>316</v>
      </c>
    </row>
    <row r="650" spans="1:15" ht="12.75" x14ac:dyDescent="0.2">
      <c r="A650" s="233" t="s">
        <v>261</v>
      </c>
      <c r="B650" s="234">
        <v>40827</v>
      </c>
      <c r="C650" s="228" t="s">
        <v>267</v>
      </c>
      <c r="D650" s="228"/>
      <c r="E650" s="228" t="s">
        <v>317</v>
      </c>
      <c r="F650" s="228"/>
      <c r="G650" s="228"/>
      <c r="L650" s="230"/>
      <c r="M650" s="230"/>
      <c r="N650" s="240" t="s">
        <v>316</v>
      </c>
    </row>
    <row r="651" spans="1:15" ht="12.75" x14ac:dyDescent="0.2">
      <c r="A651" s="233" t="s">
        <v>262</v>
      </c>
      <c r="B651" s="234">
        <v>40828</v>
      </c>
      <c r="C651" s="228" t="s">
        <v>267</v>
      </c>
      <c r="D651" s="228"/>
      <c r="E651" s="228" t="s">
        <v>317</v>
      </c>
      <c r="F651" s="228"/>
      <c r="G651" s="228"/>
      <c r="L651" s="230"/>
      <c r="M651" s="230"/>
      <c r="N651" s="240" t="s">
        <v>316</v>
      </c>
    </row>
    <row r="652" spans="1:15" ht="12.75" x14ac:dyDescent="0.2">
      <c r="A652" s="233" t="s">
        <v>263</v>
      </c>
      <c r="B652" s="234">
        <v>40829</v>
      </c>
      <c r="C652" s="228" t="s">
        <v>267</v>
      </c>
      <c r="D652" s="228"/>
      <c r="E652" s="228" t="s">
        <v>317</v>
      </c>
      <c r="F652" s="228"/>
      <c r="G652" s="228"/>
      <c r="L652" s="231" t="s">
        <v>254</v>
      </c>
      <c r="M652" s="230"/>
      <c r="N652" s="240" t="s">
        <v>316</v>
      </c>
    </row>
    <row r="653" spans="1:15" ht="12.75" x14ac:dyDescent="0.2">
      <c r="A653" s="233" t="s">
        <v>249</v>
      </c>
      <c r="B653" s="234">
        <v>40830</v>
      </c>
      <c r="C653" s="228" t="s">
        <v>267</v>
      </c>
      <c r="D653" s="228"/>
      <c r="E653" s="228" t="s">
        <v>317</v>
      </c>
      <c r="F653" s="228"/>
      <c r="G653" s="228"/>
      <c r="H653" s="228" t="s">
        <v>273</v>
      </c>
      <c r="L653" s="231" t="s">
        <v>254</v>
      </c>
      <c r="M653" s="230"/>
      <c r="N653" s="240" t="s">
        <v>316</v>
      </c>
    </row>
    <row r="654" spans="1:15" ht="12.75" x14ac:dyDescent="0.2">
      <c r="A654" s="233" t="s">
        <v>255</v>
      </c>
      <c r="B654" s="234">
        <v>40831</v>
      </c>
      <c r="C654" s="228" t="s">
        <v>267</v>
      </c>
      <c r="D654" s="228"/>
      <c r="E654" s="228" t="s">
        <v>317</v>
      </c>
      <c r="F654" s="228"/>
      <c r="G654" s="228"/>
      <c r="H654" s="228" t="s">
        <v>273</v>
      </c>
      <c r="L654" s="230"/>
      <c r="M654" s="230"/>
      <c r="N654" s="240" t="s">
        <v>316</v>
      </c>
    </row>
    <row r="655" spans="1:15" ht="12.75" x14ac:dyDescent="0.2">
      <c r="A655" s="235" t="s">
        <v>256</v>
      </c>
      <c r="B655" s="236">
        <v>40832</v>
      </c>
      <c r="C655" s="228" t="s">
        <v>267</v>
      </c>
      <c r="D655" s="228"/>
      <c r="E655" s="228" t="s">
        <v>317</v>
      </c>
      <c r="F655" s="228"/>
      <c r="G655" s="228"/>
      <c r="H655" s="228" t="s">
        <v>273</v>
      </c>
      <c r="L655" s="230"/>
      <c r="M655" s="230"/>
      <c r="N655" s="240" t="s">
        <v>316</v>
      </c>
    </row>
    <row r="656" spans="1:15" ht="12.75" x14ac:dyDescent="0.2">
      <c r="A656" s="233" t="s">
        <v>257</v>
      </c>
      <c r="B656" s="234">
        <v>40833</v>
      </c>
      <c r="C656" s="228" t="s">
        <v>267</v>
      </c>
      <c r="D656" s="228"/>
      <c r="H656" s="228" t="s">
        <v>273</v>
      </c>
      <c r="L656" s="230"/>
      <c r="M656" s="230"/>
      <c r="O656" s="232"/>
    </row>
    <row r="657" spans="1:15" ht="12.75" x14ac:dyDescent="0.2">
      <c r="A657" s="233" t="s">
        <v>261</v>
      </c>
      <c r="B657" s="234">
        <v>40834</v>
      </c>
      <c r="C657" s="228" t="s">
        <v>267</v>
      </c>
      <c r="D657" s="228"/>
      <c r="H657" s="228" t="s">
        <v>273</v>
      </c>
      <c r="L657" s="231" t="s">
        <v>254</v>
      </c>
      <c r="M657" s="230"/>
      <c r="O657" s="232"/>
    </row>
    <row r="658" spans="1:15" ht="12.75" x14ac:dyDescent="0.2">
      <c r="A658" s="233" t="s">
        <v>262</v>
      </c>
      <c r="B658" s="234">
        <v>40835</v>
      </c>
      <c r="C658" s="228" t="s">
        <v>267</v>
      </c>
      <c r="D658" s="228"/>
      <c r="L658" s="231" t="s">
        <v>254</v>
      </c>
      <c r="M658" s="230"/>
      <c r="O658" s="232"/>
    </row>
    <row r="659" spans="1:15" ht="12.75" x14ac:dyDescent="0.2">
      <c r="A659" s="233" t="s">
        <v>263</v>
      </c>
      <c r="B659" s="234">
        <v>40836</v>
      </c>
      <c r="C659" s="228" t="s">
        <v>267</v>
      </c>
      <c r="D659" s="228"/>
      <c r="E659" s="228" t="s">
        <v>305</v>
      </c>
      <c r="F659" s="228"/>
      <c r="G659" s="228"/>
      <c r="L659" s="231" t="s">
        <v>254</v>
      </c>
      <c r="M659" s="230"/>
      <c r="O659" s="232"/>
    </row>
    <row r="660" spans="1:15" ht="12.75" x14ac:dyDescent="0.2">
      <c r="A660" s="233" t="s">
        <v>249</v>
      </c>
      <c r="B660" s="234">
        <v>40837</v>
      </c>
      <c r="C660" s="228" t="s">
        <v>267</v>
      </c>
      <c r="D660" s="228"/>
      <c r="E660" s="228" t="s">
        <v>305</v>
      </c>
      <c r="F660" s="228"/>
      <c r="G660" s="228"/>
      <c r="L660" s="230"/>
      <c r="M660" s="230"/>
      <c r="O660" s="232"/>
    </row>
    <row r="661" spans="1:15" ht="12.75" x14ac:dyDescent="0.2">
      <c r="A661" s="233" t="s">
        <v>255</v>
      </c>
      <c r="B661" s="234">
        <v>40838</v>
      </c>
      <c r="C661" s="228" t="s">
        <v>267</v>
      </c>
      <c r="D661" s="228"/>
      <c r="E661" s="228" t="s">
        <v>305</v>
      </c>
      <c r="F661" s="228"/>
      <c r="G661" s="228"/>
      <c r="L661" s="230"/>
      <c r="M661" s="230"/>
      <c r="O661" s="232"/>
    </row>
    <row r="662" spans="1:15" ht="12.75" x14ac:dyDescent="0.2">
      <c r="A662" s="235" t="s">
        <v>256</v>
      </c>
      <c r="B662" s="236">
        <v>40839</v>
      </c>
      <c r="C662" s="228" t="s">
        <v>267</v>
      </c>
      <c r="D662" s="228"/>
      <c r="E662" s="228" t="s">
        <v>305</v>
      </c>
      <c r="F662" s="228"/>
      <c r="G662" s="228"/>
      <c r="L662" s="230"/>
      <c r="M662" s="230"/>
      <c r="O662" s="232"/>
    </row>
    <row r="663" spans="1:15" ht="13" x14ac:dyDescent="0.15">
      <c r="A663" s="233" t="s">
        <v>257</v>
      </c>
      <c r="B663" s="234">
        <v>40840</v>
      </c>
      <c r="E663" s="228" t="s">
        <v>305</v>
      </c>
      <c r="F663" s="228"/>
      <c r="G663" s="228"/>
      <c r="H663" s="228"/>
      <c r="I663" s="229" t="s">
        <v>318</v>
      </c>
      <c r="L663" s="237" t="s">
        <v>275</v>
      </c>
      <c r="M663" s="230"/>
      <c r="O663" s="232"/>
    </row>
    <row r="664" spans="1:15" ht="13" x14ac:dyDescent="0.15">
      <c r="A664" s="233" t="s">
        <v>261</v>
      </c>
      <c r="B664" s="234">
        <v>40841</v>
      </c>
      <c r="C664" s="228" t="s">
        <v>311</v>
      </c>
      <c r="D664" s="228"/>
      <c r="E664" s="228" t="s">
        <v>305</v>
      </c>
      <c r="F664" s="228"/>
      <c r="G664" s="228"/>
      <c r="H664" s="228"/>
      <c r="I664" s="229" t="s">
        <v>318</v>
      </c>
      <c r="L664" s="237" t="s">
        <v>275</v>
      </c>
      <c r="M664" s="230"/>
      <c r="O664" s="232"/>
    </row>
    <row r="665" spans="1:15" ht="13" x14ac:dyDescent="0.15">
      <c r="A665" s="233" t="s">
        <v>262</v>
      </c>
      <c r="B665" s="234">
        <v>40842</v>
      </c>
      <c r="E665" s="228" t="s">
        <v>305</v>
      </c>
      <c r="F665" s="228"/>
      <c r="G665" s="228"/>
      <c r="H665" s="228"/>
      <c r="I665" s="229" t="s">
        <v>318</v>
      </c>
      <c r="L665" s="237" t="s">
        <v>275</v>
      </c>
      <c r="M665" s="230"/>
      <c r="O665" s="232"/>
    </row>
    <row r="666" spans="1:15" ht="13" x14ac:dyDescent="0.15">
      <c r="A666" s="233" t="s">
        <v>263</v>
      </c>
      <c r="B666" s="234">
        <v>40843</v>
      </c>
      <c r="E666" s="228" t="s">
        <v>305</v>
      </c>
      <c r="F666" s="228"/>
      <c r="G666" s="228"/>
      <c r="H666" s="228"/>
      <c r="I666" s="229" t="s">
        <v>318</v>
      </c>
      <c r="L666" s="237" t="s">
        <v>275</v>
      </c>
      <c r="M666" s="231" t="s">
        <v>260</v>
      </c>
      <c r="O666" s="232"/>
    </row>
    <row r="667" spans="1:15" ht="13" x14ac:dyDescent="0.15">
      <c r="A667" s="233" t="s">
        <v>249</v>
      </c>
      <c r="B667" s="234">
        <v>40844</v>
      </c>
      <c r="E667" s="228" t="s">
        <v>305</v>
      </c>
      <c r="F667" s="228"/>
      <c r="G667" s="228"/>
      <c r="H667" s="228"/>
      <c r="I667" s="229" t="s">
        <v>318</v>
      </c>
      <c r="L667" s="237" t="s">
        <v>275</v>
      </c>
      <c r="M667" s="231" t="s">
        <v>260</v>
      </c>
      <c r="O667" s="232"/>
    </row>
    <row r="668" spans="1:15" ht="13" x14ac:dyDescent="0.15">
      <c r="A668" s="233" t="s">
        <v>255</v>
      </c>
      <c r="B668" s="234">
        <v>40845</v>
      </c>
      <c r="C668" s="205"/>
      <c r="D668" s="205"/>
      <c r="E668" s="228" t="s">
        <v>305</v>
      </c>
      <c r="F668" s="228"/>
      <c r="G668" s="228"/>
      <c r="H668" s="228"/>
      <c r="I668" s="229" t="s">
        <v>318</v>
      </c>
      <c r="L668" s="237" t="s">
        <v>275</v>
      </c>
      <c r="M668" s="231" t="s">
        <v>260</v>
      </c>
      <c r="O668" s="232"/>
    </row>
    <row r="669" spans="1:15" ht="13" x14ac:dyDescent="0.15">
      <c r="A669" s="235" t="s">
        <v>256</v>
      </c>
      <c r="B669" s="236">
        <v>40846</v>
      </c>
      <c r="C669" s="205"/>
      <c r="D669" s="205"/>
      <c r="E669" s="228" t="s">
        <v>305</v>
      </c>
      <c r="F669" s="228"/>
      <c r="G669" s="228"/>
      <c r="H669" s="228"/>
      <c r="I669" s="229" t="s">
        <v>318</v>
      </c>
      <c r="L669" s="237" t="s">
        <v>275</v>
      </c>
      <c r="M669" s="231" t="s">
        <v>260</v>
      </c>
      <c r="O669" s="232"/>
    </row>
    <row r="670" spans="1:15" ht="13" x14ac:dyDescent="0.15">
      <c r="A670" s="233" t="s">
        <v>257</v>
      </c>
      <c r="B670" s="234">
        <v>40847</v>
      </c>
      <c r="C670" s="228" t="s">
        <v>250</v>
      </c>
      <c r="D670" s="228"/>
      <c r="E670" s="205" t="s">
        <v>274</v>
      </c>
      <c r="F670" s="205"/>
      <c r="G670" s="205"/>
      <c r="I670" s="229" t="s">
        <v>318</v>
      </c>
      <c r="L670" s="230"/>
      <c r="M670" s="230"/>
      <c r="O670" s="232"/>
    </row>
    <row r="671" spans="1:15" ht="13" x14ac:dyDescent="0.15">
      <c r="A671" s="226" t="s">
        <v>261</v>
      </c>
      <c r="B671" s="227">
        <v>40848</v>
      </c>
      <c r="C671" s="205"/>
      <c r="D671" s="205"/>
      <c r="E671" s="205" t="s">
        <v>274</v>
      </c>
      <c r="F671" s="205"/>
      <c r="G671" s="205"/>
      <c r="I671" s="229" t="s">
        <v>318</v>
      </c>
      <c r="L671" s="230"/>
      <c r="M671" s="230"/>
      <c r="O671" s="232"/>
    </row>
    <row r="672" spans="1:15" ht="13" x14ac:dyDescent="0.15">
      <c r="A672" s="233" t="s">
        <v>262</v>
      </c>
      <c r="B672" s="234">
        <v>40849</v>
      </c>
      <c r="E672" s="205" t="s">
        <v>274</v>
      </c>
      <c r="F672" s="205"/>
      <c r="G672" s="205"/>
      <c r="I672" s="229" t="s">
        <v>318</v>
      </c>
      <c r="L672" s="230"/>
      <c r="M672" s="230"/>
      <c r="O672" s="232"/>
    </row>
    <row r="673" spans="1:15" ht="13" x14ac:dyDescent="0.15">
      <c r="A673" s="233" t="s">
        <v>263</v>
      </c>
      <c r="B673" s="234">
        <v>40850</v>
      </c>
      <c r="I673" s="229" t="s">
        <v>318</v>
      </c>
      <c r="L673" s="230"/>
      <c r="M673" s="230"/>
      <c r="O673" s="232"/>
    </row>
    <row r="674" spans="1:15" ht="12.75" x14ac:dyDescent="0.2">
      <c r="A674" s="233" t="s">
        <v>249</v>
      </c>
      <c r="B674" s="234">
        <v>40851</v>
      </c>
      <c r="L674" s="230"/>
      <c r="M674" s="230"/>
      <c r="O674" s="232"/>
    </row>
    <row r="675" spans="1:15" ht="12.75" x14ac:dyDescent="0.2">
      <c r="A675" s="233" t="s">
        <v>255</v>
      </c>
      <c r="B675" s="234">
        <v>40852</v>
      </c>
      <c r="C675" s="228" t="s">
        <v>250</v>
      </c>
      <c r="D675" s="228"/>
      <c r="L675" s="230"/>
      <c r="M675" s="230"/>
      <c r="O675" s="232"/>
    </row>
    <row r="676" spans="1:15" ht="12.75" x14ac:dyDescent="0.2">
      <c r="A676" s="235" t="s">
        <v>256</v>
      </c>
      <c r="B676" s="236">
        <v>40853</v>
      </c>
      <c r="C676" s="228" t="s">
        <v>250</v>
      </c>
      <c r="D676" s="228"/>
      <c r="L676" s="230"/>
      <c r="M676" s="230"/>
      <c r="O676" s="232"/>
    </row>
    <row r="677" spans="1:15" ht="12.75" x14ac:dyDescent="0.2">
      <c r="A677" s="233" t="s">
        <v>257</v>
      </c>
      <c r="B677" s="234">
        <v>40854</v>
      </c>
      <c r="C677" s="228" t="s">
        <v>264</v>
      </c>
      <c r="D677" s="228"/>
      <c r="L677" s="230"/>
      <c r="M677" s="230"/>
      <c r="O677" s="232"/>
    </row>
    <row r="678" spans="1:15" ht="12.75" x14ac:dyDescent="0.2">
      <c r="A678" s="233" t="s">
        <v>261</v>
      </c>
      <c r="B678" s="234">
        <v>40855</v>
      </c>
      <c r="C678" s="228" t="s">
        <v>264</v>
      </c>
      <c r="D678" s="228"/>
      <c r="L678" s="230"/>
      <c r="M678" s="230"/>
      <c r="O678" s="232"/>
    </row>
    <row r="679" spans="1:15" ht="12.75" x14ac:dyDescent="0.2">
      <c r="A679" s="233" t="s">
        <v>262</v>
      </c>
      <c r="B679" s="234">
        <v>40856</v>
      </c>
      <c r="C679" s="228" t="s">
        <v>264</v>
      </c>
      <c r="D679" s="228"/>
      <c r="L679" s="230"/>
      <c r="M679" s="230"/>
      <c r="O679" s="232"/>
    </row>
    <row r="680" spans="1:15" ht="12.75" x14ac:dyDescent="0.2">
      <c r="A680" s="233" t="s">
        <v>263</v>
      </c>
      <c r="B680" s="234">
        <v>40857</v>
      </c>
      <c r="C680" s="228" t="s">
        <v>264</v>
      </c>
      <c r="D680" s="228"/>
      <c r="L680" s="230"/>
      <c r="M680" s="230"/>
      <c r="O680" s="232"/>
    </row>
    <row r="681" spans="1:15" ht="12.75" x14ac:dyDescent="0.2">
      <c r="A681" s="226" t="s">
        <v>249</v>
      </c>
      <c r="B681" s="227">
        <v>40858</v>
      </c>
      <c r="C681" s="228" t="s">
        <v>264</v>
      </c>
      <c r="D681" s="228"/>
      <c r="L681" s="230"/>
      <c r="M681" s="230"/>
      <c r="O681" s="232"/>
    </row>
    <row r="682" spans="1:15" ht="12.75" x14ac:dyDescent="0.2">
      <c r="A682" s="233" t="s">
        <v>255</v>
      </c>
      <c r="B682" s="234">
        <v>40859</v>
      </c>
      <c r="C682" s="228" t="s">
        <v>264</v>
      </c>
      <c r="D682" s="228"/>
      <c r="L682" s="230"/>
      <c r="M682" s="230"/>
      <c r="O682" s="232"/>
    </row>
    <row r="683" spans="1:15" ht="12.75" x14ac:dyDescent="0.2">
      <c r="A683" s="235" t="s">
        <v>256</v>
      </c>
      <c r="B683" s="236">
        <v>40860</v>
      </c>
      <c r="C683" s="228" t="s">
        <v>264</v>
      </c>
      <c r="D683" s="228"/>
      <c r="L683" s="230"/>
      <c r="M683" s="230"/>
      <c r="O683" s="232"/>
    </row>
    <row r="684" spans="1:15" ht="12.75" x14ac:dyDescent="0.2">
      <c r="A684" s="233" t="s">
        <v>257</v>
      </c>
      <c r="B684" s="234">
        <v>40861</v>
      </c>
      <c r="C684" s="228" t="s">
        <v>265</v>
      </c>
      <c r="D684" s="228"/>
      <c r="L684" s="230"/>
      <c r="M684" s="230"/>
      <c r="O684" s="232"/>
    </row>
    <row r="685" spans="1:15" ht="12.75" x14ac:dyDescent="0.2">
      <c r="A685" s="233" t="s">
        <v>261</v>
      </c>
      <c r="B685" s="234">
        <v>40862</v>
      </c>
      <c r="C685" s="228" t="s">
        <v>265</v>
      </c>
      <c r="D685" s="228"/>
      <c r="L685" s="230"/>
      <c r="M685" s="230"/>
      <c r="O685" s="232"/>
    </row>
    <row r="686" spans="1:15" ht="12.75" x14ac:dyDescent="0.2">
      <c r="A686" s="233" t="s">
        <v>262</v>
      </c>
      <c r="B686" s="234">
        <v>40863</v>
      </c>
      <c r="C686" s="228" t="s">
        <v>265</v>
      </c>
      <c r="D686" s="228"/>
      <c r="L686" s="230"/>
      <c r="M686" s="230"/>
      <c r="O686" s="232"/>
    </row>
    <row r="687" spans="1:15" ht="12.75" x14ac:dyDescent="0.2">
      <c r="A687" s="233" t="s">
        <v>263</v>
      </c>
      <c r="B687" s="234">
        <v>40864</v>
      </c>
      <c r="C687" s="228" t="s">
        <v>265</v>
      </c>
      <c r="D687" s="228"/>
      <c r="L687" s="230"/>
      <c r="M687" s="230"/>
      <c r="O687" s="232"/>
    </row>
    <row r="688" spans="1:15" ht="12.75" x14ac:dyDescent="0.2">
      <c r="A688" s="233" t="s">
        <v>249</v>
      </c>
      <c r="B688" s="234">
        <v>40865</v>
      </c>
      <c r="C688" s="228" t="s">
        <v>265</v>
      </c>
      <c r="D688" s="228"/>
      <c r="L688" s="230"/>
      <c r="M688" s="230"/>
      <c r="O688" s="232"/>
    </row>
    <row r="689" spans="1:15" ht="12.75" x14ac:dyDescent="0.2">
      <c r="A689" s="233" t="s">
        <v>255</v>
      </c>
      <c r="B689" s="234">
        <v>40866</v>
      </c>
      <c r="C689" s="228" t="s">
        <v>265</v>
      </c>
      <c r="D689" s="228"/>
      <c r="L689" s="230"/>
      <c r="M689" s="230"/>
      <c r="O689" s="232"/>
    </row>
    <row r="690" spans="1:15" ht="12.75" x14ac:dyDescent="0.2">
      <c r="A690" s="235" t="s">
        <v>256</v>
      </c>
      <c r="B690" s="236">
        <v>40867</v>
      </c>
      <c r="C690" s="242" t="s">
        <v>265</v>
      </c>
      <c r="D690" s="242"/>
      <c r="E690" s="256"/>
      <c r="F690" s="256"/>
      <c r="G690" s="256"/>
      <c r="H690" s="256"/>
      <c r="I690" s="256"/>
      <c r="J690" s="256"/>
      <c r="K690" s="256"/>
      <c r="L690" s="245"/>
      <c r="M690" s="245"/>
      <c r="N690" s="257"/>
      <c r="O690" s="257"/>
    </row>
    <row r="691" spans="1:15" ht="12.75" x14ac:dyDescent="0.2">
      <c r="A691" s="233" t="s">
        <v>257</v>
      </c>
      <c r="B691" s="234">
        <v>40868</v>
      </c>
      <c r="C691" s="242" t="s">
        <v>283</v>
      </c>
      <c r="D691" s="242"/>
      <c r="E691" s="256"/>
      <c r="F691" s="256"/>
      <c r="G691" s="256"/>
      <c r="H691" s="256"/>
      <c r="I691" s="256"/>
      <c r="J691" s="256"/>
      <c r="K691" s="256"/>
      <c r="L691" s="245"/>
      <c r="M691" s="245"/>
      <c r="N691" s="257"/>
      <c r="O691" s="257"/>
    </row>
    <row r="692" spans="1:15" ht="12.75" x14ac:dyDescent="0.2">
      <c r="A692" s="233" t="s">
        <v>261</v>
      </c>
      <c r="B692" s="234">
        <v>40869</v>
      </c>
      <c r="C692" s="242" t="s">
        <v>283</v>
      </c>
      <c r="D692" s="242"/>
      <c r="E692" s="256"/>
      <c r="F692" s="256"/>
      <c r="G692" s="256"/>
      <c r="H692" s="256"/>
      <c r="I692" s="256"/>
      <c r="J692" s="256"/>
      <c r="K692" s="256"/>
      <c r="L692" s="245"/>
      <c r="M692" s="245"/>
      <c r="N692" s="257"/>
      <c r="O692" s="257"/>
    </row>
    <row r="693" spans="1:15" ht="12.75" x14ac:dyDescent="0.2">
      <c r="A693" s="233" t="s">
        <v>262</v>
      </c>
      <c r="B693" s="234">
        <v>40870</v>
      </c>
      <c r="C693" s="242" t="s">
        <v>283</v>
      </c>
      <c r="D693" s="242"/>
      <c r="E693" s="256"/>
      <c r="F693" s="256"/>
      <c r="G693" s="256"/>
      <c r="H693" s="256"/>
      <c r="I693" s="256"/>
      <c r="J693" s="256"/>
      <c r="K693" s="256"/>
      <c r="L693" s="245"/>
      <c r="M693" s="245"/>
      <c r="N693" s="257"/>
      <c r="O693" s="257"/>
    </row>
    <row r="694" spans="1:15" ht="12.75" x14ac:dyDescent="0.2">
      <c r="A694" s="233" t="s">
        <v>263</v>
      </c>
      <c r="B694" s="234">
        <v>40871</v>
      </c>
      <c r="C694" s="242" t="s">
        <v>283</v>
      </c>
      <c r="D694" s="242"/>
      <c r="E694" s="256"/>
      <c r="F694" s="256"/>
      <c r="G694" s="256"/>
      <c r="H694" s="256"/>
      <c r="I694" s="256"/>
      <c r="J694" s="256"/>
      <c r="K694" s="256"/>
      <c r="L694" s="243" t="s">
        <v>266</v>
      </c>
      <c r="M694" s="245"/>
      <c r="N694" s="257"/>
      <c r="O694" s="257"/>
    </row>
    <row r="695" spans="1:15" ht="12.75" x14ac:dyDescent="0.2">
      <c r="A695" s="233" t="s">
        <v>249</v>
      </c>
      <c r="B695" s="234">
        <v>40872</v>
      </c>
      <c r="C695" s="242" t="s">
        <v>283</v>
      </c>
      <c r="D695" s="242"/>
      <c r="E695" s="256"/>
      <c r="F695" s="256"/>
      <c r="G695" s="256"/>
      <c r="H695" s="256"/>
      <c r="I695" s="256"/>
      <c r="J695" s="256"/>
      <c r="K695" s="256"/>
      <c r="L695" s="245"/>
      <c r="M695" s="245"/>
      <c r="N695" s="257"/>
      <c r="O695" s="257"/>
    </row>
    <row r="696" spans="1:15" ht="12.75" x14ac:dyDescent="0.2">
      <c r="A696" s="233" t="s">
        <v>255</v>
      </c>
      <c r="B696" s="234">
        <v>40873</v>
      </c>
      <c r="C696" s="242" t="s">
        <v>283</v>
      </c>
      <c r="D696" s="242"/>
      <c r="E696" s="256"/>
      <c r="F696" s="256"/>
      <c r="G696" s="256"/>
      <c r="H696" s="256"/>
      <c r="I696" s="256"/>
      <c r="J696" s="256"/>
      <c r="K696" s="256"/>
      <c r="L696" s="245"/>
      <c r="M696" s="245"/>
      <c r="N696" s="257"/>
      <c r="O696" s="257"/>
    </row>
    <row r="697" spans="1:15" ht="12.75" x14ac:dyDescent="0.2">
      <c r="A697" s="235" t="s">
        <v>256</v>
      </c>
      <c r="B697" s="236">
        <v>40874</v>
      </c>
      <c r="C697" s="242" t="s">
        <v>283</v>
      </c>
      <c r="D697" s="242"/>
      <c r="E697" s="256"/>
      <c r="F697" s="256"/>
      <c r="G697" s="256"/>
      <c r="H697" s="256"/>
      <c r="I697" s="256"/>
      <c r="J697" s="256"/>
      <c r="K697" s="256"/>
      <c r="L697" s="245"/>
      <c r="M697" s="245"/>
      <c r="N697" s="257"/>
      <c r="O697" s="257"/>
    </row>
    <row r="698" spans="1:15" ht="12.75" x14ac:dyDescent="0.2">
      <c r="A698" s="233" t="s">
        <v>257</v>
      </c>
      <c r="B698" s="234">
        <v>40875</v>
      </c>
      <c r="C698" s="256"/>
      <c r="D698" s="256"/>
      <c r="E698" s="256"/>
      <c r="F698" s="256"/>
      <c r="G698" s="256"/>
      <c r="H698" s="256"/>
      <c r="I698" s="256"/>
      <c r="J698" s="256"/>
      <c r="K698" s="256"/>
      <c r="L698" s="245"/>
      <c r="M698" s="245"/>
      <c r="N698" s="257"/>
      <c r="O698" s="257"/>
    </row>
    <row r="699" spans="1:15" ht="12.75" x14ac:dyDescent="0.2">
      <c r="A699" s="233" t="s">
        <v>261</v>
      </c>
      <c r="B699" s="234">
        <v>40876</v>
      </c>
      <c r="C699" s="256"/>
      <c r="D699" s="256"/>
      <c r="E699" s="256"/>
      <c r="F699" s="256"/>
      <c r="G699" s="256"/>
      <c r="H699" s="256"/>
      <c r="I699" s="256"/>
      <c r="J699" s="256"/>
      <c r="K699" s="256"/>
      <c r="L699" s="243" t="s">
        <v>266</v>
      </c>
      <c r="M699" s="245"/>
      <c r="N699" s="257"/>
      <c r="O699" s="257"/>
    </row>
    <row r="700" spans="1:15" ht="12.75" x14ac:dyDescent="0.2">
      <c r="A700" s="233" t="s">
        <v>262</v>
      </c>
      <c r="B700" s="234">
        <v>40877</v>
      </c>
      <c r="C700" s="256"/>
      <c r="D700" s="256"/>
      <c r="E700" s="256"/>
      <c r="F700" s="256"/>
      <c r="G700" s="256"/>
      <c r="H700" s="256"/>
      <c r="I700" s="256"/>
      <c r="J700" s="256"/>
      <c r="K700" s="256"/>
      <c r="L700" s="245"/>
      <c r="M700" s="245"/>
      <c r="N700" s="257"/>
      <c r="O700" s="257"/>
    </row>
    <row r="701" spans="1:15" ht="12.75" x14ac:dyDescent="0.2">
      <c r="A701" s="233" t="s">
        <v>263</v>
      </c>
      <c r="B701" s="234">
        <v>40878</v>
      </c>
      <c r="C701" s="256"/>
      <c r="D701" s="256"/>
      <c r="E701" s="256"/>
      <c r="F701" s="256"/>
      <c r="G701" s="256"/>
      <c r="H701" s="256"/>
      <c r="I701" s="256"/>
      <c r="J701" s="256"/>
      <c r="K701" s="256"/>
      <c r="L701" s="245"/>
      <c r="M701" s="245"/>
      <c r="N701" s="257"/>
      <c r="O701" s="257"/>
    </row>
    <row r="702" spans="1:15" ht="12.75" x14ac:dyDescent="0.2">
      <c r="A702" s="233" t="s">
        <v>249</v>
      </c>
      <c r="B702" s="234">
        <v>40879</v>
      </c>
      <c r="C702" s="256"/>
      <c r="D702" s="256"/>
      <c r="E702" s="256"/>
      <c r="F702" s="256"/>
      <c r="G702" s="256"/>
      <c r="H702" s="256"/>
      <c r="I702" s="256"/>
      <c r="J702" s="256"/>
      <c r="K702" s="256"/>
      <c r="L702" s="243" t="s">
        <v>279</v>
      </c>
      <c r="M702" s="245"/>
      <c r="N702" s="257"/>
      <c r="O702" s="257"/>
    </row>
    <row r="703" spans="1:15" ht="12.75" x14ac:dyDescent="0.2">
      <c r="A703" s="233" t="s">
        <v>255</v>
      </c>
      <c r="B703" s="234">
        <v>40880</v>
      </c>
      <c r="C703" s="258" t="s">
        <v>250</v>
      </c>
      <c r="D703" s="258"/>
      <c r="E703" s="256"/>
      <c r="F703" s="256"/>
      <c r="G703" s="256"/>
      <c r="H703" s="256"/>
      <c r="I703" s="256"/>
      <c r="J703" s="256"/>
      <c r="K703" s="256"/>
      <c r="L703" s="245"/>
      <c r="M703" s="245"/>
      <c r="N703" s="257"/>
      <c r="O703" s="257"/>
    </row>
    <row r="704" spans="1:15" ht="12.75" x14ac:dyDescent="0.2">
      <c r="A704" s="235" t="s">
        <v>256</v>
      </c>
      <c r="B704" s="236">
        <v>40881</v>
      </c>
      <c r="C704" s="258" t="s">
        <v>250</v>
      </c>
      <c r="D704" s="258"/>
      <c r="E704" s="256"/>
      <c r="F704" s="256"/>
      <c r="G704" s="256"/>
      <c r="H704" s="256"/>
      <c r="I704" s="256"/>
      <c r="J704" s="256"/>
      <c r="K704" s="256"/>
      <c r="L704" s="245"/>
      <c r="M704" s="245"/>
      <c r="N704" s="257"/>
      <c r="O704" s="257"/>
    </row>
    <row r="705" spans="1:15" ht="12.75" x14ac:dyDescent="0.2">
      <c r="A705" s="233" t="s">
        <v>257</v>
      </c>
      <c r="B705" s="234">
        <v>40882</v>
      </c>
      <c r="C705" s="258" t="s">
        <v>250</v>
      </c>
      <c r="D705" s="258"/>
      <c r="E705" s="256"/>
      <c r="F705" s="256"/>
      <c r="G705" s="256"/>
      <c r="H705" s="256"/>
      <c r="I705" s="256"/>
      <c r="J705" s="256"/>
      <c r="K705" s="256"/>
      <c r="L705" s="245"/>
      <c r="M705" s="245"/>
      <c r="N705" s="257"/>
      <c r="O705" s="257"/>
    </row>
    <row r="706" spans="1:15" ht="13" x14ac:dyDescent="0.15">
      <c r="A706" s="233" t="s">
        <v>261</v>
      </c>
      <c r="B706" s="234">
        <v>40883</v>
      </c>
      <c r="C706" s="256"/>
      <c r="D706" s="256"/>
      <c r="E706" s="256"/>
      <c r="F706" s="256"/>
      <c r="G706" s="256"/>
      <c r="H706" s="256"/>
      <c r="I706" s="256"/>
      <c r="J706" s="256"/>
      <c r="K706" s="256"/>
      <c r="L706" s="243" t="s">
        <v>260</v>
      </c>
      <c r="M706" s="245"/>
      <c r="N706" s="257"/>
      <c r="O706" s="257"/>
    </row>
    <row r="707" spans="1:15" ht="13" x14ac:dyDescent="0.15">
      <c r="A707" s="233" t="s">
        <v>262</v>
      </c>
      <c r="B707" s="234">
        <v>40884</v>
      </c>
      <c r="C707" s="256"/>
      <c r="D707" s="256"/>
      <c r="E707" s="256"/>
      <c r="F707" s="256"/>
      <c r="G707" s="256"/>
      <c r="H707" s="256"/>
      <c r="I707" s="256"/>
      <c r="J707" s="256"/>
      <c r="K707" s="256"/>
      <c r="L707" s="243" t="s">
        <v>260</v>
      </c>
      <c r="M707" s="245"/>
      <c r="N707" s="257"/>
      <c r="O707" s="9"/>
    </row>
    <row r="708" spans="1:15" ht="13" x14ac:dyDescent="0.15">
      <c r="A708" s="233" t="s">
        <v>263</v>
      </c>
      <c r="B708" s="234">
        <v>40885</v>
      </c>
      <c r="C708" s="256"/>
      <c r="D708" s="256"/>
      <c r="E708" s="256"/>
      <c r="F708" s="256"/>
      <c r="G708" s="256"/>
      <c r="H708" s="256"/>
      <c r="I708" s="256"/>
      <c r="J708" s="256"/>
      <c r="K708" s="256"/>
      <c r="L708" s="243" t="s">
        <v>260</v>
      </c>
      <c r="M708" s="245"/>
      <c r="N708" s="257"/>
      <c r="O708" s="9"/>
    </row>
    <row r="709" spans="1:15" ht="13" x14ac:dyDescent="0.15">
      <c r="A709" s="233" t="s">
        <v>249</v>
      </c>
      <c r="B709" s="234">
        <v>40886</v>
      </c>
      <c r="C709" s="242" t="s">
        <v>267</v>
      </c>
      <c r="D709" s="242"/>
      <c r="E709" s="256"/>
      <c r="F709" s="256"/>
      <c r="G709" s="256"/>
      <c r="H709" s="256"/>
      <c r="I709" s="256"/>
      <c r="J709" s="256"/>
      <c r="K709" s="256"/>
      <c r="L709" s="243" t="s">
        <v>260</v>
      </c>
      <c r="M709" s="245"/>
      <c r="N709" s="257"/>
      <c r="O709" s="9"/>
    </row>
    <row r="710" spans="1:15" ht="12.75" x14ac:dyDescent="0.2">
      <c r="A710" s="233" t="s">
        <v>255</v>
      </c>
      <c r="B710" s="234">
        <v>40887</v>
      </c>
      <c r="C710" s="242" t="s">
        <v>267</v>
      </c>
      <c r="D710" s="242"/>
      <c r="E710" s="256"/>
      <c r="F710" s="256"/>
      <c r="G710" s="256"/>
      <c r="H710" s="256"/>
      <c r="I710" s="256"/>
      <c r="J710" s="256"/>
      <c r="K710" s="256"/>
      <c r="L710" s="245"/>
      <c r="M710" s="245"/>
      <c r="N710" s="257"/>
      <c r="O710" s="9"/>
    </row>
    <row r="711" spans="1:15" ht="12.75" x14ac:dyDescent="0.2">
      <c r="A711" s="235" t="s">
        <v>256</v>
      </c>
      <c r="B711" s="236">
        <v>40888</v>
      </c>
      <c r="C711" s="242" t="s">
        <v>267</v>
      </c>
      <c r="D711" s="242"/>
      <c r="E711" s="256"/>
      <c r="F711" s="256"/>
      <c r="G711" s="256"/>
      <c r="H711" s="256"/>
      <c r="I711" s="256"/>
      <c r="J711" s="256"/>
      <c r="K711" s="256"/>
      <c r="L711" s="245"/>
      <c r="M711" s="245"/>
      <c r="N711" s="257"/>
      <c r="O711" s="9"/>
    </row>
    <row r="712" spans="1:15" ht="12.75" x14ac:dyDescent="0.2">
      <c r="A712" s="233" t="s">
        <v>257</v>
      </c>
      <c r="B712" s="234">
        <v>40889</v>
      </c>
      <c r="C712" s="256"/>
      <c r="D712" s="256"/>
      <c r="E712" s="256"/>
      <c r="F712" s="256"/>
      <c r="G712" s="256"/>
      <c r="H712" s="256"/>
      <c r="I712" s="256"/>
      <c r="J712" s="256"/>
      <c r="K712" s="256"/>
      <c r="L712" s="245"/>
      <c r="M712" s="245"/>
      <c r="N712" s="257"/>
      <c r="O712" s="9"/>
    </row>
    <row r="713" spans="1:15" ht="12.75" x14ac:dyDescent="0.2">
      <c r="A713" s="233" t="s">
        <v>261</v>
      </c>
      <c r="B713" s="234">
        <v>40890</v>
      </c>
      <c r="C713" s="256"/>
      <c r="D713" s="256"/>
      <c r="E713" s="256"/>
      <c r="F713" s="256"/>
      <c r="G713" s="256"/>
      <c r="H713" s="256"/>
      <c r="I713" s="256"/>
      <c r="J713" s="256"/>
      <c r="K713" s="256"/>
      <c r="L713" s="243" t="s">
        <v>266</v>
      </c>
      <c r="M713" s="245"/>
      <c r="N713" s="257"/>
      <c r="O713" s="9"/>
    </row>
    <row r="714" spans="1:15" ht="12.75" x14ac:dyDescent="0.2">
      <c r="A714" s="233" t="s">
        <v>262</v>
      </c>
      <c r="B714" s="234">
        <v>40891</v>
      </c>
      <c r="C714" s="256"/>
      <c r="D714" s="256"/>
      <c r="E714" s="256"/>
      <c r="F714" s="256"/>
      <c r="G714" s="256"/>
      <c r="H714" s="256"/>
      <c r="I714" s="256"/>
      <c r="J714" s="256"/>
      <c r="K714" s="256"/>
      <c r="L714" s="245"/>
      <c r="M714" s="245"/>
      <c r="N714" s="257"/>
      <c r="O714" s="9"/>
    </row>
    <row r="715" spans="1:15" ht="12.75" x14ac:dyDescent="0.2">
      <c r="A715" s="233" t="s">
        <v>263</v>
      </c>
      <c r="B715" s="234">
        <v>40892</v>
      </c>
      <c r="C715" s="256"/>
      <c r="D715" s="256"/>
      <c r="E715" s="256"/>
      <c r="F715" s="256"/>
      <c r="G715" s="256"/>
      <c r="H715" s="256"/>
      <c r="I715" s="256"/>
      <c r="J715" s="256"/>
      <c r="K715" s="256"/>
      <c r="L715" s="245"/>
      <c r="M715" s="245"/>
      <c r="N715" s="244" t="s">
        <v>319</v>
      </c>
      <c r="O715" s="9"/>
    </row>
    <row r="716" spans="1:15" ht="12.75" x14ac:dyDescent="0.2">
      <c r="A716" s="233" t="s">
        <v>249</v>
      </c>
      <c r="B716" s="234">
        <v>40893</v>
      </c>
      <c r="C716" s="256"/>
      <c r="D716" s="256"/>
      <c r="E716" s="256"/>
      <c r="F716" s="256"/>
      <c r="G716" s="256"/>
      <c r="H716" s="256"/>
      <c r="I716" s="256"/>
      <c r="J716" s="256"/>
      <c r="K716" s="256"/>
      <c r="L716" s="245"/>
      <c r="M716" s="245"/>
      <c r="N716" s="244" t="s">
        <v>319</v>
      </c>
      <c r="O716" s="9"/>
    </row>
    <row r="717" spans="1:15" ht="12.75" x14ac:dyDescent="0.2">
      <c r="A717" s="233" t="s">
        <v>255</v>
      </c>
      <c r="B717" s="234">
        <v>40894</v>
      </c>
      <c r="C717" s="256"/>
      <c r="D717" s="256"/>
      <c r="E717" s="256"/>
      <c r="F717" s="256"/>
      <c r="G717" s="256"/>
      <c r="H717" s="256"/>
      <c r="I717" s="256"/>
      <c r="J717" s="256"/>
      <c r="K717" s="256"/>
      <c r="L717" s="245"/>
      <c r="M717" s="245"/>
      <c r="N717" s="244" t="s">
        <v>319</v>
      </c>
      <c r="O717" s="9"/>
    </row>
    <row r="718" spans="1:15" ht="12.75" x14ac:dyDescent="0.2">
      <c r="A718" s="259" t="s">
        <v>256</v>
      </c>
      <c r="B718" s="260">
        <v>40895</v>
      </c>
      <c r="C718" s="261"/>
      <c r="D718" s="261"/>
      <c r="E718" s="261"/>
      <c r="F718" s="261"/>
      <c r="G718" s="261"/>
      <c r="H718" s="261"/>
      <c r="I718" s="261"/>
      <c r="J718" s="261"/>
      <c r="K718" s="261"/>
      <c r="L718" s="262"/>
      <c r="M718" s="262"/>
      <c r="N718" s="244" t="s">
        <v>319</v>
      </c>
      <c r="O718" s="9"/>
    </row>
    <row r="719" spans="1:15" ht="12.75" x14ac:dyDescent="0.2">
      <c r="A719" s="233" t="s">
        <v>257</v>
      </c>
      <c r="B719" s="234">
        <v>40896</v>
      </c>
      <c r="C719" s="242" t="s">
        <v>280</v>
      </c>
      <c r="D719" s="242"/>
      <c r="E719" s="261"/>
      <c r="F719" s="261"/>
      <c r="G719" s="261"/>
      <c r="H719" s="261"/>
      <c r="I719" s="261"/>
      <c r="J719" s="261"/>
      <c r="K719" s="261"/>
      <c r="L719" s="243" t="s">
        <v>266</v>
      </c>
      <c r="M719" s="262"/>
      <c r="N719" s="244" t="s">
        <v>319</v>
      </c>
      <c r="O719" s="9"/>
    </row>
    <row r="720" spans="1:15" ht="12.75" x14ac:dyDescent="0.2">
      <c r="A720" s="233" t="s">
        <v>261</v>
      </c>
      <c r="B720" s="234">
        <v>40897</v>
      </c>
      <c r="C720" s="242" t="s">
        <v>280</v>
      </c>
      <c r="D720" s="242"/>
      <c r="E720" s="261"/>
      <c r="F720" s="261"/>
      <c r="G720" s="261"/>
      <c r="H720" s="261"/>
      <c r="I720" s="261"/>
      <c r="J720" s="261"/>
      <c r="K720" s="261"/>
      <c r="L720" s="243" t="s">
        <v>266</v>
      </c>
      <c r="M720" s="262"/>
      <c r="N720" s="244" t="s">
        <v>319</v>
      </c>
      <c r="O720" s="9"/>
    </row>
    <row r="721" spans="1:15" ht="12.75" x14ac:dyDescent="0.2">
      <c r="A721" s="233" t="s">
        <v>262</v>
      </c>
      <c r="B721" s="234">
        <v>40898</v>
      </c>
      <c r="C721" s="263" t="s">
        <v>280</v>
      </c>
      <c r="D721" s="263"/>
      <c r="E721" s="264"/>
      <c r="F721" s="264"/>
      <c r="G721" s="264"/>
      <c r="H721" s="264"/>
      <c r="I721" s="264"/>
      <c r="J721" s="264"/>
      <c r="K721" s="264"/>
      <c r="L721" s="237"/>
      <c r="M721" s="237"/>
      <c r="N721" s="265" t="s">
        <v>319</v>
      </c>
      <c r="O721" s="9"/>
    </row>
    <row r="722" spans="1:15" ht="12.75" x14ac:dyDescent="0.2">
      <c r="A722" s="233" t="s">
        <v>263</v>
      </c>
      <c r="B722" s="234">
        <v>40899</v>
      </c>
      <c r="C722" s="263" t="s">
        <v>280</v>
      </c>
      <c r="D722" s="263"/>
      <c r="E722" s="264"/>
      <c r="F722" s="264"/>
      <c r="G722" s="264"/>
      <c r="H722" s="264"/>
      <c r="I722" s="264"/>
      <c r="J722" s="264"/>
      <c r="K722" s="264"/>
      <c r="L722" s="266" t="s">
        <v>266</v>
      </c>
      <c r="M722" s="237"/>
      <c r="N722" s="265" t="s">
        <v>319</v>
      </c>
      <c r="O722" s="9"/>
    </row>
    <row r="723" spans="1:15" ht="12.75" x14ac:dyDescent="0.2">
      <c r="A723" s="233" t="s">
        <v>249</v>
      </c>
      <c r="B723" s="234">
        <v>40900</v>
      </c>
      <c r="C723" s="263" t="s">
        <v>280</v>
      </c>
      <c r="D723" s="263"/>
      <c r="E723" s="263" t="s">
        <v>308</v>
      </c>
      <c r="F723" s="263"/>
      <c r="G723" s="263"/>
      <c r="H723" s="263" t="s">
        <v>265</v>
      </c>
      <c r="I723" s="264"/>
      <c r="J723" s="264"/>
      <c r="K723" s="264"/>
      <c r="L723" s="237"/>
      <c r="M723" s="237"/>
      <c r="N723" s="265" t="s">
        <v>319</v>
      </c>
      <c r="O723" s="9"/>
    </row>
    <row r="724" spans="1:15" ht="12.75" x14ac:dyDescent="0.2">
      <c r="A724" s="233" t="s">
        <v>255</v>
      </c>
      <c r="B724" s="234">
        <v>40901</v>
      </c>
      <c r="C724" s="263" t="s">
        <v>280</v>
      </c>
      <c r="D724" s="263"/>
      <c r="E724" s="263" t="s">
        <v>308</v>
      </c>
      <c r="F724" s="263"/>
      <c r="G724" s="263"/>
      <c r="H724" s="263" t="s">
        <v>265</v>
      </c>
      <c r="I724" s="264"/>
      <c r="J724" s="264"/>
      <c r="K724" s="264"/>
      <c r="L724" s="237"/>
      <c r="M724" s="237"/>
      <c r="N724" s="265" t="s">
        <v>319</v>
      </c>
      <c r="O724" s="9"/>
    </row>
    <row r="725" spans="1:15" ht="12.75" x14ac:dyDescent="0.2">
      <c r="A725" s="235" t="s">
        <v>256</v>
      </c>
      <c r="B725" s="236">
        <v>40902</v>
      </c>
      <c r="C725" s="263" t="s">
        <v>280</v>
      </c>
      <c r="D725" s="263"/>
      <c r="E725" s="263" t="s">
        <v>308</v>
      </c>
      <c r="F725" s="263"/>
      <c r="G725" s="263"/>
      <c r="H725" s="263" t="s">
        <v>265</v>
      </c>
      <c r="I725" s="264"/>
      <c r="J725" s="264"/>
      <c r="K725" s="264"/>
      <c r="L725" s="237"/>
      <c r="M725" s="237"/>
      <c r="N725" s="265" t="s">
        <v>319</v>
      </c>
      <c r="O725" s="9"/>
    </row>
    <row r="726" spans="1:15" ht="12.75" x14ac:dyDescent="0.2">
      <c r="A726" s="233" t="s">
        <v>257</v>
      </c>
      <c r="B726" s="234">
        <v>40903</v>
      </c>
      <c r="C726" s="263" t="s">
        <v>280</v>
      </c>
      <c r="D726" s="263"/>
      <c r="E726" s="263" t="s">
        <v>308</v>
      </c>
      <c r="F726" s="263"/>
      <c r="G726" s="263"/>
      <c r="H726" s="263" t="s">
        <v>265</v>
      </c>
      <c r="I726" s="263" t="s">
        <v>273</v>
      </c>
      <c r="J726" s="263" t="s">
        <v>284</v>
      </c>
      <c r="K726" s="264"/>
      <c r="L726" s="237"/>
      <c r="M726" s="231" t="s">
        <v>254</v>
      </c>
      <c r="N726" s="265" t="s">
        <v>319</v>
      </c>
      <c r="O726" s="9"/>
    </row>
    <row r="727" spans="1:15" ht="12.75" x14ac:dyDescent="0.2">
      <c r="A727" s="233" t="s">
        <v>261</v>
      </c>
      <c r="B727" s="234">
        <v>40904</v>
      </c>
      <c r="C727" s="264"/>
      <c r="D727" s="264"/>
      <c r="E727" s="263" t="s">
        <v>308</v>
      </c>
      <c r="F727" s="263"/>
      <c r="G727" s="263"/>
      <c r="H727" s="263" t="s">
        <v>265</v>
      </c>
      <c r="I727" s="263" t="s">
        <v>273</v>
      </c>
      <c r="J727" s="263" t="s">
        <v>284</v>
      </c>
      <c r="K727" s="264"/>
      <c r="L727" s="237"/>
      <c r="M727" s="231" t="s">
        <v>254</v>
      </c>
      <c r="N727" s="265" t="s">
        <v>319</v>
      </c>
      <c r="O727" s="9"/>
    </row>
    <row r="728" spans="1:15" ht="12.75" x14ac:dyDescent="0.2">
      <c r="A728" s="233" t="s">
        <v>262</v>
      </c>
      <c r="B728" s="234">
        <v>40905</v>
      </c>
      <c r="C728" s="264"/>
      <c r="D728" s="264"/>
      <c r="E728" s="263" t="s">
        <v>308</v>
      </c>
      <c r="F728" s="263"/>
      <c r="G728" s="263"/>
      <c r="H728" s="263" t="s">
        <v>265</v>
      </c>
      <c r="I728" s="263" t="s">
        <v>273</v>
      </c>
      <c r="J728" s="263" t="s">
        <v>284</v>
      </c>
      <c r="K728" s="264"/>
      <c r="L728" s="237"/>
      <c r="M728" s="231" t="s">
        <v>254</v>
      </c>
      <c r="N728" s="265" t="s">
        <v>319</v>
      </c>
      <c r="O728" s="9"/>
    </row>
    <row r="729" spans="1:15" ht="12.75" x14ac:dyDescent="0.2">
      <c r="A729" s="233" t="s">
        <v>263</v>
      </c>
      <c r="B729" s="234">
        <v>40906</v>
      </c>
      <c r="C729" s="264"/>
      <c r="D729" s="264"/>
      <c r="E729" s="263" t="s">
        <v>308</v>
      </c>
      <c r="F729" s="263"/>
      <c r="G729" s="263"/>
      <c r="H729" s="263" t="s">
        <v>265</v>
      </c>
      <c r="I729" s="263" t="s">
        <v>273</v>
      </c>
      <c r="J729" s="263" t="s">
        <v>284</v>
      </c>
      <c r="K729" s="263" t="s">
        <v>286</v>
      </c>
      <c r="L729" s="237"/>
      <c r="M729" s="231" t="s">
        <v>254</v>
      </c>
      <c r="N729" s="265" t="s">
        <v>319</v>
      </c>
      <c r="O729" s="9"/>
    </row>
    <row r="730" spans="1:15" ht="12.75" x14ac:dyDescent="0.2">
      <c r="A730" s="233" t="s">
        <v>249</v>
      </c>
      <c r="B730" s="234">
        <v>40907</v>
      </c>
      <c r="C730" s="263" t="s">
        <v>250</v>
      </c>
      <c r="D730" s="263"/>
      <c r="E730" s="263" t="s">
        <v>273</v>
      </c>
      <c r="F730" s="263"/>
      <c r="G730" s="263"/>
      <c r="H730" s="263" t="s">
        <v>252</v>
      </c>
      <c r="I730" s="263" t="s">
        <v>320</v>
      </c>
      <c r="J730" s="263" t="s">
        <v>284</v>
      </c>
      <c r="K730" s="263" t="s">
        <v>286</v>
      </c>
      <c r="L730" s="237"/>
      <c r="M730" s="231" t="s">
        <v>254</v>
      </c>
      <c r="N730" s="265" t="s">
        <v>319</v>
      </c>
      <c r="O730" s="9"/>
    </row>
    <row r="731" spans="1:15" ht="12.75" x14ac:dyDescent="0.2">
      <c r="A731" s="233" t="s">
        <v>255</v>
      </c>
      <c r="B731" s="234">
        <v>40908</v>
      </c>
      <c r="C731" s="263" t="s">
        <v>250</v>
      </c>
      <c r="D731" s="263"/>
      <c r="E731" s="264"/>
      <c r="F731" s="264"/>
      <c r="G731" s="264"/>
      <c r="H731" s="263" t="s">
        <v>252</v>
      </c>
      <c r="I731" s="263" t="s">
        <v>320</v>
      </c>
      <c r="J731" s="263" t="s">
        <v>284</v>
      </c>
      <c r="K731" s="263" t="s">
        <v>286</v>
      </c>
      <c r="L731" s="231" t="s">
        <v>321</v>
      </c>
      <c r="M731" s="231" t="s">
        <v>254</v>
      </c>
      <c r="N731" s="265" t="s">
        <v>319</v>
      </c>
      <c r="O731" s="9"/>
    </row>
    <row r="732" spans="1:15" ht="12.75" x14ac:dyDescent="0.2">
      <c r="A732" s="235" t="s">
        <v>256</v>
      </c>
      <c r="B732" s="236">
        <v>40909</v>
      </c>
      <c r="C732" s="263" t="s">
        <v>250</v>
      </c>
      <c r="D732" s="263"/>
      <c r="E732" s="263" t="s">
        <v>259</v>
      </c>
      <c r="F732" s="263"/>
      <c r="G732" s="263"/>
      <c r="H732" s="263" t="s">
        <v>252</v>
      </c>
      <c r="I732" s="263" t="s">
        <v>320</v>
      </c>
      <c r="J732" s="263" t="s">
        <v>284</v>
      </c>
      <c r="K732" s="263" t="s">
        <v>286</v>
      </c>
      <c r="L732" s="231" t="s">
        <v>321</v>
      </c>
      <c r="M732" s="231" t="s">
        <v>254</v>
      </c>
      <c r="N732" s="265" t="s">
        <v>319</v>
      </c>
      <c r="O732" s="9"/>
    </row>
    <row r="733" spans="1:15" ht="12.75" x14ac:dyDescent="0.2">
      <c r="A733" s="233" t="s">
        <v>257</v>
      </c>
      <c r="B733" s="234">
        <v>40910</v>
      </c>
      <c r="C733" s="263" t="s">
        <v>250</v>
      </c>
      <c r="D733" s="263"/>
      <c r="E733" s="263" t="s">
        <v>259</v>
      </c>
      <c r="F733" s="263"/>
      <c r="G733" s="263"/>
      <c r="H733" s="263" t="s">
        <v>252</v>
      </c>
      <c r="I733" s="263" t="s">
        <v>320</v>
      </c>
      <c r="J733" s="264"/>
      <c r="K733" s="263" t="s">
        <v>286</v>
      </c>
      <c r="L733" s="231" t="s">
        <v>321</v>
      </c>
      <c r="M733" s="237"/>
      <c r="N733" s="267"/>
      <c r="O733" s="9"/>
    </row>
    <row r="734" spans="1:15" ht="12.75" x14ac:dyDescent="0.2">
      <c r="A734" s="233" t="s">
        <v>261</v>
      </c>
      <c r="B734" s="234">
        <v>40911</v>
      </c>
      <c r="C734" s="263" t="s">
        <v>250</v>
      </c>
      <c r="D734" s="263"/>
      <c r="E734" s="263" t="s">
        <v>259</v>
      </c>
      <c r="F734" s="263"/>
      <c r="G734" s="263"/>
      <c r="H734" s="263" t="s">
        <v>252</v>
      </c>
      <c r="I734" s="263" t="s">
        <v>320</v>
      </c>
      <c r="J734" s="264"/>
      <c r="K734" s="263" t="s">
        <v>286</v>
      </c>
      <c r="L734" s="231" t="s">
        <v>321</v>
      </c>
      <c r="M734" s="237"/>
      <c r="N734" s="267"/>
      <c r="O734" s="9"/>
    </row>
    <row r="735" spans="1:15" ht="12.75" x14ac:dyDescent="0.2">
      <c r="A735" s="233" t="s">
        <v>262</v>
      </c>
      <c r="B735" s="234">
        <v>40912</v>
      </c>
      <c r="C735" s="263" t="s">
        <v>250</v>
      </c>
      <c r="D735" s="263"/>
      <c r="E735" s="263" t="s">
        <v>259</v>
      </c>
      <c r="F735" s="263"/>
      <c r="G735" s="263"/>
      <c r="H735" s="263" t="s">
        <v>252</v>
      </c>
      <c r="I735" s="263" t="s">
        <v>320</v>
      </c>
      <c r="J735" s="264"/>
      <c r="K735" s="264"/>
      <c r="L735" s="231" t="s">
        <v>321</v>
      </c>
      <c r="M735" s="237"/>
      <c r="N735" s="267"/>
      <c r="O735" s="9"/>
    </row>
    <row r="736" spans="1:15" ht="12.75" x14ac:dyDescent="0.2">
      <c r="A736" s="233" t="s">
        <v>263</v>
      </c>
      <c r="B736" s="234">
        <v>40913</v>
      </c>
      <c r="C736" s="263" t="s">
        <v>250</v>
      </c>
      <c r="D736" s="263"/>
      <c r="E736" s="263" t="s">
        <v>259</v>
      </c>
      <c r="F736" s="263"/>
      <c r="G736" s="263"/>
      <c r="H736" s="263" t="s">
        <v>252</v>
      </c>
      <c r="I736" s="263" t="s">
        <v>320</v>
      </c>
      <c r="J736" s="264"/>
      <c r="K736" s="264"/>
      <c r="L736" s="231" t="s">
        <v>321</v>
      </c>
      <c r="M736" s="237"/>
      <c r="N736" s="267"/>
      <c r="O736" s="9"/>
    </row>
    <row r="737" spans="1:15" ht="12.75" x14ac:dyDescent="0.2">
      <c r="A737" s="233" t="s">
        <v>249</v>
      </c>
      <c r="B737" s="234">
        <v>40914</v>
      </c>
      <c r="C737" s="263" t="s">
        <v>250</v>
      </c>
      <c r="D737" s="263"/>
      <c r="E737" s="263" t="s">
        <v>259</v>
      </c>
      <c r="F737" s="263"/>
      <c r="G737" s="263"/>
      <c r="H737" s="263" t="s">
        <v>252</v>
      </c>
      <c r="I737" s="263" t="s">
        <v>320</v>
      </c>
      <c r="J737" s="264"/>
      <c r="K737" s="264"/>
      <c r="L737" s="231" t="s">
        <v>321</v>
      </c>
      <c r="M737" s="237"/>
      <c r="N737" s="267"/>
      <c r="O737" s="9"/>
    </row>
    <row r="738" spans="1:15" ht="12.75" x14ac:dyDescent="0.2">
      <c r="A738" s="233" t="s">
        <v>255</v>
      </c>
      <c r="B738" s="234">
        <v>40915</v>
      </c>
      <c r="C738" s="263" t="s">
        <v>250</v>
      </c>
      <c r="D738" s="263"/>
      <c r="E738" s="263" t="s">
        <v>259</v>
      </c>
      <c r="F738" s="263"/>
      <c r="G738" s="263"/>
      <c r="H738" s="263" t="s">
        <v>252</v>
      </c>
      <c r="I738" s="263" t="s">
        <v>320</v>
      </c>
      <c r="J738" s="264"/>
      <c r="K738" s="264"/>
      <c r="L738" s="231" t="s">
        <v>321</v>
      </c>
      <c r="M738" s="237"/>
      <c r="N738" s="267"/>
      <c r="O738" s="9"/>
    </row>
    <row r="739" spans="1:15" ht="12.75" x14ac:dyDescent="0.2">
      <c r="A739" s="235" t="s">
        <v>256</v>
      </c>
      <c r="B739" s="236">
        <v>40916</v>
      </c>
      <c r="C739" s="263" t="s">
        <v>250</v>
      </c>
      <c r="D739" s="263"/>
      <c r="E739" s="263" t="s">
        <v>259</v>
      </c>
      <c r="F739" s="263"/>
      <c r="G739" s="263"/>
      <c r="H739" s="263" t="s">
        <v>252</v>
      </c>
      <c r="I739" s="263" t="s">
        <v>320</v>
      </c>
      <c r="J739" s="264"/>
      <c r="K739" s="264"/>
      <c r="L739" s="231" t="s">
        <v>321</v>
      </c>
      <c r="M739" s="237"/>
      <c r="N739" s="267"/>
      <c r="O739" s="9"/>
    </row>
    <row r="740" spans="1:15" ht="12.75" x14ac:dyDescent="0.2">
      <c r="A740" s="233" t="s">
        <v>257</v>
      </c>
      <c r="B740" s="234">
        <v>40917</v>
      </c>
      <c r="C740" s="263" t="s">
        <v>299</v>
      </c>
      <c r="D740" s="263"/>
      <c r="E740" s="263" t="s">
        <v>259</v>
      </c>
      <c r="F740" s="263"/>
      <c r="G740" s="263"/>
      <c r="H740" s="264"/>
      <c r="I740" s="264"/>
      <c r="J740" s="264"/>
      <c r="K740" s="264"/>
      <c r="L740" s="231" t="s">
        <v>321</v>
      </c>
      <c r="M740" s="237"/>
      <c r="N740" s="267"/>
      <c r="O740" s="9"/>
    </row>
    <row r="741" spans="1:15" ht="12.75" x14ac:dyDescent="0.2">
      <c r="A741" s="233" t="s">
        <v>261</v>
      </c>
      <c r="B741" s="234">
        <v>40918</v>
      </c>
      <c r="C741" s="263" t="s">
        <v>299</v>
      </c>
      <c r="D741" s="263"/>
      <c r="E741" s="263" t="s">
        <v>259</v>
      </c>
      <c r="F741" s="263"/>
      <c r="G741" s="263"/>
      <c r="H741" s="264"/>
      <c r="I741" s="264"/>
      <c r="J741" s="264"/>
      <c r="K741" s="264"/>
      <c r="L741" s="231" t="s">
        <v>321</v>
      </c>
      <c r="M741" s="237"/>
      <c r="N741" s="267"/>
      <c r="O741" s="9"/>
    </row>
    <row r="742" spans="1:15" ht="12.75" x14ac:dyDescent="0.2">
      <c r="A742" s="233" t="s">
        <v>262</v>
      </c>
      <c r="B742" s="234">
        <v>40919</v>
      </c>
      <c r="C742" s="263" t="s">
        <v>299</v>
      </c>
      <c r="D742" s="263"/>
      <c r="E742" s="263" t="s">
        <v>259</v>
      </c>
      <c r="F742" s="263"/>
      <c r="G742" s="263"/>
      <c r="H742" s="264"/>
      <c r="I742" s="264"/>
      <c r="J742" s="264"/>
      <c r="K742" s="264"/>
      <c r="L742" s="231" t="s">
        <v>321</v>
      </c>
      <c r="M742" s="237"/>
      <c r="N742" s="267"/>
      <c r="O742" s="9"/>
    </row>
    <row r="743" spans="1:15" ht="12.75" x14ac:dyDescent="0.2">
      <c r="A743" s="233" t="s">
        <v>263</v>
      </c>
      <c r="B743" s="234">
        <v>40920</v>
      </c>
      <c r="C743" s="263" t="s">
        <v>299</v>
      </c>
      <c r="D743" s="263"/>
      <c r="E743" s="263" t="s">
        <v>259</v>
      </c>
      <c r="F743" s="263"/>
      <c r="G743" s="263"/>
      <c r="H743" s="264"/>
      <c r="I743" s="264"/>
      <c r="J743" s="264"/>
      <c r="K743" s="264"/>
      <c r="L743" s="231" t="s">
        <v>321</v>
      </c>
      <c r="M743" s="237"/>
      <c r="N743" s="267"/>
      <c r="O743" s="9"/>
    </row>
    <row r="744" spans="1:15" ht="12.75" x14ac:dyDescent="0.2">
      <c r="A744" s="233" t="s">
        <v>249</v>
      </c>
      <c r="B744" s="234">
        <v>40921</v>
      </c>
      <c r="C744" s="263" t="s">
        <v>299</v>
      </c>
      <c r="D744" s="263"/>
      <c r="E744" s="263" t="s">
        <v>259</v>
      </c>
      <c r="F744" s="263"/>
      <c r="G744" s="263"/>
      <c r="H744" s="264"/>
      <c r="I744" s="264"/>
      <c r="J744" s="264"/>
      <c r="K744" s="264"/>
      <c r="L744" s="231" t="s">
        <v>321</v>
      </c>
      <c r="M744" s="237"/>
      <c r="N744" s="267"/>
      <c r="O744" s="9"/>
    </row>
    <row r="745" spans="1:15" ht="12.75" x14ac:dyDescent="0.2">
      <c r="A745" s="233" t="s">
        <v>255</v>
      </c>
      <c r="B745" s="234">
        <v>40922</v>
      </c>
      <c r="C745" s="263" t="s">
        <v>299</v>
      </c>
      <c r="D745" s="263"/>
      <c r="E745" s="263" t="s">
        <v>259</v>
      </c>
      <c r="F745" s="263"/>
      <c r="G745" s="263"/>
      <c r="H745" s="264"/>
      <c r="I745" s="264"/>
      <c r="J745" s="264"/>
      <c r="K745" s="264"/>
      <c r="L745" s="231" t="s">
        <v>321</v>
      </c>
      <c r="M745" s="237"/>
      <c r="N745" s="267"/>
      <c r="O745" s="9"/>
    </row>
    <row r="746" spans="1:15" ht="12.75" x14ac:dyDescent="0.2">
      <c r="A746" s="235" t="s">
        <v>256</v>
      </c>
      <c r="B746" s="236">
        <v>40923</v>
      </c>
      <c r="C746" s="263" t="s">
        <v>299</v>
      </c>
      <c r="D746" s="263"/>
      <c r="E746" s="263" t="s">
        <v>259</v>
      </c>
      <c r="F746" s="263"/>
      <c r="G746" s="263"/>
      <c r="H746" s="264"/>
      <c r="I746" s="264"/>
      <c r="J746" s="264"/>
      <c r="K746" s="264"/>
      <c r="L746" s="231" t="s">
        <v>321</v>
      </c>
      <c r="M746" s="237"/>
      <c r="N746" s="267"/>
      <c r="O746" s="9"/>
    </row>
    <row r="747" spans="1:15" ht="12.75" x14ac:dyDescent="0.2">
      <c r="A747" s="233" t="s">
        <v>257</v>
      </c>
      <c r="B747" s="234">
        <v>40924</v>
      </c>
      <c r="C747" s="264"/>
      <c r="D747" s="264"/>
      <c r="E747" s="264"/>
      <c r="F747" s="264"/>
      <c r="G747" s="264"/>
      <c r="H747" s="264"/>
      <c r="I747" s="264"/>
      <c r="J747" s="264"/>
      <c r="K747" s="264"/>
      <c r="L747" s="231" t="s">
        <v>309</v>
      </c>
      <c r="M747" s="237"/>
      <c r="N747" s="267"/>
      <c r="O747" s="9"/>
    </row>
    <row r="748" spans="1:15" ht="12.75" x14ac:dyDescent="0.2">
      <c r="A748" s="233" t="s">
        <v>261</v>
      </c>
      <c r="B748" s="234">
        <v>40925</v>
      </c>
      <c r="C748" s="264"/>
      <c r="D748" s="264"/>
      <c r="E748" s="264"/>
      <c r="F748" s="264"/>
      <c r="G748" s="264"/>
      <c r="H748" s="264"/>
      <c r="I748" s="264"/>
      <c r="J748" s="264"/>
      <c r="K748" s="264"/>
      <c r="L748" s="231" t="s">
        <v>309</v>
      </c>
      <c r="M748" s="237"/>
      <c r="N748" s="267"/>
      <c r="O748" s="9"/>
    </row>
    <row r="749" spans="1:15" ht="12.75" x14ac:dyDescent="0.2">
      <c r="A749" s="233" t="s">
        <v>262</v>
      </c>
      <c r="B749" s="234">
        <v>40926</v>
      </c>
      <c r="C749" s="263" t="s">
        <v>322</v>
      </c>
      <c r="D749" s="263"/>
      <c r="E749" s="263" t="s">
        <v>267</v>
      </c>
      <c r="F749" s="263"/>
      <c r="G749" s="263"/>
      <c r="H749" s="264"/>
      <c r="I749" s="264"/>
      <c r="J749" s="264"/>
      <c r="K749" s="264"/>
      <c r="L749" s="231" t="s">
        <v>309</v>
      </c>
      <c r="M749" s="231" t="s">
        <v>254</v>
      </c>
      <c r="N749" s="267"/>
      <c r="O749" s="9"/>
    </row>
    <row r="750" spans="1:15" ht="12.75" x14ac:dyDescent="0.2">
      <c r="A750" s="233" t="s">
        <v>263</v>
      </c>
      <c r="B750" s="234">
        <v>40927</v>
      </c>
      <c r="C750" s="263" t="s">
        <v>322</v>
      </c>
      <c r="D750" s="263"/>
      <c r="E750" s="263" t="s">
        <v>267</v>
      </c>
      <c r="F750" s="263"/>
      <c r="G750" s="263"/>
      <c r="H750" s="264"/>
      <c r="I750" s="264"/>
      <c r="J750" s="264"/>
      <c r="K750" s="264"/>
      <c r="L750" s="231" t="s">
        <v>309</v>
      </c>
      <c r="M750" s="237"/>
      <c r="N750" s="267"/>
      <c r="O750" s="9"/>
    </row>
    <row r="751" spans="1:15" ht="12.75" x14ac:dyDescent="0.2">
      <c r="A751" s="233" t="s">
        <v>249</v>
      </c>
      <c r="B751" s="234">
        <v>40928</v>
      </c>
      <c r="C751" s="263" t="s">
        <v>322</v>
      </c>
      <c r="D751" s="263"/>
      <c r="E751" s="263" t="s">
        <v>267</v>
      </c>
      <c r="F751" s="263"/>
      <c r="G751" s="263"/>
      <c r="H751" s="264"/>
      <c r="I751" s="264"/>
      <c r="J751" s="264"/>
      <c r="K751" s="264"/>
      <c r="L751" s="231" t="s">
        <v>309</v>
      </c>
      <c r="M751" s="237"/>
      <c r="N751" s="267"/>
      <c r="O751" s="9"/>
    </row>
    <row r="752" spans="1:15" ht="12.75" x14ac:dyDescent="0.2">
      <c r="A752" s="233" t="s">
        <v>255</v>
      </c>
      <c r="B752" s="234">
        <v>40929</v>
      </c>
      <c r="C752" s="228" t="s">
        <v>322</v>
      </c>
      <c r="D752" s="228"/>
      <c r="E752" s="228" t="s">
        <v>267</v>
      </c>
      <c r="F752" s="228"/>
      <c r="G752" s="228"/>
      <c r="H752" s="205"/>
      <c r="I752" s="205"/>
      <c r="J752" s="205"/>
      <c r="K752" s="205"/>
      <c r="L752" s="231" t="s">
        <v>309</v>
      </c>
      <c r="M752" s="237"/>
      <c r="N752" s="208"/>
      <c r="O752" s="9"/>
    </row>
    <row r="753" spans="1:15" ht="12.75" x14ac:dyDescent="0.2">
      <c r="A753" s="235" t="s">
        <v>256</v>
      </c>
      <c r="B753" s="236">
        <v>40930</v>
      </c>
      <c r="C753" s="228" t="s">
        <v>322</v>
      </c>
      <c r="D753" s="228"/>
      <c r="E753" s="228" t="s">
        <v>267</v>
      </c>
      <c r="F753" s="228"/>
      <c r="G753" s="228"/>
      <c r="H753" s="205"/>
      <c r="I753" s="205"/>
      <c r="J753" s="205"/>
      <c r="K753" s="205"/>
      <c r="L753" s="231" t="s">
        <v>309</v>
      </c>
      <c r="M753" s="237"/>
      <c r="N753" s="208"/>
      <c r="O753" s="9"/>
    </row>
    <row r="754" spans="1:15" ht="12.75" x14ac:dyDescent="0.2">
      <c r="A754" s="233" t="s">
        <v>257</v>
      </c>
      <c r="B754" s="234">
        <v>40931</v>
      </c>
      <c r="C754" s="228" t="s">
        <v>264</v>
      </c>
      <c r="D754" s="228"/>
      <c r="E754" s="228" t="s">
        <v>276</v>
      </c>
      <c r="F754" s="228"/>
      <c r="G754" s="228"/>
      <c r="H754" s="205"/>
      <c r="I754" s="205"/>
      <c r="J754" s="205"/>
      <c r="K754" s="205"/>
      <c r="L754" s="231" t="s">
        <v>309</v>
      </c>
      <c r="M754" s="237"/>
      <c r="N754" s="208"/>
      <c r="O754" s="9"/>
    </row>
    <row r="755" spans="1:15" ht="12.75" x14ac:dyDescent="0.2">
      <c r="A755" s="233" t="s">
        <v>261</v>
      </c>
      <c r="B755" s="234">
        <v>40932</v>
      </c>
      <c r="C755" s="228" t="s">
        <v>264</v>
      </c>
      <c r="D755" s="228"/>
      <c r="E755" s="228" t="s">
        <v>276</v>
      </c>
      <c r="F755" s="228"/>
      <c r="G755" s="228"/>
      <c r="H755" s="205"/>
      <c r="I755" s="205"/>
      <c r="J755" s="205"/>
      <c r="K755" s="205"/>
      <c r="L755" s="231" t="s">
        <v>309</v>
      </c>
      <c r="M755" s="231" t="s">
        <v>266</v>
      </c>
      <c r="N755" s="208"/>
      <c r="O755" s="9"/>
    </row>
    <row r="756" spans="1:15" ht="12.75" x14ac:dyDescent="0.2">
      <c r="A756" s="233" t="s">
        <v>262</v>
      </c>
      <c r="B756" s="234">
        <v>40933</v>
      </c>
      <c r="C756" s="228" t="s">
        <v>264</v>
      </c>
      <c r="D756" s="228"/>
      <c r="E756" s="228" t="s">
        <v>276</v>
      </c>
      <c r="F756" s="228"/>
      <c r="G756" s="228"/>
      <c r="H756" s="205"/>
      <c r="I756" s="205"/>
      <c r="J756" s="205"/>
      <c r="K756" s="205"/>
      <c r="L756" s="231" t="s">
        <v>309</v>
      </c>
      <c r="M756" s="237"/>
      <c r="N756" s="208"/>
      <c r="O756" s="9"/>
    </row>
    <row r="757" spans="1:15" ht="12.75" x14ac:dyDescent="0.2">
      <c r="A757" s="233" t="s">
        <v>263</v>
      </c>
      <c r="B757" s="234">
        <v>40934</v>
      </c>
      <c r="C757" s="228" t="s">
        <v>264</v>
      </c>
      <c r="D757" s="228"/>
      <c r="E757" s="228" t="s">
        <v>276</v>
      </c>
      <c r="F757" s="228"/>
      <c r="G757" s="228"/>
      <c r="H757" s="205"/>
      <c r="I757" s="205"/>
      <c r="J757" s="205"/>
      <c r="K757" s="205"/>
      <c r="L757" s="231" t="s">
        <v>309</v>
      </c>
      <c r="M757" s="231" t="s">
        <v>321</v>
      </c>
      <c r="N757" s="208"/>
      <c r="O757" s="9"/>
    </row>
    <row r="758" spans="1:15" ht="12.75" x14ac:dyDescent="0.2">
      <c r="A758" s="233" t="s">
        <v>249</v>
      </c>
      <c r="B758" s="234">
        <v>40935</v>
      </c>
      <c r="C758" s="228" t="s">
        <v>264</v>
      </c>
      <c r="D758" s="228"/>
      <c r="E758" s="228" t="s">
        <v>276</v>
      </c>
      <c r="F758" s="228"/>
      <c r="G758" s="228"/>
      <c r="H758" s="205"/>
      <c r="I758" s="205"/>
      <c r="J758" s="205"/>
      <c r="K758" s="205"/>
      <c r="L758" s="231" t="s">
        <v>309</v>
      </c>
      <c r="M758" s="231" t="s">
        <v>321</v>
      </c>
      <c r="N758" s="208"/>
      <c r="O758" s="9"/>
    </row>
    <row r="759" spans="1:15" ht="12.75" x14ac:dyDescent="0.2">
      <c r="A759" s="233" t="s">
        <v>255</v>
      </c>
      <c r="B759" s="234">
        <v>40936</v>
      </c>
      <c r="C759" s="228" t="s">
        <v>264</v>
      </c>
      <c r="D759" s="228"/>
      <c r="E759" s="228" t="s">
        <v>276</v>
      </c>
      <c r="F759" s="228"/>
      <c r="G759" s="228"/>
      <c r="H759" s="205"/>
      <c r="I759" s="205"/>
      <c r="J759" s="205"/>
      <c r="K759" s="205"/>
      <c r="L759" s="231" t="s">
        <v>309</v>
      </c>
      <c r="M759" s="237"/>
      <c r="N759" s="208"/>
      <c r="O759" s="9"/>
    </row>
    <row r="760" spans="1:15" ht="12.75" x14ac:dyDescent="0.2">
      <c r="A760" s="235" t="s">
        <v>256</v>
      </c>
      <c r="B760" s="236">
        <v>40937</v>
      </c>
      <c r="C760" s="228" t="s">
        <v>264</v>
      </c>
      <c r="D760" s="228"/>
      <c r="E760" s="228" t="s">
        <v>276</v>
      </c>
      <c r="F760" s="228"/>
      <c r="G760" s="228"/>
      <c r="H760" s="205"/>
      <c r="I760" s="205"/>
      <c r="J760" s="205"/>
      <c r="K760" s="205"/>
      <c r="L760" s="231" t="s">
        <v>309</v>
      </c>
      <c r="M760" s="237"/>
      <c r="N760" s="208"/>
      <c r="O760" s="9"/>
    </row>
    <row r="761" spans="1:15" ht="12.75" x14ac:dyDescent="0.2">
      <c r="A761" s="233" t="s">
        <v>257</v>
      </c>
      <c r="B761" s="234">
        <v>40938</v>
      </c>
      <c r="C761" s="228" t="s">
        <v>323</v>
      </c>
      <c r="D761" s="228"/>
      <c r="E761" s="205"/>
      <c r="F761" s="205"/>
      <c r="G761" s="205"/>
      <c r="H761" s="205"/>
      <c r="I761" s="205"/>
      <c r="J761" s="205"/>
      <c r="K761" s="205"/>
      <c r="L761" s="237"/>
      <c r="M761" s="237"/>
      <c r="N761" s="208"/>
      <c r="O761" s="9"/>
    </row>
    <row r="762" spans="1:15" ht="13" x14ac:dyDescent="0.15">
      <c r="A762" s="233" t="s">
        <v>261</v>
      </c>
      <c r="B762" s="234">
        <v>40939</v>
      </c>
      <c r="C762" s="228" t="s">
        <v>323</v>
      </c>
      <c r="D762" s="228"/>
      <c r="E762" s="205"/>
      <c r="F762" s="205"/>
      <c r="G762" s="205"/>
      <c r="H762" s="205"/>
      <c r="I762" s="205"/>
      <c r="J762" s="205"/>
      <c r="K762" s="205"/>
      <c r="L762" s="231" t="s">
        <v>260</v>
      </c>
      <c r="M762" s="237"/>
      <c r="N762" s="208"/>
      <c r="O762" s="9"/>
    </row>
    <row r="763" spans="1:15" ht="13" x14ac:dyDescent="0.15">
      <c r="A763" s="233" t="s">
        <v>262</v>
      </c>
      <c r="B763" s="234">
        <v>40940</v>
      </c>
      <c r="C763" s="228" t="s">
        <v>323</v>
      </c>
      <c r="D763" s="228"/>
      <c r="E763" s="205"/>
      <c r="F763" s="205"/>
      <c r="G763" s="205"/>
      <c r="H763" s="205"/>
      <c r="I763" s="205"/>
      <c r="J763" s="205"/>
      <c r="K763" s="205"/>
      <c r="L763" s="231" t="s">
        <v>260</v>
      </c>
      <c r="M763" s="237"/>
      <c r="N763" s="208"/>
      <c r="O763" s="9"/>
    </row>
    <row r="764" spans="1:15" ht="13" x14ac:dyDescent="0.15">
      <c r="A764" s="233" t="s">
        <v>263</v>
      </c>
      <c r="B764" s="234">
        <v>40941</v>
      </c>
      <c r="C764" s="228" t="s">
        <v>323</v>
      </c>
      <c r="D764" s="228"/>
      <c r="E764" s="205"/>
      <c r="F764" s="205"/>
      <c r="G764" s="205"/>
      <c r="H764" s="205"/>
      <c r="I764" s="205"/>
      <c r="J764" s="205"/>
      <c r="K764" s="205"/>
      <c r="L764" s="231" t="s">
        <v>260</v>
      </c>
      <c r="M764" s="231" t="s">
        <v>321</v>
      </c>
      <c r="N764" s="208"/>
      <c r="O764" s="9"/>
    </row>
    <row r="765" spans="1:15" ht="13" x14ac:dyDescent="0.15">
      <c r="A765" s="233" t="s">
        <v>249</v>
      </c>
      <c r="B765" s="234">
        <v>40942</v>
      </c>
      <c r="C765" s="228" t="s">
        <v>323</v>
      </c>
      <c r="D765" s="228"/>
      <c r="E765" s="205"/>
      <c r="F765" s="205"/>
      <c r="G765" s="205"/>
      <c r="H765" s="205"/>
      <c r="I765" s="205"/>
      <c r="J765" s="205"/>
      <c r="K765" s="205"/>
      <c r="L765" s="231" t="s">
        <v>260</v>
      </c>
      <c r="M765" s="231" t="s">
        <v>321</v>
      </c>
      <c r="N765" s="208"/>
      <c r="O765" s="9"/>
    </row>
    <row r="766" spans="1:15" ht="13" x14ac:dyDescent="0.15">
      <c r="A766" s="233" t="s">
        <v>255</v>
      </c>
      <c r="B766" s="234">
        <v>40943</v>
      </c>
      <c r="C766" s="228" t="s">
        <v>311</v>
      </c>
      <c r="D766" s="228"/>
      <c r="E766" s="205"/>
      <c r="F766" s="205"/>
      <c r="G766" s="205"/>
      <c r="H766" s="205"/>
      <c r="I766" s="205"/>
      <c r="J766" s="205"/>
      <c r="K766" s="205"/>
      <c r="L766" s="231" t="s">
        <v>260</v>
      </c>
      <c r="M766" s="237"/>
      <c r="N766" s="208"/>
      <c r="O766" s="9"/>
    </row>
    <row r="767" spans="1:15" ht="13" x14ac:dyDescent="0.15">
      <c r="A767" s="235" t="s">
        <v>256</v>
      </c>
      <c r="B767" s="236">
        <v>40944</v>
      </c>
      <c r="C767" s="228" t="s">
        <v>311</v>
      </c>
      <c r="D767" s="228"/>
      <c r="E767" s="205"/>
      <c r="F767" s="205"/>
      <c r="G767" s="205"/>
      <c r="H767" s="205"/>
      <c r="I767" s="205"/>
      <c r="J767" s="205"/>
      <c r="K767" s="205"/>
      <c r="L767" s="231" t="s">
        <v>260</v>
      </c>
      <c r="M767" s="237"/>
      <c r="N767" s="208"/>
      <c r="O767" s="9"/>
    </row>
    <row r="768" spans="1:15" ht="12.75" x14ac:dyDescent="0.2">
      <c r="A768" s="233" t="s">
        <v>257</v>
      </c>
      <c r="B768" s="234">
        <v>40945</v>
      </c>
      <c r="C768" s="228" t="s">
        <v>311</v>
      </c>
      <c r="D768" s="228"/>
      <c r="E768" s="228" t="s">
        <v>252</v>
      </c>
      <c r="F768" s="228"/>
      <c r="G768" s="228"/>
      <c r="H768" s="228" t="s">
        <v>299</v>
      </c>
      <c r="I768" s="205"/>
      <c r="J768" s="205"/>
      <c r="K768" s="205"/>
      <c r="L768" s="231" t="s">
        <v>279</v>
      </c>
      <c r="M768" s="231" t="s">
        <v>266</v>
      </c>
      <c r="N768" s="208"/>
      <c r="O768" s="9"/>
    </row>
    <row r="769" spans="1:15" ht="12.75" x14ac:dyDescent="0.2">
      <c r="A769" s="233" t="s">
        <v>261</v>
      </c>
      <c r="B769" s="234">
        <v>40946</v>
      </c>
      <c r="C769" s="228" t="s">
        <v>311</v>
      </c>
      <c r="D769" s="228"/>
      <c r="E769" s="228" t="s">
        <v>252</v>
      </c>
      <c r="F769" s="228"/>
      <c r="G769" s="228"/>
      <c r="H769" s="228" t="s">
        <v>299</v>
      </c>
      <c r="I769" s="205"/>
      <c r="J769" s="205"/>
      <c r="K769" s="205"/>
      <c r="L769" s="231" t="s">
        <v>279</v>
      </c>
      <c r="M769" s="231" t="s">
        <v>266</v>
      </c>
      <c r="N769" s="208"/>
      <c r="O769" s="9"/>
    </row>
    <row r="770" spans="1:15" ht="12.75" x14ac:dyDescent="0.2">
      <c r="A770" s="233" t="s">
        <v>262</v>
      </c>
      <c r="B770" s="234">
        <v>40947</v>
      </c>
      <c r="C770" s="228" t="s">
        <v>311</v>
      </c>
      <c r="D770" s="228"/>
      <c r="E770" s="228" t="s">
        <v>252</v>
      </c>
      <c r="F770" s="228"/>
      <c r="G770" s="228"/>
      <c r="H770" s="228" t="s">
        <v>299</v>
      </c>
      <c r="I770" s="228" t="s">
        <v>317</v>
      </c>
      <c r="J770" s="205"/>
      <c r="K770" s="205"/>
      <c r="L770" s="231" t="s">
        <v>279</v>
      </c>
      <c r="M770" s="231" t="s">
        <v>266</v>
      </c>
      <c r="N770" s="208"/>
      <c r="O770" s="9"/>
    </row>
    <row r="771" spans="1:15" ht="12.75" x14ac:dyDescent="0.2">
      <c r="A771" s="233" t="s">
        <v>263</v>
      </c>
      <c r="B771" s="234">
        <v>40948</v>
      </c>
      <c r="C771" s="228" t="s">
        <v>311</v>
      </c>
      <c r="D771" s="228"/>
      <c r="E771" s="228" t="s">
        <v>252</v>
      </c>
      <c r="F771" s="228"/>
      <c r="G771" s="228"/>
      <c r="H771" s="228" t="s">
        <v>299</v>
      </c>
      <c r="I771" s="205"/>
      <c r="J771" s="205"/>
      <c r="K771" s="205"/>
      <c r="L771" s="231" t="s">
        <v>279</v>
      </c>
      <c r="M771" s="231" t="s">
        <v>266</v>
      </c>
      <c r="N771" s="208"/>
      <c r="O771" s="9"/>
    </row>
    <row r="772" spans="1:15" ht="12.75" x14ac:dyDescent="0.2">
      <c r="A772" s="233" t="s">
        <v>249</v>
      </c>
      <c r="B772" s="234">
        <v>40949</v>
      </c>
      <c r="C772" s="228" t="s">
        <v>311</v>
      </c>
      <c r="D772" s="228"/>
      <c r="E772" s="228" t="s">
        <v>252</v>
      </c>
      <c r="F772" s="228"/>
      <c r="G772" s="228"/>
      <c r="H772" s="205"/>
      <c r="I772" s="205"/>
      <c r="J772" s="205"/>
      <c r="K772" s="205"/>
      <c r="L772" s="237"/>
      <c r="M772" s="231" t="s">
        <v>321</v>
      </c>
      <c r="N772" s="208"/>
      <c r="O772" s="9"/>
    </row>
    <row r="773" spans="1:15" ht="12.75" x14ac:dyDescent="0.2">
      <c r="A773" s="233" t="s">
        <v>255</v>
      </c>
      <c r="B773" s="234">
        <v>40950</v>
      </c>
      <c r="C773" s="228" t="s">
        <v>311</v>
      </c>
      <c r="D773" s="228"/>
      <c r="E773" s="228" t="s">
        <v>252</v>
      </c>
      <c r="F773" s="228"/>
      <c r="G773" s="228"/>
      <c r="H773" s="205"/>
      <c r="I773" s="205"/>
      <c r="J773" s="205"/>
      <c r="K773" s="205"/>
      <c r="L773" s="237"/>
      <c r="M773" s="237"/>
      <c r="N773" s="208"/>
      <c r="O773" s="9"/>
    </row>
    <row r="774" spans="1:15" ht="12.75" x14ac:dyDescent="0.2">
      <c r="A774" s="235" t="s">
        <v>256</v>
      </c>
      <c r="B774" s="236">
        <v>40951</v>
      </c>
      <c r="C774" s="228" t="s">
        <v>311</v>
      </c>
      <c r="D774" s="228"/>
      <c r="E774" s="228" t="s">
        <v>252</v>
      </c>
      <c r="F774" s="228"/>
      <c r="G774" s="228"/>
      <c r="H774" s="205"/>
      <c r="I774" s="205"/>
      <c r="J774" s="205"/>
      <c r="K774" s="205"/>
      <c r="L774" s="237"/>
      <c r="M774" s="237"/>
      <c r="N774" s="208"/>
      <c r="O774" s="9"/>
    </row>
    <row r="775" spans="1:15" ht="12.75" x14ac:dyDescent="0.2">
      <c r="A775" s="233" t="s">
        <v>257</v>
      </c>
      <c r="B775" s="234">
        <v>40952</v>
      </c>
      <c r="C775" s="228" t="s">
        <v>311</v>
      </c>
      <c r="D775" s="228"/>
      <c r="E775" s="228" t="s">
        <v>306</v>
      </c>
      <c r="F775" s="228"/>
      <c r="G775" s="228"/>
      <c r="H775" s="228" t="s">
        <v>276</v>
      </c>
      <c r="I775" s="228" t="s">
        <v>273</v>
      </c>
      <c r="J775" s="205"/>
      <c r="K775" s="205"/>
      <c r="L775" s="237"/>
      <c r="M775" s="237"/>
      <c r="N775" s="208"/>
      <c r="O775" s="9"/>
    </row>
    <row r="776" spans="1:15" ht="12.75" x14ac:dyDescent="0.2">
      <c r="A776" s="233" t="s">
        <v>261</v>
      </c>
      <c r="B776" s="234">
        <v>40953</v>
      </c>
      <c r="C776" s="228" t="s">
        <v>311</v>
      </c>
      <c r="D776" s="228"/>
      <c r="E776" s="228" t="s">
        <v>306</v>
      </c>
      <c r="F776" s="228"/>
      <c r="G776" s="228"/>
      <c r="H776" s="228" t="s">
        <v>305</v>
      </c>
      <c r="I776" s="228" t="s">
        <v>273</v>
      </c>
      <c r="J776" s="205"/>
      <c r="K776" s="205"/>
      <c r="L776" s="231" t="s">
        <v>266</v>
      </c>
      <c r="M776" s="237"/>
      <c r="N776" s="208"/>
      <c r="O776" s="9"/>
    </row>
    <row r="777" spans="1:15" ht="12.75" x14ac:dyDescent="0.2">
      <c r="A777" s="233" t="s">
        <v>262</v>
      </c>
      <c r="B777" s="234">
        <v>40954</v>
      </c>
      <c r="C777" s="228" t="s">
        <v>311</v>
      </c>
      <c r="D777" s="228"/>
      <c r="E777" s="228" t="s">
        <v>306</v>
      </c>
      <c r="F777" s="228"/>
      <c r="G777" s="228"/>
      <c r="H777" s="228" t="s">
        <v>305</v>
      </c>
      <c r="I777" s="205"/>
      <c r="J777" s="205"/>
      <c r="K777" s="205"/>
      <c r="L777" s="231" t="s">
        <v>266</v>
      </c>
      <c r="M777" s="237"/>
      <c r="N777" s="208"/>
      <c r="O777" s="9"/>
    </row>
    <row r="778" spans="1:15" ht="12.75" x14ac:dyDescent="0.2">
      <c r="A778" s="233" t="s">
        <v>263</v>
      </c>
      <c r="B778" s="234">
        <v>40955</v>
      </c>
      <c r="C778" s="228" t="s">
        <v>311</v>
      </c>
      <c r="D778" s="228"/>
      <c r="E778" s="228" t="s">
        <v>306</v>
      </c>
      <c r="F778" s="228"/>
      <c r="G778" s="228"/>
      <c r="H778" s="205"/>
      <c r="I778" s="205"/>
      <c r="J778" s="205"/>
      <c r="K778" s="205"/>
      <c r="L778" s="231" t="s">
        <v>266</v>
      </c>
      <c r="M778" s="231" t="s">
        <v>321</v>
      </c>
      <c r="N778" s="208"/>
      <c r="O778" s="9"/>
    </row>
    <row r="779" spans="1:15" ht="12.75" x14ac:dyDescent="0.2">
      <c r="A779" s="233" t="s">
        <v>249</v>
      </c>
      <c r="B779" s="234">
        <v>40956</v>
      </c>
      <c r="C779" s="228" t="s">
        <v>311</v>
      </c>
      <c r="D779" s="228"/>
      <c r="E779" s="228" t="s">
        <v>306</v>
      </c>
      <c r="F779" s="228"/>
      <c r="G779" s="228"/>
      <c r="H779" s="205"/>
      <c r="I779" s="205"/>
      <c r="J779" s="205"/>
      <c r="K779" s="205"/>
      <c r="L779" s="237"/>
      <c r="M779" s="231" t="s">
        <v>321</v>
      </c>
      <c r="N779" s="208"/>
      <c r="O779" s="9"/>
    </row>
    <row r="780" spans="1:15" ht="12.75" x14ac:dyDescent="0.2">
      <c r="A780" s="233" t="s">
        <v>255</v>
      </c>
      <c r="B780" s="234">
        <v>40957</v>
      </c>
      <c r="C780" s="228" t="s">
        <v>311</v>
      </c>
      <c r="D780" s="228"/>
      <c r="E780" s="228" t="s">
        <v>306</v>
      </c>
      <c r="F780" s="228"/>
      <c r="G780" s="228"/>
      <c r="H780" s="205"/>
      <c r="I780" s="205"/>
      <c r="J780" s="205"/>
      <c r="K780" s="205"/>
      <c r="L780" s="237"/>
      <c r="M780" s="237"/>
      <c r="N780" s="208"/>
      <c r="O780" s="9"/>
    </row>
    <row r="781" spans="1:15" ht="12.75" x14ac:dyDescent="0.2">
      <c r="A781" s="235" t="s">
        <v>256</v>
      </c>
      <c r="B781" s="236">
        <v>40958</v>
      </c>
      <c r="C781" s="228" t="s">
        <v>311</v>
      </c>
      <c r="D781" s="228"/>
      <c r="E781" s="228" t="s">
        <v>306</v>
      </c>
      <c r="F781" s="228"/>
      <c r="G781" s="228"/>
      <c r="H781" s="205"/>
      <c r="I781" s="205"/>
      <c r="J781" s="205"/>
      <c r="K781" s="205"/>
      <c r="L781" s="237"/>
      <c r="M781" s="237"/>
      <c r="N781" s="208"/>
      <c r="O781" s="9"/>
    </row>
    <row r="782" spans="1:15" ht="12.75" x14ac:dyDescent="0.2">
      <c r="A782" s="233" t="s">
        <v>257</v>
      </c>
      <c r="B782" s="234">
        <v>40959</v>
      </c>
      <c r="C782" s="205"/>
      <c r="D782" s="205"/>
      <c r="E782" s="205"/>
      <c r="F782" s="205"/>
      <c r="G782" s="205"/>
      <c r="H782" s="205"/>
      <c r="I782" s="205"/>
      <c r="J782" s="205"/>
      <c r="K782" s="228" t="s">
        <v>253</v>
      </c>
      <c r="L782" s="231" t="s">
        <v>279</v>
      </c>
      <c r="M782" s="237"/>
      <c r="N782" s="208"/>
      <c r="O782" s="9"/>
    </row>
    <row r="783" spans="1:15" ht="12.75" x14ac:dyDescent="0.2">
      <c r="A783" s="233" t="s">
        <v>261</v>
      </c>
      <c r="B783" s="234">
        <v>40960</v>
      </c>
      <c r="C783" s="228" t="s">
        <v>273</v>
      </c>
      <c r="D783" s="228"/>
      <c r="E783" s="228" t="s">
        <v>276</v>
      </c>
      <c r="F783" s="228"/>
      <c r="G783" s="228"/>
      <c r="H783" s="205"/>
      <c r="I783" s="205"/>
      <c r="J783" s="205"/>
      <c r="K783" s="228" t="s">
        <v>253</v>
      </c>
      <c r="L783" s="231" t="s">
        <v>279</v>
      </c>
      <c r="M783" s="268"/>
      <c r="N783" s="208"/>
      <c r="O783" s="9"/>
    </row>
    <row r="784" spans="1:15" ht="12.75" x14ac:dyDescent="0.2">
      <c r="A784" s="233" t="s">
        <v>262</v>
      </c>
      <c r="B784" s="234">
        <v>40961</v>
      </c>
      <c r="C784" s="228" t="s">
        <v>273</v>
      </c>
      <c r="D784" s="228"/>
      <c r="E784" s="228" t="s">
        <v>276</v>
      </c>
      <c r="F784" s="228"/>
      <c r="G784" s="228"/>
      <c r="H784" s="205"/>
      <c r="I784" s="205"/>
      <c r="J784" s="205"/>
      <c r="K784" s="228" t="s">
        <v>253</v>
      </c>
      <c r="L784" s="231" t="s">
        <v>279</v>
      </c>
      <c r="M784" s="268"/>
      <c r="N784" s="208"/>
      <c r="O784" s="9"/>
    </row>
    <row r="785" spans="1:15" ht="12.75" x14ac:dyDescent="0.2">
      <c r="A785" s="233" t="s">
        <v>263</v>
      </c>
      <c r="B785" s="234">
        <v>40962</v>
      </c>
      <c r="C785" s="228" t="s">
        <v>273</v>
      </c>
      <c r="D785" s="228"/>
      <c r="E785" s="228" t="s">
        <v>276</v>
      </c>
      <c r="F785" s="228"/>
      <c r="G785" s="228"/>
      <c r="H785" s="228" t="s">
        <v>299</v>
      </c>
      <c r="I785" s="205"/>
      <c r="J785" s="205"/>
      <c r="K785" s="228" t="s">
        <v>253</v>
      </c>
      <c r="L785" s="231" t="s">
        <v>321</v>
      </c>
      <c r="M785" s="231" t="s">
        <v>278</v>
      </c>
      <c r="N785" s="208"/>
      <c r="O785" s="9"/>
    </row>
    <row r="786" spans="1:15" ht="12.75" x14ac:dyDescent="0.2">
      <c r="A786" s="233" t="s">
        <v>249</v>
      </c>
      <c r="B786" s="234">
        <v>40963</v>
      </c>
      <c r="C786" s="228" t="s">
        <v>273</v>
      </c>
      <c r="D786" s="228"/>
      <c r="E786" s="228" t="s">
        <v>276</v>
      </c>
      <c r="F786" s="228"/>
      <c r="G786" s="228"/>
      <c r="H786" s="228" t="s">
        <v>299</v>
      </c>
      <c r="I786" s="205"/>
      <c r="J786" s="205"/>
      <c r="K786" s="228" t="s">
        <v>253</v>
      </c>
      <c r="L786" s="231" t="s">
        <v>321</v>
      </c>
      <c r="M786" s="231" t="s">
        <v>278</v>
      </c>
      <c r="N786" s="208"/>
      <c r="O786" s="9"/>
    </row>
    <row r="787" spans="1:15" ht="12.75" x14ac:dyDescent="0.2">
      <c r="A787" s="233" t="s">
        <v>255</v>
      </c>
      <c r="B787" s="234">
        <v>40964</v>
      </c>
      <c r="C787" s="205"/>
      <c r="D787" s="205"/>
      <c r="E787" s="205"/>
      <c r="F787" s="205"/>
      <c r="G787" s="205"/>
      <c r="H787" s="228" t="s">
        <v>299</v>
      </c>
      <c r="I787" s="205"/>
      <c r="J787" s="205"/>
      <c r="K787" s="228" t="s">
        <v>253</v>
      </c>
      <c r="L787" s="237"/>
      <c r="M787" s="237"/>
      <c r="N787" s="208"/>
      <c r="O787" s="9"/>
    </row>
    <row r="788" spans="1:15" ht="12.75" x14ac:dyDescent="0.2">
      <c r="A788" s="235" t="s">
        <v>256</v>
      </c>
      <c r="B788" s="236">
        <v>40965</v>
      </c>
      <c r="C788" s="205"/>
      <c r="D788" s="205"/>
      <c r="E788" s="205"/>
      <c r="F788" s="205"/>
      <c r="G788" s="205"/>
      <c r="H788" s="228" t="s">
        <v>299</v>
      </c>
      <c r="I788" s="205"/>
      <c r="J788" s="205"/>
      <c r="K788" s="228" t="s">
        <v>253</v>
      </c>
      <c r="L788" s="237"/>
      <c r="M788" s="237"/>
      <c r="N788" s="208"/>
      <c r="O788" s="9"/>
    </row>
    <row r="789" spans="1:15" ht="12.75" x14ac:dyDescent="0.2">
      <c r="A789" s="233" t="s">
        <v>257</v>
      </c>
      <c r="B789" s="234">
        <v>40966</v>
      </c>
      <c r="C789" s="228" t="s">
        <v>281</v>
      </c>
      <c r="D789" s="228"/>
      <c r="E789" s="228" t="s">
        <v>274</v>
      </c>
      <c r="F789" s="228"/>
      <c r="G789" s="228"/>
      <c r="H789" s="228" t="s">
        <v>299</v>
      </c>
      <c r="I789" s="228" t="s">
        <v>280</v>
      </c>
      <c r="J789" s="228" t="s">
        <v>268</v>
      </c>
      <c r="K789" s="228" t="s">
        <v>253</v>
      </c>
      <c r="L789" s="231" t="s">
        <v>275</v>
      </c>
      <c r="M789" s="231" t="s">
        <v>254</v>
      </c>
      <c r="N789" s="208"/>
      <c r="O789" s="9"/>
    </row>
    <row r="790" spans="1:15" ht="12.75" x14ac:dyDescent="0.2">
      <c r="A790" s="233" t="s">
        <v>261</v>
      </c>
      <c r="B790" s="234">
        <v>40967</v>
      </c>
      <c r="C790" s="228" t="s">
        <v>281</v>
      </c>
      <c r="D790" s="228"/>
      <c r="E790" s="228" t="s">
        <v>274</v>
      </c>
      <c r="F790" s="228"/>
      <c r="G790" s="228"/>
      <c r="H790" s="228" t="s">
        <v>299</v>
      </c>
      <c r="I790" s="228" t="s">
        <v>280</v>
      </c>
      <c r="J790" s="228" t="s">
        <v>268</v>
      </c>
      <c r="K790" s="228" t="s">
        <v>253</v>
      </c>
      <c r="L790" s="231" t="s">
        <v>275</v>
      </c>
      <c r="M790" s="231" t="s">
        <v>254</v>
      </c>
      <c r="N790" s="208"/>
      <c r="O790" s="9"/>
    </row>
    <row r="791" spans="1:15" ht="12.75" x14ac:dyDescent="0.2">
      <c r="A791" s="233" t="s">
        <v>262</v>
      </c>
      <c r="B791" s="234">
        <v>40968</v>
      </c>
      <c r="C791" s="228" t="s">
        <v>281</v>
      </c>
      <c r="D791" s="228"/>
      <c r="E791" s="228" t="s">
        <v>274</v>
      </c>
      <c r="F791" s="228"/>
      <c r="G791" s="228"/>
      <c r="H791" s="228" t="s">
        <v>299</v>
      </c>
      <c r="I791" s="228" t="s">
        <v>280</v>
      </c>
      <c r="J791" s="228" t="s">
        <v>268</v>
      </c>
      <c r="K791" s="228" t="s">
        <v>253</v>
      </c>
      <c r="L791" s="231" t="s">
        <v>275</v>
      </c>
      <c r="M791" s="231" t="s">
        <v>254</v>
      </c>
      <c r="N791" s="208"/>
      <c r="O791" s="9"/>
    </row>
    <row r="792" spans="1:15" ht="12.75" x14ac:dyDescent="0.2">
      <c r="A792" s="233" t="s">
        <v>263</v>
      </c>
      <c r="B792" s="234">
        <v>40969</v>
      </c>
      <c r="C792" s="228" t="s">
        <v>281</v>
      </c>
      <c r="D792" s="228"/>
      <c r="E792" s="228" t="s">
        <v>274</v>
      </c>
      <c r="F792" s="228"/>
      <c r="G792" s="228"/>
      <c r="H792" s="228" t="s">
        <v>299</v>
      </c>
      <c r="I792" s="228" t="s">
        <v>280</v>
      </c>
      <c r="J792" s="228" t="s">
        <v>268</v>
      </c>
      <c r="K792" s="228" t="s">
        <v>253</v>
      </c>
      <c r="L792" s="231" t="s">
        <v>275</v>
      </c>
      <c r="M792" s="231" t="s">
        <v>254</v>
      </c>
      <c r="N792" s="208"/>
      <c r="O792" s="9"/>
    </row>
    <row r="793" spans="1:15" ht="12.75" x14ac:dyDescent="0.2">
      <c r="A793" s="233" t="s">
        <v>249</v>
      </c>
      <c r="B793" s="234">
        <v>40970</v>
      </c>
      <c r="C793" s="228" t="s">
        <v>281</v>
      </c>
      <c r="D793" s="228"/>
      <c r="E793" s="228" t="s">
        <v>274</v>
      </c>
      <c r="F793" s="228"/>
      <c r="G793" s="228"/>
      <c r="H793" s="228" t="s">
        <v>299</v>
      </c>
      <c r="I793" s="228" t="s">
        <v>280</v>
      </c>
      <c r="J793" s="228" t="s">
        <v>268</v>
      </c>
      <c r="K793" s="228" t="s">
        <v>253</v>
      </c>
      <c r="L793" s="231" t="s">
        <v>275</v>
      </c>
      <c r="M793" s="231" t="s">
        <v>254</v>
      </c>
      <c r="N793" s="240" t="s">
        <v>303</v>
      </c>
      <c r="O793" s="9"/>
    </row>
    <row r="794" spans="1:15" ht="12.75" x14ac:dyDescent="0.2">
      <c r="A794" s="233" t="s">
        <v>255</v>
      </c>
      <c r="B794" s="234">
        <v>40971</v>
      </c>
      <c r="C794" s="228" t="s">
        <v>281</v>
      </c>
      <c r="D794" s="228"/>
      <c r="E794" s="228" t="s">
        <v>274</v>
      </c>
      <c r="F794" s="228"/>
      <c r="G794" s="228"/>
      <c r="H794" s="228" t="s">
        <v>299</v>
      </c>
      <c r="I794" s="228" t="s">
        <v>280</v>
      </c>
      <c r="J794" s="228" t="s">
        <v>268</v>
      </c>
      <c r="K794" s="228" t="s">
        <v>253</v>
      </c>
      <c r="L794" s="231" t="s">
        <v>275</v>
      </c>
      <c r="M794" s="231" t="s">
        <v>254</v>
      </c>
      <c r="N794" s="240" t="s">
        <v>303</v>
      </c>
      <c r="O794" s="9"/>
    </row>
    <row r="795" spans="1:15" ht="12.75" x14ac:dyDescent="0.2">
      <c r="A795" s="235" t="s">
        <v>256</v>
      </c>
      <c r="B795" s="236">
        <v>40972</v>
      </c>
      <c r="C795" s="228" t="s">
        <v>281</v>
      </c>
      <c r="D795" s="228"/>
      <c r="E795" s="228" t="s">
        <v>274</v>
      </c>
      <c r="F795" s="228"/>
      <c r="G795" s="228"/>
      <c r="H795" s="228" t="s">
        <v>299</v>
      </c>
      <c r="I795" s="228" t="s">
        <v>280</v>
      </c>
      <c r="J795" s="228" t="s">
        <v>268</v>
      </c>
      <c r="K795" s="228" t="s">
        <v>253</v>
      </c>
      <c r="L795" s="231" t="s">
        <v>275</v>
      </c>
      <c r="M795" s="231" t="s">
        <v>254</v>
      </c>
      <c r="N795" s="240" t="s">
        <v>303</v>
      </c>
      <c r="O795" s="9"/>
    </row>
    <row r="796" spans="1:15" ht="12.75" x14ac:dyDescent="0.2">
      <c r="A796" s="233" t="s">
        <v>257</v>
      </c>
      <c r="B796" s="234">
        <v>40973</v>
      </c>
      <c r="C796" s="228" t="s">
        <v>281</v>
      </c>
      <c r="D796" s="228"/>
      <c r="E796" s="228" t="s">
        <v>286</v>
      </c>
      <c r="F796" s="228"/>
      <c r="G796" s="228"/>
      <c r="H796" s="228" t="s">
        <v>305</v>
      </c>
      <c r="I796" s="205"/>
      <c r="J796" s="228" t="s">
        <v>268</v>
      </c>
      <c r="K796" s="228" t="s">
        <v>284</v>
      </c>
      <c r="L796" s="231" t="s">
        <v>275</v>
      </c>
      <c r="M796" s="231" t="s">
        <v>254</v>
      </c>
      <c r="N796" s="240" t="s">
        <v>303</v>
      </c>
      <c r="O796" s="9"/>
    </row>
    <row r="797" spans="1:15" ht="12.75" x14ac:dyDescent="0.2">
      <c r="A797" s="233" t="s">
        <v>261</v>
      </c>
      <c r="B797" s="234">
        <v>40974</v>
      </c>
      <c r="C797" s="228" t="s">
        <v>281</v>
      </c>
      <c r="D797" s="228"/>
      <c r="E797" s="228" t="s">
        <v>286</v>
      </c>
      <c r="F797" s="228"/>
      <c r="G797" s="228"/>
      <c r="H797" s="228" t="s">
        <v>305</v>
      </c>
      <c r="I797" s="205"/>
      <c r="J797" s="228" t="s">
        <v>268</v>
      </c>
      <c r="K797" s="228" t="s">
        <v>284</v>
      </c>
      <c r="L797" s="231" t="s">
        <v>275</v>
      </c>
      <c r="M797" s="231" t="s">
        <v>254</v>
      </c>
      <c r="N797" s="208"/>
      <c r="O797" s="9"/>
    </row>
    <row r="798" spans="1:15" ht="12.75" x14ac:dyDescent="0.2">
      <c r="A798" s="233" t="s">
        <v>262</v>
      </c>
      <c r="B798" s="234">
        <v>40975</v>
      </c>
      <c r="C798" s="228" t="s">
        <v>281</v>
      </c>
      <c r="D798" s="228"/>
      <c r="E798" s="228" t="s">
        <v>286</v>
      </c>
      <c r="F798" s="228"/>
      <c r="G798" s="228"/>
      <c r="H798" s="228" t="s">
        <v>305</v>
      </c>
      <c r="I798" s="205"/>
      <c r="J798" s="228" t="s">
        <v>268</v>
      </c>
      <c r="K798" s="228" t="s">
        <v>284</v>
      </c>
      <c r="L798" s="231" t="s">
        <v>275</v>
      </c>
      <c r="M798" s="231" t="s">
        <v>254</v>
      </c>
      <c r="N798" s="208"/>
      <c r="O798" s="9"/>
    </row>
    <row r="799" spans="1:15" ht="12.75" x14ac:dyDescent="0.2">
      <c r="A799" s="233" t="s">
        <v>263</v>
      </c>
      <c r="B799" s="234">
        <v>40976</v>
      </c>
      <c r="C799" s="228" t="s">
        <v>281</v>
      </c>
      <c r="D799" s="228"/>
      <c r="E799" s="228" t="s">
        <v>286</v>
      </c>
      <c r="F799" s="228"/>
      <c r="G799" s="228"/>
      <c r="H799" s="228" t="s">
        <v>305</v>
      </c>
      <c r="I799" s="205"/>
      <c r="J799" s="228" t="s">
        <v>268</v>
      </c>
      <c r="K799" s="228" t="s">
        <v>284</v>
      </c>
      <c r="L799" s="231" t="s">
        <v>275</v>
      </c>
      <c r="M799" s="231" t="s">
        <v>254</v>
      </c>
      <c r="N799" s="208"/>
      <c r="O799" s="9"/>
    </row>
    <row r="800" spans="1:15" ht="12.75" x14ac:dyDescent="0.2">
      <c r="A800" s="233" t="s">
        <v>249</v>
      </c>
      <c r="B800" s="234">
        <v>40977</v>
      </c>
      <c r="C800" s="228" t="s">
        <v>281</v>
      </c>
      <c r="D800" s="228"/>
      <c r="E800" s="228" t="s">
        <v>286</v>
      </c>
      <c r="F800" s="228"/>
      <c r="G800" s="228"/>
      <c r="H800" s="228" t="s">
        <v>305</v>
      </c>
      <c r="I800" s="205"/>
      <c r="J800" s="228" t="s">
        <v>268</v>
      </c>
      <c r="K800" s="228" t="s">
        <v>284</v>
      </c>
      <c r="L800" s="231" t="s">
        <v>275</v>
      </c>
      <c r="M800" s="231" t="s">
        <v>254</v>
      </c>
      <c r="N800" s="208"/>
      <c r="O800" s="9"/>
    </row>
    <row r="801" spans="1:15" ht="12.75" x14ac:dyDescent="0.2">
      <c r="A801" s="233" t="s">
        <v>255</v>
      </c>
      <c r="B801" s="234">
        <v>40978</v>
      </c>
      <c r="C801" s="228" t="s">
        <v>281</v>
      </c>
      <c r="D801" s="228"/>
      <c r="E801" s="228" t="s">
        <v>323</v>
      </c>
      <c r="F801" s="228"/>
      <c r="G801" s="228"/>
      <c r="H801" s="228" t="s">
        <v>305</v>
      </c>
      <c r="I801" s="205"/>
      <c r="J801" s="228" t="s">
        <v>268</v>
      </c>
      <c r="K801" s="228" t="s">
        <v>284</v>
      </c>
      <c r="L801" s="231" t="s">
        <v>275</v>
      </c>
      <c r="M801" s="231" t="s">
        <v>254</v>
      </c>
      <c r="N801" s="208"/>
      <c r="O801" s="9"/>
    </row>
    <row r="802" spans="1:15" ht="12.75" x14ac:dyDescent="0.2">
      <c r="A802" s="235" t="s">
        <v>256</v>
      </c>
      <c r="B802" s="236">
        <v>40979</v>
      </c>
      <c r="C802" s="228" t="s">
        <v>281</v>
      </c>
      <c r="D802" s="228"/>
      <c r="E802" s="228" t="s">
        <v>323</v>
      </c>
      <c r="F802" s="228"/>
      <c r="G802" s="228"/>
      <c r="H802" s="228" t="s">
        <v>305</v>
      </c>
      <c r="I802" s="205"/>
      <c r="J802" s="228" t="s">
        <v>268</v>
      </c>
      <c r="K802" s="228" t="s">
        <v>284</v>
      </c>
      <c r="L802" s="231" t="s">
        <v>275</v>
      </c>
      <c r="M802" s="231" t="s">
        <v>254</v>
      </c>
      <c r="N802" s="208"/>
      <c r="O802" s="9"/>
    </row>
    <row r="803" spans="1:15" ht="13" x14ac:dyDescent="0.15">
      <c r="A803" s="233" t="s">
        <v>257</v>
      </c>
      <c r="B803" s="234">
        <v>40980</v>
      </c>
      <c r="C803" s="228" t="s">
        <v>265</v>
      </c>
      <c r="D803" s="228"/>
      <c r="E803" s="228" t="s">
        <v>323</v>
      </c>
      <c r="F803" s="228"/>
      <c r="G803" s="228"/>
      <c r="H803" s="228" t="s">
        <v>305</v>
      </c>
      <c r="I803" s="228" t="s">
        <v>252</v>
      </c>
      <c r="J803" s="205"/>
      <c r="K803" s="228" t="s">
        <v>284</v>
      </c>
      <c r="L803" s="237"/>
      <c r="M803" s="231" t="s">
        <v>260</v>
      </c>
      <c r="N803" s="208"/>
      <c r="O803" s="9"/>
    </row>
    <row r="804" spans="1:15" ht="13" x14ac:dyDescent="0.15">
      <c r="A804" s="233" t="s">
        <v>261</v>
      </c>
      <c r="B804" s="234">
        <v>40981</v>
      </c>
      <c r="C804" s="228" t="s">
        <v>265</v>
      </c>
      <c r="D804" s="228"/>
      <c r="E804" s="228" t="s">
        <v>323</v>
      </c>
      <c r="F804" s="228"/>
      <c r="G804" s="228"/>
      <c r="H804" s="228" t="s">
        <v>305</v>
      </c>
      <c r="I804" s="228" t="s">
        <v>252</v>
      </c>
      <c r="J804" s="205"/>
      <c r="K804" s="228" t="s">
        <v>284</v>
      </c>
      <c r="L804" s="231" t="s">
        <v>266</v>
      </c>
      <c r="M804" s="231" t="s">
        <v>260</v>
      </c>
      <c r="N804" s="208"/>
      <c r="O804" s="9"/>
    </row>
    <row r="805" spans="1:15" ht="13" x14ac:dyDescent="0.15">
      <c r="A805" s="233" t="s">
        <v>262</v>
      </c>
      <c r="B805" s="234">
        <v>40982</v>
      </c>
      <c r="C805" s="228" t="s">
        <v>265</v>
      </c>
      <c r="D805" s="228"/>
      <c r="E805" s="205"/>
      <c r="F805" s="205"/>
      <c r="G805" s="205"/>
      <c r="H805" s="228" t="s">
        <v>305</v>
      </c>
      <c r="I805" s="228" t="s">
        <v>252</v>
      </c>
      <c r="J805" s="205"/>
      <c r="K805" s="228" t="s">
        <v>284</v>
      </c>
      <c r="L805" s="237"/>
      <c r="M805" s="231" t="s">
        <v>260</v>
      </c>
      <c r="N805" s="208"/>
      <c r="O805" s="9"/>
    </row>
    <row r="806" spans="1:15" ht="13" x14ac:dyDescent="0.15">
      <c r="A806" s="233" t="s">
        <v>263</v>
      </c>
      <c r="B806" s="234">
        <v>40983</v>
      </c>
      <c r="C806" s="228" t="s">
        <v>265</v>
      </c>
      <c r="D806" s="228"/>
      <c r="E806" s="205"/>
      <c r="F806" s="205"/>
      <c r="G806" s="205"/>
      <c r="H806" s="228" t="s">
        <v>305</v>
      </c>
      <c r="I806" s="228" t="s">
        <v>252</v>
      </c>
      <c r="J806" s="205"/>
      <c r="K806" s="228" t="s">
        <v>284</v>
      </c>
      <c r="L806" s="231" t="s">
        <v>266</v>
      </c>
      <c r="M806" s="231" t="s">
        <v>260</v>
      </c>
      <c r="N806" s="208"/>
      <c r="O806" s="9"/>
    </row>
    <row r="807" spans="1:15" ht="13" x14ac:dyDescent="0.15">
      <c r="A807" s="233" t="s">
        <v>249</v>
      </c>
      <c r="B807" s="234">
        <v>40984</v>
      </c>
      <c r="C807" s="228" t="s">
        <v>265</v>
      </c>
      <c r="D807" s="228"/>
      <c r="E807" s="205"/>
      <c r="F807" s="205"/>
      <c r="G807" s="205"/>
      <c r="H807" s="228" t="s">
        <v>305</v>
      </c>
      <c r="I807" s="228" t="s">
        <v>252</v>
      </c>
      <c r="J807" s="205"/>
      <c r="K807" s="228" t="s">
        <v>284</v>
      </c>
      <c r="L807" s="231" t="s">
        <v>321</v>
      </c>
      <c r="M807" s="231" t="s">
        <v>260</v>
      </c>
      <c r="N807" s="208"/>
      <c r="O807" s="9"/>
    </row>
    <row r="808" spans="1:15" ht="13" x14ac:dyDescent="0.15">
      <c r="A808" s="233" t="s">
        <v>255</v>
      </c>
      <c r="B808" s="234">
        <v>40985</v>
      </c>
      <c r="C808" s="228" t="s">
        <v>265</v>
      </c>
      <c r="D808" s="228"/>
      <c r="E808" s="205"/>
      <c r="F808" s="205"/>
      <c r="G808" s="205"/>
      <c r="H808" s="228" t="s">
        <v>305</v>
      </c>
      <c r="I808" s="228" t="s">
        <v>252</v>
      </c>
      <c r="J808" s="205"/>
      <c r="K808" s="228" t="s">
        <v>284</v>
      </c>
      <c r="L808" s="237"/>
      <c r="M808" s="231" t="s">
        <v>260</v>
      </c>
      <c r="N808" s="208"/>
      <c r="O808" s="9"/>
    </row>
    <row r="809" spans="1:15" ht="13" x14ac:dyDescent="0.15">
      <c r="A809" s="235" t="s">
        <v>256</v>
      </c>
      <c r="B809" s="236">
        <v>40986</v>
      </c>
      <c r="C809" s="228" t="s">
        <v>265</v>
      </c>
      <c r="D809" s="228"/>
      <c r="E809" s="205"/>
      <c r="F809" s="205"/>
      <c r="G809" s="205"/>
      <c r="H809" s="228" t="s">
        <v>305</v>
      </c>
      <c r="I809" s="228" t="s">
        <v>252</v>
      </c>
      <c r="J809" s="205"/>
      <c r="K809" s="228" t="s">
        <v>284</v>
      </c>
      <c r="L809" s="237"/>
      <c r="M809" s="231" t="s">
        <v>260</v>
      </c>
      <c r="N809" s="208"/>
      <c r="O809" s="9"/>
    </row>
    <row r="810" spans="1:15" ht="12.75" x14ac:dyDescent="0.2">
      <c r="A810" s="233" t="s">
        <v>257</v>
      </c>
      <c r="B810" s="234">
        <v>40987</v>
      </c>
      <c r="C810" s="228" t="s">
        <v>308</v>
      </c>
      <c r="D810" s="228"/>
      <c r="E810" s="205"/>
      <c r="F810" s="205"/>
      <c r="G810" s="205"/>
      <c r="H810" s="228" t="s">
        <v>305</v>
      </c>
      <c r="I810" s="228" t="s">
        <v>252</v>
      </c>
      <c r="J810" s="228" t="s">
        <v>320</v>
      </c>
      <c r="K810" s="205"/>
      <c r="L810" s="237"/>
      <c r="M810" s="237"/>
      <c r="N810" s="208"/>
      <c r="O810" s="9"/>
    </row>
    <row r="811" spans="1:15" ht="12.75" x14ac:dyDescent="0.2">
      <c r="A811" s="233" t="s">
        <v>261</v>
      </c>
      <c r="B811" s="234">
        <v>40988</v>
      </c>
      <c r="C811" s="228" t="s">
        <v>308</v>
      </c>
      <c r="D811" s="228"/>
      <c r="E811" s="205"/>
      <c r="F811" s="205"/>
      <c r="G811" s="205"/>
      <c r="H811" s="228" t="s">
        <v>305</v>
      </c>
      <c r="I811" s="228" t="s">
        <v>252</v>
      </c>
      <c r="J811" s="228" t="s">
        <v>320</v>
      </c>
      <c r="K811" s="205"/>
      <c r="L811" s="237"/>
      <c r="M811" s="237"/>
      <c r="N811" s="208"/>
      <c r="O811" s="9"/>
    </row>
    <row r="812" spans="1:15" ht="12.75" x14ac:dyDescent="0.2">
      <c r="A812" s="233" t="s">
        <v>262</v>
      </c>
      <c r="B812" s="234">
        <v>40989</v>
      </c>
      <c r="C812" s="228" t="s">
        <v>308</v>
      </c>
      <c r="D812" s="228"/>
      <c r="E812" s="205"/>
      <c r="F812" s="205"/>
      <c r="G812" s="205"/>
      <c r="H812" s="228" t="s">
        <v>305</v>
      </c>
      <c r="I812" s="228" t="s">
        <v>252</v>
      </c>
      <c r="J812" s="228" t="s">
        <v>320</v>
      </c>
      <c r="K812" s="205"/>
      <c r="L812" s="237"/>
      <c r="M812" s="230"/>
      <c r="N812" s="208"/>
      <c r="O812" s="9"/>
    </row>
    <row r="813" spans="1:15" ht="12.75" x14ac:dyDescent="0.2">
      <c r="A813" s="233" t="s">
        <v>263</v>
      </c>
      <c r="B813" s="234">
        <v>40990</v>
      </c>
      <c r="C813" s="228" t="s">
        <v>308</v>
      </c>
      <c r="D813" s="228"/>
      <c r="E813" s="205"/>
      <c r="F813" s="205"/>
      <c r="G813" s="205"/>
      <c r="H813" s="228" t="s">
        <v>305</v>
      </c>
      <c r="I813" s="228" t="s">
        <v>252</v>
      </c>
      <c r="J813" s="228" t="s">
        <v>320</v>
      </c>
      <c r="K813" s="205"/>
      <c r="L813" s="269" t="s">
        <v>266</v>
      </c>
      <c r="M813" s="237"/>
      <c r="N813" s="208"/>
      <c r="O813" s="9"/>
    </row>
    <row r="814" spans="1:15" ht="12.75" x14ac:dyDescent="0.2">
      <c r="A814" s="233" t="s">
        <v>249</v>
      </c>
      <c r="B814" s="234">
        <v>40991</v>
      </c>
      <c r="C814" s="228" t="s">
        <v>308</v>
      </c>
      <c r="D814" s="228"/>
      <c r="E814" s="205"/>
      <c r="F814" s="205"/>
      <c r="G814" s="205"/>
      <c r="H814" s="228" t="s">
        <v>305</v>
      </c>
      <c r="I814" s="228" t="s">
        <v>252</v>
      </c>
      <c r="J814" s="228" t="s">
        <v>320</v>
      </c>
      <c r="K814" s="205"/>
      <c r="L814" s="269" t="s">
        <v>266</v>
      </c>
      <c r="M814" s="237"/>
      <c r="N814" s="270" t="s">
        <v>303</v>
      </c>
      <c r="O814" s="9"/>
    </row>
    <row r="815" spans="1:15" ht="12.75" x14ac:dyDescent="0.2">
      <c r="A815" s="233" t="s">
        <v>255</v>
      </c>
      <c r="B815" s="234">
        <v>40992</v>
      </c>
      <c r="C815" s="228" t="s">
        <v>308</v>
      </c>
      <c r="D815" s="228"/>
      <c r="E815" s="205"/>
      <c r="F815" s="205"/>
      <c r="G815" s="205"/>
      <c r="H815" s="228" t="s">
        <v>305</v>
      </c>
      <c r="I815" s="228" t="s">
        <v>252</v>
      </c>
      <c r="J815" s="228" t="s">
        <v>320</v>
      </c>
      <c r="K815" s="205"/>
      <c r="L815" s="237"/>
      <c r="M815" s="237"/>
      <c r="N815" s="270" t="s">
        <v>303</v>
      </c>
      <c r="O815" s="9"/>
    </row>
    <row r="816" spans="1:15" ht="12.75" x14ac:dyDescent="0.2">
      <c r="A816" s="235" t="s">
        <v>256</v>
      </c>
      <c r="B816" s="236">
        <v>40993</v>
      </c>
      <c r="C816" s="228" t="s">
        <v>308</v>
      </c>
      <c r="D816" s="228"/>
      <c r="E816" s="205"/>
      <c r="F816" s="205"/>
      <c r="G816" s="205"/>
      <c r="H816" s="228" t="s">
        <v>305</v>
      </c>
      <c r="I816" s="228" t="s">
        <v>252</v>
      </c>
      <c r="J816" s="228" t="s">
        <v>320</v>
      </c>
      <c r="K816" s="205"/>
      <c r="L816" s="237"/>
      <c r="M816" s="237"/>
      <c r="N816" s="270" t="s">
        <v>303</v>
      </c>
      <c r="O816" s="9"/>
    </row>
    <row r="817" spans="1:15" ht="12.75" x14ac:dyDescent="0.2">
      <c r="A817" s="233" t="s">
        <v>257</v>
      </c>
      <c r="B817" s="234">
        <v>40994</v>
      </c>
      <c r="C817" s="271" t="s">
        <v>283</v>
      </c>
      <c r="D817" s="271"/>
      <c r="E817" s="271" t="s">
        <v>268</v>
      </c>
      <c r="F817" s="271"/>
      <c r="G817" s="271"/>
      <c r="H817" s="272"/>
      <c r="I817" s="272"/>
      <c r="J817" s="273" t="s">
        <v>320</v>
      </c>
      <c r="K817" s="272"/>
      <c r="L817" s="274"/>
      <c r="M817" s="274"/>
      <c r="N817" s="275" t="s">
        <v>303</v>
      </c>
      <c r="O817" s="9"/>
    </row>
    <row r="818" spans="1:15" ht="12.75" x14ac:dyDescent="0.2">
      <c r="A818" s="233" t="s">
        <v>261</v>
      </c>
      <c r="B818" s="234">
        <v>40995</v>
      </c>
      <c r="C818" s="271" t="s">
        <v>283</v>
      </c>
      <c r="D818" s="271"/>
      <c r="E818" s="271" t="s">
        <v>268</v>
      </c>
      <c r="F818" s="271"/>
      <c r="G818" s="271"/>
      <c r="H818" s="271" t="s">
        <v>253</v>
      </c>
      <c r="I818" s="272"/>
      <c r="J818" s="273" t="s">
        <v>320</v>
      </c>
      <c r="K818" s="272"/>
      <c r="L818" s="274"/>
      <c r="M818" s="274"/>
      <c r="N818" s="276"/>
      <c r="O818" s="9"/>
    </row>
    <row r="819" spans="1:15" ht="12.75" x14ac:dyDescent="0.2">
      <c r="A819" s="233" t="s">
        <v>262</v>
      </c>
      <c r="B819" s="234">
        <v>40996</v>
      </c>
      <c r="C819" s="271" t="s">
        <v>283</v>
      </c>
      <c r="D819" s="271"/>
      <c r="E819" s="271" t="s">
        <v>268</v>
      </c>
      <c r="F819" s="271"/>
      <c r="G819" s="271"/>
      <c r="H819" s="271" t="s">
        <v>253</v>
      </c>
      <c r="I819" s="272"/>
      <c r="J819" s="272"/>
      <c r="K819" s="272"/>
      <c r="L819" s="274"/>
      <c r="M819" s="274"/>
      <c r="N819" s="276"/>
      <c r="O819" s="9"/>
    </row>
    <row r="820" spans="1:15" ht="12.75" x14ac:dyDescent="0.2">
      <c r="A820" s="233" t="s">
        <v>263</v>
      </c>
      <c r="B820" s="234">
        <v>40997</v>
      </c>
      <c r="C820" s="271" t="s">
        <v>283</v>
      </c>
      <c r="D820" s="271"/>
      <c r="E820" s="271" t="s">
        <v>268</v>
      </c>
      <c r="F820" s="271"/>
      <c r="G820" s="271"/>
      <c r="H820" s="272"/>
      <c r="I820" s="272"/>
      <c r="J820" s="272"/>
      <c r="K820" s="272"/>
      <c r="L820" s="274"/>
      <c r="M820" s="274"/>
      <c r="N820" s="276"/>
      <c r="O820" s="9"/>
    </row>
    <row r="821" spans="1:15" ht="12.75" x14ac:dyDescent="0.2">
      <c r="A821" s="233" t="s">
        <v>249</v>
      </c>
      <c r="B821" s="234">
        <v>40998</v>
      </c>
      <c r="C821" s="271" t="s">
        <v>283</v>
      </c>
      <c r="D821" s="271"/>
      <c r="E821" s="271" t="s">
        <v>268</v>
      </c>
      <c r="F821" s="271"/>
      <c r="G821" s="271"/>
      <c r="H821" s="272"/>
      <c r="I821" s="272"/>
      <c r="J821" s="272"/>
      <c r="K821" s="272"/>
      <c r="L821" s="274"/>
      <c r="M821" s="274"/>
      <c r="N821" s="276"/>
      <c r="O821" s="9"/>
    </row>
    <row r="822" spans="1:15" ht="12.75" x14ac:dyDescent="0.2">
      <c r="A822" s="233" t="s">
        <v>255</v>
      </c>
      <c r="B822" s="234">
        <v>40999</v>
      </c>
      <c r="C822" s="271" t="s">
        <v>283</v>
      </c>
      <c r="D822" s="271"/>
      <c r="E822" s="271" t="s">
        <v>268</v>
      </c>
      <c r="F822" s="271"/>
      <c r="G822" s="271"/>
      <c r="H822" s="271" t="s">
        <v>324</v>
      </c>
      <c r="I822" s="272"/>
      <c r="J822" s="272"/>
      <c r="K822" s="277"/>
      <c r="L822" s="274"/>
      <c r="M822" s="274"/>
      <c r="N822" s="276"/>
      <c r="O822" s="9"/>
    </row>
    <row r="823" spans="1:15" ht="12.75" x14ac:dyDescent="0.2">
      <c r="A823" s="235" t="s">
        <v>256</v>
      </c>
      <c r="B823" s="236">
        <v>41000</v>
      </c>
      <c r="C823" s="271" t="s">
        <v>283</v>
      </c>
      <c r="D823" s="271"/>
      <c r="E823" s="271" t="s">
        <v>268</v>
      </c>
      <c r="F823" s="271"/>
      <c r="G823" s="271"/>
      <c r="H823" s="271" t="s">
        <v>324</v>
      </c>
      <c r="I823" s="272"/>
      <c r="J823" s="272"/>
      <c r="K823" s="277"/>
      <c r="L823" s="274"/>
      <c r="M823" s="274"/>
      <c r="N823" s="276"/>
      <c r="O823" s="9"/>
    </row>
    <row r="824" spans="1:15" ht="12.75" x14ac:dyDescent="0.2">
      <c r="A824" s="233" t="s">
        <v>257</v>
      </c>
      <c r="B824" s="234">
        <v>41001</v>
      </c>
      <c r="C824" s="271" t="s">
        <v>323</v>
      </c>
      <c r="D824" s="271"/>
      <c r="E824" s="272"/>
      <c r="F824" s="272"/>
      <c r="G824" s="272"/>
      <c r="H824" s="271" t="s">
        <v>259</v>
      </c>
      <c r="I824" s="272"/>
      <c r="J824" s="272"/>
      <c r="K824" s="272"/>
      <c r="L824" s="274"/>
      <c r="M824" s="274"/>
      <c r="N824" s="276"/>
      <c r="O824" s="9"/>
    </row>
    <row r="825" spans="1:15" ht="12.75" x14ac:dyDescent="0.2">
      <c r="A825" s="233" t="s">
        <v>261</v>
      </c>
      <c r="B825" s="234">
        <v>41002</v>
      </c>
      <c r="C825" s="271" t="s">
        <v>323</v>
      </c>
      <c r="D825" s="271"/>
      <c r="E825" s="272"/>
      <c r="F825" s="272"/>
      <c r="G825" s="272"/>
      <c r="H825" s="271" t="s">
        <v>259</v>
      </c>
      <c r="I825" s="272"/>
      <c r="J825" s="272"/>
      <c r="K825" s="272"/>
      <c r="L825" s="274"/>
      <c r="M825" s="274"/>
      <c r="N825" s="276"/>
      <c r="O825" s="9"/>
    </row>
    <row r="826" spans="1:15" ht="12.75" x14ac:dyDescent="0.2">
      <c r="A826" s="233" t="s">
        <v>262</v>
      </c>
      <c r="B826" s="234">
        <v>41003</v>
      </c>
      <c r="C826" s="272"/>
      <c r="D826" s="272"/>
      <c r="E826" s="272"/>
      <c r="F826" s="272"/>
      <c r="G826" s="272"/>
      <c r="H826" s="271" t="s">
        <v>259</v>
      </c>
      <c r="I826" s="272"/>
      <c r="J826" s="272"/>
      <c r="K826" s="272"/>
      <c r="L826" s="274"/>
      <c r="M826" s="274"/>
      <c r="N826" s="276"/>
      <c r="O826" s="9"/>
    </row>
    <row r="827" spans="1:15" ht="12.75" x14ac:dyDescent="0.2">
      <c r="A827" s="233" t="s">
        <v>263</v>
      </c>
      <c r="B827" s="234">
        <v>41004</v>
      </c>
      <c r="C827" s="272"/>
      <c r="D827" s="272"/>
      <c r="E827" s="272"/>
      <c r="F827" s="272"/>
      <c r="G827" s="272"/>
      <c r="H827" s="271" t="s">
        <v>259</v>
      </c>
      <c r="I827" s="272"/>
      <c r="J827" s="272"/>
      <c r="K827" s="272"/>
      <c r="L827" s="274"/>
      <c r="M827" s="274"/>
      <c r="N827" s="276"/>
      <c r="O827" s="9"/>
    </row>
    <row r="828" spans="1:15" ht="12.75" x14ac:dyDescent="0.2">
      <c r="A828" s="233" t="s">
        <v>249</v>
      </c>
      <c r="B828" s="234">
        <v>41005</v>
      </c>
      <c r="C828" s="271" t="s">
        <v>311</v>
      </c>
      <c r="D828" s="271"/>
      <c r="E828" s="271" t="s">
        <v>251</v>
      </c>
      <c r="F828" s="271"/>
      <c r="G828" s="271"/>
      <c r="H828" s="271" t="s">
        <v>259</v>
      </c>
      <c r="I828" s="272"/>
      <c r="J828" s="272"/>
      <c r="K828" s="272"/>
      <c r="L828" s="274"/>
      <c r="M828" s="274"/>
      <c r="N828" s="276"/>
      <c r="O828" s="9"/>
    </row>
    <row r="829" spans="1:15" ht="12.75" x14ac:dyDescent="0.2">
      <c r="A829" s="233" t="s">
        <v>255</v>
      </c>
      <c r="B829" s="234">
        <v>41006</v>
      </c>
      <c r="C829" s="271" t="s">
        <v>311</v>
      </c>
      <c r="D829" s="271"/>
      <c r="E829" s="271" t="s">
        <v>251</v>
      </c>
      <c r="F829" s="271"/>
      <c r="G829" s="271"/>
      <c r="H829" s="272"/>
      <c r="I829" s="272"/>
      <c r="J829" s="272"/>
      <c r="K829" s="272"/>
      <c r="L829" s="274"/>
      <c r="M829" s="274"/>
      <c r="N829" s="276"/>
      <c r="O829" s="9"/>
    </row>
    <row r="830" spans="1:15" ht="12.75" x14ac:dyDescent="0.2">
      <c r="A830" s="235" t="s">
        <v>256</v>
      </c>
      <c r="B830" s="236">
        <v>41007</v>
      </c>
      <c r="C830" s="271" t="s">
        <v>311</v>
      </c>
      <c r="D830" s="271"/>
      <c r="E830" s="271" t="s">
        <v>251</v>
      </c>
      <c r="F830" s="271"/>
      <c r="G830" s="271"/>
      <c r="H830" s="272"/>
      <c r="I830" s="272"/>
      <c r="J830" s="272"/>
      <c r="K830" s="272"/>
      <c r="L830" s="274"/>
      <c r="M830" s="274"/>
      <c r="N830" s="276"/>
      <c r="O830" s="9"/>
    </row>
    <row r="831" spans="1:15" ht="12.75" x14ac:dyDescent="0.2">
      <c r="A831" s="226" t="s">
        <v>257</v>
      </c>
      <c r="B831" s="227">
        <v>41008</v>
      </c>
      <c r="C831" s="271" t="s">
        <v>311</v>
      </c>
      <c r="D831" s="271"/>
      <c r="E831" s="271" t="s">
        <v>251</v>
      </c>
      <c r="F831" s="271"/>
      <c r="G831" s="271"/>
      <c r="H831" s="272"/>
      <c r="I831" s="272"/>
      <c r="J831" s="272"/>
      <c r="K831" s="272"/>
      <c r="L831" s="274"/>
      <c r="M831" s="274"/>
      <c r="N831" s="276"/>
      <c r="O831" s="9"/>
    </row>
    <row r="832" spans="1:15" ht="12.75" x14ac:dyDescent="0.2">
      <c r="A832" s="233" t="s">
        <v>261</v>
      </c>
      <c r="B832" s="234">
        <v>41009</v>
      </c>
      <c r="C832" s="271" t="s">
        <v>311</v>
      </c>
      <c r="D832" s="271"/>
      <c r="E832" s="271" t="s">
        <v>251</v>
      </c>
      <c r="F832" s="271"/>
      <c r="G832" s="271"/>
      <c r="H832" s="271" t="s">
        <v>267</v>
      </c>
      <c r="I832" s="271" t="s">
        <v>280</v>
      </c>
      <c r="J832" s="272"/>
      <c r="K832" s="272"/>
      <c r="L832" s="274"/>
      <c r="M832" s="274"/>
      <c r="N832" s="276"/>
      <c r="O832" s="9"/>
    </row>
    <row r="833" spans="1:15" ht="12.75" x14ac:dyDescent="0.2">
      <c r="A833" s="233" t="s">
        <v>262</v>
      </c>
      <c r="B833" s="234">
        <v>41010</v>
      </c>
      <c r="C833" s="271" t="s">
        <v>311</v>
      </c>
      <c r="D833" s="271"/>
      <c r="E833" s="271" t="s">
        <v>251</v>
      </c>
      <c r="F833" s="271"/>
      <c r="G833" s="271"/>
      <c r="H833" s="271" t="s">
        <v>267</v>
      </c>
      <c r="I833" s="271" t="s">
        <v>280</v>
      </c>
      <c r="J833" s="272"/>
      <c r="K833" s="272"/>
      <c r="L833" s="274"/>
      <c r="M833" s="274"/>
      <c r="N833" s="276"/>
      <c r="O833" s="9"/>
    </row>
    <row r="834" spans="1:15" ht="12.75" x14ac:dyDescent="0.2">
      <c r="A834" s="233" t="s">
        <v>263</v>
      </c>
      <c r="B834" s="234">
        <v>41011</v>
      </c>
      <c r="C834" s="271" t="s">
        <v>311</v>
      </c>
      <c r="D834" s="271"/>
      <c r="E834" s="272"/>
      <c r="F834" s="272"/>
      <c r="G834" s="272"/>
      <c r="H834" s="271" t="s">
        <v>267</v>
      </c>
      <c r="I834" s="271" t="s">
        <v>280</v>
      </c>
      <c r="J834" s="272"/>
      <c r="K834" s="272"/>
      <c r="L834" s="274"/>
      <c r="M834" s="274"/>
      <c r="N834" s="276"/>
      <c r="O834" s="9"/>
    </row>
    <row r="835" spans="1:15" ht="12.75" x14ac:dyDescent="0.2">
      <c r="A835" s="233" t="s">
        <v>249</v>
      </c>
      <c r="B835" s="234">
        <v>41012</v>
      </c>
      <c r="C835" s="271" t="s">
        <v>311</v>
      </c>
      <c r="D835" s="271"/>
      <c r="E835" s="272"/>
      <c r="F835" s="272"/>
      <c r="G835" s="272"/>
      <c r="H835" s="271" t="s">
        <v>267</v>
      </c>
      <c r="I835" s="271" t="s">
        <v>280</v>
      </c>
      <c r="J835" s="272"/>
      <c r="K835" s="272"/>
      <c r="L835" s="274"/>
      <c r="M835" s="274"/>
      <c r="N835" s="276"/>
      <c r="O835" s="9"/>
    </row>
    <row r="836" spans="1:15" ht="12.75" x14ac:dyDescent="0.2">
      <c r="A836" s="233" t="s">
        <v>255</v>
      </c>
      <c r="B836" s="234">
        <v>41013</v>
      </c>
      <c r="C836" s="271" t="s">
        <v>311</v>
      </c>
      <c r="D836" s="271"/>
      <c r="E836" s="272"/>
      <c r="F836" s="272"/>
      <c r="G836" s="272"/>
      <c r="H836" s="271" t="s">
        <v>267</v>
      </c>
      <c r="I836" s="272"/>
      <c r="J836" s="272"/>
      <c r="K836" s="277"/>
      <c r="L836" s="278" t="s">
        <v>266</v>
      </c>
      <c r="M836" s="274"/>
      <c r="N836" s="276"/>
      <c r="O836" s="9"/>
    </row>
    <row r="837" spans="1:15" ht="12.75" x14ac:dyDescent="0.2">
      <c r="A837" s="235" t="s">
        <v>256</v>
      </c>
      <c r="B837" s="236">
        <v>41014</v>
      </c>
      <c r="C837" s="271" t="s">
        <v>311</v>
      </c>
      <c r="D837" s="271"/>
      <c r="E837" s="272"/>
      <c r="F837" s="272"/>
      <c r="G837" s="272"/>
      <c r="H837" s="271" t="s">
        <v>267</v>
      </c>
      <c r="I837" s="272"/>
      <c r="J837" s="272"/>
      <c r="K837" s="277"/>
      <c r="L837" s="279"/>
      <c r="M837" s="274"/>
      <c r="N837" s="276"/>
      <c r="O837" s="9"/>
    </row>
    <row r="838" spans="1:15" ht="12.75" x14ac:dyDescent="0.2">
      <c r="A838" s="233" t="s">
        <v>257</v>
      </c>
      <c r="B838" s="234">
        <v>41015</v>
      </c>
      <c r="C838" s="271" t="s">
        <v>308</v>
      </c>
      <c r="D838" s="271"/>
      <c r="E838" s="271" t="s">
        <v>268</v>
      </c>
      <c r="F838" s="271"/>
      <c r="G838" s="271"/>
      <c r="H838" s="272"/>
      <c r="I838" s="272"/>
      <c r="J838" s="272"/>
      <c r="K838" s="272"/>
      <c r="L838" s="279"/>
      <c r="M838" s="274"/>
      <c r="N838" s="276"/>
      <c r="O838" s="9"/>
    </row>
    <row r="839" spans="1:15" ht="12.75" x14ac:dyDescent="0.2">
      <c r="A839" s="233" t="s">
        <v>261</v>
      </c>
      <c r="B839" s="234">
        <v>41016</v>
      </c>
      <c r="C839" s="271" t="s">
        <v>308</v>
      </c>
      <c r="D839" s="271"/>
      <c r="E839" s="271" t="s">
        <v>268</v>
      </c>
      <c r="F839" s="271"/>
      <c r="G839" s="271"/>
      <c r="H839" s="271" t="s">
        <v>306</v>
      </c>
      <c r="I839" s="272"/>
      <c r="J839" s="272"/>
      <c r="K839" s="272"/>
      <c r="L839" s="274"/>
      <c r="M839" s="278" t="s">
        <v>279</v>
      </c>
      <c r="N839" s="276"/>
      <c r="O839" s="9"/>
    </row>
    <row r="840" spans="1:15" ht="12.75" x14ac:dyDescent="0.2">
      <c r="A840" s="233" t="s">
        <v>262</v>
      </c>
      <c r="B840" s="234">
        <v>41017</v>
      </c>
      <c r="C840" s="271" t="s">
        <v>308</v>
      </c>
      <c r="D840" s="271"/>
      <c r="E840" s="271" t="s">
        <v>268</v>
      </c>
      <c r="F840" s="271"/>
      <c r="G840" s="271"/>
      <c r="H840" s="271" t="s">
        <v>306</v>
      </c>
      <c r="I840" s="271" t="s">
        <v>283</v>
      </c>
      <c r="J840" s="272"/>
      <c r="K840" s="272"/>
      <c r="L840" s="278" t="s">
        <v>254</v>
      </c>
      <c r="M840" s="278" t="s">
        <v>279</v>
      </c>
      <c r="N840" s="276"/>
      <c r="O840" s="9"/>
    </row>
    <row r="841" spans="1:15" ht="12.75" x14ac:dyDescent="0.2">
      <c r="A841" s="233" t="s">
        <v>263</v>
      </c>
      <c r="B841" s="234">
        <v>41018</v>
      </c>
      <c r="C841" s="271" t="s">
        <v>308</v>
      </c>
      <c r="D841" s="271"/>
      <c r="E841" s="271" t="s">
        <v>268</v>
      </c>
      <c r="F841" s="271"/>
      <c r="G841" s="271"/>
      <c r="H841" s="272"/>
      <c r="I841" s="271" t="s">
        <v>283</v>
      </c>
      <c r="J841" s="272"/>
      <c r="K841" s="272"/>
      <c r="L841" s="274"/>
      <c r="M841" s="278" t="s">
        <v>279</v>
      </c>
      <c r="N841" s="276"/>
      <c r="O841" s="9"/>
    </row>
    <row r="842" spans="1:15" ht="12.75" x14ac:dyDescent="0.2">
      <c r="A842" s="233" t="s">
        <v>249</v>
      </c>
      <c r="B842" s="234">
        <v>41019</v>
      </c>
      <c r="C842" s="271" t="s">
        <v>308</v>
      </c>
      <c r="D842" s="271"/>
      <c r="E842" s="271" t="s">
        <v>268</v>
      </c>
      <c r="F842" s="271"/>
      <c r="G842" s="271"/>
      <c r="H842" s="272"/>
      <c r="I842" s="271" t="s">
        <v>283</v>
      </c>
      <c r="J842" s="272"/>
      <c r="K842" s="272"/>
      <c r="L842" s="274"/>
      <c r="M842" s="274"/>
      <c r="N842" s="276"/>
      <c r="O842" s="9"/>
    </row>
    <row r="843" spans="1:15" ht="12.75" x14ac:dyDescent="0.2">
      <c r="A843" s="233" t="s">
        <v>255</v>
      </c>
      <c r="B843" s="234">
        <v>41020</v>
      </c>
      <c r="C843" s="280" t="s">
        <v>308</v>
      </c>
      <c r="D843" s="280"/>
      <c r="E843" s="280" t="s">
        <v>268</v>
      </c>
      <c r="F843" s="280"/>
      <c r="G843" s="280"/>
      <c r="H843" s="281" t="s">
        <v>251</v>
      </c>
      <c r="I843" s="280" t="s">
        <v>283</v>
      </c>
      <c r="J843" s="205"/>
      <c r="K843" s="205"/>
      <c r="L843" s="237"/>
      <c r="M843" s="237"/>
      <c r="N843" s="208"/>
      <c r="O843" s="9"/>
    </row>
    <row r="844" spans="1:15" ht="12.75" x14ac:dyDescent="0.2">
      <c r="A844" s="235" t="s">
        <v>256</v>
      </c>
      <c r="B844" s="236">
        <v>41021</v>
      </c>
      <c r="C844" s="280" t="s">
        <v>308</v>
      </c>
      <c r="D844" s="280"/>
      <c r="E844" s="280" t="s">
        <v>268</v>
      </c>
      <c r="F844" s="280"/>
      <c r="G844" s="280"/>
      <c r="H844" s="281" t="s">
        <v>251</v>
      </c>
      <c r="I844" s="280" t="s">
        <v>283</v>
      </c>
      <c r="J844" s="205"/>
      <c r="K844" s="205"/>
      <c r="L844" s="237"/>
      <c r="M844" s="237"/>
      <c r="N844" s="208"/>
      <c r="O844" s="9"/>
    </row>
    <row r="845" spans="1:15" ht="12.75" x14ac:dyDescent="0.2">
      <c r="A845" s="233" t="s">
        <v>257</v>
      </c>
      <c r="B845" s="234">
        <v>41022</v>
      </c>
      <c r="C845" s="280" t="s">
        <v>322</v>
      </c>
      <c r="D845" s="280"/>
      <c r="E845" s="280" t="s">
        <v>268</v>
      </c>
      <c r="F845" s="280"/>
      <c r="G845" s="280"/>
      <c r="H845" s="280" t="s">
        <v>274</v>
      </c>
      <c r="I845" s="280" t="s">
        <v>283</v>
      </c>
      <c r="J845" s="280" t="s">
        <v>280</v>
      </c>
      <c r="K845" s="205"/>
      <c r="L845" s="269" t="s">
        <v>254</v>
      </c>
      <c r="M845" s="237"/>
      <c r="N845" s="282" t="s">
        <v>314</v>
      </c>
      <c r="O845" s="9"/>
    </row>
    <row r="846" spans="1:15" ht="12.75" x14ac:dyDescent="0.2">
      <c r="A846" s="233" t="s">
        <v>261</v>
      </c>
      <c r="B846" s="234">
        <v>41023</v>
      </c>
      <c r="C846" s="280" t="s">
        <v>322</v>
      </c>
      <c r="D846" s="280"/>
      <c r="E846" s="280" t="s">
        <v>268</v>
      </c>
      <c r="F846" s="280"/>
      <c r="G846" s="280"/>
      <c r="H846" s="280" t="s">
        <v>274</v>
      </c>
      <c r="I846" s="280" t="s">
        <v>283</v>
      </c>
      <c r="J846" s="280" t="s">
        <v>280</v>
      </c>
      <c r="K846" s="205"/>
      <c r="L846" s="269" t="s">
        <v>254</v>
      </c>
      <c r="M846" s="237"/>
      <c r="N846" s="282" t="s">
        <v>314</v>
      </c>
      <c r="O846" s="9"/>
    </row>
    <row r="847" spans="1:15" ht="12.75" x14ac:dyDescent="0.2">
      <c r="A847" s="233" t="s">
        <v>262</v>
      </c>
      <c r="B847" s="234">
        <v>41024</v>
      </c>
      <c r="C847" s="280" t="s">
        <v>322</v>
      </c>
      <c r="D847" s="280"/>
      <c r="E847" s="280" t="s">
        <v>268</v>
      </c>
      <c r="F847" s="280"/>
      <c r="G847" s="280"/>
      <c r="H847" s="280" t="s">
        <v>274</v>
      </c>
      <c r="I847" s="280" t="s">
        <v>283</v>
      </c>
      <c r="J847" s="280" t="s">
        <v>280</v>
      </c>
      <c r="K847" s="280" t="s">
        <v>306</v>
      </c>
      <c r="L847" s="269" t="s">
        <v>254</v>
      </c>
      <c r="M847" s="237"/>
      <c r="N847" s="282" t="s">
        <v>314</v>
      </c>
      <c r="O847" s="9"/>
    </row>
    <row r="848" spans="1:15" ht="12.75" x14ac:dyDescent="0.2">
      <c r="A848" s="233" t="s">
        <v>263</v>
      </c>
      <c r="B848" s="234">
        <v>41025</v>
      </c>
      <c r="C848" s="280" t="s">
        <v>322</v>
      </c>
      <c r="D848" s="280"/>
      <c r="E848" s="280" t="s">
        <v>268</v>
      </c>
      <c r="F848" s="280"/>
      <c r="G848" s="280"/>
      <c r="H848" s="280" t="s">
        <v>274</v>
      </c>
      <c r="I848" s="280" t="s">
        <v>283</v>
      </c>
      <c r="J848" s="280" t="s">
        <v>264</v>
      </c>
      <c r="K848" s="205"/>
      <c r="L848" s="269" t="s">
        <v>254</v>
      </c>
      <c r="M848" s="237"/>
      <c r="N848" s="282" t="s">
        <v>314</v>
      </c>
      <c r="O848" s="9"/>
    </row>
    <row r="849" spans="1:15" ht="12.75" x14ac:dyDescent="0.2">
      <c r="A849" s="233" t="s">
        <v>249</v>
      </c>
      <c r="B849" s="234">
        <v>41026</v>
      </c>
      <c r="C849" s="280" t="s">
        <v>322</v>
      </c>
      <c r="D849" s="280"/>
      <c r="E849" s="205"/>
      <c r="F849" s="205"/>
      <c r="G849" s="205"/>
      <c r="H849" s="280" t="s">
        <v>274</v>
      </c>
      <c r="I849" s="280" t="s">
        <v>283</v>
      </c>
      <c r="J849" s="280" t="s">
        <v>264</v>
      </c>
      <c r="K849" s="205"/>
      <c r="L849" s="269" t="s">
        <v>254</v>
      </c>
      <c r="M849" s="269" t="s">
        <v>275</v>
      </c>
      <c r="N849" s="282" t="s">
        <v>314</v>
      </c>
      <c r="O849" s="9"/>
    </row>
    <row r="850" spans="1:15" ht="12.75" x14ac:dyDescent="0.2">
      <c r="A850" s="233" t="s">
        <v>255</v>
      </c>
      <c r="B850" s="234">
        <v>41027</v>
      </c>
      <c r="C850" s="280" t="s">
        <v>322</v>
      </c>
      <c r="D850" s="280"/>
      <c r="E850" s="205"/>
      <c r="F850" s="205"/>
      <c r="G850" s="205"/>
      <c r="H850" s="280" t="s">
        <v>274</v>
      </c>
      <c r="I850" s="280" t="s">
        <v>283</v>
      </c>
      <c r="J850" s="280" t="s">
        <v>264</v>
      </c>
      <c r="K850" s="205"/>
      <c r="L850" s="269" t="s">
        <v>254</v>
      </c>
      <c r="M850" s="237"/>
      <c r="N850" s="282" t="s">
        <v>314</v>
      </c>
      <c r="O850" s="9"/>
    </row>
    <row r="851" spans="1:15" ht="12.75" x14ac:dyDescent="0.2">
      <c r="A851" s="235" t="s">
        <v>256</v>
      </c>
      <c r="B851" s="236">
        <v>41028</v>
      </c>
      <c r="C851" s="280" t="s">
        <v>322</v>
      </c>
      <c r="D851" s="280"/>
      <c r="E851" s="283" t="s">
        <v>253</v>
      </c>
      <c r="F851" s="283"/>
      <c r="G851" s="283"/>
      <c r="H851" s="280" t="s">
        <v>274</v>
      </c>
      <c r="I851" s="280" t="s">
        <v>283</v>
      </c>
      <c r="J851" s="280" t="s">
        <v>264</v>
      </c>
      <c r="K851" s="205"/>
      <c r="L851" s="269" t="s">
        <v>254</v>
      </c>
      <c r="M851" s="284" t="s">
        <v>279</v>
      </c>
      <c r="N851" s="282" t="s">
        <v>314</v>
      </c>
      <c r="O851" s="9"/>
    </row>
    <row r="852" spans="1:15" ht="12.75" x14ac:dyDescent="0.2">
      <c r="A852" s="233" t="s">
        <v>257</v>
      </c>
      <c r="B852" s="234">
        <v>41029</v>
      </c>
      <c r="C852" s="285"/>
      <c r="D852" s="285"/>
      <c r="E852" s="205"/>
      <c r="F852" s="205"/>
      <c r="G852" s="205"/>
      <c r="H852" s="205"/>
      <c r="I852" s="205"/>
      <c r="J852" s="280" t="s">
        <v>264</v>
      </c>
      <c r="K852" s="280" t="s">
        <v>306</v>
      </c>
      <c r="L852" s="269" t="s">
        <v>254</v>
      </c>
      <c r="M852" s="237"/>
      <c r="N852" s="282" t="s">
        <v>314</v>
      </c>
      <c r="O852" s="9"/>
    </row>
    <row r="853" spans="1:15" ht="12.75" x14ac:dyDescent="0.2">
      <c r="A853" s="226" t="s">
        <v>261</v>
      </c>
      <c r="B853" s="227">
        <v>41030</v>
      </c>
      <c r="C853" s="205"/>
      <c r="D853" s="205"/>
      <c r="E853" s="205"/>
      <c r="F853" s="205"/>
      <c r="G853" s="205"/>
      <c r="H853" s="205"/>
      <c r="I853" s="205"/>
      <c r="J853" s="280" t="s">
        <v>264</v>
      </c>
      <c r="K853" s="205"/>
      <c r="L853" s="269" t="s">
        <v>254</v>
      </c>
      <c r="M853" s="237"/>
      <c r="N853" s="282" t="s">
        <v>314</v>
      </c>
      <c r="O853" s="9"/>
    </row>
    <row r="854" spans="1:15" ht="12.75" x14ac:dyDescent="0.2">
      <c r="A854" s="233" t="s">
        <v>262</v>
      </c>
      <c r="B854" s="234">
        <v>41031</v>
      </c>
      <c r="C854" s="280" t="s">
        <v>250</v>
      </c>
      <c r="D854" s="280"/>
      <c r="E854" s="205"/>
      <c r="F854" s="205"/>
      <c r="G854" s="205"/>
      <c r="H854" s="205"/>
      <c r="I854" s="205"/>
      <c r="J854" s="280" t="s">
        <v>264</v>
      </c>
      <c r="K854" s="205"/>
      <c r="L854" s="269" t="s">
        <v>254</v>
      </c>
      <c r="M854" s="237"/>
      <c r="N854" s="282" t="s">
        <v>314</v>
      </c>
      <c r="O854" s="9"/>
    </row>
    <row r="855" spans="1:15" ht="12.75" x14ac:dyDescent="0.2">
      <c r="A855" s="233" t="s">
        <v>263</v>
      </c>
      <c r="B855" s="234">
        <v>41032</v>
      </c>
      <c r="C855" s="205"/>
      <c r="D855" s="205"/>
      <c r="E855" s="205"/>
      <c r="F855" s="205"/>
      <c r="G855" s="205"/>
      <c r="H855" s="205"/>
      <c r="I855" s="205"/>
      <c r="J855" s="205"/>
      <c r="K855" s="205"/>
      <c r="L855" s="269" t="s">
        <v>254</v>
      </c>
      <c r="M855" s="237"/>
      <c r="N855" s="282" t="s">
        <v>314</v>
      </c>
      <c r="O855" s="9"/>
    </row>
    <row r="856" spans="1:15" ht="12.75" x14ac:dyDescent="0.2">
      <c r="A856" s="233" t="s">
        <v>249</v>
      </c>
      <c r="B856" s="234">
        <v>41033</v>
      </c>
      <c r="C856" s="205"/>
      <c r="D856" s="205"/>
      <c r="E856" s="205"/>
      <c r="F856" s="205"/>
      <c r="G856" s="205"/>
      <c r="H856" s="205"/>
      <c r="I856" s="205"/>
      <c r="J856" s="205"/>
      <c r="K856" s="205"/>
      <c r="L856" s="269" t="s">
        <v>254</v>
      </c>
      <c r="M856" s="237"/>
      <c r="N856" s="282" t="s">
        <v>314</v>
      </c>
      <c r="O856" s="9"/>
    </row>
    <row r="857" spans="1:15" ht="12.75" x14ac:dyDescent="0.2">
      <c r="A857" s="233" t="s">
        <v>255</v>
      </c>
      <c r="B857" s="234">
        <v>41034</v>
      </c>
      <c r="C857" s="205"/>
      <c r="D857" s="205"/>
      <c r="E857" s="205"/>
      <c r="F857" s="205"/>
      <c r="G857" s="205"/>
      <c r="H857" s="205"/>
      <c r="I857" s="205"/>
      <c r="J857" s="205"/>
      <c r="K857" s="205"/>
      <c r="L857" s="269" t="s">
        <v>254</v>
      </c>
      <c r="M857" s="237"/>
      <c r="N857" s="282" t="s">
        <v>314</v>
      </c>
      <c r="O857" s="9"/>
    </row>
    <row r="858" spans="1:15" ht="12.75" x14ac:dyDescent="0.2">
      <c r="A858" s="235" t="s">
        <v>256</v>
      </c>
      <c r="B858" s="236">
        <v>41035</v>
      </c>
      <c r="C858" s="205"/>
      <c r="D858" s="205"/>
      <c r="E858" s="205"/>
      <c r="F858" s="205"/>
      <c r="G858" s="205"/>
      <c r="H858" s="205"/>
      <c r="I858" s="205"/>
      <c r="J858" s="205"/>
      <c r="K858" s="205"/>
      <c r="L858" s="269" t="s">
        <v>254</v>
      </c>
      <c r="M858" s="237"/>
      <c r="N858" s="282" t="s">
        <v>314</v>
      </c>
      <c r="O858" s="9"/>
    </row>
    <row r="859" spans="1:15" ht="12.75" x14ac:dyDescent="0.2">
      <c r="A859" s="233" t="s">
        <v>257</v>
      </c>
      <c r="B859" s="234">
        <v>41036</v>
      </c>
      <c r="C859" s="285"/>
      <c r="D859" s="285"/>
      <c r="E859" s="205"/>
      <c r="F859" s="205"/>
      <c r="G859" s="205"/>
      <c r="H859" s="205"/>
      <c r="I859" s="205"/>
      <c r="J859" s="205"/>
      <c r="K859" s="205"/>
      <c r="L859" s="237"/>
      <c r="M859" s="237"/>
      <c r="N859" s="282" t="s">
        <v>314</v>
      </c>
      <c r="O859" s="9"/>
    </row>
    <row r="860" spans="1:15" ht="12.75" x14ac:dyDescent="0.2">
      <c r="A860" s="226" t="s">
        <v>261</v>
      </c>
      <c r="B860" s="227">
        <v>41037</v>
      </c>
      <c r="C860" s="205"/>
      <c r="D860" s="205"/>
      <c r="E860" s="205"/>
      <c r="F860" s="205"/>
      <c r="G860" s="205"/>
      <c r="H860" s="205"/>
      <c r="I860" s="205"/>
      <c r="J860" s="205"/>
      <c r="K860" s="205"/>
      <c r="L860" s="237"/>
      <c r="M860" s="237"/>
      <c r="N860" s="237"/>
      <c r="O860" s="9"/>
    </row>
    <row r="861" spans="1:15" ht="12.75" x14ac:dyDescent="0.2">
      <c r="A861" s="233" t="s">
        <v>262</v>
      </c>
      <c r="B861" s="234">
        <v>41038</v>
      </c>
      <c r="C861" s="205"/>
      <c r="D861" s="205"/>
      <c r="E861" s="205"/>
      <c r="F861" s="205"/>
      <c r="G861" s="205"/>
      <c r="H861" s="205"/>
      <c r="I861" s="205"/>
      <c r="J861" s="205"/>
      <c r="K861" s="205"/>
      <c r="L861" s="237"/>
      <c r="M861" s="237"/>
      <c r="N861" s="237"/>
      <c r="O861" s="9"/>
    </row>
    <row r="862" spans="1:15" ht="12.75" x14ac:dyDescent="0.2">
      <c r="A862" s="233" t="s">
        <v>263</v>
      </c>
      <c r="B862" s="234">
        <v>41039</v>
      </c>
      <c r="C862" s="205"/>
      <c r="D862" s="205"/>
      <c r="E862" s="205"/>
      <c r="F862" s="205"/>
      <c r="G862" s="205"/>
      <c r="H862" s="205"/>
      <c r="I862" s="205"/>
      <c r="J862" s="205"/>
      <c r="K862" s="205"/>
      <c r="L862" s="237"/>
      <c r="M862" s="237"/>
      <c r="N862" s="237"/>
      <c r="O862" s="9"/>
    </row>
    <row r="863" spans="1:15" ht="12.75" x14ac:dyDescent="0.2">
      <c r="A863" s="233" t="s">
        <v>249</v>
      </c>
      <c r="B863" s="234">
        <v>41040</v>
      </c>
      <c r="C863" s="205"/>
      <c r="D863" s="205"/>
      <c r="E863" s="205"/>
      <c r="F863" s="205"/>
      <c r="G863" s="205"/>
      <c r="H863" s="205"/>
      <c r="I863" s="205"/>
      <c r="J863" s="205"/>
      <c r="K863" s="205"/>
      <c r="L863" s="237"/>
      <c r="M863" s="237"/>
      <c r="N863" s="237"/>
      <c r="O863" s="9"/>
    </row>
    <row r="864" spans="1:15" ht="12.75" x14ac:dyDescent="0.2">
      <c r="A864" s="233" t="s">
        <v>255</v>
      </c>
      <c r="B864" s="234">
        <v>41041</v>
      </c>
      <c r="C864" s="205"/>
      <c r="D864" s="205"/>
      <c r="E864" s="205"/>
      <c r="F864" s="205"/>
      <c r="G864" s="205"/>
      <c r="H864" s="205"/>
      <c r="I864" s="205"/>
      <c r="J864" s="205"/>
      <c r="K864" s="205"/>
      <c r="L864" s="237"/>
      <c r="M864" s="237"/>
      <c r="N864" s="237"/>
      <c r="O864" s="9"/>
    </row>
    <row r="865" spans="1:15" ht="12.75" x14ac:dyDescent="0.2">
      <c r="A865" s="235" t="s">
        <v>256</v>
      </c>
      <c r="B865" s="236">
        <v>41042</v>
      </c>
      <c r="C865" s="205"/>
      <c r="D865" s="205"/>
      <c r="E865" s="205"/>
      <c r="F865" s="205"/>
      <c r="G865" s="205"/>
      <c r="H865" s="205"/>
      <c r="I865" s="205"/>
      <c r="J865" s="205"/>
      <c r="K865" s="205"/>
      <c r="L865" s="237"/>
      <c r="M865" s="237"/>
      <c r="N865" s="237"/>
      <c r="O865" s="9"/>
    </row>
    <row r="866" spans="1:15" ht="12.75" x14ac:dyDescent="0.2">
      <c r="A866" s="233" t="s">
        <v>257</v>
      </c>
      <c r="B866" s="234">
        <v>41043</v>
      </c>
      <c r="C866" s="205"/>
      <c r="D866" s="205"/>
      <c r="E866" s="205"/>
      <c r="F866" s="205"/>
      <c r="G866" s="205"/>
      <c r="H866" s="205"/>
      <c r="I866" s="205"/>
      <c r="J866" s="205"/>
      <c r="K866" s="205"/>
      <c r="L866" s="237"/>
      <c r="M866" s="237"/>
      <c r="N866" s="237"/>
      <c r="O866" s="9"/>
    </row>
    <row r="867" spans="1:15" ht="12.75" x14ac:dyDescent="0.2">
      <c r="A867" s="233" t="s">
        <v>261</v>
      </c>
      <c r="B867" s="234">
        <v>41044</v>
      </c>
      <c r="C867" s="205"/>
      <c r="D867" s="205"/>
      <c r="E867" s="205"/>
      <c r="F867" s="205"/>
      <c r="G867" s="205"/>
      <c r="H867" s="205"/>
      <c r="I867" s="205"/>
      <c r="J867" s="205"/>
      <c r="K867" s="205"/>
      <c r="L867" s="237"/>
      <c r="M867" s="237"/>
      <c r="N867" s="237"/>
      <c r="O867" s="9"/>
    </row>
    <row r="868" spans="1:15" ht="12.75" x14ac:dyDescent="0.2">
      <c r="A868" s="233" t="s">
        <v>262</v>
      </c>
      <c r="B868" s="234">
        <v>41045</v>
      </c>
      <c r="C868" s="205"/>
      <c r="D868" s="205"/>
      <c r="E868" s="205"/>
      <c r="F868" s="205"/>
      <c r="G868" s="205"/>
      <c r="H868" s="205"/>
      <c r="I868" s="205"/>
      <c r="J868" s="205"/>
      <c r="K868" s="205"/>
      <c r="L868" s="237"/>
      <c r="M868" s="237"/>
      <c r="N868" s="237"/>
      <c r="O868" s="9"/>
    </row>
    <row r="869" spans="1:15" ht="12.75" x14ac:dyDescent="0.2">
      <c r="A869" s="226" t="s">
        <v>263</v>
      </c>
      <c r="B869" s="227">
        <v>41046</v>
      </c>
      <c r="C869" s="280" t="s">
        <v>251</v>
      </c>
      <c r="D869" s="280"/>
      <c r="E869" s="205"/>
      <c r="F869" s="205"/>
      <c r="G869" s="205"/>
      <c r="H869" s="205"/>
      <c r="I869" s="205"/>
      <c r="J869" s="205"/>
      <c r="K869" s="205"/>
      <c r="L869" s="237"/>
      <c r="M869" s="237"/>
      <c r="N869" s="237"/>
      <c r="O869" s="9"/>
    </row>
    <row r="870" spans="1:15" ht="12.75" x14ac:dyDescent="0.2">
      <c r="A870" s="233" t="s">
        <v>249</v>
      </c>
      <c r="B870" s="234">
        <v>41047</v>
      </c>
      <c r="C870" s="280" t="s">
        <v>251</v>
      </c>
      <c r="D870" s="280"/>
      <c r="E870" s="285"/>
      <c r="F870" s="285"/>
      <c r="G870" s="285"/>
      <c r="H870" s="205"/>
      <c r="I870" s="205"/>
      <c r="J870" s="205"/>
      <c r="K870" s="205"/>
      <c r="L870" s="269"/>
      <c r="M870" s="237"/>
      <c r="N870" s="237"/>
      <c r="O870" s="9"/>
    </row>
    <row r="871" spans="1:15" ht="12.75" x14ac:dyDescent="0.2">
      <c r="A871" s="233" t="s">
        <v>255</v>
      </c>
      <c r="B871" s="234">
        <v>41048</v>
      </c>
      <c r="C871" s="280" t="s">
        <v>251</v>
      </c>
      <c r="D871" s="280"/>
      <c r="E871" s="205"/>
      <c r="F871" s="205"/>
      <c r="G871" s="205"/>
      <c r="H871" s="205"/>
      <c r="I871" s="205"/>
      <c r="J871" s="205"/>
      <c r="K871" s="205"/>
      <c r="L871" s="269"/>
      <c r="M871" s="237"/>
      <c r="N871" s="237"/>
      <c r="O871" s="9"/>
    </row>
    <row r="872" spans="1:15" ht="12.75" x14ac:dyDescent="0.2">
      <c r="A872" s="235" t="s">
        <v>256</v>
      </c>
      <c r="B872" s="236">
        <v>41049</v>
      </c>
      <c r="C872" s="280" t="s">
        <v>251</v>
      </c>
      <c r="D872" s="280"/>
      <c r="E872" s="205"/>
      <c r="F872" s="205"/>
      <c r="G872" s="205"/>
      <c r="H872" s="205"/>
      <c r="I872" s="205"/>
      <c r="J872" s="205"/>
      <c r="K872" s="205"/>
      <c r="L872" s="269"/>
      <c r="M872" s="237"/>
      <c r="N872" s="237"/>
      <c r="O872" s="9"/>
    </row>
    <row r="873" spans="1:15" ht="12.75" x14ac:dyDescent="0.2">
      <c r="A873" s="233" t="s">
        <v>257</v>
      </c>
      <c r="B873" s="234">
        <v>41050</v>
      </c>
      <c r="C873" s="280" t="s">
        <v>276</v>
      </c>
      <c r="D873" s="280"/>
      <c r="E873" s="205"/>
      <c r="F873" s="205"/>
      <c r="G873" s="205"/>
      <c r="H873" s="205"/>
      <c r="I873" s="205"/>
      <c r="J873" s="205"/>
      <c r="K873" s="205"/>
      <c r="L873" s="269"/>
      <c r="M873" s="237"/>
      <c r="N873" s="237"/>
      <c r="O873" s="9"/>
    </row>
    <row r="874" spans="1:15" ht="12.75" x14ac:dyDescent="0.2">
      <c r="A874" s="233" t="s">
        <v>261</v>
      </c>
      <c r="B874" s="234">
        <v>41051</v>
      </c>
      <c r="C874" s="280" t="s">
        <v>276</v>
      </c>
      <c r="D874" s="280"/>
      <c r="E874" s="205"/>
      <c r="F874" s="205"/>
      <c r="G874" s="205"/>
      <c r="H874" s="205"/>
      <c r="I874" s="205"/>
      <c r="J874" s="205"/>
      <c r="K874" s="205"/>
      <c r="L874" s="270" t="s">
        <v>278</v>
      </c>
      <c r="M874" s="208"/>
      <c r="N874" s="237"/>
      <c r="O874" s="9"/>
    </row>
    <row r="875" spans="1:15" ht="12.75" x14ac:dyDescent="0.2">
      <c r="A875" s="233" t="s">
        <v>262</v>
      </c>
      <c r="B875" s="234">
        <v>41052</v>
      </c>
      <c r="C875" s="280" t="s">
        <v>276</v>
      </c>
      <c r="D875" s="280"/>
      <c r="E875" s="205"/>
      <c r="F875" s="205"/>
      <c r="G875" s="205"/>
      <c r="H875" s="205"/>
      <c r="I875" s="205"/>
      <c r="J875" s="205"/>
      <c r="K875" s="205"/>
      <c r="L875" s="270" t="s">
        <v>278</v>
      </c>
      <c r="M875" s="208"/>
      <c r="N875" s="237"/>
      <c r="O875" s="9"/>
    </row>
    <row r="876" spans="1:15" ht="12.75" x14ac:dyDescent="0.2">
      <c r="A876" s="233" t="s">
        <v>263</v>
      </c>
      <c r="B876" s="234">
        <v>41053</v>
      </c>
      <c r="C876" s="280" t="s">
        <v>276</v>
      </c>
      <c r="D876" s="280"/>
      <c r="E876" s="280" t="s">
        <v>274</v>
      </c>
      <c r="F876" s="280"/>
      <c r="G876" s="280"/>
      <c r="H876" s="280" t="s">
        <v>313</v>
      </c>
      <c r="I876" s="205"/>
      <c r="J876" s="205"/>
      <c r="K876" s="205"/>
      <c r="L876" s="270" t="s">
        <v>278</v>
      </c>
      <c r="M876" s="208"/>
      <c r="N876" s="237"/>
      <c r="O876" s="9"/>
    </row>
    <row r="877" spans="1:15" ht="12.75" x14ac:dyDescent="0.2">
      <c r="A877" s="233" t="s">
        <v>249</v>
      </c>
      <c r="B877" s="234">
        <v>41054</v>
      </c>
      <c r="C877" s="280" t="s">
        <v>276</v>
      </c>
      <c r="D877" s="280"/>
      <c r="E877" s="280" t="s">
        <v>274</v>
      </c>
      <c r="F877" s="280"/>
      <c r="G877" s="280"/>
      <c r="H877" s="205"/>
      <c r="I877" s="205"/>
      <c r="J877" s="205"/>
      <c r="K877" s="205"/>
      <c r="L877" s="270" t="s">
        <v>278</v>
      </c>
      <c r="M877" s="208"/>
      <c r="N877" s="237"/>
      <c r="O877" s="9"/>
    </row>
    <row r="878" spans="1:15" ht="12.75" x14ac:dyDescent="0.2">
      <c r="A878" s="233" t="s">
        <v>255</v>
      </c>
      <c r="B878" s="234">
        <v>41055</v>
      </c>
      <c r="C878" s="280" t="s">
        <v>276</v>
      </c>
      <c r="D878" s="280"/>
      <c r="E878" s="286" t="s">
        <v>259</v>
      </c>
      <c r="F878" s="286"/>
      <c r="G878" s="286"/>
      <c r="H878" s="205"/>
      <c r="I878" s="205"/>
      <c r="J878" s="205"/>
      <c r="K878" s="205"/>
      <c r="L878" s="270" t="s">
        <v>278</v>
      </c>
      <c r="M878" s="208"/>
      <c r="N878" s="237"/>
      <c r="O878" s="9"/>
    </row>
    <row r="879" spans="1:15" ht="12.75" x14ac:dyDescent="0.2">
      <c r="A879" s="235" t="s">
        <v>256</v>
      </c>
      <c r="B879" s="236">
        <v>41056</v>
      </c>
      <c r="C879" s="280" t="s">
        <v>276</v>
      </c>
      <c r="D879" s="280"/>
      <c r="E879" s="286" t="s">
        <v>259</v>
      </c>
      <c r="F879" s="286"/>
      <c r="G879" s="286"/>
      <c r="H879" s="205"/>
      <c r="I879" s="205"/>
      <c r="J879" s="205"/>
      <c r="K879" s="205"/>
      <c r="L879" s="270" t="s">
        <v>278</v>
      </c>
      <c r="M879" s="208"/>
      <c r="N879" s="237"/>
      <c r="O879" s="9"/>
    </row>
    <row r="880" spans="1:15" ht="12.75" x14ac:dyDescent="0.2">
      <c r="A880" s="233" t="s">
        <v>257</v>
      </c>
      <c r="B880" s="234">
        <v>41057</v>
      </c>
      <c r="C880" s="205"/>
      <c r="D880" s="205"/>
      <c r="E880" s="205"/>
      <c r="F880" s="205"/>
      <c r="G880" s="205"/>
      <c r="H880" s="205"/>
      <c r="I880" s="205"/>
      <c r="J880" s="205"/>
      <c r="K880" s="205"/>
      <c r="L880" s="208"/>
      <c r="M880" s="208"/>
      <c r="N880" s="237"/>
      <c r="O880" s="9"/>
    </row>
    <row r="881" spans="1:15" ht="12.75" x14ac:dyDescent="0.2">
      <c r="A881" s="233" t="s">
        <v>261</v>
      </c>
      <c r="B881" s="234">
        <v>41058</v>
      </c>
      <c r="C881" s="205"/>
      <c r="D881" s="205"/>
      <c r="E881" s="205"/>
      <c r="F881" s="205"/>
      <c r="G881" s="205"/>
      <c r="H881" s="205"/>
      <c r="I881" s="205"/>
      <c r="J881" s="205"/>
      <c r="K881" s="205"/>
      <c r="L881" s="270" t="s">
        <v>266</v>
      </c>
      <c r="M881" s="208"/>
      <c r="N881" s="237"/>
      <c r="O881" s="9"/>
    </row>
    <row r="882" spans="1:15" ht="12.75" x14ac:dyDescent="0.2">
      <c r="A882" s="233" t="s">
        <v>262</v>
      </c>
      <c r="B882" s="234">
        <v>41059</v>
      </c>
      <c r="C882" s="205"/>
      <c r="D882" s="205"/>
      <c r="E882" s="205"/>
      <c r="F882" s="205"/>
      <c r="G882" s="205"/>
      <c r="H882" s="205"/>
      <c r="I882" s="205"/>
      <c r="J882" s="205"/>
      <c r="K882" s="205"/>
      <c r="L882" s="208"/>
      <c r="M882" s="208"/>
      <c r="N882" s="237"/>
      <c r="O882" s="9"/>
    </row>
    <row r="883" spans="1:15" ht="12.75" x14ac:dyDescent="0.2">
      <c r="A883" s="233" t="s">
        <v>263</v>
      </c>
      <c r="B883" s="234">
        <v>41060</v>
      </c>
      <c r="C883" s="205"/>
      <c r="D883" s="205"/>
      <c r="E883" s="205"/>
      <c r="F883" s="205"/>
      <c r="G883" s="205"/>
      <c r="H883" s="205"/>
      <c r="I883" s="205"/>
      <c r="J883" s="205"/>
      <c r="K883" s="205"/>
      <c r="L883" s="208"/>
      <c r="M883" s="208"/>
      <c r="N883" s="237"/>
      <c r="O883" s="9"/>
    </row>
    <row r="884" spans="1:15" ht="12.75" x14ac:dyDescent="0.2">
      <c r="A884" s="233" t="s">
        <v>249</v>
      </c>
      <c r="B884" s="234">
        <v>41061</v>
      </c>
      <c r="C884" s="205"/>
      <c r="D884" s="205"/>
      <c r="E884" s="205"/>
      <c r="F884" s="205"/>
      <c r="G884" s="205"/>
      <c r="H884" s="205"/>
      <c r="I884" s="205"/>
      <c r="J884" s="205"/>
      <c r="K884" s="205"/>
      <c r="L884" s="270" t="s">
        <v>266</v>
      </c>
      <c r="M884" s="208"/>
      <c r="N884" s="237"/>
      <c r="O884" s="9"/>
    </row>
    <row r="885" spans="1:15" ht="12.75" x14ac:dyDescent="0.2">
      <c r="A885" s="233" t="s">
        <v>255</v>
      </c>
      <c r="B885" s="234">
        <v>41062</v>
      </c>
      <c r="C885" s="286" t="s">
        <v>250</v>
      </c>
      <c r="D885" s="286"/>
      <c r="E885" s="286" t="s">
        <v>267</v>
      </c>
      <c r="F885" s="286"/>
      <c r="G885" s="286"/>
      <c r="H885" s="205"/>
      <c r="I885" s="205"/>
      <c r="J885" s="205"/>
      <c r="K885" s="205"/>
      <c r="L885" s="208"/>
      <c r="M885" s="208"/>
      <c r="N885" s="237"/>
      <c r="O885" s="9"/>
    </row>
    <row r="886" spans="1:15" ht="12.75" x14ac:dyDescent="0.2">
      <c r="A886" s="235" t="s">
        <v>256</v>
      </c>
      <c r="B886" s="236">
        <v>41063</v>
      </c>
      <c r="C886" s="286" t="s">
        <v>250</v>
      </c>
      <c r="D886" s="286"/>
      <c r="E886" s="286" t="s">
        <v>267</v>
      </c>
      <c r="F886" s="286"/>
      <c r="G886" s="286"/>
      <c r="H886" s="286" t="s">
        <v>322</v>
      </c>
      <c r="I886" s="205"/>
      <c r="J886" s="205"/>
      <c r="K886" s="205"/>
      <c r="L886" s="208"/>
      <c r="M886" s="208"/>
      <c r="N886" s="237"/>
      <c r="O886" s="9"/>
    </row>
    <row r="887" spans="1:15" ht="12.75" x14ac:dyDescent="0.2">
      <c r="A887" s="233" t="s">
        <v>257</v>
      </c>
      <c r="B887" s="234">
        <v>41064</v>
      </c>
      <c r="C887" s="205"/>
      <c r="D887" s="205"/>
      <c r="E887" s="205"/>
      <c r="F887" s="205"/>
      <c r="G887" s="205"/>
      <c r="H887" s="205"/>
      <c r="I887" s="205"/>
      <c r="J887" s="205"/>
      <c r="K887" s="205"/>
      <c r="L887" s="208"/>
      <c r="M887" s="208"/>
      <c r="N887" s="237"/>
      <c r="O887" s="9"/>
    </row>
    <row r="888" spans="1:15" ht="12.75" x14ac:dyDescent="0.2">
      <c r="A888" s="233" t="s">
        <v>261</v>
      </c>
      <c r="B888" s="234">
        <v>41065</v>
      </c>
      <c r="C888" s="280" t="s">
        <v>325</v>
      </c>
      <c r="D888" s="280"/>
      <c r="E888" s="205"/>
      <c r="F888" s="205"/>
      <c r="G888" s="205"/>
      <c r="H888" s="205"/>
      <c r="I888" s="205"/>
      <c r="J888" s="205"/>
      <c r="K888" s="205"/>
      <c r="L888" s="208"/>
      <c r="M888" s="208"/>
      <c r="N888" s="237"/>
      <c r="O888" s="9"/>
    </row>
    <row r="889" spans="1:15" ht="12.75" x14ac:dyDescent="0.2">
      <c r="A889" s="233" t="s">
        <v>262</v>
      </c>
      <c r="B889" s="234">
        <v>41066</v>
      </c>
      <c r="C889" s="280" t="s">
        <v>325</v>
      </c>
      <c r="D889" s="280"/>
      <c r="E889" s="205"/>
      <c r="F889" s="205"/>
      <c r="G889" s="205"/>
      <c r="H889" s="205"/>
      <c r="I889" s="205"/>
      <c r="J889" s="205"/>
      <c r="K889" s="205"/>
      <c r="L889" s="208"/>
      <c r="M889" s="208"/>
      <c r="N889" s="237"/>
      <c r="O889" s="9"/>
    </row>
    <row r="890" spans="1:15" ht="12.75" x14ac:dyDescent="0.2">
      <c r="A890" s="233" t="s">
        <v>263</v>
      </c>
      <c r="B890" s="234">
        <v>41067</v>
      </c>
      <c r="C890" s="205"/>
      <c r="D890" s="205"/>
      <c r="E890" s="205"/>
      <c r="F890" s="205"/>
      <c r="G890" s="205"/>
      <c r="H890" s="205"/>
      <c r="I890" s="205"/>
      <c r="J890" s="205"/>
      <c r="K890" s="205"/>
      <c r="L890" s="270" t="s">
        <v>279</v>
      </c>
      <c r="M890" s="208"/>
      <c r="N890" s="237"/>
      <c r="O890" s="9"/>
    </row>
    <row r="891" spans="1:15" ht="12.75" x14ac:dyDescent="0.2">
      <c r="A891" s="233" t="s">
        <v>249</v>
      </c>
      <c r="B891" s="234">
        <v>41068</v>
      </c>
      <c r="C891" s="205"/>
      <c r="D891" s="205"/>
      <c r="E891" s="205"/>
      <c r="F891" s="205"/>
      <c r="G891" s="205"/>
      <c r="H891" s="205"/>
      <c r="I891" s="205"/>
      <c r="J891" s="205"/>
      <c r="K891" s="205"/>
      <c r="L891" s="270" t="s">
        <v>279</v>
      </c>
      <c r="M891" s="208"/>
      <c r="N891" s="237"/>
      <c r="O891" s="9"/>
    </row>
    <row r="892" spans="1:15" ht="12.75" x14ac:dyDescent="0.2">
      <c r="A892" s="233" t="s">
        <v>255</v>
      </c>
      <c r="B892" s="234">
        <v>41069</v>
      </c>
      <c r="C892" s="205"/>
      <c r="D892" s="205"/>
      <c r="E892" s="205"/>
      <c r="F892" s="205"/>
      <c r="G892" s="205"/>
      <c r="H892" s="205"/>
      <c r="I892" s="205"/>
      <c r="J892" s="205"/>
      <c r="K892" s="205"/>
      <c r="L892" s="208"/>
      <c r="M892" s="208"/>
      <c r="N892" s="237"/>
      <c r="O892" s="9"/>
    </row>
    <row r="893" spans="1:15" ht="12.75" x14ac:dyDescent="0.2">
      <c r="A893" s="235" t="s">
        <v>256</v>
      </c>
      <c r="B893" s="236">
        <v>41070</v>
      </c>
      <c r="C893" s="205"/>
      <c r="D893" s="205"/>
      <c r="E893" s="205"/>
      <c r="F893" s="205"/>
      <c r="G893" s="205"/>
      <c r="H893" s="205"/>
      <c r="I893" s="205"/>
      <c r="J893" s="205"/>
      <c r="K893" s="205"/>
      <c r="L893" s="208"/>
      <c r="M893" s="208"/>
      <c r="N893" s="237"/>
      <c r="O893" s="9"/>
    </row>
    <row r="894" spans="1:15" ht="12.75" x14ac:dyDescent="0.2">
      <c r="A894" s="233" t="s">
        <v>257</v>
      </c>
      <c r="B894" s="234">
        <v>41071</v>
      </c>
      <c r="C894" s="205"/>
      <c r="D894" s="205"/>
      <c r="E894" s="205"/>
      <c r="F894" s="205"/>
      <c r="G894" s="205"/>
      <c r="H894" s="205"/>
      <c r="I894" s="205"/>
      <c r="J894" s="205"/>
      <c r="K894" s="205"/>
      <c r="L894" s="208"/>
      <c r="M894" s="208"/>
      <c r="N894" s="237"/>
      <c r="O894" s="9"/>
    </row>
    <row r="895" spans="1:15" ht="12.75" x14ac:dyDescent="0.2">
      <c r="A895" s="233" t="s">
        <v>261</v>
      </c>
      <c r="B895" s="234">
        <v>41072</v>
      </c>
      <c r="C895" s="205"/>
      <c r="D895" s="205"/>
      <c r="E895" s="205"/>
      <c r="F895" s="205"/>
      <c r="G895" s="205"/>
      <c r="H895" s="205"/>
      <c r="I895" s="205"/>
      <c r="J895" s="205"/>
      <c r="K895" s="205"/>
      <c r="L895" s="270" t="s">
        <v>266</v>
      </c>
      <c r="M895" s="208"/>
      <c r="N895" s="237"/>
      <c r="O895" s="9"/>
    </row>
    <row r="896" spans="1:15" ht="12.75" x14ac:dyDescent="0.2">
      <c r="A896" s="233" t="s">
        <v>262</v>
      </c>
      <c r="B896" s="234">
        <v>41073</v>
      </c>
      <c r="C896" s="205"/>
      <c r="D896" s="205"/>
      <c r="E896" s="205"/>
      <c r="F896" s="205"/>
      <c r="G896" s="205"/>
      <c r="H896" s="205"/>
      <c r="I896" s="205"/>
      <c r="J896" s="205"/>
      <c r="K896" s="205"/>
      <c r="L896" s="208"/>
      <c r="M896" s="208"/>
      <c r="N896" s="237"/>
      <c r="O896" s="9"/>
    </row>
    <row r="897" spans="1:15" ht="12.75" x14ac:dyDescent="0.2">
      <c r="A897" s="233" t="s">
        <v>263</v>
      </c>
      <c r="B897" s="234">
        <v>41074</v>
      </c>
      <c r="C897" s="205"/>
      <c r="D897" s="205"/>
      <c r="E897" s="205"/>
      <c r="F897" s="205"/>
      <c r="G897" s="205"/>
      <c r="H897" s="205"/>
      <c r="I897" s="205"/>
      <c r="J897" s="205"/>
      <c r="K897" s="205"/>
      <c r="L897" s="208"/>
      <c r="M897" s="208"/>
      <c r="N897" s="237"/>
      <c r="O897" s="9"/>
    </row>
    <row r="898" spans="1:15" ht="13" x14ac:dyDescent="0.15">
      <c r="A898" s="233" t="s">
        <v>249</v>
      </c>
      <c r="B898" s="234">
        <v>41075</v>
      </c>
      <c r="C898" s="280" t="s">
        <v>250</v>
      </c>
      <c r="D898" s="280"/>
      <c r="E898" s="205"/>
      <c r="F898" s="205"/>
      <c r="G898" s="205"/>
      <c r="H898" s="205"/>
      <c r="I898" s="205"/>
      <c r="J898" s="205"/>
      <c r="K898" s="205"/>
      <c r="L898" s="270" t="s">
        <v>260</v>
      </c>
      <c r="M898" s="208"/>
      <c r="N898" s="237"/>
      <c r="O898" s="9"/>
    </row>
    <row r="899" spans="1:15" ht="12.75" x14ac:dyDescent="0.2">
      <c r="A899" s="233" t="s">
        <v>255</v>
      </c>
      <c r="B899" s="234">
        <v>41076</v>
      </c>
      <c r="C899" s="280" t="s">
        <v>250</v>
      </c>
      <c r="D899" s="280"/>
      <c r="E899" s="205"/>
      <c r="F899" s="205"/>
      <c r="G899" s="205"/>
      <c r="H899" s="205"/>
      <c r="I899" s="205"/>
      <c r="J899" s="205"/>
      <c r="K899" s="205"/>
      <c r="L899" s="208"/>
      <c r="M899" s="208"/>
      <c r="N899" s="237"/>
      <c r="O899" s="9"/>
    </row>
    <row r="900" spans="1:15" ht="12.75" x14ac:dyDescent="0.2">
      <c r="A900" s="235" t="s">
        <v>256</v>
      </c>
      <c r="B900" s="236">
        <v>41077</v>
      </c>
      <c r="C900" s="280" t="s">
        <v>250</v>
      </c>
      <c r="D900" s="280"/>
      <c r="E900" s="205"/>
      <c r="F900" s="205"/>
      <c r="G900" s="205"/>
      <c r="H900" s="205"/>
      <c r="I900" s="205"/>
      <c r="J900" s="205"/>
      <c r="K900" s="205"/>
      <c r="L900" s="208"/>
      <c r="M900" s="208"/>
      <c r="N900" s="237"/>
      <c r="O900" s="9"/>
    </row>
    <row r="901" spans="1:15" ht="12.75" x14ac:dyDescent="0.2">
      <c r="A901" s="233" t="s">
        <v>257</v>
      </c>
      <c r="B901" s="234">
        <v>41078</v>
      </c>
      <c r="C901" s="280" t="s">
        <v>250</v>
      </c>
      <c r="D901" s="280"/>
      <c r="E901" s="205"/>
      <c r="F901" s="205"/>
      <c r="G901" s="205"/>
      <c r="H901" s="205"/>
      <c r="I901" s="205"/>
      <c r="J901" s="205"/>
      <c r="K901" s="205"/>
      <c r="L901" s="270" t="s">
        <v>266</v>
      </c>
      <c r="M901" s="208"/>
      <c r="N901" s="237"/>
      <c r="O901" s="9"/>
    </row>
    <row r="902" spans="1:15" ht="12.75" x14ac:dyDescent="0.2">
      <c r="A902" s="233" t="s">
        <v>261</v>
      </c>
      <c r="B902" s="234">
        <v>41079</v>
      </c>
      <c r="C902" s="280" t="s">
        <v>250</v>
      </c>
      <c r="D902" s="280"/>
      <c r="E902" s="205"/>
      <c r="F902" s="205"/>
      <c r="G902" s="205"/>
      <c r="H902" s="205"/>
      <c r="I902" s="205"/>
      <c r="J902" s="205"/>
      <c r="K902" s="205"/>
      <c r="L902" s="270" t="s">
        <v>266</v>
      </c>
      <c r="M902" s="208"/>
      <c r="N902" s="237"/>
      <c r="O902" s="9"/>
    </row>
    <row r="903" spans="1:15" ht="12.75" x14ac:dyDescent="0.2">
      <c r="A903" s="233" t="s">
        <v>262</v>
      </c>
      <c r="B903" s="234">
        <v>41080</v>
      </c>
      <c r="C903" s="205"/>
      <c r="D903" s="205"/>
      <c r="E903" s="205"/>
      <c r="F903" s="205"/>
      <c r="G903" s="205"/>
      <c r="H903" s="205"/>
      <c r="I903" s="205"/>
      <c r="J903" s="205"/>
      <c r="K903" s="205"/>
      <c r="L903" s="270" t="s">
        <v>254</v>
      </c>
      <c r="M903" s="208"/>
      <c r="N903" s="237"/>
      <c r="O903" s="9"/>
    </row>
    <row r="904" spans="1:15" ht="12.75" x14ac:dyDescent="0.2">
      <c r="A904" s="233" t="s">
        <v>263</v>
      </c>
      <c r="B904" s="234">
        <v>41081</v>
      </c>
      <c r="C904" s="205"/>
      <c r="D904" s="205"/>
      <c r="E904" s="205"/>
      <c r="F904" s="205"/>
      <c r="G904" s="205"/>
      <c r="H904" s="205"/>
      <c r="I904" s="205"/>
      <c r="J904" s="205"/>
      <c r="K904" s="205"/>
      <c r="L904" s="208"/>
      <c r="M904" s="208"/>
      <c r="N904" s="237"/>
      <c r="O904" s="9"/>
    </row>
    <row r="905" spans="1:15" ht="12.75" x14ac:dyDescent="0.2">
      <c r="A905" s="233" t="s">
        <v>249</v>
      </c>
      <c r="B905" s="234">
        <v>41082</v>
      </c>
      <c r="C905" s="205"/>
      <c r="D905" s="205"/>
      <c r="E905" s="205"/>
      <c r="F905" s="205"/>
      <c r="G905" s="205"/>
      <c r="H905" s="205"/>
      <c r="I905" s="205"/>
      <c r="J905" s="205"/>
      <c r="K905" s="205"/>
      <c r="L905" s="282" t="s">
        <v>266</v>
      </c>
      <c r="M905" s="208"/>
      <c r="N905" s="237"/>
      <c r="O905" s="9"/>
    </row>
    <row r="906" spans="1:15" ht="12.75" x14ac:dyDescent="0.2">
      <c r="A906" s="233" t="s">
        <v>255</v>
      </c>
      <c r="B906" s="234">
        <v>41083</v>
      </c>
      <c r="C906" s="287" t="s">
        <v>267</v>
      </c>
      <c r="D906" s="287"/>
      <c r="E906" s="205"/>
      <c r="F906" s="205"/>
      <c r="G906" s="205"/>
      <c r="H906" s="205"/>
      <c r="I906" s="205"/>
      <c r="J906" s="205"/>
      <c r="K906" s="205"/>
      <c r="L906" s="282" t="s">
        <v>266</v>
      </c>
      <c r="M906" s="208"/>
      <c r="N906" s="237"/>
      <c r="O906" s="9"/>
    </row>
    <row r="907" spans="1:15" ht="12.75" x14ac:dyDescent="0.2">
      <c r="A907" s="235" t="s">
        <v>256</v>
      </c>
      <c r="B907" s="236">
        <v>41084</v>
      </c>
      <c r="C907" s="287" t="s">
        <v>267</v>
      </c>
      <c r="D907" s="287"/>
      <c r="E907" s="205"/>
      <c r="F907" s="205"/>
      <c r="G907" s="205"/>
      <c r="H907" s="205"/>
      <c r="I907" s="205"/>
      <c r="J907" s="205"/>
      <c r="K907" s="205"/>
      <c r="L907" s="288" t="s">
        <v>266</v>
      </c>
      <c r="M907" s="208"/>
      <c r="N907" s="237"/>
      <c r="O907" s="9"/>
    </row>
    <row r="908" spans="1:15" ht="12.75" x14ac:dyDescent="0.2">
      <c r="A908" s="233" t="s">
        <v>257</v>
      </c>
      <c r="B908" s="234">
        <v>41085</v>
      </c>
      <c r="C908" s="205"/>
      <c r="D908" s="205"/>
      <c r="E908" s="205"/>
      <c r="F908" s="205"/>
      <c r="G908" s="205"/>
      <c r="H908" s="205"/>
      <c r="I908" s="205"/>
      <c r="J908" s="205"/>
      <c r="K908" s="205"/>
      <c r="L908" s="282" t="s">
        <v>266</v>
      </c>
      <c r="M908" s="208"/>
      <c r="N908" s="237"/>
      <c r="O908" s="9"/>
    </row>
    <row r="909" spans="1:15" ht="12.75" x14ac:dyDescent="0.2">
      <c r="A909" s="233" t="s">
        <v>261</v>
      </c>
      <c r="B909" s="234">
        <v>41086</v>
      </c>
      <c r="C909" s="205"/>
      <c r="D909" s="205"/>
      <c r="E909" s="205"/>
      <c r="F909" s="205"/>
      <c r="G909" s="205"/>
      <c r="H909" s="205"/>
      <c r="I909" s="205"/>
      <c r="J909" s="205"/>
      <c r="K909" s="205"/>
      <c r="L909" s="282" t="s">
        <v>266</v>
      </c>
      <c r="M909" s="208"/>
      <c r="N909" s="237"/>
      <c r="O909" s="9"/>
    </row>
    <row r="910" spans="1:15" ht="12.75" x14ac:dyDescent="0.2">
      <c r="A910" s="233" t="s">
        <v>262</v>
      </c>
      <c r="B910" s="234">
        <v>41087</v>
      </c>
      <c r="C910" s="205"/>
      <c r="D910" s="205"/>
      <c r="E910" s="205"/>
      <c r="F910" s="205"/>
      <c r="G910" s="205"/>
      <c r="H910" s="205"/>
      <c r="I910" s="205"/>
      <c r="J910" s="205"/>
      <c r="K910" s="205"/>
      <c r="L910" s="208"/>
      <c r="M910" s="208"/>
      <c r="N910" s="237"/>
      <c r="O910" s="9"/>
    </row>
    <row r="911" spans="1:15" ht="12.75" x14ac:dyDescent="0.2">
      <c r="A911" s="233" t="s">
        <v>263</v>
      </c>
      <c r="B911" s="234">
        <v>41088</v>
      </c>
      <c r="C911" s="205"/>
      <c r="D911" s="205"/>
      <c r="E911" s="205"/>
      <c r="F911" s="205"/>
      <c r="G911" s="205"/>
      <c r="H911" s="205"/>
      <c r="I911" s="205"/>
      <c r="J911" s="205"/>
      <c r="K911" s="205"/>
      <c r="L911" s="208"/>
      <c r="M911" s="208"/>
      <c r="N911" s="237"/>
      <c r="O911" s="9"/>
    </row>
    <row r="912" spans="1:15" ht="12.75" x14ac:dyDescent="0.2">
      <c r="A912" s="233" t="s">
        <v>249</v>
      </c>
      <c r="B912" s="234">
        <v>41089</v>
      </c>
      <c r="C912" s="205"/>
      <c r="D912" s="205"/>
      <c r="E912" s="205"/>
      <c r="F912" s="205"/>
      <c r="G912" s="205"/>
      <c r="H912" s="205"/>
      <c r="I912" s="205"/>
      <c r="J912" s="205"/>
      <c r="K912" s="205"/>
      <c r="L912" s="270" t="s">
        <v>307</v>
      </c>
      <c r="M912" s="208"/>
      <c r="N912" s="237"/>
      <c r="O912" s="9"/>
    </row>
    <row r="913" spans="1:15" ht="12.75" x14ac:dyDescent="0.2">
      <c r="A913" s="233" t="s">
        <v>255</v>
      </c>
      <c r="B913" s="234">
        <v>41090</v>
      </c>
      <c r="C913" s="287" t="s">
        <v>267</v>
      </c>
      <c r="D913" s="287"/>
      <c r="E913" s="205"/>
      <c r="F913" s="205"/>
      <c r="G913" s="205"/>
      <c r="H913" s="205"/>
      <c r="I913" s="205"/>
      <c r="J913" s="205"/>
      <c r="K913" s="205"/>
      <c r="L913" s="208"/>
      <c r="M913" s="208"/>
      <c r="N913" s="237"/>
      <c r="O913" s="9"/>
    </row>
    <row r="914" spans="1:15" ht="12.75" x14ac:dyDescent="0.2">
      <c r="A914" s="235" t="s">
        <v>256</v>
      </c>
      <c r="B914" s="236">
        <v>41091</v>
      </c>
      <c r="C914" s="287" t="s">
        <v>267</v>
      </c>
      <c r="D914" s="287"/>
      <c r="E914" s="205"/>
      <c r="F914" s="205"/>
      <c r="G914" s="205"/>
      <c r="H914" s="205"/>
      <c r="I914" s="205"/>
      <c r="J914" s="205"/>
      <c r="K914" s="205"/>
      <c r="L914" s="208"/>
      <c r="M914" s="208"/>
      <c r="N914" s="237"/>
      <c r="O914" s="9"/>
    </row>
    <row r="915" spans="1:15" ht="12.75" x14ac:dyDescent="0.2">
      <c r="A915" s="233" t="s">
        <v>257</v>
      </c>
      <c r="B915" s="234">
        <v>41092</v>
      </c>
      <c r="C915" s="280" t="s">
        <v>317</v>
      </c>
      <c r="D915" s="280"/>
      <c r="E915" s="205"/>
      <c r="F915" s="205"/>
      <c r="G915" s="205"/>
      <c r="H915" s="205"/>
      <c r="I915" s="205"/>
      <c r="J915" s="205"/>
      <c r="K915" s="205"/>
      <c r="L915" s="232"/>
      <c r="M915" s="208"/>
      <c r="N915" s="237"/>
      <c r="O915" s="9"/>
    </row>
    <row r="916" spans="1:15" ht="12.75" x14ac:dyDescent="0.2">
      <c r="A916" s="233" t="s">
        <v>261</v>
      </c>
      <c r="B916" s="234">
        <v>41093</v>
      </c>
      <c r="C916" s="280" t="s">
        <v>317</v>
      </c>
      <c r="D916" s="280"/>
      <c r="E916" s="205"/>
      <c r="F916" s="205"/>
      <c r="G916" s="205"/>
      <c r="H916" s="205"/>
      <c r="I916" s="205"/>
      <c r="J916" s="205"/>
      <c r="K916" s="205"/>
      <c r="L916" s="270" t="s">
        <v>321</v>
      </c>
      <c r="M916" s="208"/>
      <c r="N916" s="237"/>
      <c r="O916" s="9"/>
    </row>
    <row r="917" spans="1:15" ht="12.75" x14ac:dyDescent="0.2">
      <c r="A917" s="233" t="s">
        <v>262</v>
      </c>
      <c r="B917" s="234">
        <v>41094</v>
      </c>
      <c r="C917" s="280" t="s">
        <v>317</v>
      </c>
      <c r="D917" s="280"/>
      <c r="E917" s="205"/>
      <c r="F917" s="205"/>
      <c r="G917" s="205"/>
      <c r="H917" s="205"/>
      <c r="I917" s="205"/>
      <c r="J917" s="205"/>
      <c r="K917" s="205"/>
      <c r="L917" s="270" t="s">
        <v>321</v>
      </c>
      <c r="M917" s="208"/>
      <c r="N917" s="237"/>
      <c r="O917" s="9"/>
    </row>
    <row r="918" spans="1:15" ht="12.75" x14ac:dyDescent="0.2">
      <c r="A918" s="233" t="s">
        <v>263</v>
      </c>
      <c r="B918" s="234">
        <v>41095</v>
      </c>
      <c r="C918" s="280" t="s">
        <v>317</v>
      </c>
      <c r="D918" s="280"/>
      <c r="E918" s="280" t="s">
        <v>320</v>
      </c>
      <c r="F918" s="280"/>
      <c r="G918" s="280"/>
      <c r="H918" s="205"/>
      <c r="I918" s="205"/>
      <c r="J918" s="205"/>
      <c r="K918" s="205"/>
      <c r="L918" s="270" t="s">
        <v>321</v>
      </c>
      <c r="M918" s="208"/>
      <c r="N918" s="237"/>
      <c r="O918" s="9"/>
    </row>
    <row r="919" spans="1:15" ht="12.75" x14ac:dyDescent="0.2">
      <c r="A919" s="233" t="s">
        <v>249</v>
      </c>
      <c r="B919" s="234">
        <v>41096</v>
      </c>
      <c r="C919" s="280" t="s">
        <v>317</v>
      </c>
      <c r="D919" s="280"/>
      <c r="E919" s="280" t="s">
        <v>320</v>
      </c>
      <c r="F919" s="280"/>
      <c r="G919" s="280"/>
      <c r="H919" s="205"/>
      <c r="I919" s="205"/>
      <c r="J919" s="205"/>
      <c r="K919" s="205"/>
      <c r="L919" s="270" t="s">
        <v>321</v>
      </c>
      <c r="M919" s="270" t="s">
        <v>326</v>
      </c>
      <c r="N919" s="237"/>
      <c r="O919" s="9"/>
    </row>
    <row r="920" spans="1:15" ht="12.75" x14ac:dyDescent="0.2">
      <c r="A920" s="233" t="s">
        <v>255</v>
      </c>
      <c r="B920" s="234">
        <v>41097</v>
      </c>
      <c r="C920" s="280" t="s">
        <v>317</v>
      </c>
      <c r="D920" s="280"/>
      <c r="E920" s="280" t="s">
        <v>320</v>
      </c>
      <c r="F920" s="280"/>
      <c r="G920" s="280"/>
      <c r="H920" s="205"/>
      <c r="I920" s="205"/>
      <c r="J920" s="205"/>
      <c r="K920" s="205"/>
      <c r="L920" s="270" t="s">
        <v>321</v>
      </c>
      <c r="M920" s="208"/>
      <c r="N920" s="237"/>
      <c r="O920" s="9"/>
    </row>
    <row r="921" spans="1:15" ht="12.75" x14ac:dyDescent="0.2">
      <c r="A921" s="235" t="s">
        <v>256</v>
      </c>
      <c r="B921" s="236">
        <v>41098</v>
      </c>
      <c r="C921" s="280" t="s">
        <v>317</v>
      </c>
      <c r="D921" s="280"/>
      <c r="E921" s="280" t="s">
        <v>320</v>
      </c>
      <c r="F921" s="280"/>
      <c r="G921" s="280"/>
      <c r="H921" s="205"/>
      <c r="I921" s="205"/>
      <c r="J921" s="205"/>
      <c r="K921" s="205"/>
      <c r="L921" s="270" t="s">
        <v>321</v>
      </c>
      <c r="M921" s="208"/>
      <c r="N921" s="237"/>
      <c r="O921" s="9"/>
    </row>
    <row r="922" spans="1:15" ht="12.75" x14ac:dyDescent="0.2">
      <c r="A922" s="233" t="s">
        <v>257</v>
      </c>
      <c r="B922" s="234">
        <v>41099</v>
      </c>
      <c r="C922" s="205"/>
      <c r="D922" s="205"/>
      <c r="E922" s="280" t="s">
        <v>320</v>
      </c>
      <c r="F922" s="280"/>
      <c r="G922" s="280"/>
      <c r="H922" s="280" t="s">
        <v>274</v>
      </c>
      <c r="I922" s="289" t="s">
        <v>280</v>
      </c>
      <c r="J922" s="239"/>
      <c r="K922" s="239"/>
      <c r="L922" s="270" t="s">
        <v>321</v>
      </c>
      <c r="M922" s="270" t="s">
        <v>275</v>
      </c>
      <c r="N922" s="237"/>
      <c r="O922" s="9"/>
    </row>
    <row r="923" spans="1:15" ht="12.75" x14ac:dyDescent="0.2">
      <c r="A923" s="233" t="s">
        <v>261</v>
      </c>
      <c r="B923" s="234">
        <v>41100</v>
      </c>
      <c r="C923" s="205"/>
      <c r="D923" s="205"/>
      <c r="E923" s="280" t="s">
        <v>320</v>
      </c>
      <c r="F923" s="280"/>
      <c r="G923" s="280"/>
      <c r="H923" s="280" t="s">
        <v>274</v>
      </c>
      <c r="I923" s="289" t="s">
        <v>280</v>
      </c>
      <c r="J923" s="239"/>
      <c r="K923" s="239"/>
      <c r="L923" s="270" t="s">
        <v>321</v>
      </c>
      <c r="M923" s="270" t="s">
        <v>275</v>
      </c>
      <c r="N923" s="237"/>
      <c r="O923" s="9"/>
    </row>
    <row r="924" spans="1:15" ht="12.75" x14ac:dyDescent="0.2">
      <c r="A924" s="233" t="s">
        <v>262</v>
      </c>
      <c r="B924" s="234">
        <v>41101</v>
      </c>
      <c r="C924" s="205"/>
      <c r="D924" s="205"/>
      <c r="E924" s="280" t="s">
        <v>320</v>
      </c>
      <c r="F924" s="280"/>
      <c r="G924" s="280"/>
      <c r="H924" s="280" t="s">
        <v>274</v>
      </c>
      <c r="I924" s="289" t="s">
        <v>280</v>
      </c>
      <c r="J924" s="239"/>
      <c r="K924" s="239"/>
      <c r="L924" s="270" t="s">
        <v>321</v>
      </c>
      <c r="M924" s="270" t="s">
        <v>275</v>
      </c>
      <c r="N924" s="237"/>
      <c r="O924" s="9"/>
    </row>
    <row r="925" spans="1:15" ht="12.75" x14ac:dyDescent="0.2">
      <c r="A925" s="233" t="s">
        <v>263</v>
      </c>
      <c r="B925" s="234">
        <v>41102</v>
      </c>
      <c r="C925" s="280" t="s">
        <v>267</v>
      </c>
      <c r="D925" s="280"/>
      <c r="E925" s="280" t="s">
        <v>320</v>
      </c>
      <c r="F925" s="280"/>
      <c r="G925" s="280"/>
      <c r="H925" s="280" t="s">
        <v>274</v>
      </c>
      <c r="I925" s="289" t="s">
        <v>280</v>
      </c>
      <c r="J925" s="239"/>
      <c r="K925" s="239"/>
      <c r="L925" s="270" t="s">
        <v>321</v>
      </c>
      <c r="M925" s="270" t="s">
        <v>275</v>
      </c>
      <c r="N925" s="237"/>
      <c r="O925" s="9"/>
    </row>
    <row r="926" spans="1:15" ht="12.75" x14ac:dyDescent="0.2">
      <c r="A926" s="233" t="s">
        <v>249</v>
      </c>
      <c r="B926" s="234">
        <v>41103</v>
      </c>
      <c r="C926" s="280" t="s">
        <v>267</v>
      </c>
      <c r="D926" s="280"/>
      <c r="E926" s="280" t="s">
        <v>320</v>
      </c>
      <c r="F926" s="280"/>
      <c r="G926" s="280"/>
      <c r="H926" s="280" t="s">
        <v>274</v>
      </c>
      <c r="I926" s="289" t="s">
        <v>280</v>
      </c>
      <c r="J926" s="239"/>
      <c r="K926" s="239"/>
      <c r="L926" s="270" t="s">
        <v>321</v>
      </c>
      <c r="M926" s="270" t="s">
        <v>275</v>
      </c>
      <c r="N926" s="237"/>
      <c r="O926" s="9"/>
    </row>
    <row r="927" spans="1:15" ht="12.75" x14ac:dyDescent="0.2">
      <c r="A927" s="226" t="s">
        <v>255</v>
      </c>
      <c r="B927" s="227">
        <v>41104</v>
      </c>
      <c r="C927" s="280" t="s">
        <v>267</v>
      </c>
      <c r="D927" s="280"/>
      <c r="E927" s="280" t="s">
        <v>320</v>
      </c>
      <c r="F927" s="280"/>
      <c r="G927" s="280"/>
      <c r="H927" s="280" t="s">
        <v>274</v>
      </c>
      <c r="I927" s="289" t="s">
        <v>280</v>
      </c>
      <c r="J927" s="239"/>
      <c r="K927" s="239"/>
      <c r="L927" s="270" t="s">
        <v>321</v>
      </c>
      <c r="M927" s="270" t="s">
        <v>275</v>
      </c>
      <c r="N927" s="237"/>
      <c r="O927" s="9"/>
    </row>
    <row r="928" spans="1:15" ht="12.75" x14ac:dyDescent="0.2">
      <c r="A928" s="235" t="s">
        <v>256</v>
      </c>
      <c r="B928" s="236">
        <v>41105</v>
      </c>
      <c r="C928" s="280" t="s">
        <v>267</v>
      </c>
      <c r="D928" s="280"/>
      <c r="E928" s="280" t="s">
        <v>320</v>
      </c>
      <c r="F928" s="280"/>
      <c r="G928" s="280"/>
      <c r="H928" s="280" t="s">
        <v>274</v>
      </c>
      <c r="I928" s="289" t="s">
        <v>280</v>
      </c>
      <c r="J928" s="239"/>
      <c r="K928" s="239"/>
      <c r="L928" s="270" t="s">
        <v>321</v>
      </c>
      <c r="M928" s="270" t="s">
        <v>275</v>
      </c>
      <c r="N928" s="237"/>
      <c r="O928" s="9"/>
    </row>
    <row r="929" spans="1:15" ht="12.75" x14ac:dyDescent="0.2">
      <c r="A929" s="233" t="s">
        <v>257</v>
      </c>
      <c r="B929" s="234">
        <v>41106</v>
      </c>
      <c r="C929" s="280" t="s">
        <v>281</v>
      </c>
      <c r="D929" s="280"/>
      <c r="E929" s="280" t="s">
        <v>320</v>
      </c>
      <c r="F929" s="280"/>
      <c r="G929" s="280"/>
      <c r="H929" s="280" t="s">
        <v>274</v>
      </c>
      <c r="I929" s="280" t="s">
        <v>273</v>
      </c>
      <c r="J929" s="280" t="s">
        <v>308</v>
      </c>
      <c r="K929" s="280" t="s">
        <v>253</v>
      </c>
      <c r="L929" s="270" t="s">
        <v>321</v>
      </c>
      <c r="M929" s="270" t="s">
        <v>275</v>
      </c>
      <c r="N929" s="269" t="s">
        <v>302</v>
      </c>
      <c r="O929" s="9"/>
    </row>
    <row r="930" spans="1:15" ht="12.75" x14ac:dyDescent="0.2">
      <c r="A930" s="233" t="s">
        <v>261</v>
      </c>
      <c r="B930" s="234">
        <v>41107</v>
      </c>
      <c r="C930" s="280" t="s">
        <v>281</v>
      </c>
      <c r="D930" s="280"/>
      <c r="E930" s="280" t="s">
        <v>320</v>
      </c>
      <c r="F930" s="280"/>
      <c r="G930" s="280"/>
      <c r="H930" s="280" t="s">
        <v>274</v>
      </c>
      <c r="I930" s="280" t="s">
        <v>273</v>
      </c>
      <c r="J930" s="280" t="s">
        <v>308</v>
      </c>
      <c r="K930" s="280" t="s">
        <v>253</v>
      </c>
      <c r="L930" s="270" t="s">
        <v>321</v>
      </c>
      <c r="M930" s="270" t="s">
        <v>275</v>
      </c>
      <c r="N930" s="269" t="s">
        <v>302</v>
      </c>
      <c r="O930" s="9"/>
    </row>
    <row r="931" spans="1:15" ht="12.75" x14ac:dyDescent="0.2">
      <c r="A931" s="233" t="s">
        <v>262</v>
      </c>
      <c r="B931" s="234">
        <v>41108</v>
      </c>
      <c r="C931" s="280" t="s">
        <v>281</v>
      </c>
      <c r="D931" s="280"/>
      <c r="E931" s="280" t="s">
        <v>322</v>
      </c>
      <c r="F931" s="280"/>
      <c r="G931" s="280"/>
      <c r="H931" s="280" t="s">
        <v>274</v>
      </c>
      <c r="I931" s="280" t="s">
        <v>273</v>
      </c>
      <c r="J931" s="280" t="s">
        <v>308</v>
      </c>
      <c r="K931" s="280" t="s">
        <v>253</v>
      </c>
      <c r="L931" s="270" t="s">
        <v>254</v>
      </c>
      <c r="M931" s="270" t="s">
        <v>275</v>
      </c>
      <c r="N931" s="269" t="s">
        <v>302</v>
      </c>
      <c r="O931" s="9"/>
    </row>
    <row r="932" spans="1:15" ht="12.75" x14ac:dyDescent="0.2">
      <c r="A932" s="233" t="s">
        <v>263</v>
      </c>
      <c r="B932" s="234">
        <v>41109</v>
      </c>
      <c r="C932" s="280" t="s">
        <v>281</v>
      </c>
      <c r="D932" s="280"/>
      <c r="E932" s="280" t="s">
        <v>322</v>
      </c>
      <c r="F932" s="280"/>
      <c r="G932" s="280"/>
      <c r="H932" s="280" t="s">
        <v>274</v>
      </c>
      <c r="I932" s="280" t="s">
        <v>273</v>
      </c>
      <c r="J932" s="280" t="s">
        <v>308</v>
      </c>
      <c r="K932" s="280" t="s">
        <v>253</v>
      </c>
      <c r="L932" s="208"/>
      <c r="M932" s="270" t="s">
        <v>275</v>
      </c>
      <c r="N932" s="269" t="s">
        <v>302</v>
      </c>
      <c r="O932" s="9"/>
    </row>
    <row r="933" spans="1:15" ht="12.75" x14ac:dyDescent="0.2">
      <c r="A933" s="233" t="s">
        <v>249</v>
      </c>
      <c r="B933" s="234">
        <v>41110</v>
      </c>
      <c r="C933" s="280" t="s">
        <v>281</v>
      </c>
      <c r="D933" s="280"/>
      <c r="E933" s="280" t="s">
        <v>322</v>
      </c>
      <c r="F933" s="280"/>
      <c r="G933" s="280"/>
      <c r="H933" s="280" t="s">
        <v>274</v>
      </c>
      <c r="I933" s="280" t="s">
        <v>273</v>
      </c>
      <c r="J933" s="280" t="s">
        <v>308</v>
      </c>
      <c r="K933" s="280" t="s">
        <v>253</v>
      </c>
      <c r="L933" s="208"/>
      <c r="M933" s="270" t="s">
        <v>275</v>
      </c>
      <c r="N933" s="269" t="s">
        <v>302</v>
      </c>
      <c r="O933" s="9"/>
    </row>
    <row r="934" spans="1:15" ht="12.75" x14ac:dyDescent="0.2">
      <c r="A934" s="233" t="s">
        <v>255</v>
      </c>
      <c r="B934" s="234">
        <v>41111</v>
      </c>
      <c r="C934" s="281" t="s">
        <v>281</v>
      </c>
      <c r="D934" s="281"/>
      <c r="E934" s="281" t="s">
        <v>322</v>
      </c>
      <c r="F934" s="281"/>
      <c r="G934" s="281"/>
      <c r="H934" s="281" t="s">
        <v>274</v>
      </c>
      <c r="I934" s="281" t="s">
        <v>273</v>
      </c>
      <c r="J934" s="281" t="s">
        <v>308</v>
      </c>
      <c r="K934" s="281" t="s">
        <v>253</v>
      </c>
      <c r="L934" s="208"/>
      <c r="M934" s="290" t="s">
        <v>275</v>
      </c>
      <c r="N934" s="269" t="s">
        <v>302</v>
      </c>
      <c r="O934" s="9"/>
    </row>
    <row r="935" spans="1:15" ht="12.75" x14ac:dyDescent="0.2">
      <c r="A935" s="235" t="s">
        <v>256</v>
      </c>
      <c r="B935" s="236">
        <v>41112</v>
      </c>
      <c r="C935" s="281" t="s">
        <v>281</v>
      </c>
      <c r="D935" s="281"/>
      <c r="E935" s="281" t="s">
        <v>322</v>
      </c>
      <c r="F935" s="281"/>
      <c r="G935" s="281"/>
      <c r="H935" s="281" t="s">
        <v>274</v>
      </c>
      <c r="I935" s="281" t="s">
        <v>273</v>
      </c>
      <c r="J935" s="281" t="s">
        <v>308</v>
      </c>
      <c r="K935" s="281" t="s">
        <v>253</v>
      </c>
      <c r="L935" s="208"/>
      <c r="M935" s="290" t="s">
        <v>275</v>
      </c>
      <c r="N935" s="269" t="s">
        <v>302</v>
      </c>
      <c r="O935" s="9"/>
    </row>
    <row r="936" spans="1:15" ht="12.75" x14ac:dyDescent="0.2">
      <c r="A936" s="233" t="s">
        <v>257</v>
      </c>
      <c r="B936" s="234">
        <v>41113</v>
      </c>
      <c r="C936" s="281" t="s">
        <v>281</v>
      </c>
      <c r="D936" s="281"/>
      <c r="E936" s="281" t="s">
        <v>322</v>
      </c>
      <c r="F936" s="281"/>
      <c r="G936" s="281"/>
      <c r="H936" s="281" t="s">
        <v>273</v>
      </c>
      <c r="I936" s="281" t="s">
        <v>308</v>
      </c>
      <c r="J936" s="281" t="s">
        <v>253</v>
      </c>
      <c r="K936" s="281" t="s">
        <v>264</v>
      </c>
      <c r="L936" s="208"/>
      <c r="M936" s="290" t="s">
        <v>275</v>
      </c>
      <c r="N936" s="269" t="s">
        <v>302</v>
      </c>
      <c r="O936" s="9"/>
    </row>
    <row r="937" spans="1:15" ht="12.75" x14ac:dyDescent="0.2">
      <c r="A937" s="233" t="s">
        <v>261</v>
      </c>
      <c r="B937" s="234">
        <v>41114</v>
      </c>
      <c r="C937" s="281" t="s">
        <v>281</v>
      </c>
      <c r="D937" s="281"/>
      <c r="E937" s="281" t="s">
        <v>322</v>
      </c>
      <c r="F937" s="281"/>
      <c r="G937" s="281"/>
      <c r="H937" s="281" t="s">
        <v>273</v>
      </c>
      <c r="I937" s="281" t="s">
        <v>308</v>
      </c>
      <c r="J937" s="281" t="s">
        <v>253</v>
      </c>
      <c r="K937" s="281" t="s">
        <v>264</v>
      </c>
      <c r="L937" s="208"/>
      <c r="M937" s="290" t="s">
        <v>275</v>
      </c>
      <c r="N937" s="269" t="s">
        <v>302</v>
      </c>
      <c r="O937" s="9"/>
    </row>
    <row r="938" spans="1:15" ht="12.75" x14ac:dyDescent="0.2">
      <c r="A938" s="233" t="s">
        <v>262</v>
      </c>
      <c r="B938" s="234">
        <v>41115</v>
      </c>
      <c r="C938" s="281" t="s">
        <v>281</v>
      </c>
      <c r="D938" s="281"/>
      <c r="E938" s="281" t="s">
        <v>322</v>
      </c>
      <c r="F938" s="281"/>
      <c r="G938" s="281"/>
      <c r="H938" s="281" t="s">
        <v>273</v>
      </c>
      <c r="I938" s="281" t="s">
        <v>308</v>
      </c>
      <c r="J938" s="281" t="s">
        <v>253</v>
      </c>
      <c r="K938" s="281" t="s">
        <v>264</v>
      </c>
      <c r="L938" s="208"/>
      <c r="M938" s="290" t="s">
        <v>275</v>
      </c>
      <c r="N938" s="269" t="s">
        <v>302</v>
      </c>
      <c r="O938" s="9"/>
    </row>
    <row r="939" spans="1:15" ht="12.75" x14ac:dyDescent="0.2">
      <c r="A939" s="233" t="s">
        <v>263</v>
      </c>
      <c r="B939" s="234">
        <v>41116</v>
      </c>
      <c r="C939" s="281" t="s">
        <v>281</v>
      </c>
      <c r="D939" s="281"/>
      <c r="E939" s="281" t="s">
        <v>322</v>
      </c>
      <c r="F939" s="281"/>
      <c r="G939" s="281"/>
      <c r="H939" s="281" t="s">
        <v>273</v>
      </c>
      <c r="I939" s="281" t="s">
        <v>308</v>
      </c>
      <c r="J939" s="281" t="s">
        <v>253</v>
      </c>
      <c r="K939" s="281" t="s">
        <v>264</v>
      </c>
      <c r="L939" s="208"/>
      <c r="M939" s="290" t="s">
        <v>275</v>
      </c>
      <c r="N939" s="269" t="s">
        <v>302</v>
      </c>
      <c r="O939" s="9"/>
    </row>
    <row r="940" spans="1:15" ht="12.75" x14ac:dyDescent="0.2">
      <c r="A940" s="233" t="s">
        <v>249</v>
      </c>
      <c r="B940" s="234">
        <v>41117</v>
      </c>
      <c r="C940" s="281" t="s">
        <v>281</v>
      </c>
      <c r="D940" s="281"/>
      <c r="E940" s="281" t="s">
        <v>322</v>
      </c>
      <c r="F940" s="281"/>
      <c r="G940" s="281"/>
      <c r="H940" s="281" t="s">
        <v>273</v>
      </c>
      <c r="I940" s="281" t="s">
        <v>308</v>
      </c>
      <c r="J940" s="281" t="s">
        <v>253</v>
      </c>
      <c r="K940" s="281" t="s">
        <v>264</v>
      </c>
      <c r="L940" s="290" t="s">
        <v>309</v>
      </c>
      <c r="M940" s="290" t="s">
        <v>275</v>
      </c>
      <c r="N940" s="269" t="s">
        <v>302</v>
      </c>
      <c r="O940" s="9"/>
    </row>
    <row r="941" spans="1:15" ht="12.75" x14ac:dyDescent="0.2">
      <c r="A941" s="233" t="s">
        <v>255</v>
      </c>
      <c r="B941" s="234">
        <v>41118</v>
      </c>
      <c r="C941" s="281" t="s">
        <v>281</v>
      </c>
      <c r="D941" s="281"/>
      <c r="E941" s="281" t="s">
        <v>322</v>
      </c>
      <c r="F941" s="281"/>
      <c r="G941" s="281"/>
      <c r="H941" s="281" t="s">
        <v>273</v>
      </c>
      <c r="I941" s="281" t="s">
        <v>308</v>
      </c>
      <c r="J941" s="281" t="s">
        <v>253</v>
      </c>
      <c r="K941" s="281" t="s">
        <v>264</v>
      </c>
      <c r="L941" s="290" t="s">
        <v>309</v>
      </c>
      <c r="M941" s="290" t="s">
        <v>275</v>
      </c>
      <c r="N941" s="269" t="s">
        <v>302</v>
      </c>
      <c r="O941" s="9"/>
    </row>
    <row r="942" spans="1:15" ht="12.75" x14ac:dyDescent="0.2">
      <c r="A942" s="235" t="s">
        <v>256</v>
      </c>
      <c r="B942" s="236">
        <v>41119</v>
      </c>
      <c r="C942" s="281" t="s">
        <v>281</v>
      </c>
      <c r="D942" s="281"/>
      <c r="E942" s="281" t="s">
        <v>322</v>
      </c>
      <c r="F942" s="281"/>
      <c r="G942" s="281"/>
      <c r="H942" s="281" t="s">
        <v>273</v>
      </c>
      <c r="I942" s="281" t="s">
        <v>308</v>
      </c>
      <c r="J942" s="281" t="s">
        <v>253</v>
      </c>
      <c r="K942" s="281" t="s">
        <v>264</v>
      </c>
      <c r="L942" s="290" t="s">
        <v>309</v>
      </c>
      <c r="M942" s="290" t="s">
        <v>275</v>
      </c>
      <c r="N942" s="269" t="s">
        <v>302</v>
      </c>
      <c r="O942" s="9"/>
    </row>
    <row r="943" spans="1:15" ht="12.75" x14ac:dyDescent="0.2">
      <c r="A943" s="233" t="s">
        <v>257</v>
      </c>
      <c r="B943" s="234">
        <v>41120</v>
      </c>
      <c r="C943" s="281" t="s">
        <v>283</v>
      </c>
      <c r="D943" s="281"/>
      <c r="E943" s="281" t="s">
        <v>259</v>
      </c>
      <c r="F943" s="281"/>
      <c r="G943" s="281"/>
      <c r="H943" s="281" t="s">
        <v>299</v>
      </c>
      <c r="I943" s="291" t="s">
        <v>327</v>
      </c>
      <c r="J943" s="281" t="s">
        <v>253</v>
      </c>
      <c r="K943" s="281" t="s">
        <v>264</v>
      </c>
      <c r="L943" s="290" t="s">
        <v>309</v>
      </c>
      <c r="M943" s="239"/>
      <c r="N943" s="269" t="s">
        <v>302</v>
      </c>
      <c r="O943" s="9"/>
    </row>
    <row r="944" spans="1:15" ht="12.75" x14ac:dyDescent="0.2">
      <c r="A944" s="233" t="s">
        <v>261</v>
      </c>
      <c r="B944" s="234">
        <v>41121</v>
      </c>
      <c r="C944" s="281" t="s">
        <v>283</v>
      </c>
      <c r="D944" s="281"/>
      <c r="E944" s="281" t="s">
        <v>259</v>
      </c>
      <c r="F944" s="281"/>
      <c r="G944" s="281"/>
      <c r="H944" s="281" t="s">
        <v>299</v>
      </c>
      <c r="I944" s="291" t="s">
        <v>327</v>
      </c>
      <c r="J944" s="281" t="s">
        <v>253</v>
      </c>
      <c r="K944" s="281" t="s">
        <v>264</v>
      </c>
      <c r="L944" s="208"/>
      <c r="M944" s="239"/>
      <c r="N944" s="269" t="s">
        <v>302</v>
      </c>
      <c r="O944" s="9"/>
    </row>
    <row r="945" spans="1:15" ht="12.75" x14ac:dyDescent="0.2">
      <c r="A945" s="233" t="s">
        <v>262</v>
      </c>
      <c r="B945" s="234">
        <v>41122</v>
      </c>
      <c r="C945" s="281" t="s">
        <v>283</v>
      </c>
      <c r="D945" s="281"/>
      <c r="E945" s="281" t="s">
        <v>259</v>
      </c>
      <c r="F945" s="281"/>
      <c r="G945" s="281"/>
      <c r="H945" s="281" t="s">
        <v>299</v>
      </c>
      <c r="I945" s="291" t="s">
        <v>327</v>
      </c>
      <c r="J945" s="239"/>
      <c r="K945" s="239"/>
      <c r="L945" s="208"/>
      <c r="M945" s="239"/>
      <c r="N945" s="269" t="s">
        <v>302</v>
      </c>
      <c r="O945" s="9"/>
    </row>
    <row r="946" spans="1:15" ht="12.75" x14ac:dyDescent="0.2">
      <c r="A946" s="233" t="s">
        <v>263</v>
      </c>
      <c r="B946" s="234">
        <v>41123</v>
      </c>
      <c r="C946" s="281" t="s">
        <v>283</v>
      </c>
      <c r="D946" s="281"/>
      <c r="E946" s="281" t="s">
        <v>259</v>
      </c>
      <c r="F946" s="281"/>
      <c r="G946" s="281"/>
      <c r="H946" s="281" t="s">
        <v>299</v>
      </c>
      <c r="I946" s="291" t="s">
        <v>327</v>
      </c>
      <c r="J946" s="239"/>
      <c r="K946" s="239"/>
      <c r="L946" s="208"/>
      <c r="M946" s="239"/>
      <c r="N946" s="269" t="s">
        <v>302</v>
      </c>
      <c r="O946" s="9"/>
    </row>
    <row r="947" spans="1:15" ht="12.75" x14ac:dyDescent="0.2">
      <c r="A947" s="233" t="s">
        <v>249</v>
      </c>
      <c r="B947" s="234">
        <v>41124</v>
      </c>
      <c r="C947" s="281" t="s">
        <v>283</v>
      </c>
      <c r="D947" s="281"/>
      <c r="E947" s="281" t="s">
        <v>259</v>
      </c>
      <c r="F947" s="281"/>
      <c r="G947" s="281"/>
      <c r="H947" s="281" t="s">
        <v>299</v>
      </c>
      <c r="I947" s="291" t="s">
        <v>327</v>
      </c>
      <c r="J947" s="239"/>
      <c r="K947" s="239"/>
      <c r="L947" s="208"/>
      <c r="M947" s="239"/>
      <c r="N947" s="269" t="s">
        <v>302</v>
      </c>
      <c r="O947" s="9"/>
    </row>
    <row r="948" spans="1:15" ht="12.75" x14ac:dyDescent="0.2">
      <c r="A948" s="233" t="s">
        <v>255</v>
      </c>
      <c r="B948" s="234">
        <v>41125</v>
      </c>
      <c r="C948" s="281" t="s">
        <v>283</v>
      </c>
      <c r="D948" s="281"/>
      <c r="E948" s="281" t="s">
        <v>259</v>
      </c>
      <c r="F948" s="281"/>
      <c r="G948" s="281"/>
      <c r="H948" s="281" t="s">
        <v>299</v>
      </c>
      <c r="I948" s="291" t="s">
        <v>327</v>
      </c>
      <c r="J948" s="239"/>
      <c r="K948" s="239"/>
      <c r="L948" s="208"/>
      <c r="M948" s="239"/>
      <c r="N948" s="269" t="s">
        <v>302</v>
      </c>
      <c r="O948" s="9"/>
    </row>
    <row r="949" spans="1:15" ht="12.75" x14ac:dyDescent="0.2">
      <c r="A949" s="235" t="s">
        <v>256</v>
      </c>
      <c r="B949" s="236">
        <v>41126</v>
      </c>
      <c r="C949" s="281" t="s">
        <v>283</v>
      </c>
      <c r="D949" s="281"/>
      <c r="E949" s="281" t="s">
        <v>259</v>
      </c>
      <c r="F949" s="281"/>
      <c r="G949" s="281"/>
      <c r="H949" s="281" t="s">
        <v>299</v>
      </c>
      <c r="I949" s="291" t="s">
        <v>327</v>
      </c>
      <c r="J949" s="239"/>
      <c r="K949" s="239"/>
      <c r="L949" s="208"/>
      <c r="M949" s="239"/>
      <c r="N949" s="269" t="s">
        <v>302</v>
      </c>
      <c r="O949" s="9"/>
    </row>
    <row r="950" spans="1:15" ht="12.75" x14ac:dyDescent="0.2">
      <c r="A950" s="233" t="s">
        <v>257</v>
      </c>
      <c r="B950" s="234">
        <v>41127</v>
      </c>
      <c r="C950" s="281" t="s">
        <v>283</v>
      </c>
      <c r="D950" s="281"/>
      <c r="E950" s="281" t="s">
        <v>259</v>
      </c>
      <c r="F950" s="281"/>
      <c r="G950" s="281"/>
      <c r="H950" s="281" t="s">
        <v>299</v>
      </c>
      <c r="I950" s="281" t="s">
        <v>274</v>
      </c>
      <c r="J950" s="291" t="s">
        <v>327</v>
      </c>
      <c r="K950" s="239"/>
      <c r="L950" s="208"/>
      <c r="M950" s="239"/>
      <c r="N950" s="237"/>
      <c r="O950" s="9"/>
    </row>
    <row r="951" spans="1:15" ht="12.75" x14ac:dyDescent="0.2">
      <c r="A951" s="233" t="s">
        <v>261</v>
      </c>
      <c r="B951" s="234">
        <v>41128</v>
      </c>
      <c r="C951" s="281" t="s">
        <v>283</v>
      </c>
      <c r="D951" s="281"/>
      <c r="E951" s="281" t="s">
        <v>259</v>
      </c>
      <c r="F951" s="281"/>
      <c r="G951" s="281"/>
      <c r="H951" s="281" t="s">
        <v>299</v>
      </c>
      <c r="I951" s="281" t="s">
        <v>274</v>
      </c>
      <c r="J951" s="291" t="s">
        <v>327</v>
      </c>
      <c r="K951" s="239"/>
      <c r="L951" s="208"/>
      <c r="M951" s="239"/>
      <c r="N951" s="237"/>
      <c r="O951" s="9"/>
    </row>
    <row r="952" spans="1:15" ht="12.75" x14ac:dyDescent="0.2">
      <c r="A952" s="233" t="s">
        <v>262</v>
      </c>
      <c r="B952" s="234">
        <v>41129</v>
      </c>
      <c r="C952" s="281" t="s">
        <v>283</v>
      </c>
      <c r="D952" s="281"/>
      <c r="E952" s="281" t="s">
        <v>259</v>
      </c>
      <c r="F952" s="281"/>
      <c r="G952" s="281"/>
      <c r="H952" s="281" t="s">
        <v>299</v>
      </c>
      <c r="I952" s="281" t="s">
        <v>274</v>
      </c>
      <c r="J952" s="291" t="s">
        <v>327</v>
      </c>
      <c r="K952" s="239"/>
      <c r="L952" s="208"/>
      <c r="M952" s="239"/>
      <c r="N952" s="237"/>
      <c r="O952" s="9"/>
    </row>
    <row r="953" spans="1:15" ht="12.75" x14ac:dyDescent="0.2">
      <c r="A953" s="233" t="s">
        <v>263</v>
      </c>
      <c r="B953" s="234">
        <v>41130</v>
      </c>
      <c r="C953" s="281" t="s">
        <v>283</v>
      </c>
      <c r="D953" s="281"/>
      <c r="E953" s="281" t="s">
        <v>259</v>
      </c>
      <c r="F953" s="281"/>
      <c r="G953" s="281"/>
      <c r="H953" s="281" t="s">
        <v>299</v>
      </c>
      <c r="I953" s="281" t="s">
        <v>274</v>
      </c>
      <c r="J953" s="291" t="s">
        <v>327</v>
      </c>
      <c r="K953" s="239"/>
      <c r="L953" s="208"/>
      <c r="M953" s="239"/>
      <c r="N953" s="237"/>
      <c r="O953" s="9"/>
    </row>
    <row r="954" spans="1:15" ht="12.75" x14ac:dyDescent="0.2">
      <c r="A954" s="233" t="s">
        <v>249</v>
      </c>
      <c r="B954" s="234">
        <v>41131</v>
      </c>
      <c r="C954" s="281" t="s">
        <v>283</v>
      </c>
      <c r="D954" s="281"/>
      <c r="E954" s="281" t="s">
        <v>259</v>
      </c>
      <c r="F954" s="281"/>
      <c r="G954" s="281"/>
      <c r="H954" s="281" t="s">
        <v>299</v>
      </c>
      <c r="I954" s="281" t="s">
        <v>274</v>
      </c>
      <c r="J954" s="291" t="s">
        <v>327</v>
      </c>
      <c r="K954" s="239"/>
      <c r="L954" s="208"/>
      <c r="M954" s="239"/>
      <c r="N954" s="237"/>
      <c r="O954" s="9"/>
    </row>
    <row r="955" spans="1:15" ht="12.75" x14ac:dyDescent="0.2">
      <c r="A955" s="233" t="s">
        <v>255</v>
      </c>
      <c r="B955" s="234">
        <v>41132</v>
      </c>
      <c r="C955" s="281" t="s">
        <v>283</v>
      </c>
      <c r="D955" s="281"/>
      <c r="E955" s="281" t="s">
        <v>259</v>
      </c>
      <c r="F955" s="281"/>
      <c r="G955" s="281"/>
      <c r="H955" s="281" t="s">
        <v>299</v>
      </c>
      <c r="I955" s="281" t="s">
        <v>274</v>
      </c>
      <c r="J955" s="291" t="s">
        <v>327</v>
      </c>
      <c r="K955" s="283" t="s">
        <v>251</v>
      </c>
      <c r="L955" s="208"/>
      <c r="M955" s="239"/>
      <c r="N955" s="237"/>
      <c r="O955" s="9"/>
    </row>
    <row r="956" spans="1:15" ht="12.75" x14ac:dyDescent="0.2">
      <c r="A956" s="235" t="s">
        <v>256</v>
      </c>
      <c r="B956" s="236">
        <v>41133</v>
      </c>
      <c r="C956" s="281" t="s">
        <v>283</v>
      </c>
      <c r="D956" s="281"/>
      <c r="E956" s="281" t="s">
        <v>259</v>
      </c>
      <c r="F956" s="281"/>
      <c r="G956" s="281"/>
      <c r="H956" s="281" t="s">
        <v>299</v>
      </c>
      <c r="I956" s="281" t="s">
        <v>274</v>
      </c>
      <c r="J956" s="291" t="s">
        <v>327</v>
      </c>
      <c r="K956" s="283" t="s">
        <v>251</v>
      </c>
      <c r="L956" s="208"/>
      <c r="M956" s="239"/>
      <c r="N956" s="237"/>
      <c r="O956" s="9"/>
    </row>
    <row r="957" spans="1:15" ht="12.75" x14ac:dyDescent="0.2">
      <c r="A957" s="233" t="s">
        <v>257</v>
      </c>
      <c r="B957" s="234">
        <v>41134</v>
      </c>
      <c r="C957" s="205"/>
      <c r="D957" s="205"/>
      <c r="E957" s="281" t="s">
        <v>322</v>
      </c>
      <c r="F957" s="281"/>
      <c r="G957" s="281"/>
      <c r="H957" s="292" t="s">
        <v>328</v>
      </c>
      <c r="I957" s="281" t="s">
        <v>274</v>
      </c>
      <c r="J957" s="281" t="s">
        <v>284</v>
      </c>
      <c r="K957" s="239"/>
      <c r="L957" s="208"/>
      <c r="M957" s="239"/>
      <c r="N957" s="237"/>
      <c r="O957" s="9"/>
    </row>
    <row r="958" spans="1:15" ht="12.75" x14ac:dyDescent="0.2">
      <c r="A958" s="233" t="s">
        <v>261</v>
      </c>
      <c r="B958" s="234">
        <v>41135</v>
      </c>
      <c r="C958" s="205"/>
      <c r="D958" s="205"/>
      <c r="E958" s="281" t="s">
        <v>322</v>
      </c>
      <c r="F958" s="281"/>
      <c r="G958" s="281"/>
      <c r="H958" s="292" t="s">
        <v>328</v>
      </c>
      <c r="I958" s="281" t="s">
        <v>274</v>
      </c>
      <c r="J958" s="281" t="s">
        <v>284</v>
      </c>
      <c r="K958" s="239"/>
      <c r="L958" s="208"/>
      <c r="M958" s="239"/>
      <c r="N958" s="237"/>
      <c r="O958" s="9"/>
    </row>
    <row r="959" spans="1:15" ht="12.75" x14ac:dyDescent="0.2">
      <c r="A959" s="226" t="s">
        <v>262</v>
      </c>
      <c r="B959" s="227">
        <v>41136</v>
      </c>
      <c r="C959" s="281" t="s">
        <v>251</v>
      </c>
      <c r="D959" s="281"/>
      <c r="E959" s="281" t="s">
        <v>286</v>
      </c>
      <c r="F959" s="281"/>
      <c r="G959" s="281"/>
      <c r="H959" s="292" t="s">
        <v>328</v>
      </c>
      <c r="I959" s="281" t="s">
        <v>274</v>
      </c>
      <c r="J959" s="281" t="s">
        <v>284</v>
      </c>
      <c r="K959" s="239"/>
      <c r="L959" s="208"/>
      <c r="M959" s="239"/>
      <c r="N959" s="237"/>
      <c r="O959" s="9"/>
    </row>
    <row r="960" spans="1:15" ht="12.75" x14ac:dyDescent="0.2">
      <c r="A960" s="233" t="s">
        <v>263</v>
      </c>
      <c r="B960" s="234">
        <v>41137</v>
      </c>
      <c r="C960" s="281" t="s">
        <v>251</v>
      </c>
      <c r="D960" s="281"/>
      <c r="E960" s="281" t="s">
        <v>286</v>
      </c>
      <c r="F960" s="281"/>
      <c r="G960" s="281"/>
      <c r="H960" s="292" t="s">
        <v>328</v>
      </c>
      <c r="I960" s="281" t="s">
        <v>274</v>
      </c>
      <c r="J960" s="281" t="s">
        <v>284</v>
      </c>
      <c r="K960" s="239"/>
      <c r="L960" s="208"/>
      <c r="M960" s="239"/>
      <c r="N960" s="237"/>
      <c r="O960" s="9"/>
    </row>
    <row r="961" spans="1:15" ht="12.75" x14ac:dyDescent="0.2">
      <c r="A961" s="233" t="s">
        <v>249</v>
      </c>
      <c r="B961" s="234">
        <v>41138</v>
      </c>
      <c r="C961" s="281" t="s">
        <v>251</v>
      </c>
      <c r="D961" s="281"/>
      <c r="E961" s="281" t="s">
        <v>286</v>
      </c>
      <c r="F961" s="281"/>
      <c r="G961" s="281"/>
      <c r="H961" s="292" t="s">
        <v>328</v>
      </c>
      <c r="I961" s="281" t="s">
        <v>274</v>
      </c>
      <c r="J961" s="281" t="s">
        <v>284</v>
      </c>
      <c r="K961" s="239"/>
      <c r="L961" s="208"/>
      <c r="M961" s="239"/>
      <c r="N961" s="237"/>
      <c r="O961" s="9"/>
    </row>
    <row r="962" spans="1:15" ht="12.75" x14ac:dyDescent="0.2">
      <c r="A962" s="233" t="s">
        <v>255</v>
      </c>
      <c r="B962" s="234">
        <v>41139</v>
      </c>
      <c r="C962" s="281" t="s">
        <v>251</v>
      </c>
      <c r="D962" s="281"/>
      <c r="E962" s="281" t="s">
        <v>286</v>
      </c>
      <c r="F962" s="281"/>
      <c r="G962" s="281"/>
      <c r="H962" s="292" t="s">
        <v>328</v>
      </c>
      <c r="I962" s="281" t="s">
        <v>274</v>
      </c>
      <c r="J962" s="281" t="s">
        <v>284</v>
      </c>
      <c r="K962" s="239"/>
      <c r="L962" s="208"/>
      <c r="M962" s="239"/>
      <c r="N962" s="237"/>
      <c r="O962" s="9"/>
    </row>
    <row r="963" spans="1:15" ht="12.75" x14ac:dyDescent="0.2">
      <c r="A963" s="235" t="s">
        <v>256</v>
      </c>
      <c r="B963" s="236">
        <v>41140</v>
      </c>
      <c r="C963" s="281" t="s">
        <v>251</v>
      </c>
      <c r="D963" s="281"/>
      <c r="E963" s="281" t="s">
        <v>286</v>
      </c>
      <c r="F963" s="281"/>
      <c r="G963" s="281"/>
      <c r="H963" s="292" t="s">
        <v>328</v>
      </c>
      <c r="I963" s="281" t="s">
        <v>274</v>
      </c>
      <c r="J963" s="281" t="s">
        <v>284</v>
      </c>
      <c r="K963" s="281" t="s">
        <v>270</v>
      </c>
      <c r="L963" s="208"/>
      <c r="M963" s="239"/>
      <c r="N963" s="237"/>
      <c r="O963" s="9"/>
    </row>
    <row r="964" spans="1:15" ht="13" x14ac:dyDescent="0.15">
      <c r="A964" s="233" t="s">
        <v>257</v>
      </c>
      <c r="B964" s="234">
        <v>41141</v>
      </c>
      <c r="C964" s="281" t="s">
        <v>251</v>
      </c>
      <c r="D964" s="281"/>
      <c r="E964" s="281" t="s">
        <v>286</v>
      </c>
      <c r="F964" s="281"/>
      <c r="G964" s="281"/>
      <c r="H964" s="292" t="s">
        <v>328</v>
      </c>
      <c r="I964" s="281" t="s">
        <v>329</v>
      </c>
      <c r="J964" s="281" t="s">
        <v>284</v>
      </c>
      <c r="K964" s="281" t="s">
        <v>270</v>
      </c>
      <c r="L964" s="293" t="s">
        <v>307</v>
      </c>
      <c r="M964" s="239"/>
      <c r="N964" s="294" t="s">
        <v>310</v>
      </c>
      <c r="O964" s="9"/>
    </row>
    <row r="965" spans="1:15" ht="13" x14ac:dyDescent="0.15">
      <c r="A965" s="233" t="s">
        <v>261</v>
      </c>
      <c r="B965" s="234">
        <v>41142</v>
      </c>
      <c r="C965" s="281" t="s">
        <v>251</v>
      </c>
      <c r="D965" s="281"/>
      <c r="E965" s="281" t="s">
        <v>286</v>
      </c>
      <c r="F965" s="281"/>
      <c r="G965" s="281"/>
      <c r="H965" s="292" t="s">
        <v>328</v>
      </c>
      <c r="I965" s="281" t="s">
        <v>329</v>
      </c>
      <c r="J965" s="281" t="s">
        <v>284</v>
      </c>
      <c r="K965" s="281" t="s">
        <v>270</v>
      </c>
      <c r="L965" s="293" t="s">
        <v>307</v>
      </c>
      <c r="M965" s="239"/>
      <c r="N965" s="294" t="s">
        <v>310</v>
      </c>
      <c r="O965" s="84"/>
    </row>
    <row r="966" spans="1:15" ht="13" x14ac:dyDescent="0.15">
      <c r="A966" s="233" t="s">
        <v>262</v>
      </c>
      <c r="B966" s="234">
        <v>41143</v>
      </c>
      <c r="C966" s="281" t="s">
        <v>251</v>
      </c>
      <c r="D966" s="281"/>
      <c r="E966" s="281" t="s">
        <v>286</v>
      </c>
      <c r="F966" s="281"/>
      <c r="G966" s="281"/>
      <c r="H966" s="292" t="s">
        <v>328</v>
      </c>
      <c r="I966" s="281" t="s">
        <v>329</v>
      </c>
      <c r="J966" s="281" t="s">
        <v>284</v>
      </c>
      <c r="K966" s="281" t="s">
        <v>270</v>
      </c>
      <c r="L966" s="293" t="s">
        <v>307</v>
      </c>
      <c r="M966" s="239"/>
      <c r="N966" s="294" t="s">
        <v>310</v>
      </c>
      <c r="O966" s="84"/>
    </row>
    <row r="967" spans="1:15" ht="13" x14ac:dyDescent="0.15">
      <c r="A967" s="233" t="s">
        <v>263</v>
      </c>
      <c r="B967" s="234">
        <v>41144</v>
      </c>
      <c r="C967" s="281" t="s">
        <v>251</v>
      </c>
      <c r="D967" s="281"/>
      <c r="E967" s="281" t="s">
        <v>286</v>
      </c>
      <c r="F967" s="281"/>
      <c r="G967" s="281"/>
      <c r="H967" s="292" t="s">
        <v>328</v>
      </c>
      <c r="I967" s="281" t="s">
        <v>329</v>
      </c>
      <c r="J967" s="281" t="s">
        <v>284</v>
      </c>
      <c r="K967" s="281" t="s">
        <v>270</v>
      </c>
      <c r="L967" s="293" t="s">
        <v>307</v>
      </c>
      <c r="M967" s="239"/>
      <c r="N967" s="294" t="s">
        <v>310</v>
      </c>
      <c r="O967" s="84"/>
    </row>
    <row r="968" spans="1:15" ht="13" x14ac:dyDescent="0.15">
      <c r="A968" s="233" t="s">
        <v>249</v>
      </c>
      <c r="B968" s="234">
        <v>41145</v>
      </c>
      <c r="C968" s="281" t="s">
        <v>251</v>
      </c>
      <c r="D968" s="281"/>
      <c r="E968" s="281" t="s">
        <v>286</v>
      </c>
      <c r="F968" s="281"/>
      <c r="G968" s="281"/>
      <c r="H968" s="292" t="s">
        <v>328</v>
      </c>
      <c r="I968" s="281" t="s">
        <v>329</v>
      </c>
      <c r="J968" s="281" t="s">
        <v>284</v>
      </c>
      <c r="K968" s="281" t="s">
        <v>270</v>
      </c>
      <c r="L968" s="293" t="s">
        <v>307</v>
      </c>
      <c r="M968" s="239"/>
      <c r="N968" s="294" t="s">
        <v>310</v>
      </c>
      <c r="O968" s="84"/>
    </row>
    <row r="969" spans="1:15" ht="12.75" x14ac:dyDescent="0.2">
      <c r="A969" s="233" t="s">
        <v>255</v>
      </c>
      <c r="B969" s="234">
        <v>41146</v>
      </c>
      <c r="C969" s="281" t="s">
        <v>251</v>
      </c>
      <c r="D969" s="281"/>
      <c r="E969" s="281" t="s">
        <v>286</v>
      </c>
      <c r="F969" s="281"/>
      <c r="G969" s="281"/>
      <c r="H969" s="292" t="s">
        <v>328</v>
      </c>
      <c r="I969" s="281" t="s">
        <v>250</v>
      </c>
      <c r="J969" s="281" t="s">
        <v>284</v>
      </c>
      <c r="K969" s="281" t="s">
        <v>270</v>
      </c>
      <c r="L969" s="293" t="s">
        <v>307</v>
      </c>
      <c r="M969" s="239"/>
      <c r="N969" s="294" t="s">
        <v>310</v>
      </c>
      <c r="O969" s="84"/>
    </row>
    <row r="970" spans="1:15" ht="12.75" x14ac:dyDescent="0.2">
      <c r="A970" s="235" t="s">
        <v>256</v>
      </c>
      <c r="B970" s="236">
        <v>41147</v>
      </c>
      <c r="C970" s="281" t="s">
        <v>251</v>
      </c>
      <c r="D970" s="281"/>
      <c r="E970" s="281" t="s">
        <v>286</v>
      </c>
      <c r="F970" s="281"/>
      <c r="G970" s="281"/>
      <c r="H970" s="292" t="s">
        <v>328</v>
      </c>
      <c r="I970" s="281" t="s">
        <v>250</v>
      </c>
      <c r="J970" s="281" t="s">
        <v>284</v>
      </c>
      <c r="K970" s="281" t="s">
        <v>270</v>
      </c>
      <c r="L970" s="293" t="s">
        <v>307</v>
      </c>
      <c r="M970" s="239"/>
      <c r="N970" s="294" t="s">
        <v>310</v>
      </c>
      <c r="O970" s="84"/>
    </row>
    <row r="971" spans="1:15" ht="13" x14ac:dyDescent="0.15">
      <c r="A971" s="233" t="s">
        <v>257</v>
      </c>
      <c r="B971" s="234">
        <v>41148</v>
      </c>
      <c r="C971" s="281" t="s">
        <v>251</v>
      </c>
      <c r="D971" s="281"/>
      <c r="E971" s="281" t="s">
        <v>286</v>
      </c>
      <c r="F971" s="281"/>
      <c r="G971" s="281"/>
      <c r="H971" s="281" t="s">
        <v>329</v>
      </c>
      <c r="I971" s="281" t="s">
        <v>250</v>
      </c>
      <c r="J971" s="281" t="s">
        <v>330</v>
      </c>
      <c r="K971" s="281" t="s">
        <v>325</v>
      </c>
      <c r="L971" s="293" t="s">
        <v>307</v>
      </c>
      <c r="M971" s="239"/>
      <c r="N971" s="294" t="s">
        <v>310</v>
      </c>
      <c r="O971" s="84"/>
    </row>
    <row r="972" spans="1:15" ht="13" x14ac:dyDescent="0.15">
      <c r="A972" s="233" t="s">
        <v>261</v>
      </c>
      <c r="B972" s="234">
        <v>41149</v>
      </c>
      <c r="C972" s="281" t="s">
        <v>251</v>
      </c>
      <c r="D972" s="281"/>
      <c r="E972" s="281" t="s">
        <v>286</v>
      </c>
      <c r="F972" s="281"/>
      <c r="G972" s="281"/>
      <c r="H972" s="281" t="s">
        <v>329</v>
      </c>
      <c r="I972" s="281" t="s">
        <v>250</v>
      </c>
      <c r="J972" s="281" t="s">
        <v>330</v>
      </c>
      <c r="K972" s="281" t="s">
        <v>325</v>
      </c>
      <c r="L972" s="293" t="s">
        <v>307</v>
      </c>
      <c r="M972" s="239"/>
      <c r="N972" s="293" t="s">
        <v>310</v>
      </c>
      <c r="O972" s="84"/>
    </row>
    <row r="973" spans="1:15" ht="13" x14ac:dyDescent="0.15">
      <c r="A973" s="233" t="s">
        <v>262</v>
      </c>
      <c r="B973" s="234">
        <v>41150</v>
      </c>
      <c r="C973" s="281" t="s">
        <v>251</v>
      </c>
      <c r="D973" s="281"/>
      <c r="E973" s="281" t="s">
        <v>286</v>
      </c>
      <c r="F973" s="281"/>
      <c r="G973" s="281"/>
      <c r="H973" s="281" t="s">
        <v>329</v>
      </c>
      <c r="I973" s="281" t="s">
        <v>250</v>
      </c>
      <c r="J973" s="239"/>
      <c r="K973" s="281" t="s">
        <v>325</v>
      </c>
      <c r="L973" s="293" t="s">
        <v>307</v>
      </c>
      <c r="M973" s="239"/>
      <c r="N973" s="293" t="s">
        <v>310</v>
      </c>
      <c r="O973" s="84"/>
    </row>
    <row r="974" spans="1:15" ht="13" x14ac:dyDescent="0.15">
      <c r="A974" s="233" t="s">
        <v>263</v>
      </c>
      <c r="B974" s="234">
        <v>41151</v>
      </c>
      <c r="C974" s="281" t="s">
        <v>251</v>
      </c>
      <c r="D974" s="281"/>
      <c r="E974" s="281" t="s">
        <v>286</v>
      </c>
      <c r="F974" s="281"/>
      <c r="G974" s="281"/>
      <c r="H974" s="281" t="s">
        <v>329</v>
      </c>
      <c r="I974" s="281" t="s">
        <v>250</v>
      </c>
      <c r="J974" s="239"/>
      <c r="K974" s="281" t="s">
        <v>325</v>
      </c>
      <c r="L974" s="293" t="s">
        <v>307</v>
      </c>
      <c r="M974" s="239"/>
      <c r="N974" s="293" t="s">
        <v>310</v>
      </c>
      <c r="O974" s="84"/>
    </row>
    <row r="975" spans="1:15" ht="13" x14ac:dyDescent="0.15">
      <c r="A975" s="233" t="s">
        <v>249</v>
      </c>
      <c r="B975" s="234">
        <v>41152</v>
      </c>
      <c r="C975" s="281" t="s">
        <v>251</v>
      </c>
      <c r="D975" s="281"/>
      <c r="E975" s="281" t="s">
        <v>286</v>
      </c>
      <c r="F975" s="281"/>
      <c r="G975" s="281"/>
      <c r="H975" s="281" t="s">
        <v>329</v>
      </c>
      <c r="I975" s="281" t="s">
        <v>250</v>
      </c>
      <c r="J975" s="239"/>
      <c r="K975" s="281" t="s">
        <v>325</v>
      </c>
      <c r="L975" s="293" t="s">
        <v>307</v>
      </c>
      <c r="M975" s="239"/>
      <c r="N975" s="293" t="s">
        <v>310</v>
      </c>
      <c r="O975" s="84"/>
    </row>
    <row r="976" spans="1:15" ht="13" x14ac:dyDescent="0.15">
      <c r="A976" s="233" t="s">
        <v>255</v>
      </c>
      <c r="B976" s="234">
        <v>41153</v>
      </c>
      <c r="C976" s="281" t="s">
        <v>251</v>
      </c>
      <c r="D976" s="281"/>
      <c r="E976" s="281" t="s">
        <v>286</v>
      </c>
      <c r="F976" s="281"/>
      <c r="G976" s="281"/>
      <c r="H976" s="281" t="s">
        <v>329</v>
      </c>
      <c r="I976" s="281" t="s">
        <v>250</v>
      </c>
      <c r="J976" s="239"/>
      <c r="K976" s="281" t="s">
        <v>325</v>
      </c>
      <c r="L976" s="293" t="s">
        <v>307</v>
      </c>
      <c r="M976" s="239"/>
      <c r="N976" s="293" t="s">
        <v>310</v>
      </c>
      <c r="O976" s="84"/>
    </row>
    <row r="977" spans="1:15" ht="13" x14ac:dyDescent="0.15">
      <c r="A977" s="235" t="s">
        <v>256</v>
      </c>
      <c r="B977" s="236">
        <v>41154</v>
      </c>
      <c r="C977" s="281" t="s">
        <v>251</v>
      </c>
      <c r="D977" s="281"/>
      <c r="E977" s="281" t="s">
        <v>286</v>
      </c>
      <c r="F977" s="281"/>
      <c r="G977" s="281"/>
      <c r="H977" s="281" t="s">
        <v>329</v>
      </c>
      <c r="I977" s="281" t="s">
        <v>250</v>
      </c>
      <c r="J977" s="239"/>
      <c r="K977" s="281" t="s">
        <v>325</v>
      </c>
      <c r="L977" s="293" t="s">
        <v>307</v>
      </c>
      <c r="M977" s="239"/>
      <c r="N977" s="293" t="s">
        <v>310</v>
      </c>
      <c r="O977" s="84"/>
    </row>
    <row r="978" spans="1:15" ht="12.75" x14ac:dyDescent="0.2">
      <c r="A978" s="233" t="s">
        <v>257</v>
      </c>
      <c r="B978" s="234">
        <v>41155</v>
      </c>
      <c r="C978" s="280" t="s">
        <v>308</v>
      </c>
      <c r="D978" s="280"/>
      <c r="E978" s="280" t="s">
        <v>268</v>
      </c>
      <c r="F978" s="280"/>
      <c r="G978" s="280"/>
      <c r="H978" s="281" t="s">
        <v>324</v>
      </c>
      <c r="I978" s="281" t="s">
        <v>250</v>
      </c>
      <c r="J978" s="281" t="s">
        <v>330</v>
      </c>
      <c r="K978" s="239"/>
      <c r="L978" s="208"/>
      <c r="M978" s="239"/>
      <c r="N978" s="293" t="s">
        <v>310</v>
      </c>
      <c r="O978" s="84"/>
    </row>
    <row r="979" spans="1:15" ht="12.75" x14ac:dyDescent="0.2">
      <c r="A979" s="233" t="s">
        <v>261</v>
      </c>
      <c r="B979" s="234">
        <v>41156</v>
      </c>
      <c r="C979" s="280" t="s">
        <v>308</v>
      </c>
      <c r="D979" s="280"/>
      <c r="E979" s="280" t="s">
        <v>268</v>
      </c>
      <c r="F979" s="280"/>
      <c r="G979" s="280"/>
      <c r="H979" s="281" t="s">
        <v>324</v>
      </c>
      <c r="I979" s="281" t="s">
        <v>250</v>
      </c>
      <c r="J979" s="281" t="s">
        <v>330</v>
      </c>
      <c r="K979" s="239"/>
      <c r="L979" s="208"/>
      <c r="M979" s="239"/>
      <c r="N979" s="293" t="s">
        <v>310</v>
      </c>
      <c r="O979" s="84"/>
    </row>
    <row r="980" spans="1:15" ht="12.75" x14ac:dyDescent="0.2">
      <c r="A980" s="233" t="s">
        <v>262</v>
      </c>
      <c r="B980" s="234">
        <v>41157</v>
      </c>
      <c r="C980" s="280" t="s">
        <v>308</v>
      </c>
      <c r="D980" s="280"/>
      <c r="E980" s="280" t="s">
        <v>268</v>
      </c>
      <c r="F980" s="280"/>
      <c r="G980" s="280"/>
      <c r="H980" s="281" t="s">
        <v>324</v>
      </c>
      <c r="I980" s="281" t="s">
        <v>250</v>
      </c>
      <c r="J980" s="281" t="s">
        <v>330</v>
      </c>
      <c r="K980" s="239"/>
      <c r="L980" s="208"/>
      <c r="M980" s="239"/>
      <c r="N980" s="293" t="s">
        <v>310</v>
      </c>
      <c r="O980" s="84"/>
    </row>
    <row r="981" spans="1:15" ht="12.75" x14ac:dyDescent="0.2">
      <c r="A981" s="233" t="s">
        <v>263</v>
      </c>
      <c r="B981" s="234">
        <v>41158</v>
      </c>
      <c r="C981" s="280" t="s">
        <v>308</v>
      </c>
      <c r="D981" s="280"/>
      <c r="E981" s="280" t="s">
        <v>268</v>
      </c>
      <c r="F981" s="280"/>
      <c r="G981" s="280"/>
      <c r="H981" s="281" t="s">
        <v>324</v>
      </c>
      <c r="I981" s="281" t="s">
        <v>250</v>
      </c>
      <c r="J981" s="239"/>
      <c r="K981" s="239"/>
      <c r="L981" s="208"/>
      <c r="M981" s="239"/>
      <c r="O981" s="84"/>
    </row>
    <row r="982" spans="1:15" ht="12.75" x14ac:dyDescent="0.2">
      <c r="A982" s="233" t="s">
        <v>249</v>
      </c>
      <c r="B982" s="234">
        <v>41159</v>
      </c>
      <c r="C982" s="280" t="s">
        <v>308</v>
      </c>
      <c r="D982" s="280"/>
      <c r="E982" s="280" t="s">
        <v>268</v>
      </c>
      <c r="F982" s="280"/>
      <c r="G982" s="280"/>
      <c r="H982" s="281" t="s">
        <v>324</v>
      </c>
      <c r="I982" s="281" t="s">
        <v>250</v>
      </c>
      <c r="J982" s="239"/>
      <c r="K982" s="239"/>
      <c r="L982" s="208"/>
      <c r="M982" s="239"/>
      <c r="O982" s="84"/>
    </row>
    <row r="983" spans="1:15" ht="13" x14ac:dyDescent="0.15">
      <c r="A983" s="233" t="s">
        <v>255</v>
      </c>
      <c r="B983" s="234">
        <v>41160</v>
      </c>
      <c r="C983" s="280" t="s">
        <v>308</v>
      </c>
      <c r="D983" s="280"/>
      <c r="E983" s="280" t="s">
        <v>268</v>
      </c>
      <c r="F983" s="280"/>
      <c r="G983" s="280"/>
      <c r="H983" s="281" t="s">
        <v>324</v>
      </c>
      <c r="I983" s="281" t="s">
        <v>250</v>
      </c>
      <c r="J983" s="239"/>
      <c r="K983" s="239"/>
      <c r="L983" s="270" t="s">
        <v>260</v>
      </c>
      <c r="M983" s="239"/>
      <c r="O983" s="84"/>
    </row>
    <row r="984" spans="1:15" ht="13" x14ac:dyDescent="0.15">
      <c r="A984" s="235" t="s">
        <v>256</v>
      </c>
      <c r="B984" s="236">
        <v>41161</v>
      </c>
      <c r="C984" s="280" t="s">
        <v>308</v>
      </c>
      <c r="D984" s="280"/>
      <c r="E984" s="280" t="s">
        <v>268</v>
      </c>
      <c r="F984" s="280"/>
      <c r="G984" s="280"/>
      <c r="H984" s="281" t="s">
        <v>324</v>
      </c>
      <c r="I984" s="281" t="s">
        <v>250</v>
      </c>
      <c r="J984" s="239"/>
      <c r="K984" s="239"/>
      <c r="L984" s="270" t="s">
        <v>260</v>
      </c>
      <c r="M984" s="239"/>
      <c r="O984" s="84"/>
    </row>
    <row r="985" spans="1:15" ht="13" x14ac:dyDescent="0.15">
      <c r="A985" s="233" t="s">
        <v>257</v>
      </c>
      <c r="B985" s="234">
        <v>41162</v>
      </c>
      <c r="C985" s="280" t="s">
        <v>305</v>
      </c>
      <c r="D985" s="280"/>
      <c r="E985" s="280" t="s">
        <v>268</v>
      </c>
      <c r="F985" s="280"/>
      <c r="G985" s="280"/>
      <c r="H985" s="281" t="s">
        <v>324</v>
      </c>
      <c r="I985" s="205"/>
      <c r="J985" s="239"/>
      <c r="K985" s="239"/>
      <c r="L985" s="270" t="s">
        <v>260</v>
      </c>
      <c r="M985" s="239"/>
      <c r="O985" s="84"/>
    </row>
    <row r="986" spans="1:15" ht="13" x14ac:dyDescent="0.15">
      <c r="A986" s="233" t="s">
        <v>261</v>
      </c>
      <c r="B986" s="234">
        <v>41163</v>
      </c>
      <c r="C986" s="280" t="s">
        <v>305</v>
      </c>
      <c r="D986" s="280"/>
      <c r="E986" s="280" t="s">
        <v>268</v>
      </c>
      <c r="F986" s="280"/>
      <c r="G986" s="280"/>
      <c r="H986" s="281" t="s">
        <v>324</v>
      </c>
      <c r="I986" s="205"/>
      <c r="J986" s="239"/>
      <c r="K986" s="239"/>
      <c r="L986" s="270" t="s">
        <v>260</v>
      </c>
      <c r="M986" s="239"/>
      <c r="O986" s="84"/>
    </row>
    <row r="987" spans="1:15" ht="13" x14ac:dyDescent="0.15">
      <c r="A987" s="233" t="s">
        <v>262</v>
      </c>
      <c r="B987" s="234">
        <v>41164</v>
      </c>
      <c r="C987" s="280" t="s">
        <v>305</v>
      </c>
      <c r="D987" s="280"/>
      <c r="E987" s="280" t="s">
        <v>268</v>
      </c>
      <c r="F987" s="280"/>
      <c r="G987" s="280"/>
      <c r="H987" s="281" t="s">
        <v>324</v>
      </c>
      <c r="I987" s="205"/>
      <c r="J987" s="239"/>
      <c r="K987" s="239"/>
      <c r="L987" s="270" t="s">
        <v>260</v>
      </c>
      <c r="M987" s="239"/>
      <c r="O987" s="84"/>
    </row>
    <row r="988" spans="1:15" ht="13" x14ac:dyDescent="0.15">
      <c r="A988" s="233" t="s">
        <v>263</v>
      </c>
      <c r="B988" s="234">
        <v>41165</v>
      </c>
      <c r="C988" s="280" t="s">
        <v>305</v>
      </c>
      <c r="D988" s="280"/>
      <c r="E988" s="280" t="s">
        <v>268</v>
      </c>
      <c r="F988" s="280"/>
      <c r="G988" s="280"/>
      <c r="H988" s="281" t="s">
        <v>324</v>
      </c>
      <c r="I988" s="205"/>
      <c r="J988" s="239"/>
      <c r="K988" s="239"/>
      <c r="L988" s="270" t="s">
        <v>260</v>
      </c>
      <c r="M988" s="239"/>
      <c r="O988" s="84"/>
    </row>
    <row r="989" spans="1:15" ht="13" x14ac:dyDescent="0.15">
      <c r="A989" s="233" t="s">
        <v>249</v>
      </c>
      <c r="B989" s="234">
        <v>41166</v>
      </c>
      <c r="C989" s="280" t="s">
        <v>305</v>
      </c>
      <c r="D989" s="280"/>
      <c r="E989" s="280" t="s">
        <v>268</v>
      </c>
      <c r="F989" s="280"/>
      <c r="G989" s="280"/>
      <c r="H989" s="281" t="s">
        <v>324</v>
      </c>
      <c r="I989" s="205"/>
      <c r="J989" s="239"/>
      <c r="K989" s="239"/>
      <c r="L989" s="270" t="s">
        <v>260</v>
      </c>
      <c r="M989" s="239"/>
      <c r="O989" s="84"/>
    </row>
    <row r="990" spans="1:15" ht="13" x14ac:dyDescent="0.15">
      <c r="A990" s="233" t="s">
        <v>255</v>
      </c>
      <c r="B990" s="234">
        <v>41167</v>
      </c>
      <c r="C990" s="280" t="s">
        <v>305</v>
      </c>
      <c r="D990" s="280"/>
      <c r="E990" s="280" t="s">
        <v>268</v>
      </c>
      <c r="F990" s="280"/>
      <c r="G990" s="280"/>
      <c r="H990" s="281" t="s">
        <v>324</v>
      </c>
      <c r="I990" s="205"/>
      <c r="J990" s="239"/>
      <c r="K990" s="239"/>
      <c r="L990" s="270" t="s">
        <v>260</v>
      </c>
      <c r="M990" s="239"/>
      <c r="O990" s="84"/>
    </row>
    <row r="991" spans="1:15" ht="13" x14ac:dyDescent="0.15">
      <c r="A991" s="235" t="s">
        <v>256</v>
      </c>
      <c r="B991" s="236">
        <v>41168</v>
      </c>
      <c r="C991" s="280" t="s">
        <v>305</v>
      </c>
      <c r="D991" s="280"/>
      <c r="E991" s="280" t="s">
        <v>268</v>
      </c>
      <c r="F991" s="280"/>
      <c r="G991" s="280"/>
      <c r="H991" s="281" t="s">
        <v>324</v>
      </c>
      <c r="I991" s="205"/>
      <c r="J991" s="239"/>
      <c r="K991" s="239"/>
      <c r="L991" s="270" t="s">
        <v>260</v>
      </c>
      <c r="M991" s="239"/>
      <c r="O991" s="84"/>
    </row>
    <row r="992" spans="1:15" ht="12.75" x14ac:dyDescent="0.2">
      <c r="A992" s="233" t="s">
        <v>257</v>
      </c>
      <c r="B992" s="234">
        <v>41169</v>
      </c>
      <c r="C992" s="280" t="s">
        <v>305</v>
      </c>
      <c r="D992" s="280"/>
      <c r="E992" s="280" t="s">
        <v>306</v>
      </c>
      <c r="F992" s="280"/>
      <c r="G992" s="280"/>
      <c r="H992" s="280" t="s">
        <v>317</v>
      </c>
      <c r="I992" s="205"/>
      <c r="J992" s="239"/>
      <c r="K992" s="239"/>
      <c r="L992" s="208"/>
      <c r="M992" s="239"/>
      <c r="N992" s="270" t="s">
        <v>319</v>
      </c>
      <c r="O992" s="84"/>
    </row>
    <row r="993" spans="1:15" ht="12.75" x14ac:dyDescent="0.2">
      <c r="A993" s="233" t="s">
        <v>261</v>
      </c>
      <c r="B993" s="234">
        <v>41170</v>
      </c>
      <c r="C993" s="280" t="s">
        <v>305</v>
      </c>
      <c r="D993" s="280"/>
      <c r="E993" s="280" t="s">
        <v>306</v>
      </c>
      <c r="F993" s="280"/>
      <c r="G993" s="280"/>
      <c r="H993" s="280" t="s">
        <v>317</v>
      </c>
      <c r="I993" s="205"/>
      <c r="J993" s="239"/>
      <c r="K993" s="239"/>
      <c r="L993" s="270" t="s">
        <v>266</v>
      </c>
      <c r="M993" s="239"/>
      <c r="N993" s="270" t="s">
        <v>319</v>
      </c>
      <c r="O993" s="84"/>
    </row>
    <row r="994" spans="1:15" ht="12.75" x14ac:dyDescent="0.2">
      <c r="A994" s="233" t="s">
        <v>262</v>
      </c>
      <c r="B994" s="234">
        <v>41171</v>
      </c>
      <c r="C994" s="280" t="s">
        <v>305</v>
      </c>
      <c r="D994" s="280"/>
      <c r="E994" s="280" t="s">
        <v>306</v>
      </c>
      <c r="F994" s="280"/>
      <c r="G994" s="280"/>
      <c r="H994" s="280" t="s">
        <v>317</v>
      </c>
      <c r="I994" s="205"/>
      <c r="J994" s="239"/>
      <c r="K994" s="239"/>
      <c r="L994" s="270" t="s">
        <v>266</v>
      </c>
      <c r="M994" s="239"/>
      <c r="N994" s="270" t="s">
        <v>319</v>
      </c>
      <c r="O994" s="84"/>
    </row>
    <row r="995" spans="1:15" ht="12.75" x14ac:dyDescent="0.2">
      <c r="A995" s="233" t="s">
        <v>263</v>
      </c>
      <c r="B995" s="234">
        <v>41172</v>
      </c>
      <c r="C995" s="280" t="s">
        <v>305</v>
      </c>
      <c r="D995" s="280"/>
      <c r="E995" s="280" t="s">
        <v>306</v>
      </c>
      <c r="F995" s="280"/>
      <c r="G995" s="280"/>
      <c r="H995" s="280" t="s">
        <v>317</v>
      </c>
      <c r="I995" s="205"/>
      <c r="J995" s="239"/>
      <c r="K995" s="239"/>
      <c r="L995" s="270" t="s">
        <v>266</v>
      </c>
      <c r="M995" s="239"/>
      <c r="N995" s="270" t="s">
        <v>319</v>
      </c>
      <c r="O995" s="84"/>
    </row>
    <row r="996" spans="1:15" ht="12.75" x14ac:dyDescent="0.2">
      <c r="A996" s="233" t="s">
        <v>249</v>
      </c>
      <c r="B996" s="234">
        <v>41173</v>
      </c>
      <c r="C996" s="280" t="s">
        <v>305</v>
      </c>
      <c r="D996" s="280"/>
      <c r="E996" s="280" t="s">
        <v>306</v>
      </c>
      <c r="F996" s="280"/>
      <c r="G996" s="280"/>
      <c r="H996" s="280" t="s">
        <v>317</v>
      </c>
      <c r="I996" s="205"/>
      <c r="J996" s="239"/>
      <c r="K996" s="239"/>
      <c r="L996" s="208"/>
      <c r="M996" s="239"/>
      <c r="N996" s="270" t="s">
        <v>319</v>
      </c>
      <c r="O996" s="9"/>
    </row>
    <row r="997" spans="1:15" ht="12.75" x14ac:dyDescent="0.2">
      <c r="A997" s="233" t="s">
        <v>255</v>
      </c>
      <c r="B997" s="234">
        <v>41174</v>
      </c>
      <c r="C997" s="280" t="s">
        <v>305</v>
      </c>
      <c r="D997" s="280"/>
      <c r="E997" s="280" t="s">
        <v>306</v>
      </c>
      <c r="F997" s="280"/>
      <c r="G997" s="280"/>
      <c r="H997" s="280" t="s">
        <v>317</v>
      </c>
      <c r="I997" s="205"/>
      <c r="J997" s="283" t="s">
        <v>250</v>
      </c>
      <c r="K997" s="239"/>
      <c r="L997" s="208"/>
      <c r="M997" s="239"/>
      <c r="N997" s="270" t="s">
        <v>319</v>
      </c>
      <c r="O997" s="9"/>
    </row>
    <row r="998" spans="1:15" ht="12.75" x14ac:dyDescent="0.2">
      <c r="A998" s="235" t="s">
        <v>256</v>
      </c>
      <c r="B998" s="236">
        <v>41175</v>
      </c>
      <c r="C998" s="280" t="s">
        <v>305</v>
      </c>
      <c r="D998" s="280"/>
      <c r="E998" s="280" t="s">
        <v>306</v>
      </c>
      <c r="F998" s="280"/>
      <c r="G998" s="280"/>
      <c r="H998" s="280" t="s">
        <v>317</v>
      </c>
      <c r="I998" s="205"/>
      <c r="J998" s="283" t="s">
        <v>250</v>
      </c>
      <c r="K998" s="239"/>
      <c r="L998" s="208"/>
      <c r="M998" s="239"/>
      <c r="N998" s="270" t="s">
        <v>319</v>
      </c>
      <c r="O998" s="9"/>
    </row>
    <row r="999" spans="1:15" ht="12.75" x14ac:dyDescent="0.2">
      <c r="A999" s="233" t="s">
        <v>257</v>
      </c>
      <c r="B999" s="234">
        <v>41176</v>
      </c>
      <c r="C999" s="280" t="s">
        <v>250</v>
      </c>
      <c r="D999" s="280"/>
      <c r="E999" s="280" t="s">
        <v>270</v>
      </c>
      <c r="F999" s="280"/>
      <c r="G999" s="280"/>
      <c r="I999" s="205"/>
      <c r="J999" s="239"/>
      <c r="K999" s="239"/>
      <c r="L999" s="208"/>
      <c r="M999" s="239"/>
      <c r="N999" s="270" t="s">
        <v>319</v>
      </c>
      <c r="O999" s="9"/>
    </row>
    <row r="1000" spans="1:15" ht="12.75" x14ac:dyDescent="0.2">
      <c r="A1000" s="233" t="s">
        <v>261</v>
      </c>
      <c r="B1000" s="234">
        <v>41177</v>
      </c>
      <c r="C1000" s="280" t="s">
        <v>305</v>
      </c>
      <c r="D1000" s="280"/>
      <c r="E1000" s="280" t="s">
        <v>270</v>
      </c>
      <c r="F1000" s="280"/>
      <c r="G1000" s="280"/>
      <c r="I1000" s="205"/>
      <c r="J1000" s="239"/>
      <c r="K1000" s="239"/>
      <c r="L1000" s="208"/>
      <c r="M1000" s="239"/>
      <c r="O1000" s="9"/>
    </row>
    <row r="1001" spans="1:15" ht="12.75" x14ac:dyDescent="0.2">
      <c r="A1001" s="233" t="s">
        <v>262</v>
      </c>
      <c r="B1001" s="234">
        <v>41178</v>
      </c>
      <c r="C1001" s="295"/>
      <c r="D1001" s="295"/>
      <c r="E1001" s="280" t="s">
        <v>270</v>
      </c>
      <c r="F1001" s="280"/>
      <c r="G1001" s="280"/>
      <c r="I1001" s="205"/>
      <c r="J1001" s="239"/>
      <c r="K1001" s="239"/>
      <c r="L1001" s="208"/>
      <c r="M1001" s="239"/>
      <c r="O1001" s="9"/>
    </row>
    <row r="1002" spans="1:15" ht="12.75" x14ac:dyDescent="0.2">
      <c r="A1002" s="233" t="s">
        <v>263</v>
      </c>
      <c r="B1002" s="234">
        <v>41179</v>
      </c>
      <c r="C1002" s="295"/>
      <c r="D1002" s="295"/>
      <c r="E1002" s="280" t="s">
        <v>270</v>
      </c>
      <c r="F1002" s="280"/>
      <c r="G1002" s="280"/>
      <c r="I1002" s="205"/>
      <c r="J1002" s="239"/>
      <c r="K1002" s="239"/>
      <c r="L1002" s="208"/>
      <c r="M1002" s="239"/>
      <c r="O1002" s="9"/>
    </row>
    <row r="1003" spans="1:15" ht="12.75" x14ac:dyDescent="0.2">
      <c r="A1003" s="233" t="s">
        <v>249</v>
      </c>
      <c r="B1003" s="234">
        <v>41180</v>
      </c>
      <c r="C1003" s="295"/>
      <c r="D1003" s="295"/>
      <c r="E1003" s="280" t="s">
        <v>270</v>
      </c>
      <c r="F1003" s="280"/>
      <c r="G1003" s="280"/>
      <c r="I1003" s="205"/>
      <c r="J1003" s="239"/>
      <c r="K1003" s="239"/>
      <c r="L1003" s="208"/>
      <c r="M1003" s="239"/>
      <c r="O1003" s="9"/>
    </row>
    <row r="1004" spans="1:15" ht="12.75" x14ac:dyDescent="0.2">
      <c r="A1004" s="233" t="s">
        <v>255</v>
      </c>
      <c r="B1004" s="234">
        <v>41181</v>
      </c>
      <c r="C1004" s="295"/>
      <c r="D1004" s="295"/>
      <c r="E1004" s="280" t="s">
        <v>267</v>
      </c>
      <c r="F1004" s="280"/>
      <c r="G1004" s="280"/>
      <c r="I1004" s="205"/>
      <c r="J1004" s="283" t="s">
        <v>253</v>
      </c>
      <c r="K1004" s="283" t="s">
        <v>279</v>
      </c>
      <c r="L1004" s="208"/>
      <c r="M1004" s="239"/>
      <c r="O1004" s="9"/>
    </row>
    <row r="1005" spans="1:15" ht="12.75" x14ac:dyDescent="0.2">
      <c r="A1005" s="235" t="s">
        <v>256</v>
      </c>
      <c r="B1005" s="236">
        <v>41182</v>
      </c>
      <c r="C1005" s="295"/>
      <c r="D1005" s="295"/>
      <c r="E1005" s="280" t="s">
        <v>267</v>
      </c>
      <c r="F1005" s="280"/>
      <c r="G1005" s="280"/>
      <c r="I1005" s="205"/>
      <c r="J1005" s="283" t="s">
        <v>253</v>
      </c>
      <c r="K1005" s="283" t="s">
        <v>279</v>
      </c>
      <c r="L1005" s="208"/>
      <c r="M1005" s="239"/>
      <c r="O1005" s="9"/>
    </row>
    <row r="1006" spans="1:15" ht="12.75" x14ac:dyDescent="0.2">
      <c r="A1006" s="233" t="s">
        <v>257</v>
      </c>
      <c r="B1006" s="234">
        <v>41183</v>
      </c>
      <c r="C1006" s="205"/>
      <c r="D1006" s="205"/>
      <c r="E1006" s="280" t="s">
        <v>267</v>
      </c>
      <c r="F1006" s="280"/>
      <c r="G1006" s="280"/>
      <c r="H1006" s="205"/>
      <c r="I1006" s="205"/>
      <c r="J1006" s="239"/>
      <c r="K1006" s="239"/>
      <c r="L1006" s="208"/>
      <c r="M1006" s="239"/>
      <c r="O1006" s="9"/>
    </row>
    <row r="1007" spans="1:15" ht="12.75" x14ac:dyDescent="0.2">
      <c r="A1007" s="233" t="s">
        <v>261</v>
      </c>
      <c r="B1007" s="234">
        <v>41184</v>
      </c>
      <c r="C1007" s="205"/>
      <c r="D1007" s="205"/>
      <c r="E1007" s="280" t="s">
        <v>267</v>
      </c>
      <c r="F1007" s="280"/>
      <c r="G1007" s="280"/>
      <c r="H1007" s="205"/>
      <c r="I1007" s="205"/>
      <c r="J1007" s="239"/>
      <c r="K1007" s="239"/>
      <c r="L1007" s="270" t="s">
        <v>266</v>
      </c>
      <c r="M1007" s="239"/>
      <c r="O1007" s="9"/>
    </row>
    <row r="1008" spans="1:15" ht="12.75" x14ac:dyDescent="0.2">
      <c r="A1008" s="233" t="s">
        <v>262</v>
      </c>
      <c r="B1008" s="234">
        <v>41185</v>
      </c>
      <c r="C1008" s="205"/>
      <c r="D1008" s="205"/>
      <c r="E1008" s="280" t="s">
        <v>267</v>
      </c>
      <c r="F1008" s="280"/>
      <c r="G1008" s="280"/>
      <c r="H1008" s="205"/>
      <c r="I1008" s="205"/>
      <c r="J1008" s="239"/>
      <c r="K1008" s="239"/>
      <c r="L1008" s="208"/>
      <c r="M1008" s="239"/>
      <c r="O1008" s="9"/>
    </row>
    <row r="1009" spans="1:15" ht="12.75" x14ac:dyDescent="0.2">
      <c r="A1009" s="233" t="s">
        <v>263</v>
      </c>
      <c r="B1009" s="234">
        <v>41186</v>
      </c>
      <c r="C1009" s="205"/>
      <c r="D1009" s="205"/>
      <c r="E1009" s="280" t="s">
        <v>267</v>
      </c>
      <c r="F1009" s="280"/>
      <c r="G1009" s="280"/>
      <c r="H1009" s="205"/>
      <c r="I1009" s="205"/>
      <c r="J1009" s="239"/>
      <c r="K1009" s="239"/>
      <c r="L1009" s="208"/>
      <c r="M1009" s="239"/>
      <c r="O1009" s="9"/>
    </row>
    <row r="1010" spans="1:15" ht="12.75" x14ac:dyDescent="0.2">
      <c r="A1010" s="233" t="s">
        <v>249</v>
      </c>
      <c r="B1010" s="234">
        <v>41187</v>
      </c>
      <c r="C1010" s="205"/>
      <c r="D1010" s="205"/>
      <c r="E1010" s="280" t="s">
        <v>267</v>
      </c>
      <c r="F1010" s="280"/>
      <c r="G1010" s="280"/>
      <c r="H1010" s="205"/>
      <c r="I1010" s="205"/>
      <c r="J1010" s="239"/>
      <c r="K1010" s="239"/>
      <c r="L1010" s="208"/>
      <c r="M1010" s="239"/>
      <c r="O1010" s="9"/>
    </row>
    <row r="1011" spans="1:15" ht="12.75" x14ac:dyDescent="0.2">
      <c r="A1011" s="233" t="s">
        <v>255</v>
      </c>
      <c r="B1011" s="234">
        <v>41188</v>
      </c>
      <c r="C1011" s="205"/>
      <c r="D1011" s="205"/>
      <c r="E1011" s="280" t="s">
        <v>267</v>
      </c>
      <c r="F1011" s="280"/>
      <c r="G1011" s="280"/>
      <c r="H1011" s="205"/>
      <c r="I1011" s="205"/>
      <c r="J1011" s="239"/>
      <c r="K1011" s="239"/>
      <c r="L1011" s="208"/>
      <c r="M1011" s="239"/>
      <c r="O1011" s="9"/>
    </row>
    <row r="1012" spans="1:15" ht="12.75" x14ac:dyDescent="0.2">
      <c r="A1012" s="235" t="s">
        <v>256</v>
      </c>
      <c r="B1012" s="236">
        <v>41189</v>
      </c>
      <c r="C1012" s="205"/>
      <c r="D1012" s="205"/>
      <c r="E1012" s="280" t="s">
        <v>267</v>
      </c>
      <c r="F1012" s="280"/>
      <c r="G1012" s="280"/>
      <c r="H1012" s="205"/>
      <c r="I1012" s="205"/>
      <c r="J1012" s="283" t="s">
        <v>253</v>
      </c>
      <c r="K1012" s="283" t="s">
        <v>279</v>
      </c>
      <c r="L1012" s="208"/>
      <c r="M1012" s="239"/>
      <c r="O1012" s="9"/>
    </row>
    <row r="1013" spans="1:15" ht="12.75" x14ac:dyDescent="0.2">
      <c r="A1013" s="233" t="s">
        <v>257</v>
      </c>
      <c r="B1013" s="234">
        <v>41190</v>
      </c>
      <c r="C1013" s="280" t="s">
        <v>308</v>
      </c>
      <c r="D1013" s="280"/>
      <c r="E1013" s="280"/>
      <c r="F1013" s="280"/>
      <c r="G1013" s="280"/>
      <c r="H1013" s="280" t="s">
        <v>265</v>
      </c>
      <c r="I1013" s="280" t="s">
        <v>270</v>
      </c>
      <c r="J1013" s="239"/>
      <c r="K1013" s="239"/>
      <c r="L1013" s="208"/>
      <c r="M1013" s="239"/>
      <c r="O1013" s="9"/>
    </row>
    <row r="1014" spans="1:15" ht="12.75" x14ac:dyDescent="0.2">
      <c r="A1014" s="233" t="s">
        <v>261</v>
      </c>
      <c r="B1014" s="234">
        <v>41191</v>
      </c>
      <c r="C1014" s="280" t="s">
        <v>308</v>
      </c>
      <c r="D1014" s="280"/>
      <c r="E1014" s="280"/>
      <c r="F1014" s="280"/>
      <c r="G1014" s="280"/>
      <c r="H1014" s="280" t="s">
        <v>265</v>
      </c>
      <c r="I1014" s="205"/>
      <c r="J1014" s="239"/>
      <c r="K1014" s="239"/>
      <c r="L1014" s="296"/>
      <c r="M1014" s="239"/>
      <c r="O1014" s="9"/>
    </row>
    <row r="1015" spans="1:15" ht="12.75" x14ac:dyDescent="0.2">
      <c r="A1015" s="233" t="s">
        <v>262</v>
      </c>
      <c r="B1015" s="234">
        <v>41192</v>
      </c>
      <c r="C1015" s="280" t="s">
        <v>308</v>
      </c>
      <c r="D1015" s="280"/>
      <c r="E1015" s="280"/>
      <c r="F1015" s="280"/>
      <c r="G1015" s="280"/>
      <c r="H1015" s="280" t="s">
        <v>265</v>
      </c>
      <c r="I1015" s="205"/>
      <c r="J1015" s="239"/>
      <c r="K1015" s="239"/>
      <c r="L1015" s="208"/>
      <c r="M1015" s="239"/>
      <c r="O1015" s="9"/>
    </row>
    <row r="1016" spans="1:15" ht="12.75" x14ac:dyDescent="0.2">
      <c r="A1016" s="233" t="s">
        <v>263</v>
      </c>
      <c r="B1016" s="234">
        <v>41193</v>
      </c>
      <c r="C1016" s="280" t="s">
        <v>308</v>
      </c>
      <c r="D1016" s="280"/>
      <c r="E1016" s="280"/>
      <c r="F1016" s="280"/>
      <c r="G1016" s="280"/>
      <c r="H1016" s="280" t="s">
        <v>265</v>
      </c>
      <c r="I1016" s="205"/>
      <c r="J1016" s="239"/>
      <c r="K1016" s="239"/>
      <c r="L1016" s="208"/>
      <c r="M1016" s="239"/>
      <c r="O1016" s="9"/>
    </row>
    <row r="1017" spans="1:15" ht="12.75" x14ac:dyDescent="0.2">
      <c r="A1017" s="233" t="s">
        <v>249</v>
      </c>
      <c r="B1017" s="234">
        <v>41194</v>
      </c>
      <c r="C1017" s="280" t="s">
        <v>308</v>
      </c>
      <c r="D1017" s="280"/>
      <c r="E1017" s="280"/>
      <c r="F1017" s="280"/>
      <c r="G1017" s="280"/>
      <c r="H1017" s="280" t="s">
        <v>265</v>
      </c>
      <c r="I1017" s="205"/>
      <c r="J1017" s="239"/>
      <c r="K1017" s="239"/>
      <c r="L1017" s="208"/>
      <c r="M1017" s="239"/>
      <c r="O1017" s="9"/>
    </row>
    <row r="1018" spans="1:15" ht="12.75" x14ac:dyDescent="0.2">
      <c r="A1018" s="233" t="s">
        <v>255</v>
      </c>
      <c r="B1018" s="234">
        <v>41195</v>
      </c>
      <c r="C1018" s="280" t="s">
        <v>308</v>
      </c>
      <c r="D1018" s="280"/>
      <c r="E1018" s="280"/>
      <c r="F1018" s="280"/>
      <c r="G1018" s="280"/>
      <c r="H1018" s="280" t="s">
        <v>265</v>
      </c>
      <c r="I1018" s="205"/>
      <c r="J1018" s="283" t="s">
        <v>250</v>
      </c>
      <c r="K1018" s="239"/>
      <c r="L1018" s="208"/>
      <c r="M1018" s="239"/>
      <c r="O1018" s="9"/>
    </row>
    <row r="1019" spans="1:15" ht="12.75" x14ac:dyDescent="0.2">
      <c r="A1019" s="235" t="s">
        <v>256</v>
      </c>
      <c r="B1019" s="236">
        <v>41196</v>
      </c>
      <c r="C1019" s="280" t="s">
        <v>308</v>
      </c>
      <c r="D1019" s="280"/>
      <c r="E1019" s="280"/>
      <c r="F1019" s="280"/>
      <c r="G1019" s="280"/>
      <c r="H1019" s="280" t="s">
        <v>265</v>
      </c>
      <c r="I1019" s="205"/>
      <c r="J1019" s="283" t="s">
        <v>250</v>
      </c>
      <c r="K1019" s="239"/>
      <c r="L1019" s="208"/>
      <c r="M1019" s="239"/>
      <c r="O1019" s="9"/>
    </row>
    <row r="1020" spans="1:15" ht="12.75" x14ac:dyDescent="0.2">
      <c r="A1020" s="233" t="s">
        <v>257</v>
      </c>
      <c r="B1020" s="234">
        <v>41197</v>
      </c>
      <c r="C1020" s="280" t="s">
        <v>308</v>
      </c>
      <c r="D1020" s="280"/>
      <c r="E1020" s="205"/>
      <c r="F1020" s="205"/>
      <c r="G1020" s="205"/>
      <c r="H1020" s="205"/>
      <c r="I1020" s="205"/>
      <c r="J1020" s="281" t="s">
        <v>270</v>
      </c>
      <c r="K1020" s="239"/>
      <c r="L1020" s="208"/>
      <c r="M1020" s="239"/>
      <c r="O1020" s="9"/>
    </row>
    <row r="1021" spans="1:15" ht="12.75" x14ac:dyDescent="0.2">
      <c r="A1021" s="233" t="s">
        <v>261</v>
      </c>
      <c r="B1021" s="234">
        <v>41198</v>
      </c>
      <c r="C1021" s="280" t="s">
        <v>308</v>
      </c>
      <c r="D1021" s="280"/>
      <c r="E1021" s="205"/>
      <c r="F1021" s="205"/>
      <c r="G1021" s="205"/>
      <c r="H1021" s="205"/>
      <c r="I1021" s="205"/>
      <c r="J1021" s="281" t="s">
        <v>270</v>
      </c>
      <c r="K1021" s="239"/>
      <c r="L1021" s="208"/>
      <c r="M1021" s="239"/>
      <c r="O1021" s="9"/>
    </row>
    <row r="1022" spans="1:15" ht="12.75" x14ac:dyDescent="0.2">
      <c r="A1022" s="233" t="s">
        <v>262</v>
      </c>
      <c r="B1022" s="234">
        <v>41199</v>
      </c>
      <c r="C1022" s="280" t="s">
        <v>308</v>
      </c>
      <c r="D1022" s="280"/>
      <c r="E1022" s="205"/>
      <c r="F1022" s="205"/>
      <c r="G1022" s="205"/>
      <c r="H1022" s="205"/>
      <c r="I1022" s="205"/>
      <c r="J1022" s="281" t="s">
        <v>270</v>
      </c>
      <c r="K1022" s="239"/>
      <c r="L1022" s="208"/>
      <c r="M1022" s="239"/>
      <c r="O1022" s="9"/>
    </row>
    <row r="1023" spans="1:15" ht="12.75" x14ac:dyDescent="0.2">
      <c r="A1023" s="233" t="s">
        <v>263</v>
      </c>
      <c r="B1023" s="234">
        <v>41200</v>
      </c>
      <c r="C1023" s="280" t="s">
        <v>308</v>
      </c>
      <c r="D1023" s="280"/>
      <c r="E1023" s="205"/>
      <c r="F1023" s="205"/>
      <c r="G1023" s="205"/>
      <c r="H1023" s="205"/>
      <c r="I1023" s="205"/>
      <c r="J1023" s="281" t="s">
        <v>270</v>
      </c>
      <c r="K1023" s="239"/>
      <c r="L1023" s="208"/>
      <c r="M1023" s="239"/>
      <c r="O1023" s="9"/>
    </row>
    <row r="1024" spans="1:15" ht="12.75" x14ac:dyDescent="0.2">
      <c r="A1024" s="233" t="s">
        <v>249</v>
      </c>
      <c r="B1024" s="234">
        <v>41201</v>
      </c>
      <c r="C1024" s="205"/>
      <c r="D1024" s="205"/>
      <c r="E1024" s="205"/>
      <c r="F1024" s="205"/>
      <c r="G1024" s="205"/>
      <c r="H1024" s="205"/>
      <c r="I1024" s="205"/>
      <c r="J1024" s="281" t="s">
        <v>270</v>
      </c>
      <c r="K1024" s="239"/>
      <c r="L1024" s="237"/>
      <c r="M1024" s="239"/>
      <c r="N1024" s="208"/>
      <c r="O1024" s="9"/>
    </row>
    <row r="1025" spans="1:15" ht="12.75" x14ac:dyDescent="0.2">
      <c r="A1025" s="233" t="s">
        <v>255</v>
      </c>
      <c r="B1025" s="234">
        <v>41202</v>
      </c>
      <c r="C1025" s="280" t="s">
        <v>304</v>
      </c>
      <c r="D1025" s="280"/>
      <c r="E1025" s="205"/>
      <c r="F1025" s="205"/>
      <c r="G1025" s="205"/>
      <c r="H1025" s="205"/>
      <c r="I1025" s="205"/>
      <c r="J1025" s="281" t="s">
        <v>270</v>
      </c>
      <c r="K1025" s="239"/>
      <c r="L1025" s="237"/>
      <c r="M1025" s="239"/>
      <c r="N1025" s="208"/>
      <c r="O1025" s="9"/>
    </row>
    <row r="1026" spans="1:15" ht="12.75" x14ac:dyDescent="0.2">
      <c r="A1026" s="235" t="s">
        <v>256</v>
      </c>
      <c r="B1026" s="236">
        <v>41203</v>
      </c>
      <c r="C1026" s="280" t="s">
        <v>304</v>
      </c>
      <c r="D1026" s="280"/>
      <c r="E1026" s="205"/>
      <c r="F1026" s="205"/>
      <c r="G1026" s="205"/>
      <c r="H1026" s="205"/>
      <c r="I1026" s="205"/>
      <c r="J1026" s="281" t="s">
        <v>270</v>
      </c>
      <c r="K1026" s="239" t="s">
        <v>322</v>
      </c>
      <c r="L1026" s="237"/>
      <c r="M1026" s="239"/>
      <c r="N1026" s="208"/>
      <c r="O1026" s="9"/>
    </row>
    <row r="1027" spans="1:15" ht="12.75" x14ac:dyDescent="0.2">
      <c r="A1027" s="233" t="s">
        <v>257</v>
      </c>
      <c r="B1027" s="234">
        <v>41204</v>
      </c>
      <c r="C1027" s="280" t="s">
        <v>304</v>
      </c>
      <c r="D1027" s="280"/>
      <c r="E1027" s="280" t="s">
        <v>264</v>
      </c>
      <c r="F1027" s="280"/>
      <c r="G1027" s="280"/>
      <c r="H1027" s="280" t="s">
        <v>323</v>
      </c>
      <c r="I1027" s="205"/>
      <c r="J1027" s="281" t="s">
        <v>270</v>
      </c>
      <c r="K1027" s="239"/>
      <c r="L1027" s="237"/>
      <c r="M1027" s="239"/>
      <c r="N1027" s="208"/>
      <c r="O1027" s="9"/>
    </row>
    <row r="1028" spans="1:15" ht="12.75" x14ac:dyDescent="0.2">
      <c r="A1028" s="233" t="s">
        <v>261</v>
      </c>
      <c r="B1028" s="234">
        <v>41205</v>
      </c>
      <c r="C1028" s="280" t="s">
        <v>304</v>
      </c>
      <c r="D1028" s="280"/>
      <c r="E1028" s="280" t="s">
        <v>264</v>
      </c>
      <c r="F1028" s="280"/>
      <c r="G1028" s="280"/>
      <c r="H1028" s="280" t="s">
        <v>323</v>
      </c>
      <c r="I1028" s="205"/>
      <c r="J1028" s="281" t="s">
        <v>270</v>
      </c>
      <c r="K1028" s="239"/>
      <c r="L1028" s="269" t="s">
        <v>266</v>
      </c>
      <c r="M1028" s="239"/>
      <c r="N1028" s="208"/>
      <c r="O1028" s="9"/>
    </row>
    <row r="1029" spans="1:15" ht="12.75" x14ac:dyDescent="0.2">
      <c r="A1029" s="233" t="s">
        <v>262</v>
      </c>
      <c r="B1029" s="234">
        <v>41206</v>
      </c>
      <c r="C1029" s="280" t="s">
        <v>304</v>
      </c>
      <c r="D1029" s="280"/>
      <c r="E1029" s="280" t="s">
        <v>264</v>
      </c>
      <c r="F1029" s="280"/>
      <c r="G1029" s="280"/>
      <c r="H1029" s="280" t="s">
        <v>323</v>
      </c>
      <c r="I1029" s="205"/>
      <c r="J1029" s="281" t="s">
        <v>270</v>
      </c>
      <c r="K1029" s="239"/>
      <c r="L1029" s="237"/>
      <c r="M1029" s="239"/>
      <c r="N1029" s="208"/>
      <c r="O1029" s="9"/>
    </row>
    <row r="1030" spans="1:15" ht="12.75" x14ac:dyDescent="0.2">
      <c r="A1030" s="233" t="s">
        <v>263</v>
      </c>
      <c r="B1030" s="234">
        <v>41207</v>
      </c>
      <c r="C1030" s="280" t="s">
        <v>304</v>
      </c>
      <c r="D1030" s="280"/>
      <c r="E1030" s="280" t="s">
        <v>264</v>
      </c>
      <c r="F1030" s="280"/>
      <c r="G1030" s="280"/>
      <c r="H1030" s="280" t="s">
        <v>323</v>
      </c>
      <c r="I1030" s="205"/>
      <c r="J1030" s="281" t="s">
        <v>270</v>
      </c>
      <c r="K1030" s="239"/>
      <c r="L1030" s="237"/>
      <c r="M1030" s="239"/>
      <c r="N1030" s="208"/>
      <c r="O1030" s="9"/>
    </row>
    <row r="1031" spans="1:15" ht="12.75" x14ac:dyDescent="0.2">
      <c r="A1031" s="233" t="s">
        <v>249</v>
      </c>
      <c r="B1031" s="234">
        <v>41208</v>
      </c>
      <c r="C1031" s="280" t="s">
        <v>304</v>
      </c>
      <c r="D1031" s="280"/>
      <c r="E1031" s="280" t="s">
        <v>264</v>
      </c>
      <c r="F1031" s="280"/>
      <c r="G1031" s="280"/>
      <c r="H1031" s="280" t="s">
        <v>323</v>
      </c>
      <c r="I1031" s="205"/>
      <c r="J1031" s="281" t="s">
        <v>270</v>
      </c>
      <c r="K1031" s="239"/>
      <c r="L1031" s="237"/>
      <c r="M1031" s="239"/>
      <c r="N1031" s="208"/>
      <c r="O1031" s="9"/>
    </row>
    <row r="1032" spans="1:15" ht="12.75" x14ac:dyDescent="0.2">
      <c r="A1032" s="233" t="s">
        <v>255</v>
      </c>
      <c r="B1032" s="234">
        <v>41209</v>
      </c>
      <c r="C1032" s="280" t="s">
        <v>304</v>
      </c>
      <c r="D1032" s="280"/>
      <c r="E1032" s="280" t="s">
        <v>264</v>
      </c>
      <c r="F1032" s="280"/>
      <c r="G1032" s="280"/>
      <c r="H1032" s="280" t="s">
        <v>323</v>
      </c>
      <c r="I1032" s="205"/>
      <c r="J1032" s="281" t="s">
        <v>270</v>
      </c>
      <c r="K1032" s="239"/>
      <c r="L1032" s="269" t="s">
        <v>307</v>
      </c>
      <c r="M1032" s="239"/>
      <c r="N1032" s="208"/>
      <c r="O1032" s="9"/>
    </row>
    <row r="1033" spans="1:15" ht="12.75" x14ac:dyDescent="0.2">
      <c r="A1033" s="235" t="s">
        <v>256</v>
      </c>
      <c r="B1033" s="236">
        <v>41210</v>
      </c>
      <c r="C1033" s="280" t="s">
        <v>304</v>
      </c>
      <c r="D1033" s="280"/>
      <c r="E1033" s="280" t="s">
        <v>264</v>
      </c>
      <c r="F1033" s="280"/>
      <c r="G1033" s="280"/>
      <c r="H1033" s="280" t="s">
        <v>323</v>
      </c>
      <c r="I1033" s="205"/>
      <c r="J1033" s="281" t="s">
        <v>270</v>
      </c>
      <c r="K1033" s="239"/>
      <c r="L1033" s="269" t="s">
        <v>307</v>
      </c>
      <c r="M1033" s="239"/>
      <c r="N1033" s="208"/>
      <c r="O1033" s="9"/>
    </row>
    <row r="1034" spans="1:15" ht="12.75" x14ac:dyDescent="0.2">
      <c r="A1034" s="233" t="s">
        <v>257</v>
      </c>
      <c r="B1034" s="234">
        <v>41211</v>
      </c>
      <c r="C1034" s="280" t="s">
        <v>304</v>
      </c>
      <c r="D1034" s="280"/>
      <c r="E1034" s="280" t="s">
        <v>322</v>
      </c>
      <c r="F1034" s="280"/>
      <c r="G1034" s="280"/>
      <c r="H1034" s="280" t="s">
        <v>330</v>
      </c>
      <c r="I1034" s="280" t="s">
        <v>281</v>
      </c>
      <c r="J1034" s="281" t="s">
        <v>270</v>
      </c>
      <c r="K1034" s="281" t="s">
        <v>274</v>
      </c>
      <c r="L1034" s="269" t="s">
        <v>307</v>
      </c>
      <c r="M1034" s="239"/>
      <c r="N1034" s="208"/>
      <c r="O1034" s="9"/>
    </row>
    <row r="1035" spans="1:15" ht="12.75" x14ac:dyDescent="0.2">
      <c r="A1035" s="233" t="s">
        <v>261</v>
      </c>
      <c r="B1035" s="234">
        <v>41212</v>
      </c>
      <c r="C1035" s="280" t="s">
        <v>304</v>
      </c>
      <c r="D1035" s="280"/>
      <c r="E1035" s="280" t="s">
        <v>322</v>
      </c>
      <c r="F1035" s="280"/>
      <c r="G1035" s="280"/>
      <c r="H1035" s="280" t="s">
        <v>330</v>
      </c>
      <c r="I1035" s="280" t="s">
        <v>281</v>
      </c>
      <c r="J1035" s="281" t="s">
        <v>270</v>
      </c>
      <c r="K1035" s="281" t="s">
        <v>274</v>
      </c>
      <c r="L1035" s="269" t="s">
        <v>307</v>
      </c>
      <c r="M1035" s="239"/>
      <c r="N1035" s="208"/>
      <c r="O1035" s="9"/>
    </row>
    <row r="1036" spans="1:15" ht="12.75" x14ac:dyDescent="0.2">
      <c r="A1036" s="233" t="s">
        <v>262</v>
      </c>
      <c r="B1036" s="234">
        <v>41213</v>
      </c>
      <c r="C1036" s="280" t="s">
        <v>304</v>
      </c>
      <c r="D1036" s="280"/>
      <c r="E1036" s="280" t="s">
        <v>322</v>
      </c>
      <c r="F1036" s="280"/>
      <c r="G1036" s="280"/>
      <c r="H1036" s="280" t="s">
        <v>330</v>
      </c>
      <c r="I1036" s="280" t="s">
        <v>281</v>
      </c>
      <c r="J1036" s="281" t="s">
        <v>270</v>
      </c>
      <c r="K1036" s="281" t="s">
        <v>274</v>
      </c>
      <c r="L1036" s="269" t="s">
        <v>307</v>
      </c>
      <c r="M1036" s="239"/>
      <c r="N1036" s="208"/>
      <c r="O1036" s="9"/>
    </row>
    <row r="1037" spans="1:15" ht="12.75" x14ac:dyDescent="0.2">
      <c r="A1037" s="226" t="s">
        <v>263</v>
      </c>
      <c r="B1037" s="227">
        <v>41214</v>
      </c>
      <c r="C1037" s="280" t="s">
        <v>304</v>
      </c>
      <c r="D1037" s="280"/>
      <c r="E1037" s="280" t="s">
        <v>322</v>
      </c>
      <c r="F1037" s="280"/>
      <c r="G1037" s="280"/>
      <c r="H1037" s="280" t="s">
        <v>330</v>
      </c>
      <c r="I1037" s="280" t="s">
        <v>281</v>
      </c>
      <c r="J1037" s="281" t="s">
        <v>270</v>
      </c>
      <c r="K1037" s="281" t="s">
        <v>274</v>
      </c>
      <c r="L1037" s="269" t="s">
        <v>307</v>
      </c>
      <c r="M1037" s="239"/>
      <c r="N1037" s="208"/>
      <c r="O1037" s="9"/>
    </row>
    <row r="1038" spans="1:15" ht="12.75" x14ac:dyDescent="0.2">
      <c r="A1038" s="233" t="s">
        <v>249</v>
      </c>
      <c r="B1038" s="234">
        <v>41215</v>
      </c>
      <c r="C1038" s="280" t="s">
        <v>304</v>
      </c>
      <c r="D1038" s="280"/>
      <c r="E1038" s="280" t="s">
        <v>322</v>
      </c>
      <c r="F1038" s="280"/>
      <c r="G1038" s="280"/>
      <c r="H1038" s="280" t="s">
        <v>330</v>
      </c>
      <c r="I1038" s="280" t="s">
        <v>281</v>
      </c>
      <c r="J1038" s="281" t="s">
        <v>259</v>
      </c>
      <c r="K1038" s="281" t="s">
        <v>274</v>
      </c>
      <c r="L1038" s="269" t="s">
        <v>307</v>
      </c>
      <c r="M1038" s="239"/>
      <c r="N1038" s="270" t="s">
        <v>302</v>
      </c>
      <c r="O1038" s="9"/>
    </row>
    <row r="1039" spans="1:15" ht="12.75" x14ac:dyDescent="0.2">
      <c r="A1039" s="233" t="s">
        <v>255</v>
      </c>
      <c r="B1039" s="234">
        <v>41216</v>
      </c>
      <c r="C1039" s="280" t="s">
        <v>304</v>
      </c>
      <c r="D1039" s="280"/>
      <c r="E1039" s="280" t="s">
        <v>322</v>
      </c>
      <c r="F1039" s="280"/>
      <c r="G1039" s="280"/>
      <c r="H1039" s="280" t="s">
        <v>330</v>
      </c>
      <c r="I1039" s="280" t="s">
        <v>281</v>
      </c>
      <c r="J1039" s="281" t="s">
        <v>259</v>
      </c>
      <c r="K1039" s="281" t="s">
        <v>274</v>
      </c>
      <c r="L1039" s="269" t="s">
        <v>307</v>
      </c>
      <c r="M1039" s="239"/>
      <c r="N1039" s="208"/>
      <c r="O1039" s="9"/>
    </row>
    <row r="1040" spans="1:15" ht="12.75" x14ac:dyDescent="0.2">
      <c r="A1040" s="235" t="s">
        <v>256</v>
      </c>
      <c r="B1040" s="236">
        <v>41217</v>
      </c>
      <c r="C1040" s="280" t="s">
        <v>304</v>
      </c>
      <c r="D1040" s="280"/>
      <c r="E1040" s="280" t="s">
        <v>322</v>
      </c>
      <c r="F1040" s="280"/>
      <c r="G1040" s="280"/>
      <c r="H1040" s="280" t="s">
        <v>330</v>
      </c>
      <c r="I1040" s="280" t="s">
        <v>281</v>
      </c>
      <c r="J1040" s="281" t="s">
        <v>259</v>
      </c>
      <c r="K1040" s="281" t="s">
        <v>274</v>
      </c>
      <c r="L1040" s="269" t="s">
        <v>307</v>
      </c>
      <c r="M1040" s="239"/>
      <c r="N1040" s="208"/>
      <c r="O1040" s="9"/>
    </row>
    <row r="1041" spans="1:15" ht="12.75" x14ac:dyDescent="0.2">
      <c r="A1041" s="233" t="s">
        <v>257</v>
      </c>
      <c r="B1041" s="234">
        <v>41218</v>
      </c>
      <c r="C1041" s="280" t="s">
        <v>304</v>
      </c>
      <c r="D1041" s="280"/>
      <c r="E1041" s="280" t="s">
        <v>322</v>
      </c>
      <c r="F1041" s="280"/>
      <c r="G1041" s="280"/>
      <c r="H1041" s="280" t="s">
        <v>331</v>
      </c>
      <c r="I1041" s="205"/>
      <c r="J1041" s="239"/>
      <c r="K1041" s="239"/>
      <c r="L1041" s="269" t="s">
        <v>254</v>
      </c>
      <c r="M1041" s="239"/>
      <c r="N1041" s="208"/>
      <c r="O1041" s="9"/>
    </row>
    <row r="1042" spans="1:15" ht="12.75" x14ac:dyDescent="0.2">
      <c r="A1042" s="233" t="s">
        <v>261</v>
      </c>
      <c r="B1042" s="234">
        <v>41219</v>
      </c>
      <c r="C1042" s="280" t="s">
        <v>304</v>
      </c>
      <c r="D1042" s="280"/>
      <c r="E1042" s="280" t="s">
        <v>322</v>
      </c>
      <c r="F1042" s="280"/>
      <c r="G1042" s="280"/>
      <c r="H1042" s="280" t="s">
        <v>331</v>
      </c>
      <c r="I1042" s="205"/>
      <c r="J1042" s="239"/>
      <c r="K1042" s="239"/>
      <c r="L1042" s="269" t="s">
        <v>254</v>
      </c>
      <c r="M1042" s="239"/>
      <c r="N1042" s="208"/>
      <c r="O1042" s="9"/>
    </row>
    <row r="1043" spans="1:15" ht="12.75" x14ac:dyDescent="0.2">
      <c r="A1043" s="233" t="s">
        <v>262</v>
      </c>
      <c r="B1043" s="234">
        <v>41220</v>
      </c>
      <c r="C1043" s="280" t="s">
        <v>304</v>
      </c>
      <c r="D1043" s="280"/>
      <c r="E1043" s="280" t="s">
        <v>322</v>
      </c>
      <c r="F1043" s="280"/>
      <c r="G1043" s="280"/>
      <c r="H1043" s="280" t="s">
        <v>331</v>
      </c>
      <c r="I1043" s="205"/>
      <c r="J1043" s="239"/>
      <c r="K1043" s="239"/>
      <c r="L1043" s="269" t="s">
        <v>254</v>
      </c>
      <c r="M1043" s="239"/>
      <c r="N1043" s="208"/>
      <c r="O1043" s="9"/>
    </row>
    <row r="1044" spans="1:15" ht="12.75" x14ac:dyDescent="0.2">
      <c r="A1044" s="233" t="s">
        <v>263</v>
      </c>
      <c r="B1044" s="234">
        <v>41221</v>
      </c>
      <c r="C1044" s="280" t="s">
        <v>304</v>
      </c>
      <c r="D1044" s="280"/>
      <c r="E1044" s="280" t="s">
        <v>322</v>
      </c>
      <c r="F1044" s="280"/>
      <c r="G1044" s="280"/>
      <c r="H1044" s="280" t="s">
        <v>331</v>
      </c>
      <c r="I1044" s="205"/>
      <c r="J1044" s="239"/>
      <c r="K1044" s="239"/>
      <c r="L1044" s="269" t="s">
        <v>254</v>
      </c>
      <c r="M1044" s="239"/>
      <c r="N1044" s="208"/>
      <c r="O1044" s="9"/>
    </row>
    <row r="1045" spans="1:15" ht="12.75" x14ac:dyDescent="0.2">
      <c r="A1045" s="233" t="s">
        <v>249</v>
      </c>
      <c r="B1045" s="234">
        <v>41222</v>
      </c>
      <c r="C1045" s="280" t="s">
        <v>304</v>
      </c>
      <c r="D1045" s="280"/>
      <c r="E1045" s="280" t="s">
        <v>322</v>
      </c>
      <c r="F1045" s="280"/>
      <c r="G1045" s="280"/>
      <c r="H1045" s="280" t="s">
        <v>331</v>
      </c>
      <c r="I1045" s="205"/>
      <c r="J1045" s="239"/>
      <c r="K1045" s="239"/>
      <c r="L1045" s="269" t="s">
        <v>254</v>
      </c>
      <c r="M1045" s="239"/>
      <c r="N1045" s="208"/>
      <c r="O1045" s="9"/>
    </row>
    <row r="1046" spans="1:15" ht="12.75" x14ac:dyDescent="0.2">
      <c r="A1046" s="233" t="s">
        <v>255</v>
      </c>
      <c r="B1046" s="234">
        <v>41223</v>
      </c>
      <c r="C1046" s="280" t="s">
        <v>304</v>
      </c>
      <c r="D1046" s="280"/>
      <c r="E1046" s="280" t="s">
        <v>322</v>
      </c>
      <c r="F1046" s="280"/>
      <c r="G1046" s="280"/>
      <c r="H1046" s="280" t="s">
        <v>331</v>
      </c>
      <c r="I1046" s="205"/>
      <c r="J1046" s="239"/>
      <c r="K1046" s="239"/>
      <c r="L1046" s="269" t="s">
        <v>254</v>
      </c>
      <c r="M1046" s="239"/>
      <c r="N1046" s="208"/>
      <c r="O1046" s="9"/>
    </row>
    <row r="1047" spans="1:15" ht="12.75" x14ac:dyDescent="0.2">
      <c r="A1047" s="235" t="s">
        <v>256</v>
      </c>
      <c r="B1047" s="236">
        <v>41224</v>
      </c>
      <c r="C1047" s="280" t="s">
        <v>304</v>
      </c>
      <c r="D1047" s="280"/>
      <c r="E1047" s="280" t="s">
        <v>322</v>
      </c>
      <c r="F1047" s="280"/>
      <c r="G1047" s="280"/>
      <c r="H1047" s="280" t="s">
        <v>331</v>
      </c>
      <c r="I1047" s="205"/>
      <c r="J1047" s="239"/>
      <c r="K1047" s="239"/>
      <c r="L1047" s="269" t="s">
        <v>254</v>
      </c>
      <c r="M1047" s="239"/>
      <c r="N1047" s="208"/>
      <c r="O1047" s="9"/>
    </row>
    <row r="1048" spans="1:15" ht="12.75" x14ac:dyDescent="0.2">
      <c r="A1048" s="233" t="s">
        <v>257</v>
      </c>
      <c r="B1048" s="234">
        <v>41225</v>
      </c>
      <c r="C1048" s="280" t="s">
        <v>304</v>
      </c>
      <c r="D1048" s="280"/>
      <c r="E1048" s="205"/>
      <c r="F1048" s="205"/>
      <c r="G1048" s="205"/>
      <c r="H1048" s="205"/>
      <c r="I1048" s="205"/>
      <c r="J1048" s="239"/>
      <c r="K1048" s="239"/>
      <c r="L1048" s="237"/>
      <c r="M1048" s="239"/>
      <c r="N1048" s="208"/>
      <c r="O1048" s="9"/>
    </row>
    <row r="1049" spans="1:15" ht="12.75" x14ac:dyDescent="0.2">
      <c r="A1049" s="233" t="s">
        <v>261</v>
      </c>
      <c r="B1049" s="234">
        <v>41226</v>
      </c>
      <c r="C1049" s="280" t="s">
        <v>304</v>
      </c>
      <c r="D1049" s="280"/>
      <c r="E1049" s="205"/>
      <c r="F1049" s="205"/>
      <c r="G1049" s="205"/>
      <c r="H1049" s="205"/>
      <c r="I1049" s="205"/>
      <c r="J1049" s="239"/>
      <c r="K1049" s="239"/>
      <c r="L1049" s="237"/>
      <c r="M1049" s="239"/>
      <c r="N1049" s="208"/>
      <c r="O1049" s="9"/>
    </row>
    <row r="1050" spans="1:15" ht="12.75" x14ac:dyDescent="0.2">
      <c r="A1050" s="233" t="s">
        <v>262</v>
      </c>
      <c r="B1050" s="234">
        <v>41227</v>
      </c>
      <c r="C1050" s="280" t="s">
        <v>304</v>
      </c>
      <c r="D1050" s="280"/>
      <c r="E1050" s="205"/>
      <c r="F1050" s="205"/>
      <c r="G1050" s="205"/>
      <c r="H1050" s="205"/>
      <c r="I1050" s="205"/>
      <c r="J1050" s="239"/>
      <c r="K1050" s="239"/>
      <c r="L1050" s="237"/>
      <c r="M1050" s="239"/>
      <c r="N1050" s="208"/>
      <c r="O1050" s="9"/>
    </row>
    <row r="1051" spans="1:15" ht="12.75" x14ac:dyDescent="0.2">
      <c r="A1051" s="233" t="s">
        <v>263</v>
      </c>
      <c r="B1051" s="234">
        <v>41228</v>
      </c>
      <c r="C1051" s="280" t="s">
        <v>304</v>
      </c>
      <c r="D1051" s="280"/>
      <c r="E1051" s="280" t="s">
        <v>320</v>
      </c>
      <c r="F1051" s="280"/>
      <c r="G1051" s="280"/>
      <c r="H1051" s="205"/>
      <c r="I1051" s="205"/>
      <c r="J1051" s="239"/>
      <c r="K1051" s="239"/>
      <c r="L1051" s="237"/>
      <c r="M1051" s="239"/>
      <c r="N1051" s="208"/>
      <c r="O1051" s="9"/>
    </row>
    <row r="1052" spans="1:15" ht="12.75" x14ac:dyDescent="0.2">
      <c r="A1052" s="233" t="s">
        <v>249</v>
      </c>
      <c r="B1052" s="234">
        <v>41229</v>
      </c>
      <c r="C1052" s="280" t="s">
        <v>304</v>
      </c>
      <c r="D1052" s="280"/>
      <c r="E1052" s="280" t="s">
        <v>320</v>
      </c>
      <c r="F1052" s="280"/>
      <c r="G1052" s="280"/>
      <c r="H1052" s="205"/>
      <c r="I1052" s="205"/>
      <c r="J1052" s="239"/>
      <c r="K1052" s="239"/>
      <c r="L1052" s="237"/>
      <c r="M1052" s="239"/>
      <c r="N1052" s="208"/>
      <c r="O1052" s="9"/>
    </row>
    <row r="1053" spans="1:15" ht="12.75" x14ac:dyDescent="0.2">
      <c r="A1053" s="233" t="s">
        <v>255</v>
      </c>
      <c r="B1053" s="234">
        <v>41230</v>
      </c>
      <c r="C1053" s="280" t="s">
        <v>304</v>
      </c>
      <c r="D1053" s="280"/>
      <c r="E1053" s="280" t="s">
        <v>320</v>
      </c>
      <c r="F1053" s="280"/>
      <c r="G1053" s="280"/>
      <c r="H1053" s="205"/>
      <c r="I1053" s="205"/>
      <c r="J1053" s="239"/>
      <c r="K1053" s="239"/>
      <c r="L1053" s="237"/>
      <c r="M1053" s="239"/>
      <c r="N1053" s="208"/>
      <c r="O1053" s="9"/>
    </row>
    <row r="1054" spans="1:15" ht="12.75" x14ac:dyDescent="0.2">
      <c r="A1054" s="235" t="s">
        <v>256</v>
      </c>
      <c r="B1054" s="236">
        <v>41231</v>
      </c>
      <c r="C1054" s="280" t="s">
        <v>304</v>
      </c>
      <c r="D1054" s="280"/>
      <c r="E1054" s="280" t="s">
        <v>320</v>
      </c>
      <c r="F1054" s="280"/>
      <c r="G1054" s="280"/>
      <c r="H1054" s="205"/>
      <c r="I1054" s="205"/>
      <c r="J1054" s="239"/>
      <c r="K1054" s="239"/>
      <c r="L1054" s="237"/>
      <c r="M1054" s="239"/>
      <c r="N1054" s="208"/>
      <c r="O1054" s="9"/>
    </row>
    <row r="1055" spans="1:15" ht="12.75" x14ac:dyDescent="0.2">
      <c r="A1055" s="233" t="s">
        <v>257</v>
      </c>
      <c r="B1055" s="234">
        <v>41232</v>
      </c>
      <c r="C1055" s="205"/>
      <c r="D1055" s="205"/>
      <c r="E1055" s="280" t="s">
        <v>320</v>
      </c>
      <c r="F1055" s="280"/>
      <c r="G1055" s="280"/>
      <c r="H1055" s="205"/>
      <c r="I1055" s="205"/>
      <c r="J1055" s="239"/>
      <c r="K1055" s="239"/>
      <c r="L1055" s="269" t="s">
        <v>266</v>
      </c>
      <c r="M1055" s="239"/>
      <c r="N1055" s="208"/>
      <c r="O1055" s="9"/>
    </row>
    <row r="1056" spans="1:15" ht="12.75" x14ac:dyDescent="0.2">
      <c r="A1056" s="233" t="s">
        <v>261</v>
      </c>
      <c r="B1056" s="234">
        <v>41233</v>
      </c>
      <c r="C1056" s="205"/>
      <c r="D1056" s="205"/>
      <c r="E1056" s="280" t="s">
        <v>320</v>
      </c>
      <c r="F1056" s="280"/>
      <c r="G1056" s="280"/>
      <c r="H1056" s="205"/>
      <c r="I1056" s="205"/>
      <c r="J1056" s="239"/>
      <c r="K1056" s="239"/>
      <c r="L1056" s="237"/>
      <c r="M1056" s="239"/>
      <c r="N1056" s="208"/>
      <c r="O1056" s="9"/>
    </row>
    <row r="1057" spans="1:15" ht="12.75" x14ac:dyDescent="0.2">
      <c r="A1057" s="233" t="s">
        <v>262</v>
      </c>
      <c r="B1057" s="234">
        <v>41234</v>
      </c>
      <c r="C1057" s="205"/>
      <c r="D1057" s="205"/>
      <c r="E1057" s="280" t="s">
        <v>320</v>
      </c>
      <c r="F1057" s="280"/>
      <c r="G1057" s="280"/>
      <c r="H1057" s="205"/>
      <c r="I1057" s="205"/>
      <c r="J1057" s="239"/>
      <c r="K1057" s="239"/>
      <c r="L1057" s="237"/>
      <c r="M1057" s="239"/>
      <c r="N1057" s="208"/>
      <c r="O1057" s="9"/>
    </row>
    <row r="1058" spans="1:15" ht="12.75" x14ac:dyDescent="0.2">
      <c r="A1058" s="233" t="s">
        <v>263</v>
      </c>
      <c r="B1058" s="234">
        <v>41235</v>
      </c>
      <c r="C1058" s="205"/>
      <c r="D1058" s="205"/>
      <c r="E1058" s="280" t="s">
        <v>320</v>
      </c>
      <c r="F1058" s="280"/>
      <c r="G1058" s="280"/>
      <c r="H1058" s="205"/>
      <c r="I1058" s="205"/>
      <c r="J1058" s="239"/>
      <c r="K1058" s="239"/>
      <c r="L1058" s="237"/>
      <c r="M1058" s="239"/>
      <c r="N1058" s="208"/>
      <c r="O1058" s="9"/>
    </row>
    <row r="1059" spans="1:15" ht="12.75" x14ac:dyDescent="0.2">
      <c r="A1059" s="233" t="s">
        <v>249</v>
      </c>
      <c r="B1059" s="234">
        <v>41236</v>
      </c>
      <c r="C1059" s="280" t="s">
        <v>330</v>
      </c>
      <c r="D1059" s="280"/>
      <c r="E1059" s="280" t="s">
        <v>320</v>
      </c>
      <c r="F1059" s="280"/>
      <c r="G1059" s="280"/>
      <c r="H1059" s="205"/>
      <c r="I1059" s="205"/>
      <c r="J1059" s="239"/>
      <c r="K1059" s="239"/>
      <c r="L1059" s="237"/>
      <c r="M1059" s="239"/>
      <c r="N1059" s="208"/>
      <c r="O1059" s="9"/>
    </row>
    <row r="1060" spans="1:15" ht="12.75" x14ac:dyDescent="0.2">
      <c r="A1060" s="233" t="s">
        <v>255</v>
      </c>
      <c r="B1060" s="234">
        <v>41237</v>
      </c>
      <c r="C1060" s="280" t="s">
        <v>330</v>
      </c>
      <c r="D1060" s="280"/>
      <c r="E1060" s="280" t="s">
        <v>320</v>
      </c>
      <c r="F1060" s="280"/>
      <c r="G1060" s="280"/>
      <c r="H1060" s="205"/>
      <c r="I1060" s="205"/>
      <c r="J1060" s="239"/>
      <c r="K1060" s="239"/>
      <c r="L1060" s="237"/>
      <c r="M1060" s="239"/>
      <c r="N1060" s="208"/>
      <c r="O1060" s="9"/>
    </row>
    <row r="1061" spans="1:15" ht="12.75" x14ac:dyDescent="0.2">
      <c r="A1061" s="235" t="s">
        <v>256</v>
      </c>
      <c r="B1061" s="236">
        <v>41238</v>
      </c>
      <c r="C1061" s="280" t="s">
        <v>330</v>
      </c>
      <c r="D1061" s="280"/>
      <c r="E1061" s="280" t="s">
        <v>320</v>
      </c>
      <c r="F1061" s="280"/>
      <c r="G1061" s="280"/>
      <c r="H1061" s="205"/>
      <c r="I1061" s="205"/>
      <c r="J1061" s="239" t="s">
        <v>253</v>
      </c>
      <c r="K1061" s="239"/>
      <c r="L1061" s="237"/>
      <c r="M1061" s="239"/>
      <c r="N1061" s="208"/>
      <c r="O1061" s="9"/>
    </row>
    <row r="1062" spans="1:15" ht="12.75" x14ac:dyDescent="0.2">
      <c r="A1062" s="233" t="s">
        <v>257</v>
      </c>
      <c r="B1062" s="234">
        <v>41239</v>
      </c>
      <c r="C1062" s="280" t="s">
        <v>276</v>
      </c>
      <c r="D1062" s="280"/>
      <c r="E1062" s="280" t="s">
        <v>320</v>
      </c>
      <c r="F1062" s="280"/>
      <c r="G1062" s="280"/>
      <c r="H1062" s="205"/>
      <c r="I1062" s="205"/>
      <c r="J1062" s="239"/>
      <c r="K1062" s="239"/>
      <c r="L1062" s="237"/>
      <c r="M1062" s="239"/>
      <c r="N1062" s="208"/>
      <c r="O1062" s="9"/>
    </row>
    <row r="1063" spans="1:15" ht="12.75" x14ac:dyDescent="0.2">
      <c r="A1063" s="233" t="s">
        <v>261</v>
      </c>
      <c r="B1063" s="234">
        <v>41240</v>
      </c>
      <c r="C1063" s="280" t="s">
        <v>276</v>
      </c>
      <c r="D1063" s="280"/>
      <c r="E1063" s="280" t="s">
        <v>320</v>
      </c>
      <c r="F1063" s="280"/>
      <c r="G1063" s="280"/>
      <c r="H1063" s="205"/>
      <c r="I1063" s="205"/>
      <c r="J1063" s="239"/>
      <c r="K1063" s="239"/>
      <c r="L1063" s="237"/>
      <c r="M1063" s="239"/>
      <c r="N1063" s="208"/>
      <c r="O1063" s="9"/>
    </row>
    <row r="1064" spans="1:15" ht="12.75" x14ac:dyDescent="0.2">
      <c r="A1064" s="233" t="s">
        <v>262</v>
      </c>
      <c r="B1064" s="234">
        <v>41241</v>
      </c>
      <c r="C1064" s="280" t="s">
        <v>276</v>
      </c>
      <c r="D1064" s="280"/>
      <c r="E1064" s="280" t="s">
        <v>320</v>
      </c>
      <c r="F1064" s="280"/>
      <c r="G1064" s="280"/>
      <c r="H1064" s="205"/>
      <c r="I1064" s="205"/>
      <c r="J1064" s="239"/>
      <c r="K1064" s="239"/>
      <c r="L1064" s="237"/>
      <c r="M1064" s="239"/>
      <c r="N1064" s="208"/>
      <c r="O1064" s="9"/>
    </row>
    <row r="1065" spans="1:15" ht="12.75" x14ac:dyDescent="0.2">
      <c r="A1065" s="233" t="s">
        <v>263</v>
      </c>
      <c r="B1065" s="234">
        <v>41242</v>
      </c>
      <c r="C1065" s="280" t="s">
        <v>276</v>
      </c>
      <c r="D1065" s="280"/>
      <c r="E1065" s="280" t="s">
        <v>320</v>
      </c>
      <c r="F1065" s="280"/>
      <c r="G1065" s="280"/>
      <c r="H1065" s="205"/>
      <c r="I1065" s="205"/>
      <c r="J1065" s="239"/>
      <c r="K1065" s="239"/>
      <c r="L1065" s="237"/>
      <c r="M1065" s="239"/>
      <c r="N1065" s="208"/>
      <c r="O1065" s="9"/>
    </row>
    <row r="1066" spans="1:15" ht="12.75" x14ac:dyDescent="0.2">
      <c r="A1066" s="233" t="s">
        <v>249</v>
      </c>
      <c r="B1066" s="234">
        <v>41243</v>
      </c>
      <c r="C1066" s="280" t="s">
        <v>276</v>
      </c>
      <c r="D1066" s="280"/>
      <c r="E1066" s="280" t="s">
        <v>320</v>
      </c>
      <c r="F1066" s="280"/>
      <c r="G1066" s="280"/>
      <c r="H1066" s="205"/>
      <c r="I1066" s="205"/>
      <c r="J1066" s="239"/>
      <c r="K1066" s="239"/>
      <c r="L1066" s="237"/>
      <c r="M1066" s="239"/>
      <c r="N1066" s="270" t="s">
        <v>295</v>
      </c>
      <c r="O1066" s="9"/>
    </row>
    <row r="1067" spans="1:15" ht="12.75" x14ac:dyDescent="0.2">
      <c r="A1067" s="233" t="s">
        <v>255</v>
      </c>
      <c r="B1067" s="234">
        <v>41244</v>
      </c>
      <c r="C1067" s="280" t="s">
        <v>276</v>
      </c>
      <c r="D1067" s="280"/>
      <c r="E1067" s="280" t="s">
        <v>320</v>
      </c>
      <c r="F1067" s="280"/>
      <c r="G1067" s="280"/>
      <c r="H1067" s="205"/>
      <c r="I1067" s="205"/>
      <c r="J1067" s="239"/>
      <c r="K1067" s="239" t="s">
        <v>267</v>
      </c>
      <c r="L1067" s="237"/>
      <c r="M1067" s="239"/>
      <c r="N1067" s="270" t="s">
        <v>295</v>
      </c>
      <c r="O1067" s="9"/>
    </row>
    <row r="1068" spans="1:15" ht="12.75" x14ac:dyDescent="0.2">
      <c r="A1068" s="235" t="s">
        <v>256</v>
      </c>
      <c r="B1068" s="236">
        <v>41245</v>
      </c>
      <c r="C1068" s="280" t="s">
        <v>276</v>
      </c>
      <c r="D1068" s="280"/>
      <c r="E1068" s="280" t="s">
        <v>320</v>
      </c>
      <c r="F1068" s="280"/>
      <c r="G1068" s="280"/>
      <c r="H1068" s="205"/>
      <c r="I1068" s="205"/>
      <c r="J1068" s="239" t="s">
        <v>253</v>
      </c>
      <c r="K1068" s="239" t="s">
        <v>267</v>
      </c>
      <c r="L1068" s="237"/>
      <c r="M1068" s="239"/>
      <c r="N1068" s="270" t="s">
        <v>295</v>
      </c>
      <c r="O1068" s="9"/>
    </row>
    <row r="1069" spans="1:15" ht="12.75" x14ac:dyDescent="0.2">
      <c r="A1069" s="233" t="s">
        <v>257</v>
      </c>
      <c r="B1069" s="234">
        <v>41246</v>
      </c>
      <c r="C1069" s="205"/>
      <c r="D1069" s="205"/>
      <c r="E1069" s="280" t="s">
        <v>320</v>
      </c>
      <c r="F1069" s="280"/>
      <c r="G1069" s="280"/>
      <c r="H1069" s="205"/>
      <c r="I1069" s="205"/>
      <c r="J1069" s="239"/>
      <c r="K1069" s="239"/>
      <c r="L1069" s="237"/>
      <c r="M1069" s="239"/>
      <c r="N1069" s="270" t="s">
        <v>295</v>
      </c>
      <c r="O1069" s="9"/>
    </row>
    <row r="1070" spans="1:15" ht="12.75" x14ac:dyDescent="0.2">
      <c r="A1070" s="233" t="s">
        <v>261</v>
      </c>
      <c r="B1070" s="234">
        <v>41247</v>
      </c>
      <c r="C1070" s="205"/>
      <c r="D1070" s="205"/>
      <c r="E1070" s="280" t="s">
        <v>320</v>
      </c>
      <c r="F1070" s="280"/>
      <c r="G1070" s="280"/>
      <c r="H1070" s="205"/>
      <c r="I1070" s="205"/>
      <c r="J1070" s="239"/>
      <c r="K1070" s="239"/>
      <c r="L1070" s="237"/>
      <c r="M1070" s="239"/>
      <c r="O1070" s="9"/>
    </row>
    <row r="1071" spans="1:15" ht="12.75" x14ac:dyDescent="0.2">
      <c r="A1071" s="233" t="s">
        <v>262</v>
      </c>
      <c r="B1071" s="234">
        <v>41248</v>
      </c>
      <c r="C1071" s="205"/>
      <c r="D1071" s="205"/>
      <c r="E1071" s="280" t="s">
        <v>320</v>
      </c>
      <c r="F1071" s="280"/>
      <c r="G1071" s="280"/>
      <c r="H1071" s="205"/>
      <c r="I1071" s="205"/>
      <c r="J1071" s="239"/>
      <c r="K1071" s="239"/>
      <c r="L1071" s="237"/>
      <c r="M1071" s="239"/>
      <c r="N1071" s="208"/>
      <c r="O1071" s="9"/>
    </row>
    <row r="1072" spans="1:15" ht="12.75" x14ac:dyDescent="0.2">
      <c r="A1072" s="233" t="s">
        <v>263</v>
      </c>
      <c r="B1072" s="234">
        <v>41249</v>
      </c>
      <c r="C1072" s="205"/>
      <c r="D1072" s="205"/>
      <c r="E1072" s="205"/>
      <c r="F1072" s="205"/>
      <c r="G1072" s="205"/>
      <c r="H1072" s="205"/>
      <c r="I1072" s="205"/>
      <c r="J1072" s="239"/>
      <c r="K1072" s="239"/>
      <c r="L1072" s="237"/>
      <c r="M1072" s="239"/>
      <c r="N1072" s="208"/>
      <c r="O1072" s="9"/>
    </row>
    <row r="1073" spans="1:16" ht="12.75" x14ac:dyDescent="0.2">
      <c r="A1073" s="233" t="s">
        <v>249</v>
      </c>
      <c r="B1073" s="234">
        <v>41250</v>
      </c>
      <c r="C1073" s="205"/>
      <c r="D1073" s="205"/>
      <c r="E1073" s="205"/>
      <c r="F1073" s="205"/>
      <c r="G1073" s="205"/>
      <c r="H1073" s="205"/>
      <c r="I1073" s="205"/>
      <c r="J1073" s="239"/>
      <c r="K1073" s="239"/>
      <c r="L1073" s="237"/>
      <c r="M1073" s="239"/>
      <c r="N1073" s="208"/>
      <c r="O1073" s="9"/>
    </row>
    <row r="1074" spans="1:16" ht="12.75" x14ac:dyDescent="0.2">
      <c r="A1074" s="233" t="s">
        <v>255</v>
      </c>
      <c r="B1074" s="234">
        <v>41251</v>
      </c>
      <c r="C1074" s="205"/>
      <c r="D1074" s="205"/>
      <c r="E1074" s="205"/>
      <c r="F1074" s="205"/>
      <c r="G1074" s="205"/>
      <c r="H1074" s="205"/>
      <c r="I1074" s="205"/>
      <c r="J1074" s="239"/>
      <c r="K1074" s="239"/>
      <c r="L1074" s="237"/>
      <c r="M1074" s="239"/>
      <c r="N1074" s="208"/>
      <c r="O1074" s="9"/>
    </row>
    <row r="1075" spans="1:16" ht="12.75" x14ac:dyDescent="0.2">
      <c r="A1075" s="235" t="s">
        <v>256</v>
      </c>
      <c r="B1075" s="236">
        <v>41252</v>
      </c>
      <c r="C1075" s="205"/>
      <c r="D1075" s="205"/>
      <c r="E1075" s="205"/>
      <c r="F1075" s="205"/>
      <c r="G1075" s="205"/>
      <c r="H1075" s="205"/>
      <c r="I1075" s="205"/>
      <c r="J1075" s="239"/>
      <c r="K1075" s="239"/>
      <c r="L1075" s="237"/>
      <c r="M1075" s="239"/>
      <c r="N1075" s="208"/>
      <c r="O1075" s="9"/>
    </row>
    <row r="1076" spans="1:16" ht="12.75" x14ac:dyDescent="0.2">
      <c r="A1076" s="233" t="s">
        <v>257</v>
      </c>
      <c r="B1076" s="234">
        <v>41253</v>
      </c>
      <c r="C1076" s="205"/>
      <c r="D1076" s="205"/>
      <c r="E1076" s="205"/>
      <c r="F1076" s="205"/>
      <c r="G1076" s="205"/>
      <c r="H1076" s="205"/>
      <c r="I1076" s="205"/>
      <c r="J1076" s="239"/>
      <c r="K1076" s="239"/>
      <c r="L1076" s="237"/>
      <c r="M1076" s="239"/>
      <c r="N1076" s="208"/>
      <c r="O1076" s="9"/>
    </row>
    <row r="1077" spans="1:16" ht="12.75" x14ac:dyDescent="0.2">
      <c r="A1077" s="233" t="s">
        <v>261</v>
      </c>
      <c r="B1077" s="234">
        <v>41254</v>
      </c>
      <c r="C1077" s="205"/>
      <c r="D1077" s="205"/>
      <c r="E1077" s="205"/>
      <c r="F1077" s="205"/>
      <c r="G1077" s="205"/>
      <c r="H1077" s="205"/>
      <c r="I1077" s="205"/>
      <c r="J1077" s="239"/>
      <c r="K1077" s="239"/>
      <c r="L1077" s="237"/>
      <c r="M1077" s="239"/>
      <c r="N1077" s="208"/>
      <c r="O1077" s="9"/>
    </row>
    <row r="1078" spans="1:16" ht="12.75" x14ac:dyDescent="0.2">
      <c r="A1078" s="233" t="s">
        <v>262</v>
      </c>
      <c r="B1078" s="234">
        <v>41255</v>
      </c>
      <c r="C1078" s="205"/>
      <c r="D1078" s="205"/>
      <c r="E1078" s="205"/>
      <c r="F1078" s="205"/>
      <c r="G1078" s="205"/>
      <c r="H1078" s="205"/>
      <c r="I1078" s="205"/>
      <c r="J1078" s="239"/>
      <c r="K1078" s="239"/>
      <c r="L1078" s="237"/>
      <c r="M1078" s="239"/>
      <c r="N1078" s="208"/>
      <c r="O1078" s="9"/>
    </row>
    <row r="1079" spans="1:16" ht="12.75" x14ac:dyDescent="0.2">
      <c r="A1079" s="233" t="s">
        <v>263</v>
      </c>
      <c r="B1079" s="234">
        <v>41256</v>
      </c>
      <c r="C1079" s="205"/>
      <c r="D1079" s="205"/>
      <c r="E1079" s="205"/>
      <c r="F1079" s="205"/>
      <c r="G1079" s="205"/>
      <c r="H1079" s="205"/>
      <c r="I1079" s="205"/>
      <c r="J1079" s="239"/>
      <c r="K1079" s="239"/>
      <c r="L1079" s="237"/>
      <c r="M1079" s="239"/>
      <c r="N1079" s="208"/>
      <c r="O1079" s="9"/>
    </row>
    <row r="1080" spans="1:16" ht="12.75" x14ac:dyDescent="0.2">
      <c r="A1080" s="233" t="s">
        <v>249</v>
      </c>
      <c r="B1080" s="234">
        <v>41257</v>
      </c>
      <c r="C1080" s="205"/>
      <c r="D1080" s="205"/>
      <c r="E1080" s="205"/>
      <c r="F1080" s="205"/>
      <c r="G1080" s="205"/>
      <c r="H1080" s="205"/>
      <c r="I1080" s="205"/>
      <c r="J1080" s="239"/>
      <c r="K1080" s="239"/>
      <c r="L1080" s="237"/>
      <c r="M1080" s="239"/>
      <c r="N1080" s="208"/>
      <c r="O1080" s="9"/>
    </row>
    <row r="1081" spans="1:16" ht="12.75" x14ac:dyDescent="0.2">
      <c r="A1081" s="233" t="s">
        <v>255</v>
      </c>
      <c r="B1081" s="234">
        <v>41258</v>
      </c>
      <c r="C1081" s="205"/>
      <c r="D1081" s="205"/>
      <c r="E1081" s="205"/>
      <c r="F1081" s="205"/>
      <c r="G1081" s="205"/>
      <c r="H1081" s="205"/>
      <c r="I1081" s="205"/>
      <c r="J1081" s="239"/>
      <c r="K1081" s="239"/>
      <c r="L1081" s="237"/>
      <c r="M1081" s="239"/>
      <c r="N1081" s="208"/>
      <c r="O1081" s="9"/>
    </row>
    <row r="1082" spans="1:16" ht="12.75" x14ac:dyDescent="0.2">
      <c r="A1082" s="235" t="s">
        <v>256</v>
      </c>
      <c r="B1082" s="236">
        <v>41259</v>
      </c>
      <c r="C1082" s="205"/>
      <c r="D1082" s="205"/>
      <c r="E1082" s="205"/>
      <c r="F1082" s="205"/>
      <c r="G1082" s="205"/>
      <c r="H1082" s="205"/>
      <c r="I1082" s="205"/>
      <c r="J1082" s="239"/>
      <c r="K1082" s="239"/>
      <c r="L1082" s="237"/>
      <c r="M1082" s="239"/>
      <c r="N1082" s="208"/>
      <c r="O1082" s="9"/>
    </row>
    <row r="1083" spans="1:16" ht="12.75" x14ac:dyDescent="0.2">
      <c r="A1083" s="233" t="s">
        <v>257</v>
      </c>
      <c r="B1083" s="234">
        <v>41260</v>
      </c>
      <c r="C1083" s="205"/>
      <c r="D1083" s="205"/>
      <c r="E1083" s="205"/>
      <c r="F1083" s="205"/>
      <c r="G1083" s="205"/>
      <c r="H1083" s="205"/>
      <c r="I1083" s="205"/>
      <c r="J1083" s="239"/>
      <c r="K1083" s="239"/>
      <c r="L1083" s="237"/>
      <c r="M1083" s="239"/>
      <c r="N1083" s="208"/>
      <c r="O1083" s="9"/>
    </row>
    <row r="1084" spans="1:16" ht="12.75" x14ac:dyDescent="0.2">
      <c r="A1084" s="233" t="s">
        <v>261</v>
      </c>
      <c r="B1084" s="234">
        <v>41261</v>
      </c>
      <c r="C1084" s="205"/>
      <c r="D1084" s="205"/>
      <c r="E1084" s="205"/>
      <c r="F1084" s="205"/>
      <c r="G1084" s="205"/>
      <c r="H1084" s="205"/>
      <c r="I1084" s="205"/>
      <c r="J1084" s="239"/>
      <c r="K1084" s="239"/>
      <c r="L1084" s="237"/>
      <c r="M1084" s="239"/>
      <c r="N1084" s="208"/>
      <c r="O1084" s="9"/>
    </row>
    <row r="1085" spans="1:16" ht="12.75" x14ac:dyDescent="0.2">
      <c r="A1085" s="233" t="s">
        <v>262</v>
      </c>
      <c r="B1085" s="234">
        <v>41262</v>
      </c>
      <c r="C1085" s="205"/>
      <c r="D1085" s="205"/>
      <c r="E1085" s="205"/>
      <c r="F1085" s="205"/>
      <c r="G1085" s="205"/>
      <c r="H1085" s="205"/>
      <c r="I1085" s="205"/>
      <c r="J1085" s="239"/>
      <c r="K1085" s="239"/>
      <c r="L1085" s="269" t="s">
        <v>254</v>
      </c>
      <c r="M1085" s="239"/>
      <c r="N1085" s="208"/>
      <c r="O1085" s="9"/>
    </row>
    <row r="1086" spans="1:16" ht="12.75" x14ac:dyDescent="0.2">
      <c r="A1086" s="233" t="s">
        <v>263</v>
      </c>
      <c r="B1086" s="234">
        <v>41263</v>
      </c>
      <c r="C1086" s="205"/>
      <c r="D1086" s="205"/>
      <c r="E1086" s="205"/>
      <c r="F1086" s="205"/>
      <c r="G1086" s="205"/>
      <c r="H1086" s="205"/>
      <c r="I1086" s="205"/>
      <c r="J1086" s="239"/>
      <c r="K1086" s="239"/>
      <c r="L1086" s="237"/>
      <c r="M1086" s="239"/>
      <c r="N1086" s="208"/>
      <c r="O1086" s="9"/>
    </row>
    <row r="1087" spans="1:16" ht="12.75" x14ac:dyDescent="0.2">
      <c r="A1087" s="233" t="s">
        <v>249</v>
      </c>
      <c r="B1087" s="234">
        <v>41264</v>
      </c>
      <c r="C1087" s="280" t="s">
        <v>281</v>
      </c>
      <c r="D1087" s="280"/>
      <c r="E1087" s="280" t="s">
        <v>274</v>
      </c>
      <c r="F1087" s="280"/>
      <c r="G1087" s="280"/>
      <c r="H1087" s="205"/>
      <c r="I1087" s="205"/>
      <c r="J1087" s="239"/>
      <c r="K1087" s="239"/>
      <c r="L1087" s="237"/>
      <c r="M1087" s="239"/>
      <c r="N1087" s="208"/>
      <c r="O1087" s="9"/>
      <c r="P1087" s="85"/>
    </row>
    <row r="1088" spans="1:16" ht="12.75" x14ac:dyDescent="0.2">
      <c r="A1088" s="233" t="s">
        <v>255</v>
      </c>
      <c r="B1088" s="234">
        <v>41265</v>
      </c>
      <c r="C1088" s="280" t="s">
        <v>281</v>
      </c>
      <c r="D1088" s="280"/>
      <c r="E1088" s="280" t="s">
        <v>274</v>
      </c>
      <c r="F1088" s="280"/>
      <c r="G1088" s="280"/>
      <c r="H1088" s="205"/>
      <c r="I1088" s="205"/>
      <c r="J1088" s="239"/>
      <c r="K1088" s="239" t="s">
        <v>301</v>
      </c>
      <c r="L1088" s="237"/>
      <c r="M1088" s="239"/>
      <c r="N1088" s="208"/>
      <c r="O1088" s="9"/>
      <c r="P1088" s="85"/>
    </row>
    <row r="1089" spans="1:16" ht="12.75" x14ac:dyDescent="0.2">
      <c r="A1089" s="235" t="s">
        <v>256</v>
      </c>
      <c r="B1089" s="236">
        <v>41266</v>
      </c>
      <c r="C1089" s="280" t="s">
        <v>281</v>
      </c>
      <c r="D1089" s="280"/>
      <c r="E1089" s="280" t="s">
        <v>274</v>
      </c>
      <c r="F1089" s="280"/>
      <c r="G1089" s="280"/>
      <c r="H1089" s="280" t="s">
        <v>299</v>
      </c>
      <c r="I1089" s="205"/>
      <c r="J1089" s="239"/>
      <c r="K1089" s="239"/>
      <c r="L1089" s="269" t="s">
        <v>309</v>
      </c>
      <c r="M1089" s="239"/>
      <c r="N1089" s="270" t="s">
        <v>295</v>
      </c>
      <c r="O1089" s="9"/>
      <c r="P1089" s="85"/>
    </row>
    <row r="1090" spans="1:16" ht="12.75" x14ac:dyDescent="0.2">
      <c r="A1090" s="233" t="s">
        <v>257</v>
      </c>
      <c r="B1090" s="234">
        <v>41267</v>
      </c>
      <c r="C1090" s="280" t="s">
        <v>281</v>
      </c>
      <c r="D1090" s="280"/>
      <c r="E1090" s="280" t="s">
        <v>274</v>
      </c>
      <c r="F1090" s="280"/>
      <c r="G1090" s="280"/>
      <c r="H1090" s="280" t="s">
        <v>299</v>
      </c>
      <c r="I1090" s="297"/>
      <c r="J1090" s="280" t="s">
        <v>327</v>
      </c>
      <c r="K1090" s="239"/>
      <c r="L1090" s="269" t="s">
        <v>309</v>
      </c>
      <c r="M1090" s="239"/>
      <c r="N1090" s="270" t="s">
        <v>295</v>
      </c>
      <c r="O1090" s="270" t="s">
        <v>303</v>
      </c>
      <c r="P1090" s="85"/>
    </row>
    <row r="1091" spans="1:16" ht="12.75" x14ac:dyDescent="0.2">
      <c r="A1091" s="226" t="s">
        <v>261</v>
      </c>
      <c r="B1091" s="227">
        <v>41268</v>
      </c>
      <c r="C1091" s="280" t="s">
        <v>281</v>
      </c>
      <c r="D1091" s="280"/>
      <c r="E1091" s="280" t="s">
        <v>274</v>
      </c>
      <c r="F1091" s="280"/>
      <c r="G1091" s="280"/>
      <c r="H1091" s="280" t="s">
        <v>299</v>
      </c>
      <c r="I1091" s="297"/>
      <c r="J1091" s="280" t="s">
        <v>327</v>
      </c>
      <c r="K1091" s="239"/>
      <c r="L1091" s="269" t="s">
        <v>309</v>
      </c>
      <c r="M1091" s="239"/>
      <c r="N1091" s="270" t="s">
        <v>295</v>
      </c>
      <c r="O1091" s="270" t="s">
        <v>303</v>
      </c>
      <c r="P1091" s="85"/>
    </row>
    <row r="1092" spans="1:16" ht="12.75" x14ac:dyDescent="0.2">
      <c r="A1092" s="233" t="s">
        <v>262</v>
      </c>
      <c r="B1092" s="234">
        <v>41269</v>
      </c>
      <c r="C1092" s="280" t="s">
        <v>281</v>
      </c>
      <c r="D1092" s="280"/>
      <c r="E1092" s="280" t="s">
        <v>274</v>
      </c>
      <c r="F1092" s="280"/>
      <c r="G1092" s="280"/>
      <c r="H1092" s="280" t="s">
        <v>299</v>
      </c>
      <c r="I1092" s="280" t="s">
        <v>273</v>
      </c>
      <c r="J1092" s="280" t="s">
        <v>327</v>
      </c>
      <c r="K1092" s="239"/>
      <c r="L1092" s="269" t="s">
        <v>309</v>
      </c>
      <c r="M1092" s="239"/>
      <c r="N1092" s="270" t="s">
        <v>295</v>
      </c>
      <c r="O1092" s="270" t="s">
        <v>303</v>
      </c>
      <c r="P1092" s="85"/>
    </row>
    <row r="1093" spans="1:16" ht="12.75" x14ac:dyDescent="0.2">
      <c r="A1093" s="233" t="s">
        <v>263</v>
      </c>
      <c r="B1093" s="234">
        <v>41270</v>
      </c>
      <c r="C1093" s="280" t="s">
        <v>281</v>
      </c>
      <c r="D1093" s="280"/>
      <c r="E1093" s="280" t="s">
        <v>274</v>
      </c>
      <c r="F1093" s="280"/>
      <c r="G1093" s="280"/>
      <c r="H1093" s="280" t="s">
        <v>299</v>
      </c>
      <c r="I1093" s="280" t="s">
        <v>273</v>
      </c>
      <c r="J1093" s="239"/>
      <c r="K1093" s="239"/>
      <c r="L1093" s="269" t="s">
        <v>309</v>
      </c>
      <c r="M1093" s="239"/>
      <c r="N1093" s="270" t="s">
        <v>295</v>
      </c>
      <c r="O1093" s="270" t="s">
        <v>303</v>
      </c>
      <c r="P1093" s="85"/>
    </row>
    <row r="1094" spans="1:16" ht="12.75" x14ac:dyDescent="0.2">
      <c r="A1094" s="233" t="s">
        <v>249</v>
      </c>
      <c r="B1094" s="234">
        <v>41271</v>
      </c>
      <c r="C1094" s="280" t="s">
        <v>281</v>
      </c>
      <c r="D1094" s="280"/>
      <c r="E1094" s="280" t="s">
        <v>274</v>
      </c>
      <c r="F1094" s="280"/>
      <c r="G1094" s="280"/>
      <c r="H1094" s="280" t="s">
        <v>299</v>
      </c>
      <c r="I1094" s="280" t="s">
        <v>273</v>
      </c>
      <c r="J1094" s="239"/>
      <c r="K1094" s="239"/>
      <c r="L1094" s="269" t="s">
        <v>309</v>
      </c>
      <c r="M1094" s="239"/>
      <c r="N1094" s="270" t="s">
        <v>295</v>
      </c>
      <c r="O1094" s="270" t="s">
        <v>303</v>
      </c>
      <c r="P1094" s="85"/>
    </row>
    <row r="1095" spans="1:16" ht="12.75" x14ac:dyDescent="0.2">
      <c r="A1095" s="233" t="s">
        <v>255</v>
      </c>
      <c r="B1095" s="234">
        <v>41272</v>
      </c>
      <c r="C1095" s="280" t="s">
        <v>281</v>
      </c>
      <c r="D1095" s="280"/>
      <c r="E1095" s="280" t="s">
        <v>274</v>
      </c>
      <c r="F1095" s="280"/>
      <c r="G1095" s="280"/>
      <c r="H1095" s="280" t="s">
        <v>299</v>
      </c>
      <c r="I1095" s="280" t="s">
        <v>273</v>
      </c>
      <c r="J1095" s="239"/>
      <c r="K1095" s="239" t="s">
        <v>274</v>
      </c>
      <c r="L1095" s="269" t="s">
        <v>309</v>
      </c>
      <c r="M1095" s="239"/>
      <c r="N1095" s="270" t="s">
        <v>295</v>
      </c>
      <c r="O1095" s="270" t="s">
        <v>303</v>
      </c>
      <c r="P1095" s="85"/>
    </row>
    <row r="1096" spans="1:16" ht="12.75" x14ac:dyDescent="0.2">
      <c r="A1096" s="235" t="s">
        <v>256</v>
      </c>
      <c r="B1096" s="236">
        <v>41273</v>
      </c>
      <c r="C1096" s="280" t="s">
        <v>281</v>
      </c>
      <c r="D1096" s="280"/>
      <c r="E1096" s="280" t="s">
        <v>274</v>
      </c>
      <c r="F1096" s="280"/>
      <c r="G1096" s="280"/>
      <c r="H1096" s="280" t="s">
        <v>299</v>
      </c>
      <c r="I1096" s="280" t="s">
        <v>273</v>
      </c>
      <c r="J1096" s="239"/>
      <c r="K1096" s="239"/>
      <c r="L1096" s="269" t="s">
        <v>254</v>
      </c>
      <c r="M1096" s="239"/>
      <c r="N1096" s="270" t="s">
        <v>295</v>
      </c>
      <c r="O1096" s="270" t="s">
        <v>303</v>
      </c>
      <c r="P1096" s="85"/>
    </row>
    <row r="1097" spans="1:16" ht="12.75" x14ac:dyDescent="0.2">
      <c r="A1097" s="233" t="s">
        <v>257</v>
      </c>
      <c r="B1097" s="234">
        <v>41274</v>
      </c>
      <c r="C1097" s="280" t="s">
        <v>259</v>
      </c>
      <c r="D1097" s="280"/>
      <c r="E1097" s="280" t="s">
        <v>308</v>
      </c>
      <c r="F1097" s="280"/>
      <c r="G1097" s="280"/>
      <c r="H1097" s="280" t="s">
        <v>325</v>
      </c>
      <c r="I1097" s="280" t="s">
        <v>330</v>
      </c>
      <c r="J1097" s="280" t="s">
        <v>250</v>
      </c>
      <c r="K1097" s="239"/>
      <c r="L1097" s="269" t="s">
        <v>254</v>
      </c>
      <c r="M1097" s="239"/>
      <c r="N1097" s="270" t="s">
        <v>295</v>
      </c>
      <c r="O1097" s="270" t="s">
        <v>303</v>
      </c>
      <c r="P1097" s="85"/>
    </row>
    <row r="1098" spans="1:16" ht="12.75" x14ac:dyDescent="0.2">
      <c r="A1098" s="226" t="s">
        <v>261</v>
      </c>
      <c r="B1098" s="227">
        <v>41275</v>
      </c>
      <c r="C1098" s="280" t="s">
        <v>259</v>
      </c>
      <c r="D1098" s="280"/>
      <c r="E1098" s="280" t="s">
        <v>308</v>
      </c>
      <c r="F1098" s="280"/>
      <c r="G1098" s="280"/>
      <c r="H1098" s="280" t="s">
        <v>325</v>
      </c>
      <c r="I1098" s="280" t="s">
        <v>330</v>
      </c>
      <c r="J1098" s="280" t="s">
        <v>250</v>
      </c>
      <c r="K1098" s="239"/>
      <c r="L1098" s="269" t="s">
        <v>254</v>
      </c>
      <c r="M1098" s="239"/>
      <c r="N1098" s="270" t="s">
        <v>295</v>
      </c>
      <c r="O1098" s="270" t="s">
        <v>303</v>
      </c>
      <c r="P1098" s="85"/>
    </row>
    <row r="1099" spans="1:16" ht="12.75" x14ac:dyDescent="0.2">
      <c r="A1099" s="233" t="s">
        <v>262</v>
      </c>
      <c r="B1099" s="234">
        <v>41276</v>
      </c>
      <c r="C1099" s="280" t="s">
        <v>259</v>
      </c>
      <c r="D1099" s="280"/>
      <c r="E1099" s="280" t="s">
        <v>308</v>
      </c>
      <c r="F1099" s="280"/>
      <c r="G1099" s="280"/>
      <c r="H1099" s="280" t="s">
        <v>325</v>
      </c>
      <c r="I1099" s="280" t="s">
        <v>330</v>
      </c>
      <c r="J1099" s="280" t="s">
        <v>250</v>
      </c>
      <c r="K1099" s="239"/>
      <c r="L1099" s="269" t="s">
        <v>254</v>
      </c>
      <c r="M1099" s="239"/>
      <c r="N1099" s="208"/>
      <c r="O1099" s="208"/>
      <c r="P1099" s="85"/>
    </row>
    <row r="1100" spans="1:16" ht="12.75" x14ac:dyDescent="0.2">
      <c r="A1100" s="233" t="s">
        <v>263</v>
      </c>
      <c r="B1100" s="234">
        <v>41277</v>
      </c>
      <c r="C1100" s="280" t="s">
        <v>259</v>
      </c>
      <c r="D1100" s="280"/>
      <c r="E1100" s="280" t="s">
        <v>308</v>
      </c>
      <c r="F1100" s="280"/>
      <c r="G1100" s="280"/>
      <c r="H1100" s="280" t="s">
        <v>325</v>
      </c>
      <c r="I1100" s="280" t="s">
        <v>330</v>
      </c>
      <c r="J1100" s="280" t="s">
        <v>250</v>
      </c>
      <c r="K1100" s="239"/>
      <c r="L1100" s="269" t="s">
        <v>254</v>
      </c>
      <c r="M1100" s="269" t="s">
        <v>266</v>
      </c>
      <c r="N1100" s="208"/>
      <c r="O1100" s="208"/>
      <c r="P1100" s="85"/>
    </row>
    <row r="1101" spans="1:16" ht="12.75" x14ac:dyDescent="0.2">
      <c r="A1101" s="233" t="s">
        <v>249</v>
      </c>
      <c r="B1101" s="234">
        <v>41278</v>
      </c>
      <c r="C1101" s="280" t="s">
        <v>259</v>
      </c>
      <c r="D1101" s="280"/>
      <c r="E1101" s="280" t="s">
        <v>308</v>
      </c>
      <c r="F1101" s="280"/>
      <c r="G1101" s="280"/>
      <c r="H1101" s="280" t="s">
        <v>325</v>
      </c>
      <c r="I1101" s="280" t="s">
        <v>330</v>
      </c>
      <c r="J1101" s="280" t="s">
        <v>250</v>
      </c>
      <c r="K1101" s="239"/>
      <c r="L1101" s="269" t="s">
        <v>254</v>
      </c>
      <c r="M1101" s="239"/>
      <c r="N1101" s="208"/>
      <c r="O1101" s="208"/>
      <c r="P1101" s="85"/>
    </row>
    <row r="1102" spans="1:16" ht="12.75" x14ac:dyDescent="0.2">
      <c r="A1102" s="233" t="s">
        <v>255</v>
      </c>
      <c r="B1102" s="234">
        <v>41279</v>
      </c>
      <c r="C1102" s="280" t="s">
        <v>259</v>
      </c>
      <c r="D1102" s="280"/>
      <c r="E1102" s="280" t="s">
        <v>308</v>
      </c>
      <c r="F1102" s="280"/>
      <c r="G1102" s="280"/>
      <c r="H1102" s="280" t="s">
        <v>325</v>
      </c>
      <c r="I1102" s="280" t="s">
        <v>330</v>
      </c>
      <c r="J1102" s="280" t="s">
        <v>250</v>
      </c>
      <c r="K1102" s="239" t="s">
        <v>301</v>
      </c>
      <c r="L1102" s="269" t="s">
        <v>254</v>
      </c>
      <c r="M1102" s="239"/>
      <c r="N1102" s="208"/>
      <c r="O1102" s="208"/>
      <c r="P1102" s="85"/>
    </row>
    <row r="1103" spans="1:16" ht="12.75" x14ac:dyDescent="0.2">
      <c r="A1103" s="235" t="s">
        <v>256</v>
      </c>
      <c r="B1103" s="236">
        <v>41280</v>
      </c>
      <c r="C1103" s="280" t="s">
        <v>259</v>
      </c>
      <c r="D1103" s="280"/>
      <c r="E1103" s="280" t="s">
        <v>308</v>
      </c>
      <c r="F1103" s="280"/>
      <c r="G1103" s="280"/>
      <c r="H1103" s="280" t="s">
        <v>325</v>
      </c>
      <c r="I1103" s="280" t="s">
        <v>330</v>
      </c>
      <c r="J1103" s="280" t="s">
        <v>250</v>
      </c>
      <c r="K1103" s="239"/>
      <c r="L1103" s="269" t="s">
        <v>254</v>
      </c>
      <c r="M1103" s="239"/>
      <c r="N1103" s="208"/>
      <c r="O1103" s="208"/>
      <c r="P1103" s="85"/>
    </row>
    <row r="1104" spans="1:16" ht="12.75" x14ac:dyDescent="0.2">
      <c r="A1104" s="233" t="s">
        <v>257</v>
      </c>
      <c r="B1104" s="234">
        <v>41281</v>
      </c>
      <c r="C1104" s="280" t="s">
        <v>301</v>
      </c>
      <c r="D1104" s="280"/>
      <c r="E1104" s="205"/>
      <c r="F1104" s="205"/>
      <c r="G1104" s="205"/>
      <c r="H1104" s="205"/>
      <c r="I1104" s="205"/>
      <c r="J1104" s="239"/>
      <c r="K1104" s="239"/>
      <c r="L1104" s="237"/>
      <c r="M1104" s="239"/>
      <c r="N1104" s="208"/>
      <c r="O1104" s="208"/>
      <c r="P1104" s="85"/>
    </row>
    <row r="1105" spans="1:16" ht="12.75" x14ac:dyDescent="0.2">
      <c r="A1105" s="233" t="s">
        <v>261</v>
      </c>
      <c r="B1105" s="234">
        <v>41282</v>
      </c>
      <c r="C1105" s="205"/>
      <c r="D1105" s="205"/>
      <c r="E1105" s="205"/>
      <c r="F1105" s="205"/>
      <c r="G1105" s="205"/>
      <c r="H1105" s="205"/>
      <c r="I1105" s="205"/>
      <c r="J1105" s="239"/>
      <c r="K1105" s="239"/>
      <c r="L1105" s="269" t="s">
        <v>266</v>
      </c>
      <c r="M1105" s="239"/>
      <c r="N1105" s="208"/>
      <c r="O1105" s="208"/>
      <c r="P1105" s="85"/>
    </row>
    <row r="1106" spans="1:16" ht="12.75" x14ac:dyDescent="0.2">
      <c r="A1106" s="233" t="s">
        <v>262</v>
      </c>
      <c r="B1106" s="234">
        <v>41283</v>
      </c>
      <c r="C1106" s="205"/>
      <c r="D1106" s="205"/>
      <c r="E1106" s="205"/>
      <c r="F1106" s="205"/>
      <c r="G1106" s="205"/>
      <c r="H1106" s="205"/>
      <c r="I1106" s="205"/>
      <c r="J1106" s="239"/>
      <c r="K1106" s="239"/>
      <c r="L1106" s="237"/>
      <c r="M1106" s="239"/>
      <c r="N1106" s="208"/>
      <c r="O1106" s="208"/>
      <c r="P1106" s="85"/>
    </row>
    <row r="1107" spans="1:16" ht="12.75" x14ac:dyDescent="0.2">
      <c r="A1107" s="233" t="s">
        <v>263</v>
      </c>
      <c r="B1107" s="234">
        <v>41284</v>
      </c>
      <c r="C1107" s="280" t="s">
        <v>253</v>
      </c>
      <c r="D1107" s="280"/>
      <c r="E1107" s="205"/>
      <c r="F1107" s="205"/>
      <c r="G1107" s="205"/>
      <c r="H1107" s="205"/>
      <c r="I1107" s="205"/>
      <c r="J1107" s="239"/>
      <c r="K1107" s="239"/>
      <c r="L1107" s="237"/>
      <c r="M1107" s="239"/>
      <c r="N1107" s="208"/>
      <c r="O1107" s="208"/>
      <c r="P1107" s="85"/>
    </row>
    <row r="1108" spans="1:16" ht="12.75" x14ac:dyDescent="0.2">
      <c r="A1108" s="233" t="s">
        <v>249</v>
      </c>
      <c r="B1108" s="234">
        <v>41285</v>
      </c>
      <c r="C1108" s="205"/>
      <c r="D1108" s="205"/>
      <c r="E1108" s="205"/>
      <c r="F1108" s="205"/>
      <c r="G1108" s="205"/>
      <c r="H1108" s="205"/>
      <c r="I1108" s="205"/>
      <c r="J1108" s="239"/>
      <c r="K1108" s="239"/>
      <c r="L1108" s="237"/>
      <c r="M1108" s="239"/>
      <c r="N1108" s="208"/>
      <c r="O1108" s="208"/>
      <c r="P1108" s="85"/>
    </row>
    <row r="1109" spans="1:16" ht="12.75" x14ac:dyDescent="0.2">
      <c r="A1109" s="233" t="s">
        <v>255</v>
      </c>
      <c r="B1109" s="234">
        <v>41286</v>
      </c>
      <c r="C1109" s="280" t="s">
        <v>267</v>
      </c>
      <c r="D1109" s="280"/>
      <c r="E1109" s="205"/>
      <c r="F1109" s="205"/>
      <c r="G1109" s="205"/>
      <c r="H1109" s="205"/>
      <c r="I1109" s="205"/>
      <c r="J1109" s="239"/>
      <c r="K1109" s="239" t="s">
        <v>274</v>
      </c>
      <c r="L1109" s="237"/>
      <c r="M1109" s="239"/>
      <c r="N1109" s="208"/>
      <c r="O1109" s="208"/>
      <c r="P1109" s="85"/>
    </row>
    <row r="1110" spans="1:16" ht="12.75" x14ac:dyDescent="0.2">
      <c r="A1110" s="235" t="s">
        <v>256</v>
      </c>
      <c r="B1110" s="236">
        <v>41287</v>
      </c>
      <c r="C1110" s="280" t="s">
        <v>267</v>
      </c>
      <c r="D1110" s="280"/>
      <c r="E1110" s="205"/>
      <c r="F1110" s="205"/>
      <c r="G1110" s="205"/>
      <c r="H1110" s="205"/>
      <c r="I1110" s="205"/>
      <c r="J1110" s="239"/>
      <c r="K1110" s="239"/>
      <c r="L1110" s="237"/>
      <c r="M1110" s="239"/>
      <c r="N1110" s="208"/>
      <c r="O1110" s="208"/>
      <c r="P1110" s="85"/>
    </row>
    <row r="1111" spans="1:16" ht="12.75" x14ac:dyDescent="0.2">
      <c r="A1111" s="233" t="s">
        <v>257</v>
      </c>
      <c r="B1111" s="234">
        <v>41288</v>
      </c>
      <c r="C1111" s="280" t="s">
        <v>267</v>
      </c>
      <c r="D1111" s="280"/>
      <c r="E1111" s="205"/>
      <c r="F1111" s="205"/>
      <c r="G1111" s="205"/>
      <c r="H1111" s="205"/>
      <c r="I1111" s="205"/>
      <c r="J1111" s="239"/>
      <c r="K1111" s="239"/>
      <c r="L1111" s="237"/>
      <c r="M1111" s="239"/>
      <c r="N1111" s="208"/>
      <c r="O1111" s="208"/>
      <c r="P1111" s="85"/>
    </row>
    <row r="1112" spans="1:16" ht="12.75" x14ac:dyDescent="0.2">
      <c r="A1112" s="233" t="s">
        <v>261</v>
      </c>
      <c r="B1112" s="234">
        <v>41289</v>
      </c>
      <c r="C1112" s="280" t="s">
        <v>267</v>
      </c>
      <c r="D1112" s="280"/>
      <c r="E1112" s="205"/>
      <c r="F1112" s="205"/>
      <c r="G1112" s="205"/>
      <c r="H1112" s="205"/>
      <c r="I1112" s="205"/>
      <c r="J1112" s="239"/>
      <c r="K1112" s="239"/>
      <c r="L1112" s="237"/>
      <c r="M1112" s="239"/>
      <c r="N1112" s="208"/>
      <c r="O1112" s="208"/>
      <c r="P1112" s="85"/>
    </row>
    <row r="1113" spans="1:16" ht="12.75" x14ac:dyDescent="0.2">
      <c r="A1113" s="233" t="s">
        <v>262</v>
      </c>
      <c r="B1113" s="234">
        <v>41290</v>
      </c>
      <c r="C1113" s="280" t="s">
        <v>267</v>
      </c>
      <c r="D1113" s="280"/>
      <c r="E1113" s="205"/>
      <c r="F1113" s="205"/>
      <c r="G1113" s="205"/>
      <c r="H1113" s="205"/>
      <c r="I1113" s="205"/>
      <c r="J1113" s="239"/>
      <c r="K1113" s="239"/>
      <c r="L1113" s="237"/>
      <c r="M1113" s="239"/>
      <c r="N1113" s="208"/>
      <c r="O1113" s="208"/>
      <c r="P1113" s="85"/>
    </row>
    <row r="1114" spans="1:16" ht="12.75" x14ac:dyDescent="0.2">
      <c r="A1114" s="233" t="s">
        <v>263</v>
      </c>
      <c r="B1114" s="234">
        <v>41291</v>
      </c>
      <c r="C1114" s="280" t="s">
        <v>267</v>
      </c>
      <c r="D1114" s="280"/>
      <c r="E1114" s="297" t="s">
        <v>332</v>
      </c>
      <c r="F1114" s="297"/>
      <c r="G1114" s="297"/>
      <c r="H1114" s="205"/>
      <c r="I1114" s="205"/>
      <c r="J1114" s="239"/>
      <c r="K1114" s="239"/>
      <c r="L1114" s="237"/>
      <c r="M1114" s="239"/>
      <c r="N1114" s="208"/>
      <c r="O1114" s="208"/>
      <c r="P1114" s="85"/>
    </row>
    <row r="1115" spans="1:16" ht="12.75" x14ac:dyDescent="0.2">
      <c r="A1115" s="233" t="s">
        <v>249</v>
      </c>
      <c r="B1115" s="234">
        <v>41292</v>
      </c>
      <c r="C1115" s="280" t="s">
        <v>267</v>
      </c>
      <c r="D1115" s="280"/>
      <c r="E1115" s="297" t="s">
        <v>332</v>
      </c>
      <c r="F1115" s="297"/>
      <c r="G1115" s="297"/>
      <c r="H1115" s="205"/>
      <c r="I1115" s="205"/>
      <c r="J1115" s="239"/>
      <c r="K1115" s="239"/>
      <c r="L1115" s="237"/>
      <c r="M1115" s="239"/>
      <c r="N1115" s="208"/>
      <c r="O1115" s="208"/>
      <c r="P1115" s="85"/>
    </row>
    <row r="1116" spans="1:16" ht="12.75" x14ac:dyDescent="0.2">
      <c r="A1116" s="233" t="s">
        <v>255</v>
      </c>
      <c r="B1116" s="234">
        <v>41293</v>
      </c>
      <c r="C1116" s="280" t="s">
        <v>267</v>
      </c>
      <c r="D1116" s="280"/>
      <c r="E1116" s="297" t="s">
        <v>332</v>
      </c>
      <c r="F1116" s="297"/>
      <c r="G1116" s="297"/>
      <c r="H1116" s="205"/>
      <c r="I1116" s="205"/>
      <c r="J1116" s="239"/>
      <c r="K1116" s="239" t="s">
        <v>301</v>
      </c>
      <c r="L1116" s="237"/>
      <c r="M1116" s="239"/>
      <c r="N1116" s="208"/>
      <c r="O1116" s="208"/>
      <c r="P1116" s="85"/>
    </row>
    <row r="1117" spans="1:16" ht="12.75" x14ac:dyDescent="0.2">
      <c r="A1117" s="235" t="s">
        <v>256</v>
      </c>
      <c r="B1117" s="236">
        <v>41294</v>
      </c>
      <c r="C1117" s="280" t="s">
        <v>267</v>
      </c>
      <c r="D1117" s="280"/>
      <c r="E1117" s="297" t="s">
        <v>332</v>
      </c>
      <c r="F1117" s="297"/>
      <c r="G1117" s="297"/>
      <c r="H1117" s="205"/>
      <c r="I1117" s="205"/>
      <c r="J1117" s="239"/>
      <c r="K1117" s="239"/>
      <c r="L1117" s="237"/>
      <c r="M1117" s="239"/>
      <c r="N1117" s="208"/>
      <c r="O1117" s="208"/>
      <c r="P1117" s="85"/>
    </row>
    <row r="1118" spans="1:16" ht="12.75" x14ac:dyDescent="0.2">
      <c r="A1118" s="233" t="s">
        <v>257</v>
      </c>
      <c r="B1118" s="234">
        <v>41295</v>
      </c>
      <c r="C1118" s="205"/>
      <c r="D1118" s="205"/>
      <c r="E1118" s="297" t="s">
        <v>332</v>
      </c>
      <c r="F1118" s="297"/>
      <c r="G1118" s="297"/>
      <c r="H1118" s="280" t="s">
        <v>283</v>
      </c>
      <c r="I1118" s="205"/>
      <c r="J1118" s="239"/>
      <c r="K1118" s="239"/>
      <c r="L1118" s="237"/>
      <c r="M1118" s="239"/>
      <c r="N1118" s="208"/>
      <c r="O1118" s="208"/>
    </row>
    <row r="1119" spans="1:16" ht="12.75" x14ac:dyDescent="0.2">
      <c r="A1119" s="233" t="s">
        <v>261</v>
      </c>
      <c r="B1119" s="234">
        <v>41296</v>
      </c>
      <c r="C1119" s="205"/>
      <c r="D1119" s="205"/>
      <c r="E1119" s="297" t="s">
        <v>332</v>
      </c>
      <c r="F1119" s="297"/>
      <c r="G1119" s="297"/>
      <c r="H1119" s="280" t="s">
        <v>283</v>
      </c>
      <c r="I1119" s="205"/>
      <c r="J1119" s="239"/>
      <c r="K1119" s="239"/>
      <c r="L1119" s="237"/>
      <c r="M1119" s="239"/>
      <c r="N1119" s="208"/>
      <c r="O1119" s="208"/>
    </row>
    <row r="1120" spans="1:16" ht="12.75" x14ac:dyDescent="0.2">
      <c r="A1120" s="233" t="s">
        <v>262</v>
      </c>
      <c r="B1120" s="234">
        <v>41297</v>
      </c>
      <c r="C1120" s="280" t="s">
        <v>253</v>
      </c>
      <c r="D1120" s="280"/>
      <c r="E1120" s="297" t="s">
        <v>332</v>
      </c>
      <c r="F1120" s="297"/>
      <c r="G1120" s="297"/>
      <c r="H1120" s="280" t="s">
        <v>283</v>
      </c>
      <c r="I1120" s="205"/>
      <c r="J1120" s="239"/>
      <c r="K1120" s="239"/>
      <c r="L1120" s="237"/>
      <c r="M1120" s="239"/>
      <c r="N1120" s="208"/>
      <c r="O1120" s="208"/>
    </row>
    <row r="1121" spans="1:15" ht="12.75" x14ac:dyDescent="0.2">
      <c r="A1121" s="233" t="s">
        <v>263</v>
      </c>
      <c r="B1121" s="234">
        <v>41298</v>
      </c>
      <c r="C1121" s="280" t="s">
        <v>253</v>
      </c>
      <c r="D1121" s="280"/>
      <c r="E1121" s="297" t="s">
        <v>332</v>
      </c>
      <c r="F1121" s="297"/>
      <c r="G1121" s="297"/>
      <c r="H1121" s="280" t="s">
        <v>283</v>
      </c>
      <c r="I1121" s="205"/>
      <c r="J1121" s="239"/>
      <c r="K1121" s="239"/>
      <c r="L1121" s="237"/>
      <c r="M1121" s="239"/>
      <c r="N1121" s="208"/>
      <c r="O1121" s="208"/>
    </row>
    <row r="1122" spans="1:15" ht="12.75" x14ac:dyDescent="0.2">
      <c r="A1122" s="233" t="s">
        <v>249</v>
      </c>
      <c r="B1122" s="234">
        <v>41299</v>
      </c>
      <c r="C1122" s="280" t="s">
        <v>253</v>
      </c>
      <c r="D1122" s="280"/>
      <c r="E1122" s="297" t="s">
        <v>332</v>
      </c>
      <c r="F1122" s="297"/>
      <c r="G1122" s="297"/>
      <c r="H1122" s="280" t="s">
        <v>283</v>
      </c>
      <c r="I1122" s="205"/>
      <c r="J1122" s="239"/>
      <c r="K1122" s="239"/>
      <c r="L1122" s="237"/>
      <c r="M1122" s="239"/>
      <c r="N1122" s="208"/>
      <c r="O1122" s="208"/>
    </row>
    <row r="1123" spans="1:15" ht="12.75" x14ac:dyDescent="0.2">
      <c r="A1123" s="233" t="s">
        <v>255</v>
      </c>
      <c r="B1123" s="234">
        <v>41300</v>
      </c>
      <c r="C1123" s="280" t="s">
        <v>253</v>
      </c>
      <c r="D1123" s="280"/>
      <c r="E1123" s="297" t="s">
        <v>332</v>
      </c>
      <c r="F1123" s="297"/>
      <c r="G1123" s="297"/>
      <c r="H1123" s="280" t="s">
        <v>283</v>
      </c>
      <c r="I1123" s="205"/>
      <c r="J1123" s="239"/>
      <c r="K1123" s="239" t="s">
        <v>274</v>
      </c>
      <c r="L1123" s="237"/>
      <c r="M1123" s="239"/>
      <c r="N1123" s="208"/>
      <c r="O1123" s="208"/>
    </row>
    <row r="1124" spans="1:15" ht="12.75" x14ac:dyDescent="0.2">
      <c r="A1124" s="235" t="s">
        <v>256</v>
      </c>
      <c r="B1124" s="236">
        <v>41301</v>
      </c>
      <c r="C1124" s="280" t="s">
        <v>253</v>
      </c>
      <c r="D1124" s="280"/>
      <c r="E1124" s="297" t="s">
        <v>332</v>
      </c>
      <c r="F1124" s="297"/>
      <c r="G1124" s="297"/>
      <c r="H1124" s="280" t="s">
        <v>283</v>
      </c>
      <c r="I1124" s="205"/>
      <c r="J1124" s="239"/>
      <c r="K1124" s="239"/>
      <c r="L1124" s="237"/>
      <c r="M1124" s="239"/>
      <c r="N1124" s="208"/>
      <c r="O1124" s="208"/>
    </row>
    <row r="1125" spans="1:15" ht="12.75" x14ac:dyDescent="0.2">
      <c r="A1125" s="233" t="s">
        <v>257</v>
      </c>
      <c r="B1125" s="234">
        <v>41302</v>
      </c>
      <c r="C1125" s="280" t="s">
        <v>253</v>
      </c>
      <c r="D1125" s="280"/>
      <c r="E1125" s="280" t="s">
        <v>265</v>
      </c>
      <c r="F1125" s="280"/>
      <c r="G1125" s="280"/>
      <c r="H1125" s="205"/>
      <c r="I1125" s="205"/>
      <c r="J1125" s="239"/>
      <c r="K1125" s="239"/>
      <c r="L1125" s="269" t="s">
        <v>278</v>
      </c>
      <c r="M1125" s="239"/>
      <c r="N1125" s="208"/>
      <c r="O1125" s="208"/>
    </row>
    <row r="1126" spans="1:15" ht="12.75" x14ac:dyDescent="0.2">
      <c r="A1126" s="233" t="s">
        <v>261</v>
      </c>
      <c r="B1126" s="234">
        <v>41303</v>
      </c>
      <c r="C1126" s="280" t="s">
        <v>253</v>
      </c>
      <c r="D1126" s="280"/>
      <c r="E1126" s="280" t="s">
        <v>265</v>
      </c>
      <c r="F1126" s="280"/>
      <c r="G1126" s="280"/>
      <c r="H1126" s="205"/>
      <c r="I1126" s="205"/>
      <c r="J1126" s="239"/>
      <c r="K1126" s="239"/>
      <c r="L1126" s="237"/>
      <c r="M1126" s="239"/>
      <c r="N1126" s="208"/>
      <c r="O1126" s="208"/>
    </row>
    <row r="1127" spans="1:15" ht="12.75" x14ac:dyDescent="0.2">
      <c r="A1127" s="233" t="s">
        <v>262</v>
      </c>
      <c r="B1127" s="234">
        <v>41304</v>
      </c>
      <c r="C1127" s="280" t="s">
        <v>253</v>
      </c>
      <c r="D1127" s="280"/>
      <c r="E1127" s="280" t="s">
        <v>265</v>
      </c>
      <c r="F1127" s="280"/>
      <c r="G1127" s="280"/>
      <c r="H1127" s="205"/>
      <c r="I1127" s="205"/>
      <c r="J1127" s="239"/>
      <c r="K1127" s="239"/>
      <c r="L1127" s="237"/>
      <c r="M1127" s="239"/>
      <c r="N1127" s="208"/>
      <c r="O1127" s="208"/>
    </row>
    <row r="1128" spans="1:15" ht="12.75" x14ac:dyDescent="0.2">
      <c r="A1128" s="233" t="s">
        <v>263</v>
      </c>
      <c r="B1128" s="234">
        <v>41305</v>
      </c>
      <c r="C1128" s="205"/>
      <c r="D1128" s="205"/>
      <c r="E1128" s="280" t="s">
        <v>265</v>
      </c>
      <c r="F1128" s="280"/>
      <c r="G1128" s="280"/>
      <c r="H1128" s="205"/>
      <c r="I1128" s="205"/>
      <c r="J1128" s="239"/>
      <c r="K1128" s="239"/>
      <c r="L1128" s="237"/>
      <c r="M1128" s="239"/>
      <c r="N1128" s="208"/>
      <c r="O1128" s="208"/>
    </row>
    <row r="1129" spans="1:15" ht="12.75" x14ac:dyDescent="0.2">
      <c r="A1129" s="233" t="s">
        <v>249</v>
      </c>
      <c r="B1129" s="234">
        <v>41306</v>
      </c>
      <c r="C1129" s="280" t="s">
        <v>322</v>
      </c>
      <c r="D1129" s="280"/>
      <c r="E1129" s="280" t="s">
        <v>265</v>
      </c>
      <c r="F1129" s="280"/>
      <c r="G1129" s="280"/>
      <c r="H1129" s="205"/>
      <c r="I1129" s="205"/>
      <c r="J1129" s="239"/>
      <c r="K1129" s="239"/>
      <c r="L1129" s="237"/>
      <c r="M1129" s="239"/>
      <c r="N1129" s="208"/>
      <c r="O1129" s="208"/>
    </row>
    <row r="1130" spans="1:15" ht="12.75" x14ac:dyDescent="0.2">
      <c r="A1130" s="233" t="s">
        <v>255</v>
      </c>
      <c r="B1130" s="234">
        <v>41307</v>
      </c>
      <c r="C1130" s="205"/>
      <c r="D1130" s="205"/>
      <c r="E1130" s="280" t="s">
        <v>265</v>
      </c>
      <c r="F1130" s="280"/>
      <c r="G1130" s="280"/>
      <c r="H1130" s="205"/>
      <c r="I1130" s="205"/>
      <c r="J1130" s="239"/>
      <c r="K1130" s="239" t="s">
        <v>301</v>
      </c>
      <c r="L1130" s="237"/>
      <c r="M1130" s="239"/>
      <c r="N1130" s="208"/>
      <c r="O1130" s="208"/>
    </row>
    <row r="1131" spans="1:15" ht="12.75" x14ac:dyDescent="0.2">
      <c r="A1131" s="235" t="s">
        <v>256</v>
      </c>
      <c r="B1131" s="236">
        <v>41308</v>
      </c>
      <c r="C1131" s="205"/>
      <c r="D1131" s="205"/>
      <c r="E1131" s="280" t="s">
        <v>265</v>
      </c>
      <c r="F1131" s="280"/>
      <c r="G1131" s="280"/>
      <c r="H1131" s="205"/>
      <c r="I1131" s="205"/>
      <c r="J1131" s="239"/>
      <c r="K1131" s="239"/>
      <c r="L1131" s="237"/>
      <c r="M1131" s="239"/>
      <c r="N1131" s="208"/>
      <c r="O1131" s="208"/>
    </row>
    <row r="1132" spans="1:15" ht="13" x14ac:dyDescent="0.15">
      <c r="A1132" s="233" t="s">
        <v>257</v>
      </c>
      <c r="B1132" s="234">
        <v>41309</v>
      </c>
      <c r="C1132" s="280" t="s">
        <v>323</v>
      </c>
      <c r="D1132" s="280"/>
      <c r="E1132" s="205"/>
      <c r="F1132" s="205"/>
      <c r="G1132" s="205"/>
      <c r="H1132" s="280" t="s">
        <v>306</v>
      </c>
      <c r="I1132" s="205"/>
      <c r="J1132" s="239"/>
      <c r="K1132" s="239"/>
      <c r="L1132" s="298" t="s">
        <v>260</v>
      </c>
      <c r="M1132" s="239"/>
      <c r="N1132" s="208"/>
      <c r="O1132" s="208"/>
    </row>
    <row r="1133" spans="1:15" ht="13" x14ac:dyDescent="0.15">
      <c r="A1133" s="233" t="s">
        <v>261</v>
      </c>
      <c r="B1133" s="234">
        <v>41310</v>
      </c>
      <c r="C1133" s="280" t="s">
        <v>323</v>
      </c>
      <c r="D1133" s="280"/>
      <c r="E1133" s="205"/>
      <c r="F1133" s="205"/>
      <c r="G1133" s="205"/>
      <c r="H1133" s="280" t="s">
        <v>306</v>
      </c>
      <c r="I1133" s="205"/>
      <c r="J1133" s="239"/>
      <c r="K1133" s="239"/>
      <c r="L1133" s="298" t="s">
        <v>260</v>
      </c>
      <c r="M1133" s="239"/>
      <c r="N1133" s="208"/>
      <c r="O1133" s="208"/>
    </row>
    <row r="1134" spans="1:15" ht="13" x14ac:dyDescent="0.15">
      <c r="A1134" s="233" t="s">
        <v>262</v>
      </c>
      <c r="B1134" s="234">
        <v>41311</v>
      </c>
      <c r="C1134" s="280" t="s">
        <v>323</v>
      </c>
      <c r="D1134" s="280"/>
      <c r="E1134" s="205"/>
      <c r="F1134" s="205"/>
      <c r="G1134" s="205"/>
      <c r="H1134" s="280" t="s">
        <v>306</v>
      </c>
      <c r="I1134" s="205"/>
      <c r="J1134" s="239"/>
      <c r="K1134" s="239"/>
      <c r="L1134" s="298" t="s">
        <v>260</v>
      </c>
      <c r="M1134" s="239"/>
      <c r="N1134" s="208"/>
      <c r="O1134" s="208"/>
    </row>
    <row r="1135" spans="1:15" ht="13" x14ac:dyDescent="0.15">
      <c r="A1135" s="233" t="s">
        <v>263</v>
      </c>
      <c r="B1135" s="234">
        <v>41312</v>
      </c>
      <c r="C1135" s="280" t="s">
        <v>323</v>
      </c>
      <c r="D1135" s="280"/>
      <c r="E1135" s="205"/>
      <c r="F1135" s="205"/>
      <c r="G1135" s="205"/>
      <c r="H1135" s="280" t="s">
        <v>306</v>
      </c>
      <c r="I1135" s="205"/>
      <c r="J1135" s="239"/>
      <c r="K1135" s="239"/>
      <c r="L1135" s="298" t="s">
        <v>260</v>
      </c>
      <c r="M1135" s="239"/>
      <c r="N1135" s="208"/>
      <c r="O1135" s="208"/>
    </row>
    <row r="1136" spans="1:15" ht="13" x14ac:dyDescent="0.15">
      <c r="A1136" s="233" t="s">
        <v>249</v>
      </c>
      <c r="B1136" s="234">
        <v>41313</v>
      </c>
      <c r="C1136" s="280" t="s">
        <v>323</v>
      </c>
      <c r="D1136" s="280"/>
      <c r="E1136" s="205"/>
      <c r="F1136" s="205"/>
      <c r="G1136" s="205"/>
      <c r="H1136" s="280" t="s">
        <v>306</v>
      </c>
      <c r="I1136" s="205"/>
      <c r="J1136" s="239"/>
      <c r="K1136" s="239"/>
      <c r="L1136" s="298" t="s">
        <v>260</v>
      </c>
      <c r="M1136" s="239"/>
      <c r="N1136" s="208"/>
      <c r="O1136" s="208"/>
    </row>
    <row r="1137" spans="1:16" ht="13" x14ac:dyDescent="0.15">
      <c r="A1137" s="233" t="s">
        <v>255</v>
      </c>
      <c r="B1137" s="234">
        <v>41314</v>
      </c>
      <c r="C1137" s="280" t="s">
        <v>323</v>
      </c>
      <c r="D1137" s="280"/>
      <c r="E1137" s="205"/>
      <c r="F1137" s="205"/>
      <c r="G1137" s="205"/>
      <c r="H1137" s="280" t="s">
        <v>306</v>
      </c>
      <c r="I1137" s="205"/>
      <c r="J1137" s="239"/>
      <c r="K1137" s="239" t="s">
        <v>274</v>
      </c>
      <c r="L1137" s="298" t="s">
        <v>260</v>
      </c>
      <c r="M1137" s="239"/>
      <c r="N1137" s="208"/>
      <c r="O1137" s="208"/>
    </row>
    <row r="1138" spans="1:16" ht="13" x14ac:dyDescent="0.15">
      <c r="A1138" s="235" t="s">
        <v>256</v>
      </c>
      <c r="B1138" s="236">
        <v>41315</v>
      </c>
      <c r="C1138" s="280" t="s">
        <v>323</v>
      </c>
      <c r="D1138" s="280"/>
      <c r="E1138" s="205"/>
      <c r="F1138" s="205"/>
      <c r="G1138" s="205"/>
      <c r="H1138" s="280" t="s">
        <v>306</v>
      </c>
      <c r="I1138" s="205"/>
      <c r="J1138" s="239"/>
      <c r="K1138" s="239"/>
      <c r="L1138" s="298" t="s">
        <v>260</v>
      </c>
      <c r="M1138" s="239"/>
      <c r="N1138" s="208"/>
      <c r="O1138" s="208"/>
    </row>
    <row r="1139" spans="1:16" ht="12.75" x14ac:dyDescent="0.2">
      <c r="A1139" s="233" t="s">
        <v>257</v>
      </c>
      <c r="B1139" s="234">
        <v>41316</v>
      </c>
      <c r="C1139" s="280" t="s">
        <v>323</v>
      </c>
      <c r="D1139" s="280"/>
      <c r="E1139" s="280" t="s">
        <v>331</v>
      </c>
      <c r="F1139" s="280"/>
      <c r="G1139" s="280"/>
      <c r="H1139" s="280" t="s">
        <v>306</v>
      </c>
      <c r="I1139" s="205"/>
      <c r="J1139" s="239"/>
      <c r="K1139" s="239"/>
      <c r="L1139" s="237"/>
      <c r="M1139" s="239"/>
      <c r="N1139" s="208"/>
      <c r="O1139" s="208"/>
    </row>
    <row r="1140" spans="1:16" ht="12.75" x14ac:dyDescent="0.2">
      <c r="A1140" s="233" t="s">
        <v>261</v>
      </c>
      <c r="B1140" s="234">
        <v>41317</v>
      </c>
      <c r="C1140" s="280" t="s">
        <v>323</v>
      </c>
      <c r="D1140" s="280"/>
      <c r="E1140" s="280" t="s">
        <v>331</v>
      </c>
      <c r="F1140" s="280"/>
      <c r="G1140" s="280"/>
      <c r="H1140" s="280" t="s">
        <v>306</v>
      </c>
      <c r="I1140" s="205"/>
      <c r="J1140" s="239"/>
      <c r="K1140" s="239"/>
      <c r="L1140" s="237"/>
      <c r="M1140" s="239"/>
      <c r="N1140" s="208"/>
      <c r="O1140" s="208"/>
    </row>
    <row r="1141" spans="1:16" ht="12.75" x14ac:dyDescent="0.2">
      <c r="A1141" s="233" t="s">
        <v>262</v>
      </c>
      <c r="B1141" s="234">
        <v>41318</v>
      </c>
      <c r="C1141" s="280" t="s">
        <v>323</v>
      </c>
      <c r="D1141" s="280"/>
      <c r="E1141" s="280" t="s">
        <v>331</v>
      </c>
      <c r="F1141" s="280"/>
      <c r="G1141" s="280"/>
      <c r="H1141" s="280" t="s">
        <v>306</v>
      </c>
      <c r="I1141" s="205"/>
      <c r="J1141" s="239"/>
      <c r="K1141" s="239"/>
      <c r="L1141" s="237"/>
      <c r="M1141" s="239"/>
      <c r="N1141" s="208"/>
      <c r="O1141" s="208"/>
    </row>
    <row r="1142" spans="1:16" ht="12.75" x14ac:dyDescent="0.2">
      <c r="A1142" s="233" t="s">
        <v>263</v>
      </c>
      <c r="B1142" s="234">
        <v>41319</v>
      </c>
      <c r="C1142" s="280" t="s">
        <v>323</v>
      </c>
      <c r="D1142" s="280"/>
      <c r="E1142" s="280" t="s">
        <v>331</v>
      </c>
      <c r="F1142" s="280"/>
      <c r="G1142" s="280"/>
      <c r="H1142" s="280" t="s">
        <v>306</v>
      </c>
      <c r="I1142" s="205"/>
      <c r="J1142" s="239"/>
      <c r="K1142" s="239"/>
      <c r="L1142" s="237"/>
      <c r="M1142" s="239"/>
      <c r="N1142" s="208"/>
      <c r="O1142" s="208"/>
    </row>
    <row r="1143" spans="1:16" ht="12.75" x14ac:dyDescent="0.2">
      <c r="A1143" s="233" t="s">
        <v>249</v>
      </c>
      <c r="B1143" s="234">
        <v>41320</v>
      </c>
      <c r="C1143" s="280" t="s">
        <v>323</v>
      </c>
      <c r="D1143" s="280"/>
      <c r="E1143" s="205"/>
      <c r="F1143" s="205"/>
      <c r="G1143" s="205"/>
      <c r="H1143" s="280" t="s">
        <v>306</v>
      </c>
      <c r="I1143" s="205"/>
      <c r="J1143" s="239"/>
      <c r="K1143" s="239"/>
      <c r="L1143" s="237"/>
      <c r="M1143" s="239"/>
      <c r="N1143" s="208"/>
      <c r="O1143" s="208"/>
    </row>
    <row r="1144" spans="1:16" ht="12.75" x14ac:dyDescent="0.2">
      <c r="A1144" s="233" t="s">
        <v>255</v>
      </c>
      <c r="B1144" s="234">
        <v>41321</v>
      </c>
      <c r="C1144" s="280" t="s">
        <v>323</v>
      </c>
      <c r="D1144" s="280"/>
      <c r="E1144" s="280" t="s">
        <v>322</v>
      </c>
      <c r="F1144" s="280"/>
      <c r="G1144" s="280"/>
      <c r="H1144" s="280" t="s">
        <v>306</v>
      </c>
      <c r="I1144" s="205"/>
      <c r="J1144" s="239" t="s">
        <v>301</v>
      </c>
      <c r="K1144" s="239"/>
      <c r="L1144" s="237"/>
      <c r="M1144" s="239"/>
      <c r="N1144" s="208"/>
      <c r="O1144" s="208"/>
    </row>
    <row r="1145" spans="1:16" ht="12.75" x14ac:dyDescent="0.2">
      <c r="A1145" s="235" t="s">
        <v>256</v>
      </c>
      <c r="B1145" s="236">
        <v>41322</v>
      </c>
      <c r="C1145" s="280" t="s">
        <v>323</v>
      </c>
      <c r="D1145" s="280"/>
      <c r="E1145" s="280" t="s">
        <v>322</v>
      </c>
      <c r="F1145" s="280"/>
      <c r="G1145" s="280"/>
      <c r="H1145" s="280" t="s">
        <v>306</v>
      </c>
      <c r="I1145" s="205"/>
      <c r="J1145" s="239"/>
      <c r="K1145" s="239"/>
      <c r="L1145" s="237"/>
      <c r="M1145" s="239"/>
      <c r="N1145" s="208"/>
      <c r="O1145" s="208"/>
    </row>
    <row r="1146" spans="1:16" ht="12.75" x14ac:dyDescent="0.2">
      <c r="A1146" s="233" t="s">
        <v>257</v>
      </c>
      <c r="B1146" s="234">
        <v>41323</v>
      </c>
      <c r="C1146" s="280" t="s">
        <v>330</v>
      </c>
      <c r="D1146" s="280"/>
      <c r="E1146" s="280" t="s">
        <v>322</v>
      </c>
      <c r="F1146" s="280"/>
      <c r="G1146" s="280"/>
      <c r="H1146" s="280" t="s">
        <v>273</v>
      </c>
      <c r="I1146" s="280" t="s">
        <v>281</v>
      </c>
      <c r="J1146" s="280" t="s">
        <v>331</v>
      </c>
      <c r="K1146" s="239"/>
      <c r="L1146" s="269" t="s">
        <v>333</v>
      </c>
      <c r="M1146" s="269" t="s">
        <v>266</v>
      </c>
      <c r="N1146" s="208"/>
      <c r="O1146" s="208"/>
    </row>
    <row r="1147" spans="1:16" ht="12.75" x14ac:dyDescent="0.2">
      <c r="A1147" s="233" t="s">
        <v>261</v>
      </c>
      <c r="B1147" s="234">
        <v>41324</v>
      </c>
      <c r="C1147" s="280" t="s">
        <v>330</v>
      </c>
      <c r="D1147" s="280"/>
      <c r="E1147" s="280" t="s">
        <v>322</v>
      </c>
      <c r="F1147" s="280"/>
      <c r="G1147" s="280"/>
      <c r="H1147" s="280" t="s">
        <v>273</v>
      </c>
      <c r="I1147" s="280" t="s">
        <v>281</v>
      </c>
      <c r="J1147" s="280" t="s">
        <v>331</v>
      </c>
      <c r="K1147" s="239"/>
      <c r="L1147" s="269" t="s">
        <v>333</v>
      </c>
      <c r="M1147" s="239"/>
      <c r="N1147" s="208"/>
      <c r="O1147" s="208"/>
    </row>
    <row r="1148" spans="1:16" ht="12.75" x14ac:dyDescent="0.2">
      <c r="A1148" s="233" t="s">
        <v>262</v>
      </c>
      <c r="B1148" s="234">
        <v>41325</v>
      </c>
      <c r="C1148" s="280" t="s">
        <v>330</v>
      </c>
      <c r="D1148" s="280"/>
      <c r="E1148" s="280" t="s">
        <v>322</v>
      </c>
      <c r="F1148" s="280"/>
      <c r="G1148" s="280"/>
      <c r="H1148" s="280" t="s">
        <v>273</v>
      </c>
      <c r="I1148" s="280" t="s">
        <v>281</v>
      </c>
      <c r="J1148" s="280" t="s">
        <v>331</v>
      </c>
      <c r="K1148" s="239"/>
      <c r="L1148" s="269" t="s">
        <v>333</v>
      </c>
      <c r="M1148" s="239"/>
      <c r="N1148" s="208"/>
      <c r="O1148" s="208"/>
    </row>
    <row r="1149" spans="1:16" ht="12.75" x14ac:dyDescent="0.2">
      <c r="A1149" s="233" t="s">
        <v>263</v>
      </c>
      <c r="B1149" s="234">
        <v>41326</v>
      </c>
      <c r="C1149" s="299" t="s">
        <v>330</v>
      </c>
      <c r="D1149" s="299"/>
      <c r="E1149" s="280" t="s">
        <v>322</v>
      </c>
      <c r="F1149" s="280"/>
      <c r="G1149" s="280"/>
      <c r="H1149" s="280" t="s">
        <v>273</v>
      </c>
      <c r="I1149" s="299" t="s">
        <v>281</v>
      </c>
      <c r="J1149" s="299" t="s">
        <v>331</v>
      </c>
      <c r="K1149" s="239"/>
      <c r="L1149" s="269" t="s">
        <v>333</v>
      </c>
      <c r="M1149" s="298" t="s">
        <v>266</v>
      </c>
      <c r="N1149" s="208"/>
      <c r="O1149" s="208"/>
      <c r="P1149" s="86"/>
    </row>
    <row r="1150" spans="1:16" ht="12.75" x14ac:dyDescent="0.2">
      <c r="A1150" s="233" t="s">
        <v>249</v>
      </c>
      <c r="B1150" s="234">
        <v>41327</v>
      </c>
      <c r="C1150" s="299" t="s">
        <v>330</v>
      </c>
      <c r="D1150" s="299"/>
      <c r="E1150" s="280" t="s">
        <v>322</v>
      </c>
      <c r="F1150" s="280"/>
      <c r="G1150" s="280"/>
      <c r="H1150" s="280" t="s">
        <v>273</v>
      </c>
      <c r="I1150" s="299" t="s">
        <v>281</v>
      </c>
      <c r="J1150" s="299" t="s">
        <v>331</v>
      </c>
      <c r="K1150" s="280" t="s">
        <v>251</v>
      </c>
      <c r="L1150" s="269" t="s">
        <v>333</v>
      </c>
      <c r="M1150" s="239"/>
      <c r="N1150" s="208"/>
      <c r="O1150" s="208"/>
      <c r="P1150" s="86"/>
    </row>
    <row r="1151" spans="1:16" ht="12.75" x14ac:dyDescent="0.2">
      <c r="A1151" s="233" t="s">
        <v>255</v>
      </c>
      <c r="B1151" s="234">
        <v>41328</v>
      </c>
      <c r="C1151" s="299" t="s">
        <v>330</v>
      </c>
      <c r="D1151" s="299"/>
      <c r="E1151" s="280" t="s">
        <v>322</v>
      </c>
      <c r="F1151" s="280"/>
      <c r="G1151" s="280"/>
      <c r="H1151" s="280" t="s">
        <v>273</v>
      </c>
      <c r="I1151" s="299" t="s">
        <v>281</v>
      </c>
      <c r="J1151" s="299" t="s">
        <v>331</v>
      </c>
      <c r="K1151" s="280" t="s">
        <v>251</v>
      </c>
      <c r="L1151" s="239" t="s">
        <v>274</v>
      </c>
      <c r="M1151" s="239"/>
      <c r="N1151" s="208"/>
      <c r="O1151" s="208"/>
      <c r="P1151" s="86"/>
    </row>
    <row r="1152" spans="1:16" ht="12.75" x14ac:dyDescent="0.2">
      <c r="A1152" s="235" t="s">
        <v>256</v>
      </c>
      <c r="B1152" s="236">
        <v>41329</v>
      </c>
      <c r="C1152" s="299" t="s">
        <v>330</v>
      </c>
      <c r="D1152" s="299"/>
      <c r="E1152" s="280" t="s">
        <v>322</v>
      </c>
      <c r="F1152" s="280"/>
      <c r="G1152" s="280"/>
      <c r="H1152" s="280" t="s">
        <v>273</v>
      </c>
      <c r="I1152" s="299" t="s">
        <v>281</v>
      </c>
      <c r="J1152" s="299" t="s">
        <v>331</v>
      </c>
      <c r="K1152" s="280" t="s">
        <v>251</v>
      </c>
      <c r="L1152" s="239"/>
      <c r="M1152" s="239"/>
      <c r="N1152" s="208"/>
      <c r="O1152" s="208"/>
      <c r="P1152" s="86"/>
    </row>
    <row r="1153" spans="1:16" ht="12.75" x14ac:dyDescent="0.2">
      <c r="A1153" s="233" t="s">
        <v>257</v>
      </c>
      <c r="B1153" s="234">
        <v>41330</v>
      </c>
      <c r="C1153" s="280" t="s">
        <v>276</v>
      </c>
      <c r="D1153" s="280"/>
      <c r="E1153" s="280" t="s">
        <v>322</v>
      </c>
      <c r="F1153" s="280"/>
      <c r="G1153" s="280"/>
      <c r="H1153" s="280" t="s">
        <v>274</v>
      </c>
      <c r="I1153" s="280" t="s">
        <v>280</v>
      </c>
      <c r="J1153" s="280" t="s">
        <v>317</v>
      </c>
      <c r="K1153" s="280" t="s">
        <v>251</v>
      </c>
      <c r="L1153" s="269" t="s">
        <v>270</v>
      </c>
      <c r="M1153" s="269" t="s">
        <v>307</v>
      </c>
      <c r="N1153" s="208"/>
      <c r="O1153" s="270" t="s">
        <v>302</v>
      </c>
      <c r="P1153" s="86"/>
    </row>
    <row r="1154" spans="1:16" ht="12.75" x14ac:dyDescent="0.2">
      <c r="A1154" s="233" t="s">
        <v>261</v>
      </c>
      <c r="B1154" s="234">
        <v>41331</v>
      </c>
      <c r="C1154" s="280" t="s">
        <v>276</v>
      </c>
      <c r="D1154" s="280"/>
      <c r="E1154" s="280" t="s">
        <v>322</v>
      </c>
      <c r="F1154" s="280"/>
      <c r="G1154" s="280"/>
      <c r="H1154" s="280" t="s">
        <v>274</v>
      </c>
      <c r="I1154" s="280" t="s">
        <v>280</v>
      </c>
      <c r="J1154" s="280" t="s">
        <v>317</v>
      </c>
      <c r="K1154" s="280" t="s">
        <v>251</v>
      </c>
      <c r="L1154" s="269" t="s">
        <v>270</v>
      </c>
      <c r="M1154" s="269" t="s">
        <v>307</v>
      </c>
      <c r="N1154" s="208"/>
      <c r="O1154" s="270" t="s">
        <v>302</v>
      </c>
      <c r="P1154" s="86"/>
    </row>
    <row r="1155" spans="1:16" ht="12.75" x14ac:dyDescent="0.2">
      <c r="A1155" s="233" t="s">
        <v>262</v>
      </c>
      <c r="B1155" s="234">
        <v>41332</v>
      </c>
      <c r="C1155" s="280" t="s">
        <v>276</v>
      </c>
      <c r="D1155" s="280"/>
      <c r="E1155" s="280" t="s">
        <v>322</v>
      </c>
      <c r="F1155" s="280"/>
      <c r="G1155" s="280"/>
      <c r="H1155" s="280" t="s">
        <v>274</v>
      </c>
      <c r="I1155" s="280" t="s">
        <v>280</v>
      </c>
      <c r="J1155" s="280" t="s">
        <v>317</v>
      </c>
      <c r="K1155" s="280" t="s">
        <v>251</v>
      </c>
      <c r="L1155" s="269" t="s">
        <v>270</v>
      </c>
      <c r="M1155" s="269" t="s">
        <v>307</v>
      </c>
      <c r="N1155" s="208"/>
      <c r="O1155" s="270" t="s">
        <v>302</v>
      </c>
      <c r="P1155" s="86"/>
    </row>
    <row r="1156" spans="1:16" ht="12.75" x14ac:dyDescent="0.2">
      <c r="A1156" s="233" t="s">
        <v>263</v>
      </c>
      <c r="B1156" s="234">
        <v>41333</v>
      </c>
      <c r="C1156" s="280" t="s">
        <v>276</v>
      </c>
      <c r="D1156" s="280"/>
      <c r="E1156" s="280" t="s">
        <v>322</v>
      </c>
      <c r="F1156" s="280"/>
      <c r="G1156" s="280"/>
      <c r="H1156" s="280" t="s">
        <v>274</v>
      </c>
      <c r="I1156" s="280" t="s">
        <v>280</v>
      </c>
      <c r="J1156" s="280" t="s">
        <v>317</v>
      </c>
      <c r="K1156" s="280" t="s">
        <v>251</v>
      </c>
      <c r="L1156" s="269" t="s">
        <v>270</v>
      </c>
      <c r="M1156" s="269" t="s">
        <v>307</v>
      </c>
      <c r="N1156" s="208"/>
      <c r="O1156" s="270" t="s">
        <v>302</v>
      </c>
      <c r="P1156" s="86"/>
    </row>
    <row r="1157" spans="1:16" ht="12.75" x14ac:dyDescent="0.2">
      <c r="A1157" s="233" t="s">
        <v>249</v>
      </c>
      <c r="B1157" s="234">
        <v>41334</v>
      </c>
      <c r="C1157" s="280" t="s">
        <v>276</v>
      </c>
      <c r="D1157" s="280"/>
      <c r="E1157" s="280" t="s">
        <v>322</v>
      </c>
      <c r="F1157" s="280"/>
      <c r="G1157" s="280"/>
      <c r="H1157" s="280" t="s">
        <v>274</v>
      </c>
      <c r="I1157" s="280" t="s">
        <v>280</v>
      </c>
      <c r="J1157" s="280" t="s">
        <v>317</v>
      </c>
      <c r="K1157" s="280" t="s">
        <v>251</v>
      </c>
      <c r="L1157" s="269" t="s">
        <v>270</v>
      </c>
      <c r="M1157" s="269" t="s">
        <v>307</v>
      </c>
      <c r="N1157" s="208"/>
      <c r="O1157" s="270" t="s">
        <v>302</v>
      </c>
      <c r="P1157" s="86"/>
    </row>
    <row r="1158" spans="1:16" ht="12.75" x14ac:dyDescent="0.2">
      <c r="A1158" s="233" t="s">
        <v>255</v>
      </c>
      <c r="B1158" s="234">
        <v>41335</v>
      </c>
      <c r="C1158" s="280" t="s">
        <v>276</v>
      </c>
      <c r="D1158" s="280"/>
      <c r="E1158" s="280" t="s">
        <v>322</v>
      </c>
      <c r="F1158" s="280"/>
      <c r="G1158" s="280"/>
      <c r="H1158" s="280" t="s">
        <v>274</v>
      </c>
      <c r="I1158" s="280" t="s">
        <v>280</v>
      </c>
      <c r="J1158" s="300" t="s">
        <v>320</v>
      </c>
      <c r="K1158" s="280" t="s">
        <v>251</v>
      </c>
      <c r="L1158" s="269" t="s">
        <v>270</v>
      </c>
      <c r="M1158" s="269" t="s">
        <v>307</v>
      </c>
      <c r="N1158" s="269" t="s">
        <v>254</v>
      </c>
      <c r="O1158" s="270" t="s">
        <v>302</v>
      </c>
      <c r="P1158" s="239" t="s">
        <v>301</v>
      </c>
    </row>
    <row r="1159" spans="1:16" ht="12.75" x14ac:dyDescent="0.2">
      <c r="A1159" s="235" t="s">
        <v>256</v>
      </c>
      <c r="B1159" s="236">
        <v>41336</v>
      </c>
      <c r="C1159" s="280" t="s">
        <v>276</v>
      </c>
      <c r="D1159" s="280"/>
      <c r="E1159" s="280" t="s">
        <v>322</v>
      </c>
      <c r="F1159" s="280"/>
      <c r="G1159" s="280"/>
      <c r="H1159" s="280" t="s">
        <v>274</v>
      </c>
      <c r="I1159" s="280" t="s">
        <v>280</v>
      </c>
      <c r="J1159" s="300" t="s">
        <v>320</v>
      </c>
      <c r="K1159" s="280" t="s">
        <v>251</v>
      </c>
      <c r="L1159" s="269" t="s">
        <v>270</v>
      </c>
      <c r="M1159" s="269" t="s">
        <v>307</v>
      </c>
      <c r="N1159" s="208"/>
      <c r="O1159" s="270" t="s">
        <v>302</v>
      </c>
      <c r="P1159" s="86"/>
    </row>
    <row r="1160" spans="1:16" ht="12.75" x14ac:dyDescent="0.2">
      <c r="A1160" s="233" t="s">
        <v>257</v>
      </c>
      <c r="B1160" s="234">
        <v>41337</v>
      </c>
      <c r="C1160" s="280" t="s">
        <v>320</v>
      </c>
      <c r="D1160" s="280"/>
      <c r="E1160" s="280" t="s">
        <v>283</v>
      </c>
      <c r="F1160" s="280"/>
      <c r="G1160" s="280"/>
      <c r="H1160" s="205"/>
      <c r="J1160" s="239"/>
      <c r="K1160" s="280" t="s">
        <v>251</v>
      </c>
      <c r="L1160" s="237"/>
      <c r="M1160" s="239"/>
      <c r="N1160" s="208"/>
      <c r="O1160" s="208"/>
      <c r="P1160" s="86"/>
    </row>
    <row r="1161" spans="1:16" ht="12.75" x14ac:dyDescent="0.2">
      <c r="A1161" s="233" t="s">
        <v>261</v>
      </c>
      <c r="B1161" s="234">
        <v>41338</v>
      </c>
      <c r="C1161" s="280" t="s">
        <v>320</v>
      </c>
      <c r="D1161" s="280"/>
      <c r="E1161" s="280" t="s">
        <v>283</v>
      </c>
      <c r="F1161" s="280"/>
      <c r="G1161" s="280"/>
      <c r="H1161" s="205"/>
      <c r="J1161" s="239"/>
      <c r="K1161" s="280" t="s">
        <v>251</v>
      </c>
      <c r="L1161" s="298" t="s">
        <v>266</v>
      </c>
      <c r="M1161" s="239"/>
      <c r="N1161" s="208"/>
      <c r="O1161" s="208"/>
      <c r="P1161" s="86"/>
    </row>
    <row r="1162" spans="1:16" ht="12.75" x14ac:dyDescent="0.2">
      <c r="A1162" s="233" t="s">
        <v>262</v>
      </c>
      <c r="B1162" s="234">
        <v>41339</v>
      </c>
      <c r="C1162" s="280" t="s">
        <v>320</v>
      </c>
      <c r="D1162" s="280"/>
      <c r="E1162" s="280" t="s">
        <v>283</v>
      </c>
      <c r="F1162" s="280"/>
      <c r="G1162" s="280"/>
      <c r="H1162" s="205"/>
      <c r="J1162" s="239"/>
      <c r="K1162" s="280" t="s">
        <v>251</v>
      </c>
      <c r="L1162" s="237"/>
      <c r="M1162" s="239"/>
      <c r="N1162" s="208"/>
      <c r="O1162" s="208"/>
      <c r="P1162" s="86"/>
    </row>
    <row r="1163" spans="1:16" ht="12.75" x14ac:dyDescent="0.2">
      <c r="A1163" s="233" t="s">
        <v>263</v>
      </c>
      <c r="B1163" s="234">
        <v>41340</v>
      </c>
      <c r="C1163" s="280" t="s">
        <v>320</v>
      </c>
      <c r="D1163" s="280"/>
      <c r="E1163" s="280" t="s">
        <v>283</v>
      </c>
      <c r="F1163" s="280"/>
      <c r="G1163" s="280"/>
      <c r="H1163" s="205"/>
      <c r="J1163" s="239"/>
      <c r="K1163" s="239"/>
      <c r="L1163" s="237"/>
      <c r="M1163" s="239"/>
      <c r="N1163" s="208"/>
      <c r="O1163" s="208"/>
      <c r="P1163" s="86"/>
    </row>
    <row r="1164" spans="1:16" ht="12.75" x14ac:dyDescent="0.2">
      <c r="A1164" s="233" t="s">
        <v>249</v>
      </c>
      <c r="B1164" s="234">
        <v>41341</v>
      </c>
      <c r="C1164" s="280" t="s">
        <v>320</v>
      </c>
      <c r="D1164" s="280"/>
      <c r="E1164" s="280" t="s">
        <v>283</v>
      </c>
      <c r="F1164" s="280"/>
      <c r="G1164" s="280"/>
      <c r="H1164" s="205"/>
      <c r="J1164" s="239"/>
      <c r="K1164" s="239"/>
      <c r="L1164" s="237"/>
      <c r="M1164" s="239"/>
      <c r="N1164" s="208"/>
      <c r="O1164" s="208"/>
      <c r="P1164" s="86"/>
    </row>
    <row r="1165" spans="1:16" ht="12.75" x14ac:dyDescent="0.2">
      <c r="A1165" s="233" t="s">
        <v>255</v>
      </c>
      <c r="B1165" s="234">
        <v>41342</v>
      </c>
      <c r="C1165" s="280" t="s">
        <v>320</v>
      </c>
      <c r="D1165" s="280"/>
      <c r="E1165" s="280" t="s">
        <v>283</v>
      </c>
      <c r="F1165" s="280"/>
      <c r="G1165" s="280"/>
      <c r="H1165" s="205"/>
      <c r="J1165" s="239"/>
      <c r="K1165" s="239" t="s">
        <v>274</v>
      </c>
      <c r="L1165" s="237"/>
      <c r="M1165" s="239"/>
      <c r="N1165" s="208"/>
      <c r="O1165" s="208"/>
      <c r="P1165" s="86"/>
    </row>
    <row r="1166" spans="1:16" ht="12.75" x14ac:dyDescent="0.2">
      <c r="A1166" s="235" t="s">
        <v>256</v>
      </c>
      <c r="B1166" s="236">
        <v>41343</v>
      </c>
      <c r="C1166" s="280" t="s">
        <v>320</v>
      </c>
      <c r="D1166" s="280"/>
      <c r="E1166" s="280" t="s">
        <v>283</v>
      </c>
      <c r="F1166" s="280"/>
      <c r="G1166" s="280"/>
      <c r="H1166" s="205"/>
      <c r="J1166" s="239"/>
      <c r="K1166" s="239"/>
      <c r="L1166" s="237"/>
      <c r="M1166" s="239"/>
      <c r="N1166" s="208"/>
      <c r="O1166" s="208"/>
      <c r="P1166" s="86"/>
    </row>
    <row r="1167" spans="1:16" ht="12.75" x14ac:dyDescent="0.2">
      <c r="A1167" s="233" t="s">
        <v>257</v>
      </c>
      <c r="B1167" s="234">
        <v>41344</v>
      </c>
      <c r="C1167" s="280" t="s">
        <v>270</v>
      </c>
      <c r="D1167" s="280"/>
      <c r="E1167" s="280" t="s">
        <v>323</v>
      </c>
      <c r="F1167" s="280"/>
      <c r="G1167" s="280"/>
      <c r="H1167" s="205"/>
      <c r="I1167" s="205"/>
      <c r="J1167" s="239"/>
      <c r="K1167" s="239"/>
      <c r="L1167" s="269" t="s">
        <v>279</v>
      </c>
      <c r="M1167" s="239"/>
      <c r="N1167" s="208"/>
      <c r="O1167" s="208"/>
      <c r="P1167" s="86"/>
    </row>
    <row r="1168" spans="1:16" ht="12.75" x14ac:dyDescent="0.2">
      <c r="A1168" s="233" t="s">
        <v>261</v>
      </c>
      <c r="B1168" s="234">
        <v>41345</v>
      </c>
      <c r="C1168" s="280" t="s">
        <v>270</v>
      </c>
      <c r="D1168" s="280"/>
      <c r="E1168" s="280" t="s">
        <v>323</v>
      </c>
      <c r="F1168" s="280"/>
      <c r="G1168" s="280"/>
      <c r="H1168" s="205"/>
      <c r="I1168" s="205"/>
      <c r="J1168" s="239"/>
      <c r="K1168" s="239"/>
      <c r="L1168" s="269" t="s">
        <v>279</v>
      </c>
      <c r="M1168" s="298" t="s">
        <v>266</v>
      </c>
      <c r="N1168" s="208"/>
      <c r="O1168" s="208"/>
      <c r="P1168" s="86"/>
    </row>
    <row r="1169" spans="1:16" ht="12.75" x14ac:dyDescent="0.2">
      <c r="A1169" s="233" t="s">
        <v>262</v>
      </c>
      <c r="B1169" s="234">
        <v>41346</v>
      </c>
      <c r="C1169" s="280" t="s">
        <v>270</v>
      </c>
      <c r="D1169" s="280"/>
      <c r="E1169" s="280" t="s">
        <v>323</v>
      </c>
      <c r="F1169" s="280"/>
      <c r="G1169" s="280"/>
      <c r="H1169" s="205"/>
      <c r="I1169" s="205"/>
      <c r="J1169" s="239"/>
      <c r="K1169" s="239"/>
      <c r="L1169" s="269" t="s">
        <v>279</v>
      </c>
      <c r="M1169" s="239"/>
      <c r="N1169" s="208"/>
      <c r="O1169" s="208"/>
      <c r="P1169" s="86"/>
    </row>
    <row r="1170" spans="1:16" ht="12.75" x14ac:dyDescent="0.2">
      <c r="A1170" s="233" t="s">
        <v>263</v>
      </c>
      <c r="B1170" s="234">
        <v>41347</v>
      </c>
      <c r="C1170" s="280" t="s">
        <v>270</v>
      </c>
      <c r="D1170" s="280"/>
      <c r="E1170" s="280" t="s">
        <v>323</v>
      </c>
      <c r="F1170" s="280"/>
      <c r="G1170" s="280"/>
      <c r="H1170" s="205"/>
      <c r="I1170" s="205"/>
      <c r="J1170" s="239"/>
      <c r="K1170" s="239"/>
      <c r="L1170" s="269" t="s">
        <v>279</v>
      </c>
      <c r="M1170" s="239"/>
      <c r="N1170" s="208"/>
      <c r="O1170" s="208"/>
      <c r="P1170" s="86"/>
    </row>
    <row r="1171" spans="1:16" ht="12.75" x14ac:dyDescent="0.2">
      <c r="A1171" s="233" t="s">
        <v>249</v>
      </c>
      <c r="B1171" s="234">
        <v>41348</v>
      </c>
      <c r="C1171" s="280" t="s">
        <v>270</v>
      </c>
      <c r="D1171" s="280"/>
      <c r="E1171" s="280" t="s">
        <v>323</v>
      </c>
      <c r="F1171" s="280"/>
      <c r="G1171" s="280"/>
      <c r="H1171" s="205"/>
      <c r="I1171" s="205"/>
      <c r="J1171" s="239"/>
      <c r="K1171" s="239"/>
      <c r="L1171" s="269" t="s">
        <v>279</v>
      </c>
      <c r="M1171" s="239"/>
      <c r="N1171" s="208"/>
      <c r="O1171" s="208"/>
      <c r="P1171" s="86"/>
    </row>
    <row r="1172" spans="1:16" ht="12.75" x14ac:dyDescent="0.2">
      <c r="A1172" s="233" t="s">
        <v>255</v>
      </c>
      <c r="B1172" s="234">
        <v>41349</v>
      </c>
      <c r="C1172" s="280" t="s">
        <v>270</v>
      </c>
      <c r="D1172" s="280"/>
      <c r="E1172" s="280" t="s">
        <v>323</v>
      </c>
      <c r="F1172" s="280"/>
      <c r="G1172" s="280"/>
      <c r="H1172" s="301" t="s">
        <v>311</v>
      </c>
      <c r="I1172" s="205"/>
      <c r="J1172" s="239"/>
      <c r="K1172" s="239" t="s">
        <v>301</v>
      </c>
      <c r="L1172" s="269" t="s">
        <v>279</v>
      </c>
      <c r="M1172" s="239"/>
      <c r="N1172" s="208"/>
      <c r="O1172" s="208"/>
      <c r="P1172" s="86"/>
    </row>
    <row r="1173" spans="1:16" ht="12.75" x14ac:dyDescent="0.2">
      <c r="A1173" s="235" t="s">
        <v>256</v>
      </c>
      <c r="B1173" s="236">
        <v>41350</v>
      </c>
      <c r="C1173" s="301" t="s">
        <v>270</v>
      </c>
      <c r="D1173" s="301"/>
      <c r="E1173" s="301" t="s">
        <v>323</v>
      </c>
      <c r="F1173" s="301"/>
      <c r="G1173" s="301"/>
      <c r="H1173" s="301" t="s">
        <v>311</v>
      </c>
      <c r="I1173" s="302"/>
      <c r="J1173" s="239"/>
      <c r="K1173" s="239"/>
      <c r="L1173" s="269" t="s">
        <v>279</v>
      </c>
      <c r="M1173" s="239"/>
      <c r="N1173" s="208"/>
      <c r="O1173" s="208"/>
      <c r="P1173" s="86"/>
    </row>
    <row r="1174" spans="1:16" ht="12.75" x14ac:dyDescent="0.2">
      <c r="A1174" s="233" t="s">
        <v>257</v>
      </c>
      <c r="B1174" s="234">
        <v>41351</v>
      </c>
      <c r="C1174" s="301" t="s">
        <v>270</v>
      </c>
      <c r="D1174" s="301"/>
      <c r="E1174" s="301"/>
      <c r="F1174" s="301"/>
      <c r="G1174" s="301"/>
      <c r="H1174" s="301" t="s">
        <v>311</v>
      </c>
      <c r="I1174" s="301" t="s">
        <v>299</v>
      </c>
      <c r="J1174" s="239"/>
      <c r="K1174" s="239"/>
      <c r="L1174" s="237"/>
      <c r="M1174" s="239"/>
      <c r="N1174" s="208"/>
      <c r="O1174" s="208"/>
      <c r="P1174" s="86"/>
    </row>
    <row r="1175" spans="1:16" ht="12.75" x14ac:dyDescent="0.2">
      <c r="A1175" s="233" t="s">
        <v>261</v>
      </c>
      <c r="B1175" s="234">
        <v>41352</v>
      </c>
      <c r="C1175" s="301" t="s">
        <v>270</v>
      </c>
      <c r="D1175" s="301"/>
      <c r="E1175" s="301"/>
      <c r="F1175" s="301"/>
      <c r="G1175" s="301"/>
      <c r="H1175" s="301" t="s">
        <v>311</v>
      </c>
      <c r="I1175" s="301" t="s">
        <v>299</v>
      </c>
      <c r="J1175" s="239"/>
      <c r="K1175" s="239"/>
      <c r="L1175" s="237"/>
      <c r="M1175" s="239"/>
      <c r="N1175" s="208"/>
      <c r="O1175" s="208"/>
      <c r="P1175" s="86"/>
    </row>
    <row r="1176" spans="1:16" ht="12.75" x14ac:dyDescent="0.2">
      <c r="A1176" s="233" t="s">
        <v>262</v>
      </c>
      <c r="B1176" s="234">
        <v>41353</v>
      </c>
      <c r="C1176" s="301" t="s">
        <v>270</v>
      </c>
      <c r="D1176" s="301"/>
      <c r="E1176" s="301"/>
      <c r="F1176" s="301"/>
      <c r="G1176" s="301"/>
      <c r="H1176" s="301" t="s">
        <v>311</v>
      </c>
      <c r="I1176" s="301" t="s">
        <v>299</v>
      </c>
      <c r="J1176" s="239"/>
      <c r="K1176" s="239"/>
      <c r="L1176" s="237"/>
      <c r="M1176" s="239"/>
      <c r="N1176" s="208"/>
      <c r="O1176" s="208"/>
      <c r="P1176" s="86"/>
    </row>
    <row r="1177" spans="1:16" ht="12.75" x14ac:dyDescent="0.2">
      <c r="A1177" s="233" t="s">
        <v>263</v>
      </c>
      <c r="B1177" s="234">
        <v>41354</v>
      </c>
      <c r="C1177" s="301" t="s">
        <v>270</v>
      </c>
      <c r="D1177" s="301"/>
      <c r="E1177" s="303"/>
      <c r="F1177" s="303"/>
      <c r="G1177" s="303"/>
      <c r="H1177" s="301" t="s">
        <v>311</v>
      </c>
      <c r="I1177" s="301" t="s">
        <v>299</v>
      </c>
      <c r="J1177" s="239"/>
      <c r="K1177" s="239"/>
      <c r="L1177" s="237"/>
      <c r="M1177" s="239"/>
      <c r="N1177" s="208"/>
      <c r="O1177" s="208"/>
    </row>
    <row r="1178" spans="1:16" ht="12.75" x14ac:dyDescent="0.2">
      <c r="A1178" s="233" t="s">
        <v>249</v>
      </c>
      <c r="B1178" s="234">
        <v>41355</v>
      </c>
      <c r="C1178" s="301" t="s">
        <v>270</v>
      </c>
      <c r="D1178" s="301"/>
      <c r="E1178" s="303"/>
      <c r="F1178" s="303"/>
      <c r="G1178" s="303"/>
      <c r="H1178" s="301" t="s">
        <v>311</v>
      </c>
      <c r="I1178" s="301" t="s">
        <v>299</v>
      </c>
      <c r="J1178" s="239"/>
      <c r="K1178" s="239"/>
      <c r="L1178" s="237"/>
      <c r="M1178" s="239"/>
      <c r="N1178" s="208"/>
      <c r="O1178" s="208"/>
    </row>
    <row r="1179" spans="1:16" ht="12.75" x14ac:dyDescent="0.2">
      <c r="A1179" s="233" t="s">
        <v>255</v>
      </c>
      <c r="B1179" s="234">
        <v>41356</v>
      </c>
      <c r="C1179" s="301" t="s">
        <v>270</v>
      </c>
      <c r="D1179" s="301"/>
      <c r="E1179" s="303"/>
      <c r="F1179" s="303"/>
      <c r="G1179" s="303"/>
      <c r="H1179" s="301" t="s">
        <v>311</v>
      </c>
      <c r="I1179" s="301" t="s">
        <v>299</v>
      </c>
      <c r="J1179" s="239"/>
      <c r="K1179" s="239" t="s">
        <v>274</v>
      </c>
      <c r="L1179" s="237"/>
      <c r="M1179" s="239"/>
      <c r="N1179" s="208"/>
      <c r="O1179" s="208"/>
    </row>
    <row r="1180" spans="1:16" ht="12.75" x14ac:dyDescent="0.2">
      <c r="A1180" s="235" t="s">
        <v>256</v>
      </c>
      <c r="B1180" s="236">
        <v>41357</v>
      </c>
      <c r="C1180" s="301" t="s">
        <v>270</v>
      </c>
      <c r="D1180" s="301"/>
      <c r="E1180" s="303"/>
      <c r="F1180" s="303"/>
      <c r="G1180" s="303"/>
      <c r="H1180" s="301" t="s">
        <v>311</v>
      </c>
      <c r="I1180" s="301" t="s">
        <v>299</v>
      </c>
      <c r="J1180" s="239"/>
      <c r="K1180" s="239"/>
      <c r="L1180" s="237"/>
      <c r="M1180" s="239"/>
      <c r="N1180" s="208"/>
      <c r="O1180" s="208"/>
    </row>
    <row r="1181" spans="1:16" ht="12.75" x14ac:dyDescent="0.2">
      <c r="A1181" s="233" t="s">
        <v>257</v>
      </c>
      <c r="B1181" s="234">
        <v>41358</v>
      </c>
      <c r="C1181" s="302"/>
      <c r="D1181" s="302"/>
      <c r="E1181" s="301" t="s">
        <v>259</v>
      </c>
      <c r="F1181" s="301"/>
      <c r="G1181" s="301"/>
      <c r="H1181" s="301" t="s">
        <v>311</v>
      </c>
      <c r="I1181" s="301" t="s">
        <v>299</v>
      </c>
      <c r="J1181" s="301" t="s">
        <v>286</v>
      </c>
      <c r="K1181" s="301" t="s">
        <v>334</v>
      </c>
      <c r="L1181" s="237"/>
      <c r="M1181" s="239"/>
      <c r="N1181" s="208"/>
      <c r="O1181" s="208"/>
    </row>
    <row r="1182" spans="1:16" ht="12.75" x14ac:dyDescent="0.2">
      <c r="A1182" s="233" t="s">
        <v>261</v>
      </c>
      <c r="B1182" s="234">
        <v>41359</v>
      </c>
      <c r="C1182" s="302"/>
      <c r="D1182" s="302"/>
      <c r="E1182" s="301" t="s">
        <v>259</v>
      </c>
      <c r="F1182" s="301"/>
      <c r="G1182" s="301"/>
      <c r="H1182" s="301" t="s">
        <v>311</v>
      </c>
      <c r="I1182" s="301" t="s">
        <v>299</v>
      </c>
      <c r="J1182" s="301" t="s">
        <v>286</v>
      </c>
      <c r="K1182" s="301" t="s">
        <v>334</v>
      </c>
      <c r="L1182" s="237"/>
      <c r="M1182" s="239"/>
      <c r="N1182" s="208"/>
      <c r="O1182" s="208"/>
    </row>
    <row r="1183" spans="1:16" ht="12.75" x14ac:dyDescent="0.2">
      <c r="A1183" s="233" t="s">
        <v>262</v>
      </c>
      <c r="B1183" s="234">
        <v>41360</v>
      </c>
      <c r="C1183" s="302"/>
      <c r="D1183" s="302"/>
      <c r="E1183" s="301" t="s">
        <v>259</v>
      </c>
      <c r="F1183" s="301"/>
      <c r="G1183" s="301"/>
      <c r="H1183" s="301" t="s">
        <v>311</v>
      </c>
      <c r="I1183" s="301" t="s">
        <v>299</v>
      </c>
      <c r="J1183" s="301" t="s">
        <v>286</v>
      </c>
      <c r="K1183" s="301" t="s">
        <v>334</v>
      </c>
      <c r="L1183" s="269" t="s">
        <v>278</v>
      </c>
      <c r="M1183" s="239"/>
      <c r="N1183" s="208"/>
      <c r="O1183" s="208"/>
    </row>
    <row r="1184" spans="1:16" ht="12.75" x14ac:dyDescent="0.2">
      <c r="A1184" s="233" t="s">
        <v>263</v>
      </c>
      <c r="B1184" s="234">
        <v>41361</v>
      </c>
      <c r="C1184" s="301" t="s">
        <v>335</v>
      </c>
      <c r="D1184" s="301"/>
      <c r="E1184" s="301" t="s">
        <v>259</v>
      </c>
      <c r="F1184" s="301"/>
      <c r="G1184" s="301"/>
      <c r="H1184" s="301" t="s">
        <v>311</v>
      </c>
      <c r="I1184" s="301" t="s">
        <v>299</v>
      </c>
      <c r="J1184" s="301" t="s">
        <v>286</v>
      </c>
      <c r="K1184" s="301" t="s">
        <v>334</v>
      </c>
      <c r="L1184" s="269" t="s">
        <v>278</v>
      </c>
      <c r="M1184" s="239"/>
      <c r="N1184" s="208"/>
      <c r="O1184" s="208"/>
    </row>
    <row r="1185" spans="1:15" ht="12.75" x14ac:dyDescent="0.2">
      <c r="A1185" s="233" t="s">
        <v>249</v>
      </c>
      <c r="B1185" s="234">
        <v>41362</v>
      </c>
      <c r="C1185" s="301" t="s">
        <v>335</v>
      </c>
      <c r="D1185" s="301"/>
      <c r="E1185" s="301" t="s">
        <v>259</v>
      </c>
      <c r="F1185" s="301"/>
      <c r="G1185" s="301"/>
      <c r="H1185" s="301" t="s">
        <v>311</v>
      </c>
      <c r="I1185" s="301" t="s">
        <v>299</v>
      </c>
      <c r="J1185" s="301" t="s">
        <v>286</v>
      </c>
      <c r="K1185" s="301" t="s">
        <v>334</v>
      </c>
      <c r="L1185" s="269" t="s">
        <v>278</v>
      </c>
      <c r="M1185" s="239"/>
      <c r="N1185" s="208"/>
      <c r="O1185" s="208"/>
    </row>
    <row r="1186" spans="1:15" ht="12.75" x14ac:dyDescent="0.2">
      <c r="A1186" s="233" t="s">
        <v>255</v>
      </c>
      <c r="B1186" s="234">
        <v>41363</v>
      </c>
      <c r="C1186" s="301" t="s">
        <v>335</v>
      </c>
      <c r="D1186" s="301"/>
      <c r="E1186" s="301" t="s">
        <v>259</v>
      </c>
      <c r="F1186" s="301"/>
      <c r="G1186" s="301"/>
      <c r="H1186" s="301" t="s">
        <v>311</v>
      </c>
      <c r="I1186" s="301" t="s">
        <v>299</v>
      </c>
      <c r="J1186" s="301" t="s">
        <v>286</v>
      </c>
      <c r="K1186" s="301" t="s">
        <v>334</v>
      </c>
      <c r="L1186" s="269" t="s">
        <v>278</v>
      </c>
      <c r="M1186" s="304" t="s">
        <v>301</v>
      </c>
      <c r="N1186" s="208"/>
      <c r="O1186" s="208"/>
    </row>
    <row r="1187" spans="1:15" ht="12.75" x14ac:dyDescent="0.2">
      <c r="A1187" s="235" t="s">
        <v>256</v>
      </c>
      <c r="B1187" s="236">
        <v>41364</v>
      </c>
      <c r="C1187" s="301" t="s">
        <v>335</v>
      </c>
      <c r="D1187" s="301"/>
      <c r="E1187" s="301" t="s">
        <v>259</v>
      </c>
      <c r="F1187" s="301"/>
      <c r="G1187" s="301"/>
      <c r="H1187" s="301" t="s">
        <v>311</v>
      </c>
      <c r="I1187" s="301" t="s">
        <v>299</v>
      </c>
      <c r="J1187" s="301" t="s">
        <v>286</v>
      </c>
      <c r="K1187" s="301" t="s">
        <v>334</v>
      </c>
      <c r="L1187" s="269" t="s">
        <v>278</v>
      </c>
      <c r="M1187" s="239"/>
      <c r="N1187" s="208"/>
      <c r="O1187" s="208"/>
    </row>
    <row r="1188" spans="1:15" ht="12.75" x14ac:dyDescent="0.2">
      <c r="A1188" s="226" t="s">
        <v>257</v>
      </c>
      <c r="B1188" s="227">
        <v>41365</v>
      </c>
      <c r="C1188" s="301" t="s">
        <v>335</v>
      </c>
      <c r="D1188" s="301"/>
      <c r="E1188" s="301" t="s">
        <v>259</v>
      </c>
      <c r="F1188" s="301"/>
      <c r="G1188" s="301"/>
      <c r="H1188" s="301" t="s">
        <v>323</v>
      </c>
      <c r="I1188" s="301" t="s">
        <v>299</v>
      </c>
      <c r="J1188" s="301" t="s">
        <v>286</v>
      </c>
      <c r="K1188" s="301" t="s">
        <v>334</v>
      </c>
      <c r="L1188" s="269" t="s">
        <v>278</v>
      </c>
      <c r="M1188" s="239"/>
      <c r="N1188" s="208"/>
      <c r="O1188" s="208"/>
    </row>
    <row r="1189" spans="1:15" ht="12.75" x14ac:dyDescent="0.2">
      <c r="A1189" s="233" t="s">
        <v>261</v>
      </c>
      <c r="B1189" s="234">
        <v>41366</v>
      </c>
      <c r="C1189" s="301" t="s">
        <v>335</v>
      </c>
      <c r="D1189" s="301"/>
      <c r="E1189" s="301" t="s">
        <v>259</v>
      </c>
      <c r="F1189" s="301"/>
      <c r="G1189" s="301"/>
      <c r="H1189" s="301" t="s">
        <v>323</v>
      </c>
      <c r="I1189" s="301" t="s">
        <v>251</v>
      </c>
      <c r="J1189" s="301" t="s">
        <v>286</v>
      </c>
      <c r="K1189" s="301" t="s">
        <v>334</v>
      </c>
      <c r="L1189" s="237"/>
      <c r="M1189" s="239"/>
      <c r="N1189" s="208"/>
      <c r="O1189" s="208"/>
    </row>
    <row r="1190" spans="1:15" ht="12.75" x14ac:dyDescent="0.2">
      <c r="A1190" s="233" t="s">
        <v>262</v>
      </c>
      <c r="B1190" s="234">
        <v>41367</v>
      </c>
      <c r="C1190" s="301" t="s">
        <v>335</v>
      </c>
      <c r="D1190" s="301"/>
      <c r="E1190" s="301" t="s">
        <v>259</v>
      </c>
      <c r="F1190" s="301"/>
      <c r="G1190" s="301"/>
      <c r="H1190" s="301" t="s">
        <v>323</v>
      </c>
      <c r="I1190" s="301" t="s">
        <v>251</v>
      </c>
      <c r="J1190" s="301" t="s">
        <v>286</v>
      </c>
      <c r="K1190" s="301" t="s">
        <v>334</v>
      </c>
      <c r="L1190" s="237"/>
      <c r="M1190" s="239"/>
      <c r="N1190" s="208"/>
      <c r="O1190" s="208"/>
    </row>
    <row r="1191" spans="1:15" ht="13" x14ac:dyDescent="0.15">
      <c r="A1191" s="233" t="s">
        <v>263</v>
      </c>
      <c r="B1191" s="234">
        <v>41368</v>
      </c>
      <c r="C1191" s="301" t="s">
        <v>335</v>
      </c>
      <c r="D1191" s="301"/>
      <c r="E1191" s="301" t="s">
        <v>259</v>
      </c>
      <c r="F1191" s="301"/>
      <c r="G1191" s="301"/>
      <c r="H1191" s="301" t="s">
        <v>323</v>
      </c>
      <c r="I1191" s="302"/>
      <c r="J1191" s="301" t="s">
        <v>286</v>
      </c>
      <c r="K1191" s="301" t="s">
        <v>334</v>
      </c>
      <c r="L1191" s="269" t="s">
        <v>260</v>
      </c>
      <c r="M1191" s="239"/>
      <c r="N1191" s="208"/>
      <c r="O1191" s="208"/>
    </row>
    <row r="1192" spans="1:15" ht="12.75" x14ac:dyDescent="0.2">
      <c r="A1192" s="233" t="s">
        <v>249</v>
      </c>
      <c r="B1192" s="234">
        <v>41369</v>
      </c>
      <c r="C1192" s="301" t="s">
        <v>335</v>
      </c>
      <c r="D1192" s="301"/>
      <c r="E1192" s="301" t="s">
        <v>259</v>
      </c>
      <c r="F1192" s="301"/>
      <c r="G1192" s="301"/>
      <c r="H1192" s="301" t="s">
        <v>323</v>
      </c>
      <c r="I1192" s="302"/>
      <c r="J1192" s="301" t="s">
        <v>286</v>
      </c>
      <c r="K1192" s="239"/>
      <c r="L1192" s="237"/>
      <c r="M1192" s="239"/>
      <c r="N1192" s="208"/>
      <c r="O1192" s="208"/>
    </row>
    <row r="1193" spans="1:15" ht="12.75" x14ac:dyDescent="0.2">
      <c r="A1193" s="233" t="s">
        <v>255</v>
      </c>
      <c r="B1193" s="234">
        <v>41370</v>
      </c>
      <c r="C1193" s="301" t="s">
        <v>335</v>
      </c>
      <c r="D1193" s="301"/>
      <c r="E1193" s="301" t="s">
        <v>259</v>
      </c>
      <c r="F1193" s="301"/>
      <c r="G1193" s="301"/>
      <c r="H1193" s="301" t="s">
        <v>323</v>
      </c>
      <c r="I1193" s="302"/>
      <c r="J1193" s="301" t="s">
        <v>286</v>
      </c>
      <c r="K1193" s="239" t="s">
        <v>274</v>
      </c>
      <c r="L1193" s="237"/>
      <c r="M1193" s="239"/>
      <c r="N1193" s="208"/>
      <c r="O1193" s="208"/>
    </row>
    <row r="1194" spans="1:15" ht="12.75" x14ac:dyDescent="0.2">
      <c r="A1194" s="235" t="s">
        <v>256</v>
      </c>
      <c r="B1194" s="236">
        <v>41371</v>
      </c>
      <c r="C1194" s="301" t="s">
        <v>335</v>
      </c>
      <c r="D1194" s="301"/>
      <c r="E1194" s="301" t="s">
        <v>259</v>
      </c>
      <c r="F1194" s="301"/>
      <c r="G1194" s="301"/>
      <c r="H1194" s="301" t="s">
        <v>323</v>
      </c>
      <c r="I1194" s="302"/>
      <c r="J1194" s="301" t="s">
        <v>286</v>
      </c>
      <c r="K1194" s="239"/>
      <c r="L1194" s="237"/>
      <c r="M1194" s="239"/>
      <c r="N1194" s="208"/>
      <c r="O1194" s="208"/>
    </row>
    <row r="1195" spans="1:15" ht="12.75" x14ac:dyDescent="0.2">
      <c r="A1195" s="233" t="s">
        <v>257</v>
      </c>
      <c r="B1195" s="234">
        <v>41372</v>
      </c>
      <c r="C1195" s="301" t="s">
        <v>283</v>
      </c>
      <c r="D1195" s="301"/>
      <c r="E1195" s="301" t="s">
        <v>308</v>
      </c>
      <c r="F1195" s="301"/>
      <c r="G1195" s="301"/>
      <c r="H1195" s="301" t="s">
        <v>323</v>
      </c>
      <c r="I1195" s="301" t="s">
        <v>250</v>
      </c>
      <c r="J1195" s="301" t="s">
        <v>325</v>
      </c>
      <c r="K1195" s="239"/>
      <c r="L1195" s="237"/>
      <c r="M1195" s="239"/>
      <c r="N1195" s="208"/>
      <c r="O1195" s="270" t="s">
        <v>314</v>
      </c>
    </row>
    <row r="1196" spans="1:15" ht="12.75" x14ac:dyDescent="0.2">
      <c r="A1196" s="233" t="s">
        <v>261</v>
      </c>
      <c r="B1196" s="234">
        <v>41373</v>
      </c>
      <c r="C1196" s="301" t="s">
        <v>283</v>
      </c>
      <c r="D1196" s="301"/>
      <c r="E1196" s="301" t="s">
        <v>308</v>
      </c>
      <c r="F1196" s="301"/>
      <c r="G1196" s="301"/>
      <c r="H1196" s="301" t="s">
        <v>323</v>
      </c>
      <c r="I1196" s="301" t="s">
        <v>250</v>
      </c>
      <c r="J1196" s="301" t="s">
        <v>325</v>
      </c>
      <c r="K1196" s="239"/>
      <c r="L1196" s="237"/>
      <c r="M1196" s="239"/>
      <c r="N1196" s="208"/>
      <c r="O1196" s="270" t="s">
        <v>314</v>
      </c>
    </row>
    <row r="1197" spans="1:15" ht="12.75" x14ac:dyDescent="0.2">
      <c r="A1197" s="233" t="s">
        <v>262</v>
      </c>
      <c r="B1197" s="234">
        <v>41374</v>
      </c>
      <c r="C1197" s="301" t="s">
        <v>283</v>
      </c>
      <c r="D1197" s="301"/>
      <c r="E1197" s="301" t="s">
        <v>308</v>
      </c>
      <c r="F1197" s="301"/>
      <c r="G1197" s="301"/>
      <c r="H1197" s="301" t="s">
        <v>323</v>
      </c>
      <c r="I1197" s="301" t="s">
        <v>250</v>
      </c>
      <c r="J1197" s="239"/>
      <c r="K1197" s="239"/>
      <c r="L1197" s="237"/>
      <c r="M1197" s="239"/>
      <c r="N1197" s="208"/>
      <c r="O1197" s="270" t="s">
        <v>314</v>
      </c>
    </row>
    <row r="1198" spans="1:15" ht="12.75" x14ac:dyDescent="0.2">
      <c r="A1198" s="233" t="s">
        <v>263</v>
      </c>
      <c r="B1198" s="234">
        <v>41375</v>
      </c>
      <c r="C1198" s="301" t="s">
        <v>283</v>
      </c>
      <c r="D1198" s="301"/>
      <c r="E1198" s="301" t="s">
        <v>308</v>
      </c>
      <c r="F1198" s="301"/>
      <c r="G1198" s="301"/>
      <c r="H1198" s="301" t="s">
        <v>323</v>
      </c>
      <c r="I1198" s="301" t="s">
        <v>250</v>
      </c>
      <c r="J1198" s="239"/>
      <c r="K1198" s="239"/>
      <c r="L1198" s="269" t="s">
        <v>278</v>
      </c>
      <c r="M1198" s="239"/>
      <c r="N1198" s="208"/>
      <c r="O1198" s="270" t="s">
        <v>314</v>
      </c>
    </row>
    <row r="1199" spans="1:15" ht="12.75" x14ac:dyDescent="0.2">
      <c r="A1199" s="233" t="s">
        <v>249</v>
      </c>
      <c r="B1199" s="234">
        <v>41376</v>
      </c>
      <c r="C1199" s="301" t="s">
        <v>283</v>
      </c>
      <c r="D1199" s="301"/>
      <c r="E1199" s="301" t="s">
        <v>308</v>
      </c>
      <c r="F1199" s="301"/>
      <c r="G1199" s="301"/>
      <c r="H1199" s="301" t="s">
        <v>323</v>
      </c>
      <c r="I1199" s="301" t="s">
        <v>250</v>
      </c>
      <c r="J1199" s="301" t="s">
        <v>270</v>
      </c>
      <c r="K1199" s="239"/>
      <c r="L1199" s="269" t="s">
        <v>278</v>
      </c>
      <c r="M1199" s="269" t="s">
        <v>279</v>
      </c>
      <c r="N1199" s="208"/>
      <c r="O1199" s="270" t="s">
        <v>314</v>
      </c>
    </row>
    <row r="1200" spans="1:15" ht="12.75" x14ac:dyDescent="0.2">
      <c r="A1200" s="233" t="s">
        <v>255</v>
      </c>
      <c r="B1200" s="234">
        <v>41377</v>
      </c>
      <c r="C1200" s="301" t="s">
        <v>283</v>
      </c>
      <c r="D1200" s="301"/>
      <c r="E1200" s="301" t="s">
        <v>308</v>
      </c>
      <c r="F1200" s="301"/>
      <c r="G1200" s="301"/>
      <c r="H1200" s="301" t="s">
        <v>323</v>
      </c>
      <c r="I1200" s="301" t="s">
        <v>250</v>
      </c>
      <c r="J1200" s="301" t="s">
        <v>270</v>
      </c>
      <c r="K1200" s="239" t="s">
        <v>301</v>
      </c>
      <c r="L1200" s="269" t="s">
        <v>278</v>
      </c>
      <c r="M1200" s="269" t="s">
        <v>279</v>
      </c>
      <c r="N1200" s="208"/>
      <c r="O1200" s="270" t="s">
        <v>314</v>
      </c>
    </row>
    <row r="1201" spans="1:15" ht="12.75" x14ac:dyDescent="0.2">
      <c r="A1201" s="235" t="s">
        <v>256</v>
      </c>
      <c r="B1201" s="236">
        <v>41378</v>
      </c>
      <c r="C1201" s="301" t="s">
        <v>283</v>
      </c>
      <c r="D1201" s="301"/>
      <c r="E1201" s="301" t="s">
        <v>308</v>
      </c>
      <c r="F1201" s="301"/>
      <c r="G1201" s="301"/>
      <c r="H1201" s="301" t="s">
        <v>323</v>
      </c>
      <c r="I1201" s="301" t="s">
        <v>250</v>
      </c>
      <c r="J1201" s="301" t="s">
        <v>270</v>
      </c>
      <c r="K1201" s="239"/>
      <c r="L1201" s="269" t="s">
        <v>278</v>
      </c>
      <c r="M1201" s="269" t="s">
        <v>279</v>
      </c>
      <c r="N1201" s="208"/>
      <c r="O1201" s="270" t="s">
        <v>314</v>
      </c>
    </row>
    <row r="1202" spans="1:15" ht="13" x14ac:dyDescent="0.15">
      <c r="A1202" s="233" t="s">
        <v>257</v>
      </c>
      <c r="B1202" s="234">
        <v>41379</v>
      </c>
      <c r="C1202" s="301" t="s">
        <v>283</v>
      </c>
      <c r="D1202" s="301"/>
      <c r="E1202" s="301" t="s">
        <v>308</v>
      </c>
      <c r="F1202" s="301"/>
      <c r="G1202" s="301"/>
      <c r="H1202" s="303" t="s">
        <v>272</v>
      </c>
      <c r="I1202" s="301" t="s">
        <v>250</v>
      </c>
      <c r="J1202" s="303" t="s">
        <v>270</v>
      </c>
      <c r="K1202" s="239"/>
      <c r="L1202" s="269" t="s">
        <v>278</v>
      </c>
      <c r="M1202" s="269" t="s">
        <v>279</v>
      </c>
      <c r="N1202" s="208"/>
      <c r="O1202" s="270" t="s">
        <v>314</v>
      </c>
    </row>
    <row r="1203" spans="1:15" ht="13" x14ac:dyDescent="0.15">
      <c r="A1203" s="233" t="s">
        <v>261</v>
      </c>
      <c r="B1203" s="234">
        <v>41380</v>
      </c>
      <c r="C1203" s="301" t="s">
        <v>283</v>
      </c>
      <c r="D1203" s="301"/>
      <c r="E1203" s="301" t="s">
        <v>308</v>
      </c>
      <c r="F1203" s="301"/>
      <c r="G1203" s="301"/>
      <c r="H1203" s="303" t="s">
        <v>272</v>
      </c>
      <c r="I1203" s="301" t="s">
        <v>250</v>
      </c>
      <c r="J1203" s="303" t="s">
        <v>270</v>
      </c>
      <c r="K1203" s="239"/>
      <c r="L1203" s="237"/>
      <c r="M1203" s="269" t="s">
        <v>279</v>
      </c>
      <c r="N1203" s="208"/>
      <c r="O1203" s="270" t="s">
        <v>314</v>
      </c>
    </row>
    <row r="1204" spans="1:15" ht="13" x14ac:dyDescent="0.15">
      <c r="A1204" s="233" t="s">
        <v>262</v>
      </c>
      <c r="B1204" s="234">
        <v>41381</v>
      </c>
      <c r="C1204" s="301" t="s">
        <v>283</v>
      </c>
      <c r="D1204" s="301"/>
      <c r="E1204" s="301" t="s">
        <v>308</v>
      </c>
      <c r="F1204" s="301"/>
      <c r="G1204" s="301"/>
      <c r="H1204" s="303" t="s">
        <v>272</v>
      </c>
      <c r="I1204" s="301" t="s">
        <v>250</v>
      </c>
      <c r="J1204" s="303" t="s">
        <v>270</v>
      </c>
      <c r="K1204" s="239"/>
      <c r="L1204" s="237"/>
      <c r="M1204" s="269" t="s">
        <v>279</v>
      </c>
      <c r="N1204" s="208"/>
      <c r="O1204" s="270" t="s">
        <v>314</v>
      </c>
    </row>
    <row r="1205" spans="1:15" ht="13" x14ac:dyDescent="0.15">
      <c r="A1205" s="233" t="s">
        <v>263</v>
      </c>
      <c r="B1205" s="234">
        <v>41382</v>
      </c>
      <c r="C1205" s="301" t="s">
        <v>335</v>
      </c>
      <c r="D1205" s="301"/>
      <c r="E1205" s="301" t="s">
        <v>308</v>
      </c>
      <c r="F1205" s="301"/>
      <c r="G1205" s="301"/>
      <c r="H1205" s="303" t="s">
        <v>272</v>
      </c>
      <c r="I1205" s="301" t="s">
        <v>250</v>
      </c>
      <c r="J1205" s="303" t="s">
        <v>270</v>
      </c>
      <c r="K1205" s="239"/>
      <c r="L1205" s="237"/>
      <c r="M1205" s="269" t="s">
        <v>279</v>
      </c>
      <c r="N1205" s="208"/>
      <c r="O1205" s="270" t="s">
        <v>314</v>
      </c>
    </row>
    <row r="1206" spans="1:15" ht="13" x14ac:dyDescent="0.15">
      <c r="A1206" s="233" t="s">
        <v>249</v>
      </c>
      <c r="B1206" s="234">
        <v>41383</v>
      </c>
      <c r="C1206" s="301" t="s">
        <v>335</v>
      </c>
      <c r="D1206" s="301"/>
      <c r="E1206" s="301" t="s">
        <v>308</v>
      </c>
      <c r="F1206" s="301"/>
      <c r="G1206" s="301"/>
      <c r="H1206" s="303" t="s">
        <v>272</v>
      </c>
      <c r="I1206" s="301" t="s">
        <v>250</v>
      </c>
      <c r="J1206" s="303" t="s">
        <v>270</v>
      </c>
      <c r="K1206" s="239"/>
      <c r="L1206" s="237"/>
      <c r="M1206" s="269" t="s">
        <v>279</v>
      </c>
      <c r="N1206" s="208"/>
      <c r="O1206" s="270" t="s">
        <v>314</v>
      </c>
    </row>
    <row r="1207" spans="1:15" ht="13" x14ac:dyDescent="0.15">
      <c r="A1207" s="233" t="s">
        <v>255</v>
      </c>
      <c r="B1207" s="234">
        <v>41384</v>
      </c>
      <c r="C1207" s="301" t="s">
        <v>335</v>
      </c>
      <c r="D1207" s="301"/>
      <c r="E1207" s="301" t="s">
        <v>308</v>
      </c>
      <c r="F1207" s="301"/>
      <c r="G1207" s="301"/>
      <c r="H1207" s="303" t="s">
        <v>272</v>
      </c>
      <c r="I1207" s="301" t="s">
        <v>250</v>
      </c>
      <c r="J1207" s="303" t="s">
        <v>270</v>
      </c>
      <c r="K1207" s="305" t="s">
        <v>274</v>
      </c>
      <c r="L1207" s="237"/>
      <c r="M1207" s="269" t="s">
        <v>279</v>
      </c>
      <c r="N1207" s="208"/>
      <c r="O1207" s="270" t="s">
        <v>314</v>
      </c>
    </row>
    <row r="1208" spans="1:15" ht="13" x14ac:dyDescent="0.15">
      <c r="A1208" s="235" t="s">
        <v>256</v>
      </c>
      <c r="B1208" s="236">
        <v>41385</v>
      </c>
      <c r="C1208" s="306" t="s">
        <v>335</v>
      </c>
      <c r="D1208" s="306"/>
      <c r="E1208" s="306" t="s">
        <v>308</v>
      </c>
      <c r="F1208" s="306"/>
      <c r="G1208" s="306"/>
      <c r="H1208" s="303" t="s">
        <v>272</v>
      </c>
      <c r="I1208" s="306" t="s">
        <v>250</v>
      </c>
      <c r="J1208" s="306" t="s">
        <v>270</v>
      </c>
      <c r="K1208" s="305"/>
      <c r="L1208" s="307" t="s">
        <v>254</v>
      </c>
      <c r="M1208" s="269" t="s">
        <v>279</v>
      </c>
      <c r="N1208" s="208"/>
      <c r="O1208" s="308" t="s">
        <v>314</v>
      </c>
    </row>
    <row r="1209" spans="1:15" ht="12.75" x14ac:dyDescent="0.2">
      <c r="A1209" s="233" t="s">
        <v>257</v>
      </c>
      <c r="B1209" s="234">
        <v>41386</v>
      </c>
      <c r="C1209" s="309" t="s">
        <v>330</v>
      </c>
      <c r="D1209" s="309"/>
      <c r="E1209" s="310" t="s">
        <v>283</v>
      </c>
      <c r="F1209" s="310"/>
      <c r="G1209" s="310"/>
      <c r="H1209" s="309" t="s">
        <v>299</v>
      </c>
      <c r="I1209" s="309" t="s">
        <v>274</v>
      </c>
      <c r="J1209" s="311" t="s">
        <v>268</v>
      </c>
      <c r="K1209" s="311"/>
      <c r="L1209" s="307" t="s">
        <v>254</v>
      </c>
      <c r="M1209" s="312" t="s">
        <v>266</v>
      </c>
      <c r="N1209" s="312" t="s">
        <v>309</v>
      </c>
      <c r="O1209" s="308" t="s">
        <v>314</v>
      </c>
    </row>
    <row r="1210" spans="1:15" ht="12.75" x14ac:dyDescent="0.2">
      <c r="A1210" s="233" t="s">
        <v>261</v>
      </c>
      <c r="B1210" s="234">
        <v>41387</v>
      </c>
      <c r="C1210" s="309" t="s">
        <v>330</v>
      </c>
      <c r="D1210" s="309"/>
      <c r="E1210" s="310" t="s">
        <v>283</v>
      </c>
      <c r="F1210" s="310"/>
      <c r="G1210" s="310"/>
      <c r="H1210" s="309" t="s">
        <v>299</v>
      </c>
      <c r="I1210" s="309" t="s">
        <v>274</v>
      </c>
      <c r="J1210" s="311" t="s">
        <v>268</v>
      </c>
      <c r="K1210" s="311"/>
      <c r="L1210" s="307" t="s">
        <v>254</v>
      </c>
      <c r="M1210" s="239"/>
      <c r="N1210" s="312" t="s">
        <v>309</v>
      </c>
      <c r="O1210" s="308" t="s">
        <v>314</v>
      </c>
    </row>
    <row r="1211" spans="1:15" ht="12.75" x14ac:dyDescent="0.2">
      <c r="A1211" s="233" t="s">
        <v>262</v>
      </c>
      <c r="B1211" s="234">
        <v>41388</v>
      </c>
      <c r="C1211" s="309" t="s">
        <v>330</v>
      </c>
      <c r="D1211" s="309"/>
      <c r="E1211" s="310" t="s">
        <v>283</v>
      </c>
      <c r="F1211" s="310"/>
      <c r="G1211" s="310"/>
      <c r="H1211" s="309" t="s">
        <v>299</v>
      </c>
      <c r="I1211" s="309" t="s">
        <v>274</v>
      </c>
      <c r="J1211" s="311" t="s">
        <v>268</v>
      </c>
      <c r="K1211" s="311"/>
      <c r="L1211" s="307" t="s">
        <v>254</v>
      </c>
      <c r="M1211" s="239"/>
      <c r="N1211" s="308"/>
      <c r="O1211" s="308" t="s">
        <v>314</v>
      </c>
    </row>
    <row r="1212" spans="1:15" ht="12.75" x14ac:dyDescent="0.2">
      <c r="A1212" s="233" t="s">
        <v>263</v>
      </c>
      <c r="B1212" s="234">
        <v>41389</v>
      </c>
      <c r="C1212" s="309" t="s">
        <v>330</v>
      </c>
      <c r="D1212" s="309"/>
      <c r="E1212" s="310" t="s">
        <v>283</v>
      </c>
      <c r="F1212" s="310"/>
      <c r="G1212" s="310"/>
      <c r="H1212" s="309" t="s">
        <v>306</v>
      </c>
      <c r="I1212" s="309" t="s">
        <v>274</v>
      </c>
      <c r="J1212" s="309" t="s">
        <v>259</v>
      </c>
      <c r="K1212" s="305"/>
      <c r="L1212" s="307" t="s">
        <v>254</v>
      </c>
      <c r="M1212" s="239"/>
      <c r="N1212" s="308"/>
      <c r="O1212" s="308" t="s">
        <v>314</v>
      </c>
    </row>
    <row r="1213" spans="1:15" ht="12.75" x14ac:dyDescent="0.2">
      <c r="A1213" s="233" t="s">
        <v>249</v>
      </c>
      <c r="B1213" s="234">
        <v>41390</v>
      </c>
      <c r="C1213" s="309" t="s">
        <v>330</v>
      </c>
      <c r="D1213" s="309"/>
      <c r="E1213" s="310" t="s">
        <v>283</v>
      </c>
      <c r="F1213" s="310"/>
      <c r="G1213" s="310"/>
      <c r="H1213" s="309" t="s">
        <v>306</v>
      </c>
      <c r="I1213" s="309" t="s">
        <v>274</v>
      </c>
      <c r="J1213" s="309" t="s">
        <v>259</v>
      </c>
      <c r="K1213" s="309" t="s">
        <v>253</v>
      </c>
      <c r="L1213" s="307" t="s">
        <v>254</v>
      </c>
      <c r="M1213" s="239"/>
      <c r="N1213" s="308"/>
      <c r="O1213" s="308" t="s">
        <v>314</v>
      </c>
    </row>
    <row r="1214" spans="1:15" ht="12.75" x14ac:dyDescent="0.2">
      <c r="A1214" s="233" t="s">
        <v>255</v>
      </c>
      <c r="B1214" s="234">
        <v>41391</v>
      </c>
      <c r="C1214" s="309" t="s">
        <v>330</v>
      </c>
      <c r="D1214" s="309"/>
      <c r="E1214" s="310" t="s">
        <v>283</v>
      </c>
      <c r="F1214" s="310"/>
      <c r="G1214" s="310"/>
      <c r="H1214" s="311"/>
      <c r="I1214" s="309" t="s">
        <v>274</v>
      </c>
      <c r="J1214" s="309" t="s">
        <v>259</v>
      </c>
      <c r="K1214" s="313" t="s">
        <v>301</v>
      </c>
      <c r="L1214" s="307" t="s">
        <v>254</v>
      </c>
      <c r="M1214" s="313" t="s">
        <v>267</v>
      </c>
      <c r="N1214" s="308"/>
      <c r="O1214" s="308" t="s">
        <v>314</v>
      </c>
    </row>
    <row r="1215" spans="1:15" ht="12.75" x14ac:dyDescent="0.2">
      <c r="A1215" s="235" t="s">
        <v>256</v>
      </c>
      <c r="B1215" s="236">
        <v>41392</v>
      </c>
      <c r="C1215" s="309" t="s">
        <v>330</v>
      </c>
      <c r="D1215" s="309"/>
      <c r="E1215" s="310" t="s">
        <v>283</v>
      </c>
      <c r="F1215" s="310"/>
      <c r="G1215" s="310"/>
      <c r="H1215" s="311"/>
      <c r="I1215" s="309" t="s">
        <v>274</v>
      </c>
      <c r="J1215" s="309" t="s">
        <v>259</v>
      </c>
      <c r="K1215" s="313" t="s">
        <v>301</v>
      </c>
      <c r="L1215" s="307" t="s">
        <v>254</v>
      </c>
      <c r="M1215" s="313" t="s">
        <v>267</v>
      </c>
      <c r="N1215" s="308"/>
      <c r="O1215" s="308" t="s">
        <v>314</v>
      </c>
    </row>
    <row r="1216" spans="1:15" ht="13" x14ac:dyDescent="0.15">
      <c r="A1216" s="233" t="s">
        <v>257</v>
      </c>
      <c r="B1216" s="234">
        <v>41393</v>
      </c>
      <c r="C1216" s="309" t="s">
        <v>270</v>
      </c>
      <c r="D1216" s="309"/>
      <c r="E1216" s="310" t="s">
        <v>283</v>
      </c>
      <c r="F1216" s="310"/>
      <c r="G1216" s="310"/>
      <c r="H1216" s="311"/>
      <c r="I1216" s="297"/>
      <c r="J1216" s="309" t="s">
        <v>259</v>
      </c>
      <c r="K1216" s="305"/>
      <c r="L1216" s="314" t="s">
        <v>260</v>
      </c>
      <c r="M1216" s="239"/>
      <c r="N1216" s="208"/>
      <c r="O1216" s="208"/>
    </row>
    <row r="1217" spans="1:15" ht="13" x14ac:dyDescent="0.15">
      <c r="A1217" s="233" t="s">
        <v>261</v>
      </c>
      <c r="B1217" s="234">
        <v>41394</v>
      </c>
      <c r="C1217" s="309" t="s">
        <v>270</v>
      </c>
      <c r="D1217" s="309"/>
      <c r="E1217" s="315"/>
      <c r="F1217" s="315"/>
      <c r="G1217" s="315"/>
      <c r="H1217" s="306"/>
      <c r="I1217" s="205"/>
      <c r="J1217" s="239"/>
      <c r="K1217" s="305"/>
      <c r="L1217" s="314" t="s">
        <v>260</v>
      </c>
      <c r="M1217" s="239"/>
      <c r="N1217" s="208"/>
      <c r="O1217" s="208"/>
    </row>
    <row r="1218" spans="1:15" ht="13" x14ac:dyDescent="0.15">
      <c r="A1218" s="226" t="s">
        <v>262</v>
      </c>
      <c r="B1218" s="227">
        <v>41395</v>
      </c>
      <c r="C1218" s="311"/>
      <c r="D1218" s="311"/>
      <c r="E1218" s="205"/>
      <c r="F1218" s="205"/>
      <c r="G1218" s="205"/>
      <c r="H1218" s="205"/>
      <c r="I1218" s="205"/>
      <c r="J1218" s="239"/>
      <c r="K1218" s="305"/>
      <c r="L1218" s="314" t="s">
        <v>260</v>
      </c>
      <c r="M1218" s="239"/>
      <c r="N1218" s="208"/>
      <c r="O1218" s="208"/>
    </row>
    <row r="1219" spans="1:15" ht="13" x14ac:dyDescent="0.15">
      <c r="A1219" s="233" t="s">
        <v>263</v>
      </c>
      <c r="B1219" s="234">
        <v>41396</v>
      </c>
      <c r="C1219" s="316" t="s">
        <v>328</v>
      </c>
      <c r="D1219" s="316"/>
      <c r="E1219" s="205"/>
      <c r="F1219" s="205"/>
      <c r="G1219" s="205"/>
      <c r="H1219" s="205"/>
      <c r="I1219" s="205"/>
      <c r="J1219" s="239"/>
      <c r="K1219" s="305"/>
      <c r="L1219" s="314" t="s">
        <v>260</v>
      </c>
      <c r="M1219" s="239"/>
      <c r="N1219" s="208"/>
      <c r="O1219" s="208"/>
    </row>
    <row r="1220" spans="1:15" ht="13" x14ac:dyDescent="0.15">
      <c r="A1220" s="233" t="s">
        <v>249</v>
      </c>
      <c r="B1220" s="234">
        <v>41397</v>
      </c>
      <c r="C1220" s="316" t="s">
        <v>328</v>
      </c>
      <c r="D1220" s="316"/>
      <c r="E1220" s="205"/>
      <c r="F1220" s="205"/>
      <c r="G1220" s="205"/>
      <c r="H1220" s="205"/>
      <c r="I1220" s="205"/>
      <c r="J1220" s="239"/>
      <c r="K1220" s="305"/>
      <c r="L1220" s="314" t="s">
        <v>260</v>
      </c>
      <c r="M1220" s="239"/>
      <c r="N1220" s="208"/>
      <c r="O1220" s="208"/>
    </row>
    <row r="1221" spans="1:15" ht="13" x14ac:dyDescent="0.15">
      <c r="A1221" s="233" t="s">
        <v>255</v>
      </c>
      <c r="B1221" s="234">
        <v>41398</v>
      </c>
      <c r="C1221" s="316" t="s">
        <v>328</v>
      </c>
      <c r="D1221" s="316"/>
      <c r="E1221" s="205"/>
      <c r="F1221" s="205"/>
      <c r="G1221" s="205"/>
      <c r="H1221" s="205"/>
      <c r="I1221" s="205"/>
      <c r="J1221" s="317" t="s">
        <v>330</v>
      </c>
      <c r="K1221" s="313" t="s">
        <v>274</v>
      </c>
      <c r="L1221" s="314" t="s">
        <v>260</v>
      </c>
      <c r="M1221" s="317" t="s">
        <v>322</v>
      </c>
      <c r="N1221" s="208"/>
      <c r="O1221" s="208"/>
    </row>
    <row r="1222" spans="1:15" ht="13" x14ac:dyDescent="0.15">
      <c r="A1222" s="235" t="s">
        <v>256</v>
      </c>
      <c r="B1222" s="236">
        <v>41399</v>
      </c>
      <c r="C1222" s="316" t="s">
        <v>328</v>
      </c>
      <c r="D1222" s="316"/>
      <c r="E1222" s="205"/>
      <c r="F1222" s="205"/>
      <c r="G1222" s="205"/>
      <c r="H1222" s="205"/>
      <c r="I1222" s="205"/>
      <c r="J1222" s="317" t="s">
        <v>330</v>
      </c>
      <c r="K1222" s="313" t="s">
        <v>274</v>
      </c>
      <c r="L1222" s="314" t="s">
        <v>260</v>
      </c>
      <c r="M1222" s="317" t="s">
        <v>322</v>
      </c>
      <c r="N1222" s="208"/>
      <c r="O1222" s="208"/>
    </row>
    <row r="1223" spans="1:15" ht="12.75" x14ac:dyDescent="0.2">
      <c r="A1223" s="233" t="s">
        <v>257</v>
      </c>
      <c r="B1223" s="234">
        <v>41400</v>
      </c>
      <c r="C1223" s="316" t="s">
        <v>328</v>
      </c>
      <c r="D1223" s="316"/>
      <c r="E1223" s="318" t="s">
        <v>336</v>
      </c>
      <c r="F1223" s="318"/>
      <c r="G1223" s="318"/>
      <c r="H1223" s="205"/>
      <c r="I1223" s="205"/>
      <c r="J1223" s="239"/>
      <c r="K1223" s="305"/>
      <c r="L1223" s="237"/>
      <c r="M1223" s="239"/>
      <c r="N1223" s="319" t="s">
        <v>319</v>
      </c>
      <c r="O1223" s="208"/>
    </row>
    <row r="1224" spans="1:15" ht="12.75" x14ac:dyDescent="0.2">
      <c r="A1224" s="233" t="s">
        <v>261</v>
      </c>
      <c r="B1224" s="234">
        <v>41401</v>
      </c>
      <c r="C1224" s="316" t="s">
        <v>328</v>
      </c>
      <c r="D1224" s="316"/>
      <c r="E1224" s="318"/>
      <c r="F1224" s="318"/>
      <c r="G1224" s="318"/>
      <c r="H1224" s="205"/>
      <c r="I1224" s="205"/>
      <c r="J1224" s="239"/>
      <c r="K1224" s="305"/>
      <c r="L1224" s="237"/>
      <c r="M1224" s="239"/>
      <c r="N1224" s="319" t="s">
        <v>319</v>
      </c>
      <c r="O1224" s="208"/>
    </row>
    <row r="1225" spans="1:15" ht="12.75" x14ac:dyDescent="0.2">
      <c r="A1225" s="226" t="s">
        <v>262</v>
      </c>
      <c r="B1225" s="227">
        <v>41402</v>
      </c>
      <c r="C1225" s="316" t="s">
        <v>328</v>
      </c>
      <c r="D1225" s="316"/>
      <c r="E1225" s="205"/>
      <c r="F1225" s="205"/>
      <c r="G1225" s="205"/>
      <c r="H1225" s="205"/>
      <c r="I1225" s="205"/>
      <c r="J1225" s="239"/>
      <c r="K1225" s="305"/>
      <c r="L1225" s="314" t="s">
        <v>254</v>
      </c>
      <c r="M1225" s="239"/>
      <c r="N1225" s="319" t="s">
        <v>319</v>
      </c>
      <c r="O1225" s="208"/>
    </row>
    <row r="1226" spans="1:15" ht="12.75" x14ac:dyDescent="0.2">
      <c r="A1226" s="226" t="s">
        <v>263</v>
      </c>
      <c r="B1226" s="227">
        <v>41403</v>
      </c>
      <c r="C1226" s="316" t="s">
        <v>328</v>
      </c>
      <c r="D1226" s="316"/>
      <c r="E1226" s="205"/>
      <c r="F1226" s="205"/>
      <c r="G1226" s="205"/>
      <c r="H1226" s="205"/>
      <c r="I1226" s="205"/>
      <c r="J1226" s="239"/>
      <c r="K1226" s="313" t="s">
        <v>267</v>
      </c>
      <c r="L1226" s="314" t="s">
        <v>254</v>
      </c>
      <c r="M1226" s="239"/>
      <c r="N1226" s="319" t="s">
        <v>319</v>
      </c>
      <c r="O1226" s="208"/>
    </row>
    <row r="1227" spans="1:15" ht="12.75" x14ac:dyDescent="0.2">
      <c r="A1227" s="233" t="s">
        <v>249</v>
      </c>
      <c r="B1227" s="234">
        <v>41404</v>
      </c>
      <c r="C1227" s="316" t="s">
        <v>328</v>
      </c>
      <c r="D1227" s="316"/>
      <c r="E1227" s="205"/>
      <c r="F1227" s="205"/>
      <c r="G1227" s="205"/>
      <c r="H1227" s="205"/>
      <c r="I1227" s="205"/>
      <c r="J1227" s="239"/>
      <c r="K1227" s="305"/>
      <c r="L1227" s="314" t="s">
        <v>254</v>
      </c>
      <c r="M1227" s="239"/>
      <c r="N1227" s="319" t="s">
        <v>319</v>
      </c>
      <c r="O1227" s="208"/>
    </row>
    <row r="1228" spans="1:15" ht="12.75" x14ac:dyDescent="0.2">
      <c r="A1228" s="233" t="s">
        <v>255</v>
      </c>
      <c r="B1228" s="234">
        <v>41405</v>
      </c>
      <c r="C1228" s="316" t="s">
        <v>328</v>
      </c>
      <c r="D1228" s="316"/>
      <c r="E1228" s="205"/>
      <c r="F1228" s="205"/>
      <c r="G1228" s="205"/>
      <c r="H1228" s="205"/>
      <c r="I1228" s="205"/>
      <c r="J1228" s="239"/>
      <c r="K1228" s="313" t="s">
        <v>301</v>
      </c>
      <c r="L1228" s="314" t="s">
        <v>254</v>
      </c>
      <c r="M1228" s="239"/>
      <c r="N1228" s="319" t="s">
        <v>319</v>
      </c>
      <c r="O1228" s="208"/>
    </row>
    <row r="1229" spans="1:15" ht="12.75" x14ac:dyDescent="0.2">
      <c r="A1229" s="235" t="s">
        <v>256</v>
      </c>
      <c r="B1229" s="236">
        <v>41406</v>
      </c>
      <c r="C1229" s="316" t="s">
        <v>328</v>
      </c>
      <c r="D1229" s="316"/>
      <c r="E1229" s="205"/>
      <c r="F1229" s="205"/>
      <c r="G1229" s="205"/>
      <c r="H1229" s="205"/>
      <c r="I1229" s="205"/>
      <c r="J1229" s="239"/>
      <c r="K1229" s="313" t="s">
        <v>301</v>
      </c>
      <c r="L1229" s="314" t="s">
        <v>254</v>
      </c>
      <c r="M1229" s="239"/>
      <c r="N1229" s="319" t="s">
        <v>319</v>
      </c>
      <c r="O1229" s="208"/>
    </row>
    <row r="1230" spans="1:15" ht="12.75" x14ac:dyDescent="0.2">
      <c r="A1230" s="233" t="s">
        <v>257</v>
      </c>
      <c r="B1230" s="234">
        <v>41407</v>
      </c>
      <c r="C1230" s="205"/>
      <c r="D1230" s="205"/>
      <c r="E1230" s="280" t="s">
        <v>337</v>
      </c>
      <c r="F1230" s="280"/>
      <c r="G1230" s="280"/>
      <c r="H1230" s="205"/>
      <c r="I1230" s="205"/>
      <c r="J1230" s="239"/>
      <c r="K1230" s="239"/>
      <c r="L1230" s="237"/>
      <c r="M1230" s="239"/>
      <c r="N1230" s="319" t="s">
        <v>319</v>
      </c>
      <c r="O1230" s="208"/>
    </row>
    <row r="1231" spans="1:15" ht="12.75" x14ac:dyDescent="0.2">
      <c r="A1231" s="233" t="s">
        <v>261</v>
      </c>
      <c r="B1231" s="234">
        <v>41408</v>
      </c>
      <c r="C1231" s="205"/>
      <c r="D1231" s="205"/>
      <c r="E1231" s="280" t="s">
        <v>337</v>
      </c>
      <c r="F1231" s="280"/>
      <c r="G1231" s="280"/>
      <c r="H1231" s="205"/>
      <c r="I1231" s="205"/>
      <c r="J1231" s="239"/>
      <c r="K1231" s="239"/>
      <c r="L1231" s="237"/>
      <c r="M1231" s="239"/>
      <c r="N1231" s="208"/>
      <c r="O1231" s="208"/>
    </row>
    <row r="1232" spans="1:15" ht="12.75" x14ac:dyDescent="0.2">
      <c r="A1232" s="233" t="s">
        <v>262</v>
      </c>
      <c r="B1232" s="234">
        <v>41409</v>
      </c>
      <c r="C1232" s="205"/>
      <c r="D1232" s="205"/>
      <c r="E1232" s="280" t="s">
        <v>337</v>
      </c>
      <c r="F1232" s="280"/>
      <c r="G1232" s="280"/>
      <c r="H1232" s="205"/>
      <c r="I1232" s="205"/>
      <c r="J1232" s="239"/>
      <c r="K1232" s="239"/>
      <c r="L1232" s="237"/>
      <c r="M1232" s="239"/>
      <c r="N1232" s="208"/>
      <c r="O1232" s="208"/>
    </row>
    <row r="1233" spans="1:16" ht="12.75" x14ac:dyDescent="0.2">
      <c r="A1233" s="233" t="s">
        <v>263</v>
      </c>
      <c r="B1233" s="234">
        <v>41410</v>
      </c>
      <c r="C1233" s="205"/>
      <c r="D1233" s="205"/>
      <c r="E1233" s="280" t="s">
        <v>337</v>
      </c>
      <c r="F1233" s="280"/>
      <c r="G1233" s="280"/>
      <c r="H1233" s="205"/>
      <c r="I1233" s="205"/>
      <c r="J1233" s="239"/>
      <c r="K1233" s="239"/>
      <c r="L1233" s="237"/>
      <c r="M1233" s="239"/>
      <c r="N1233" s="208"/>
      <c r="O1233" s="208"/>
    </row>
    <row r="1234" spans="1:16" ht="12.75" x14ac:dyDescent="0.2">
      <c r="A1234" s="233" t="s">
        <v>249</v>
      </c>
      <c r="B1234" s="234">
        <v>41411</v>
      </c>
      <c r="C1234" s="280" t="s">
        <v>251</v>
      </c>
      <c r="D1234" s="280"/>
      <c r="E1234" s="280" t="s">
        <v>337</v>
      </c>
      <c r="F1234" s="280"/>
      <c r="G1234" s="280"/>
      <c r="H1234" s="205"/>
      <c r="I1234" s="205"/>
      <c r="J1234" s="239"/>
      <c r="K1234" s="239"/>
      <c r="L1234" s="237"/>
      <c r="M1234" s="239"/>
      <c r="N1234" s="208"/>
      <c r="O1234" s="208"/>
    </row>
    <row r="1235" spans="1:16" ht="12.75" x14ac:dyDescent="0.2">
      <c r="A1235" s="233" t="s">
        <v>255</v>
      </c>
      <c r="B1235" s="234">
        <v>41412</v>
      </c>
      <c r="C1235" s="280" t="s">
        <v>251</v>
      </c>
      <c r="D1235" s="280"/>
      <c r="E1235" s="280" t="s">
        <v>337</v>
      </c>
      <c r="F1235" s="280"/>
      <c r="G1235" s="280"/>
      <c r="H1235" s="205"/>
      <c r="I1235" s="205"/>
      <c r="J1235" s="313" t="s">
        <v>267</v>
      </c>
      <c r="K1235" s="313" t="s">
        <v>274</v>
      </c>
      <c r="L1235" s="313" t="s">
        <v>308</v>
      </c>
      <c r="M1235" s="239"/>
      <c r="N1235" s="208"/>
      <c r="O1235" s="208"/>
    </row>
    <row r="1236" spans="1:16" ht="12.75" x14ac:dyDescent="0.2">
      <c r="A1236" s="235" t="s">
        <v>256</v>
      </c>
      <c r="B1236" s="236">
        <v>41413</v>
      </c>
      <c r="C1236" s="280" t="s">
        <v>251</v>
      </c>
      <c r="D1236" s="280"/>
      <c r="E1236" s="280" t="s">
        <v>337</v>
      </c>
      <c r="F1236" s="280"/>
      <c r="G1236" s="280"/>
      <c r="H1236" s="205"/>
      <c r="I1236" s="205"/>
      <c r="J1236" s="313" t="s">
        <v>267</v>
      </c>
      <c r="K1236" s="313"/>
      <c r="L1236" s="313" t="s">
        <v>308</v>
      </c>
      <c r="M1236" s="239"/>
      <c r="N1236" s="208"/>
      <c r="O1236" s="208"/>
    </row>
    <row r="1237" spans="1:16" ht="12.75" x14ac:dyDescent="0.2">
      <c r="A1237" s="233" t="s">
        <v>257</v>
      </c>
      <c r="B1237" s="234">
        <v>41414</v>
      </c>
      <c r="C1237" s="280" t="s">
        <v>251</v>
      </c>
      <c r="D1237" s="280"/>
      <c r="E1237" s="280" t="s">
        <v>337</v>
      </c>
      <c r="F1237" s="280"/>
      <c r="G1237" s="280"/>
      <c r="H1237" s="205"/>
      <c r="I1237" s="205"/>
      <c r="J1237" s="239"/>
      <c r="K1237" s="239"/>
      <c r="L1237" s="237"/>
      <c r="M1237" s="314" t="s">
        <v>254</v>
      </c>
      <c r="N1237" s="208"/>
      <c r="O1237" s="208"/>
    </row>
    <row r="1238" spans="1:16" ht="12.75" x14ac:dyDescent="0.2">
      <c r="A1238" s="233" t="s">
        <v>261</v>
      </c>
      <c r="B1238" s="234">
        <v>41415</v>
      </c>
      <c r="C1238" s="280" t="s">
        <v>330</v>
      </c>
      <c r="D1238" s="280"/>
      <c r="E1238" s="280" t="s">
        <v>337</v>
      </c>
      <c r="F1238" s="280"/>
      <c r="G1238" s="280"/>
      <c r="H1238" s="205"/>
      <c r="I1238" s="205"/>
      <c r="J1238" s="239"/>
      <c r="K1238" s="239"/>
      <c r="L1238" s="269" t="s">
        <v>266</v>
      </c>
      <c r="M1238" s="239"/>
      <c r="N1238" s="208"/>
      <c r="O1238" s="208"/>
      <c r="P1238" s="87"/>
    </row>
    <row r="1239" spans="1:16" ht="12.75" x14ac:dyDescent="0.2">
      <c r="A1239" s="233" t="s">
        <v>262</v>
      </c>
      <c r="B1239" s="234">
        <v>41416</v>
      </c>
      <c r="C1239" s="280" t="s">
        <v>330</v>
      </c>
      <c r="D1239" s="280"/>
      <c r="E1239" s="280" t="s">
        <v>337</v>
      </c>
      <c r="F1239" s="280"/>
      <c r="G1239" s="280"/>
      <c r="H1239" s="205"/>
      <c r="I1239" s="205"/>
      <c r="J1239" s="239"/>
      <c r="K1239" s="239"/>
      <c r="L1239" s="237"/>
      <c r="M1239" s="239"/>
      <c r="N1239" s="208"/>
      <c r="O1239" s="208"/>
      <c r="P1239" s="87"/>
    </row>
    <row r="1240" spans="1:16" ht="12.75" x14ac:dyDescent="0.2">
      <c r="A1240" s="233" t="s">
        <v>263</v>
      </c>
      <c r="B1240" s="234">
        <v>41417</v>
      </c>
      <c r="C1240" s="205"/>
      <c r="D1240" s="205"/>
      <c r="E1240" s="205"/>
      <c r="F1240" s="205"/>
      <c r="G1240" s="205"/>
      <c r="H1240" s="205"/>
      <c r="I1240" s="205"/>
      <c r="J1240" s="239"/>
      <c r="K1240" s="239"/>
      <c r="L1240" s="269" t="s">
        <v>278</v>
      </c>
      <c r="M1240" s="239"/>
      <c r="N1240" s="208"/>
      <c r="O1240" s="208"/>
      <c r="P1240" s="87"/>
    </row>
    <row r="1241" spans="1:16" ht="12.75" x14ac:dyDescent="0.2">
      <c r="A1241" s="233" t="s">
        <v>249</v>
      </c>
      <c r="B1241" s="234">
        <v>41418</v>
      </c>
      <c r="C1241" s="205"/>
      <c r="D1241" s="205"/>
      <c r="E1241" s="205"/>
      <c r="F1241" s="205"/>
      <c r="G1241" s="205"/>
      <c r="H1241" s="205"/>
      <c r="I1241" s="205"/>
      <c r="J1241" s="239"/>
      <c r="K1241" s="239"/>
      <c r="L1241" s="269" t="s">
        <v>278</v>
      </c>
      <c r="M1241" s="239"/>
      <c r="N1241" s="208"/>
      <c r="O1241" s="208"/>
      <c r="P1241" s="87"/>
    </row>
    <row r="1242" spans="1:16" ht="12.75" x14ac:dyDescent="0.2">
      <c r="A1242" s="233" t="s">
        <v>255</v>
      </c>
      <c r="B1242" s="234">
        <v>41419</v>
      </c>
      <c r="C1242" s="205"/>
      <c r="D1242" s="205"/>
      <c r="E1242" s="205"/>
      <c r="F1242" s="205"/>
      <c r="G1242" s="205"/>
      <c r="H1242" s="205"/>
      <c r="I1242" s="205"/>
      <c r="J1242" s="239"/>
      <c r="K1242" s="320" t="s">
        <v>301</v>
      </c>
      <c r="L1242" s="269" t="s">
        <v>278</v>
      </c>
      <c r="M1242" s="239"/>
      <c r="N1242" s="208"/>
      <c r="O1242" s="208"/>
      <c r="P1242" s="87"/>
    </row>
    <row r="1243" spans="1:16" ht="12.75" x14ac:dyDescent="0.2">
      <c r="A1243" s="235" t="s">
        <v>256</v>
      </c>
      <c r="B1243" s="236">
        <v>41420</v>
      </c>
      <c r="C1243" s="205"/>
      <c r="D1243" s="205"/>
      <c r="E1243" s="205"/>
      <c r="F1243" s="205"/>
      <c r="G1243" s="205"/>
      <c r="H1243" s="205"/>
      <c r="I1243" s="205"/>
      <c r="J1243" s="239"/>
      <c r="K1243" s="239"/>
      <c r="L1243" s="269" t="s">
        <v>278</v>
      </c>
      <c r="M1243" s="239"/>
      <c r="N1243" s="208"/>
      <c r="O1243" s="208"/>
      <c r="P1243" s="87"/>
    </row>
    <row r="1244" spans="1:16" ht="12.75" x14ac:dyDescent="0.2">
      <c r="A1244" s="233" t="s">
        <v>257</v>
      </c>
      <c r="B1244" s="234">
        <v>41421</v>
      </c>
      <c r="C1244" s="205"/>
      <c r="D1244" s="205"/>
      <c r="E1244" s="205"/>
      <c r="F1244" s="205"/>
      <c r="G1244" s="205"/>
      <c r="H1244" s="205"/>
      <c r="I1244" s="205"/>
      <c r="J1244" s="239"/>
      <c r="K1244" s="239"/>
      <c r="L1244" s="269" t="s">
        <v>278</v>
      </c>
      <c r="M1244" s="321" t="s">
        <v>269</v>
      </c>
      <c r="N1244" s="208"/>
      <c r="O1244" s="208"/>
      <c r="P1244" s="87"/>
    </row>
    <row r="1245" spans="1:16" ht="12.75" x14ac:dyDescent="0.2">
      <c r="A1245" s="233" t="s">
        <v>261</v>
      </c>
      <c r="B1245" s="234">
        <v>41422</v>
      </c>
      <c r="C1245" s="205"/>
      <c r="D1245" s="205"/>
      <c r="E1245" s="205"/>
      <c r="F1245" s="205"/>
      <c r="G1245" s="205"/>
      <c r="H1245" s="205"/>
      <c r="I1245" s="205"/>
      <c r="J1245" s="239"/>
      <c r="K1245" s="239"/>
      <c r="L1245" s="269" t="s">
        <v>338</v>
      </c>
      <c r="M1245" s="237"/>
      <c r="N1245" s="208"/>
      <c r="O1245" s="208"/>
      <c r="P1245" s="87"/>
    </row>
    <row r="1246" spans="1:16" ht="12.75" x14ac:dyDescent="0.2">
      <c r="A1246" s="233" t="s">
        <v>262</v>
      </c>
      <c r="B1246" s="234">
        <v>41423</v>
      </c>
      <c r="C1246" s="280" t="s">
        <v>337</v>
      </c>
      <c r="D1246" s="280"/>
      <c r="E1246" s="280"/>
      <c r="F1246" s="280"/>
      <c r="G1246" s="280"/>
      <c r="H1246" s="205"/>
      <c r="I1246" s="205"/>
      <c r="J1246" s="239"/>
      <c r="K1246" s="239"/>
      <c r="L1246" s="269" t="s">
        <v>338</v>
      </c>
      <c r="M1246" s="237"/>
      <c r="N1246" s="208"/>
      <c r="O1246" s="208"/>
      <c r="P1246" s="87"/>
    </row>
    <row r="1247" spans="1:16" ht="12.75" x14ac:dyDescent="0.2">
      <c r="A1247" s="233" t="s">
        <v>263</v>
      </c>
      <c r="B1247" s="234">
        <v>41424</v>
      </c>
      <c r="C1247" s="280" t="s">
        <v>337</v>
      </c>
      <c r="D1247" s="280"/>
      <c r="E1247" s="280"/>
      <c r="F1247" s="280"/>
      <c r="G1247" s="280"/>
      <c r="H1247" s="205"/>
      <c r="I1247" s="205"/>
      <c r="J1247" s="239"/>
      <c r="K1247" s="239"/>
      <c r="L1247" s="269" t="s">
        <v>338</v>
      </c>
      <c r="M1247" s="237"/>
      <c r="N1247" s="208"/>
      <c r="O1247" s="208"/>
      <c r="P1247" s="87"/>
    </row>
    <row r="1248" spans="1:16" ht="12.75" x14ac:dyDescent="0.2">
      <c r="A1248" s="233" t="s">
        <v>249</v>
      </c>
      <c r="B1248" s="234">
        <v>41425</v>
      </c>
      <c r="C1248" s="280" t="s">
        <v>337</v>
      </c>
      <c r="D1248" s="280"/>
      <c r="E1248" s="280"/>
      <c r="F1248" s="280"/>
      <c r="G1248" s="280"/>
      <c r="H1248" s="205"/>
      <c r="I1248" s="205"/>
      <c r="J1248" s="239"/>
      <c r="K1248" s="239"/>
      <c r="L1248" s="269" t="s">
        <v>338</v>
      </c>
      <c r="M1248" s="237"/>
      <c r="N1248" s="208"/>
      <c r="O1248" s="208"/>
      <c r="P1248" s="87"/>
    </row>
    <row r="1249" spans="1:16" ht="12.75" x14ac:dyDescent="0.2">
      <c r="A1249" s="233" t="s">
        <v>255</v>
      </c>
      <c r="B1249" s="234">
        <v>41426</v>
      </c>
      <c r="C1249" s="205"/>
      <c r="D1249" s="205"/>
      <c r="E1249" s="205"/>
      <c r="F1249" s="205"/>
      <c r="G1249" s="205"/>
      <c r="H1249" s="205"/>
      <c r="I1249" s="205"/>
      <c r="J1249" s="239"/>
      <c r="K1249" s="320" t="s">
        <v>274</v>
      </c>
      <c r="L1249" s="269" t="s">
        <v>338</v>
      </c>
      <c r="M1249" s="237"/>
      <c r="N1249" s="208"/>
      <c r="O1249" s="208"/>
      <c r="P1249" s="87"/>
    </row>
    <row r="1250" spans="1:16" ht="12.75" x14ac:dyDescent="0.2">
      <c r="A1250" s="235" t="s">
        <v>256</v>
      </c>
      <c r="B1250" s="236">
        <v>41427</v>
      </c>
      <c r="C1250" s="205"/>
      <c r="D1250" s="205"/>
      <c r="E1250" s="205"/>
      <c r="F1250" s="205"/>
      <c r="G1250" s="205"/>
      <c r="H1250" s="205"/>
      <c r="I1250" s="205"/>
      <c r="J1250" s="239"/>
      <c r="K1250" s="239"/>
      <c r="L1250" s="237"/>
      <c r="M1250" s="239"/>
      <c r="N1250" s="208"/>
      <c r="O1250" s="208"/>
      <c r="P1250" s="87"/>
    </row>
    <row r="1251" spans="1:16" ht="12.75" x14ac:dyDescent="0.2">
      <c r="A1251" s="233" t="s">
        <v>257</v>
      </c>
      <c r="B1251" s="234">
        <v>41428</v>
      </c>
      <c r="C1251" s="280" t="s">
        <v>320</v>
      </c>
      <c r="D1251" s="280"/>
      <c r="E1251" s="205"/>
      <c r="F1251" s="205"/>
      <c r="G1251" s="205"/>
      <c r="H1251" s="205"/>
      <c r="I1251" s="205"/>
      <c r="J1251" s="239"/>
      <c r="K1251" s="239"/>
      <c r="L1251" s="237"/>
      <c r="M1251" s="239"/>
      <c r="N1251" s="208"/>
      <c r="O1251" s="208"/>
      <c r="P1251" s="87"/>
    </row>
    <row r="1252" spans="1:16" ht="12.75" x14ac:dyDescent="0.2">
      <c r="A1252" s="233" t="s">
        <v>261</v>
      </c>
      <c r="B1252" s="234">
        <v>41429</v>
      </c>
      <c r="C1252" s="280" t="s">
        <v>320</v>
      </c>
      <c r="D1252" s="280"/>
      <c r="E1252" s="205"/>
      <c r="F1252" s="205"/>
      <c r="G1252" s="205"/>
      <c r="H1252" s="205"/>
      <c r="I1252" s="205"/>
      <c r="J1252" s="239"/>
      <c r="K1252" s="239"/>
      <c r="L1252" s="269" t="s">
        <v>266</v>
      </c>
      <c r="M1252" s="239"/>
      <c r="N1252" s="208"/>
      <c r="O1252" s="208"/>
      <c r="P1252" s="87"/>
    </row>
    <row r="1253" spans="1:16" ht="12.75" x14ac:dyDescent="0.2">
      <c r="A1253" s="233" t="s">
        <v>262</v>
      </c>
      <c r="B1253" s="234">
        <v>41430</v>
      </c>
      <c r="C1253" s="280" t="s">
        <v>320</v>
      </c>
      <c r="D1253" s="280"/>
      <c r="E1253" s="280" t="s">
        <v>286</v>
      </c>
      <c r="F1253" s="280"/>
      <c r="G1253" s="280"/>
      <c r="H1253" s="205"/>
      <c r="I1253" s="205"/>
      <c r="J1253" s="239"/>
      <c r="K1253" s="239"/>
      <c r="L1253" s="269" t="s">
        <v>278</v>
      </c>
      <c r="M1253" s="239"/>
      <c r="N1253" s="208"/>
      <c r="O1253" s="208"/>
      <c r="P1253" s="87"/>
    </row>
    <row r="1254" spans="1:16" ht="12.75" x14ac:dyDescent="0.2">
      <c r="A1254" s="233" t="s">
        <v>263</v>
      </c>
      <c r="B1254" s="234">
        <v>41431</v>
      </c>
      <c r="C1254" s="280" t="s">
        <v>320</v>
      </c>
      <c r="D1254" s="280"/>
      <c r="E1254" s="280" t="s">
        <v>286</v>
      </c>
      <c r="F1254" s="280"/>
      <c r="G1254" s="280"/>
      <c r="H1254" s="205"/>
      <c r="I1254" s="205"/>
      <c r="J1254" s="239"/>
      <c r="K1254" s="239"/>
      <c r="L1254" s="237"/>
      <c r="M1254" s="239"/>
      <c r="N1254" s="208"/>
      <c r="O1254" s="208"/>
      <c r="P1254" s="87"/>
    </row>
    <row r="1255" spans="1:16" ht="12.75" x14ac:dyDescent="0.2">
      <c r="A1255" s="233" t="s">
        <v>249</v>
      </c>
      <c r="B1255" s="234">
        <v>41432</v>
      </c>
      <c r="C1255" s="280" t="s">
        <v>320</v>
      </c>
      <c r="D1255" s="280"/>
      <c r="E1255" s="280" t="s">
        <v>286</v>
      </c>
      <c r="F1255" s="280"/>
      <c r="G1255" s="280"/>
      <c r="H1255" s="205"/>
      <c r="I1255" s="205"/>
      <c r="J1255" s="239"/>
      <c r="K1255" s="239"/>
      <c r="L1255" s="237"/>
      <c r="M1255" s="239"/>
      <c r="N1255" s="208"/>
      <c r="O1255" s="208"/>
      <c r="P1255" s="87"/>
    </row>
    <row r="1256" spans="1:16" ht="12.75" x14ac:dyDescent="0.2">
      <c r="A1256" s="233" t="s">
        <v>255</v>
      </c>
      <c r="B1256" s="234">
        <v>41433</v>
      </c>
      <c r="C1256" s="280" t="s">
        <v>320</v>
      </c>
      <c r="D1256" s="280"/>
      <c r="E1256" s="205"/>
      <c r="F1256" s="205"/>
      <c r="G1256" s="205"/>
      <c r="H1256" s="205"/>
      <c r="I1256" s="205"/>
      <c r="J1256" s="305" t="s">
        <v>322</v>
      </c>
      <c r="K1256" s="320" t="s">
        <v>301</v>
      </c>
      <c r="L1256" s="237"/>
      <c r="M1256" s="239"/>
      <c r="N1256" s="208"/>
      <c r="O1256" s="208"/>
      <c r="P1256" s="87"/>
    </row>
    <row r="1257" spans="1:16" ht="12.75" x14ac:dyDescent="0.2">
      <c r="A1257" s="235" t="s">
        <v>256</v>
      </c>
      <c r="B1257" s="236">
        <v>41434</v>
      </c>
      <c r="C1257" s="280" t="s">
        <v>320</v>
      </c>
      <c r="D1257" s="280"/>
      <c r="E1257" s="205"/>
      <c r="F1257" s="205"/>
      <c r="G1257" s="205"/>
      <c r="H1257" s="205"/>
      <c r="I1257" s="205"/>
      <c r="J1257" s="305" t="s">
        <v>322</v>
      </c>
      <c r="K1257" s="239"/>
      <c r="L1257" s="237"/>
      <c r="M1257" s="239"/>
      <c r="N1257" s="208"/>
      <c r="O1257" s="208"/>
      <c r="P1257" s="87"/>
    </row>
    <row r="1258" spans="1:16" ht="12.75" x14ac:dyDescent="0.2">
      <c r="A1258" s="233" t="s">
        <v>257</v>
      </c>
      <c r="B1258" s="234">
        <v>41435</v>
      </c>
      <c r="C1258" s="205"/>
      <c r="D1258" s="205"/>
      <c r="E1258" s="205"/>
      <c r="F1258" s="205"/>
      <c r="G1258" s="205"/>
      <c r="H1258" s="205"/>
      <c r="I1258" s="205"/>
      <c r="J1258" s="239"/>
      <c r="K1258" s="239"/>
      <c r="L1258" s="237"/>
      <c r="M1258" s="239"/>
      <c r="N1258" s="208"/>
      <c r="O1258" s="208"/>
      <c r="P1258" s="87"/>
    </row>
    <row r="1259" spans="1:16" ht="12.75" x14ac:dyDescent="0.2">
      <c r="A1259" s="233" t="s">
        <v>261</v>
      </c>
      <c r="B1259" s="234">
        <v>41436</v>
      </c>
      <c r="C1259" s="205"/>
      <c r="D1259" s="205"/>
      <c r="E1259" s="205"/>
      <c r="F1259" s="205"/>
      <c r="G1259" s="205"/>
      <c r="H1259" s="205"/>
      <c r="I1259" s="205"/>
      <c r="J1259" s="239"/>
      <c r="K1259" s="239"/>
      <c r="L1259" s="269" t="s">
        <v>266</v>
      </c>
      <c r="M1259" s="239"/>
      <c r="N1259" s="208"/>
      <c r="O1259" s="208"/>
      <c r="P1259" s="87"/>
    </row>
    <row r="1260" spans="1:16" ht="12.75" x14ac:dyDescent="0.2">
      <c r="A1260" s="233" t="s">
        <v>262</v>
      </c>
      <c r="B1260" s="234">
        <v>41437</v>
      </c>
      <c r="C1260" s="205"/>
      <c r="D1260" s="205"/>
      <c r="E1260" s="205"/>
      <c r="F1260" s="205"/>
      <c r="G1260" s="205"/>
      <c r="H1260" s="205"/>
      <c r="I1260" s="205"/>
      <c r="J1260" s="239"/>
      <c r="K1260" s="239"/>
      <c r="L1260" s="237"/>
      <c r="M1260" s="239"/>
      <c r="N1260" s="208"/>
      <c r="O1260" s="208"/>
      <c r="P1260" s="87"/>
    </row>
    <row r="1261" spans="1:16" ht="12.75" x14ac:dyDescent="0.2">
      <c r="A1261" s="233" t="s">
        <v>263</v>
      </c>
      <c r="B1261" s="234">
        <v>41438</v>
      </c>
      <c r="C1261" s="205"/>
      <c r="D1261" s="205"/>
      <c r="E1261" s="205"/>
      <c r="F1261" s="205"/>
      <c r="G1261" s="205"/>
      <c r="H1261" s="205"/>
      <c r="I1261" s="205"/>
      <c r="J1261" s="239"/>
      <c r="K1261" s="239"/>
      <c r="L1261" s="237"/>
      <c r="M1261" s="239"/>
      <c r="N1261" s="208"/>
      <c r="O1261" s="208"/>
      <c r="P1261" s="87"/>
    </row>
    <row r="1262" spans="1:16" ht="12.75" x14ac:dyDescent="0.2">
      <c r="A1262" s="233" t="s">
        <v>249</v>
      </c>
      <c r="B1262" s="234">
        <v>41439</v>
      </c>
      <c r="C1262" s="205"/>
      <c r="D1262" s="205"/>
      <c r="E1262" s="205"/>
      <c r="F1262" s="205"/>
      <c r="G1262" s="205"/>
      <c r="H1262" s="205"/>
      <c r="I1262" s="205"/>
      <c r="J1262" s="239"/>
      <c r="K1262" s="239"/>
      <c r="L1262" s="237"/>
      <c r="M1262" s="239"/>
      <c r="N1262" s="208"/>
      <c r="O1262" s="208"/>
      <c r="P1262" s="87"/>
    </row>
    <row r="1263" spans="1:16" ht="12.75" x14ac:dyDescent="0.2">
      <c r="A1263" s="233" t="s">
        <v>255</v>
      </c>
      <c r="B1263" s="234">
        <v>41440</v>
      </c>
      <c r="C1263" s="205"/>
      <c r="D1263" s="205"/>
      <c r="E1263" s="205"/>
      <c r="F1263" s="205"/>
      <c r="G1263" s="205"/>
      <c r="H1263" s="205"/>
      <c r="I1263" s="205"/>
      <c r="J1263" s="305" t="s">
        <v>267</v>
      </c>
      <c r="K1263" s="320" t="s">
        <v>274</v>
      </c>
      <c r="L1263" s="237"/>
      <c r="M1263" s="239"/>
      <c r="N1263" s="208"/>
      <c r="O1263" s="208"/>
      <c r="P1263" s="87"/>
    </row>
    <row r="1264" spans="1:16" ht="12.75" x14ac:dyDescent="0.2">
      <c r="A1264" s="235" t="s">
        <v>256</v>
      </c>
      <c r="B1264" s="236">
        <v>41441</v>
      </c>
      <c r="C1264" s="280"/>
      <c r="D1264" s="280"/>
      <c r="E1264" s="205"/>
      <c r="F1264" s="205"/>
      <c r="G1264" s="205"/>
      <c r="H1264" s="205"/>
      <c r="I1264" s="205"/>
      <c r="J1264" s="305" t="s">
        <v>267</v>
      </c>
      <c r="K1264" s="239"/>
      <c r="L1264" s="237"/>
      <c r="M1264" s="239"/>
      <c r="N1264" s="208"/>
      <c r="O1264" s="208"/>
      <c r="P1264" s="87"/>
    </row>
    <row r="1265" spans="1:16" ht="12.75" x14ac:dyDescent="0.2">
      <c r="A1265" s="233" t="s">
        <v>257</v>
      </c>
      <c r="B1265" s="234">
        <v>41442</v>
      </c>
      <c r="C1265" s="289" t="s">
        <v>308</v>
      </c>
      <c r="D1265" s="289"/>
      <c r="E1265" s="205"/>
      <c r="F1265" s="205"/>
      <c r="G1265" s="205"/>
      <c r="H1265" s="205"/>
      <c r="I1265" s="205"/>
      <c r="J1265" s="239"/>
      <c r="K1265" s="239"/>
      <c r="L1265" s="237"/>
      <c r="M1265" s="239"/>
      <c r="N1265" s="208"/>
      <c r="O1265" s="208"/>
      <c r="P1265" s="87"/>
    </row>
    <row r="1266" spans="1:16" ht="12.75" x14ac:dyDescent="0.2">
      <c r="A1266" s="233" t="s">
        <v>261</v>
      </c>
      <c r="B1266" s="234">
        <v>41443</v>
      </c>
      <c r="C1266" s="289" t="s">
        <v>308</v>
      </c>
      <c r="D1266" s="289"/>
      <c r="E1266" s="205"/>
      <c r="F1266" s="205"/>
      <c r="G1266" s="205"/>
      <c r="H1266" s="205"/>
      <c r="I1266" s="205"/>
      <c r="J1266" s="239"/>
      <c r="K1266" s="239"/>
      <c r="L1266" s="269" t="s">
        <v>266</v>
      </c>
      <c r="M1266" s="239"/>
      <c r="N1266" s="208"/>
      <c r="O1266" s="208"/>
      <c r="P1266" s="87"/>
    </row>
    <row r="1267" spans="1:16" ht="12.75" x14ac:dyDescent="0.2">
      <c r="A1267" s="233" t="s">
        <v>262</v>
      </c>
      <c r="B1267" s="234">
        <v>41444</v>
      </c>
      <c r="C1267" s="289" t="s">
        <v>308</v>
      </c>
      <c r="D1267" s="289"/>
      <c r="E1267" s="205"/>
      <c r="F1267" s="205"/>
      <c r="G1267" s="205"/>
      <c r="H1267" s="205"/>
      <c r="I1267" s="205"/>
      <c r="J1267" s="239"/>
      <c r="K1267" s="239"/>
      <c r="L1267" s="269" t="s">
        <v>254</v>
      </c>
      <c r="M1267" s="239"/>
      <c r="N1267" s="208"/>
      <c r="O1267" s="208"/>
      <c r="P1267" s="87"/>
    </row>
    <row r="1268" spans="1:16" ht="12.75" x14ac:dyDescent="0.2">
      <c r="A1268" s="233" t="s">
        <v>263</v>
      </c>
      <c r="B1268" s="234">
        <v>41445</v>
      </c>
      <c r="C1268" s="289" t="s">
        <v>308</v>
      </c>
      <c r="D1268" s="289"/>
      <c r="E1268" s="205"/>
      <c r="F1268" s="205"/>
      <c r="G1268" s="205"/>
      <c r="H1268" s="205"/>
      <c r="I1268" s="205"/>
      <c r="J1268" s="239"/>
      <c r="K1268" s="239"/>
      <c r="L1268" s="237"/>
      <c r="M1268" s="239"/>
      <c r="N1268" s="208"/>
      <c r="O1268" s="208"/>
      <c r="P1268" s="87"/>
    </row>
    <row r="1269" spans="1:16" ht="12.75" x14ac:dyDescent="0.2">
      <c r="A1269" s="233" t="s">
        <v>249</v>
      </c>
      <c r="B1269" s="234">
        <v>41446</v>
      </c>
      <c r="C1269" s="289" t="s">
        <v>308</v>
      </c>
      <c r="D1269" s="289"/>
      <c r="E1269" s="205"/>
      <c r="F1269" s="205"/>
      <c r="G1269" s="205"/>
      <c r="H1269" s="205"/>
      <c r="I1269" s="205"/>
      <c r="J1269" s="239"/>
      <c r="K1269" s="239"/>
      <c r="L1269" s="237"/>
      <c r="M1269" s="239"/>
      <c r="N1269" s="208"/>
      <c r="O1269" s="208"/>
    </row>
    <row r="1270" spans="1:16" ht="12.75" x14ac:dyDescent="0.2">
      <c r="A1270" s="233" t="s">
        <v>255</v>
      </c>
      <c r="B1270" s="234">
        <v>41447</v>
      </c>
      <c r="C1270" s="289" t="s">
        <v>308</v>
      </c>
      <c r="D1270" s="289"/>
      <c r="E1270" s="205"/>
      <c r="F1270" s="205"/>
      <c r="G1270" s="205"/>
      <c r="H1270" s="205"/>
      <c r="I1270" s="205"/>
      <c r="J1270" s="322" t="s">
        <v>267</v>
      </c>
      <c r="K1270" s="322" t="s">
        <v>301</v>
      </c>
      <c r="L1270" s="237"/>
      <c r="M1270" s="239"/>
      <c r="N1270" s="208"/>
      <c r="O1270" s="208"/>
    </row>
    <row r="1271" spans="1:16" ht="12.75" x14ac:dyDescent="0.2">
      <c r="A1271" s="235" t="s">
        <v>256</v>
      </c>
      <c r="B1271" s="236">
        <v>41448</v>
      </c>
      <c r="C1271" s="289" t="s">
        <v>308</v>
      </c>
      <c r="D1271" s="289"/>
      <c r="E1271" s="205"/>
      <c r="F1271" s="205"/>
      <c r="G1271" s="205"/>
      <c r="H1271" s="205"/>
      <c r="I1271" s="205"/>
      <c r="J1271" s="322" t="s">
        <v>267</v>
      </c>
      <c r="K1271" s="239"/>
      <c r="L1271" s="237"/>
      <c r="M1271" s="239"/>
      <c r="N1271" s="208"/>
      <c r="O1271" s="208"/>
    </row>
    <row r="1272" spans="1:16" ht="12.75" x14ac:dyDescent="0.2">
      <c r="A1272" s="233" t="s">
        <v>257</v>
      </c>
      <c r="B1272" s="234">
        <v>41449</v>
      </c>
      <c r="C1272" s="289" t="s">
        <v>308</v>
      </c>
      <c r="D1272" s="289"/>
      <c r="E1272" s="205"/>
      <c r="F1272" s="205"/>
      <c r="G1272" s="205"/>
      <c r="H1272" s="205"/>
      <c r="I1272" s="205"/>
      <c r="J1272" s="239"/>
      <c r="K1272" s="239"/>
      <c r="L1272" s="237"/>
      <c r="M1272" s="239"/>
      <c r="N1272" s="208"/>
      <c r="O1272" s="208"/>
    </row>
    <row r="1273" spans="1:16" ht="12.75" x14ac:dyDescent="0.2">
      <c r="A1273" s="233" t="s">
        <v>261</v>
      </c>
      <c r="B1273" s="234">
        <v>41450</v>
      </c>
      <c r="C1273" s="289" t="s">
        <v>308</v>
      </c>
      <c r="D1273" s="289"/>
      <c r="E1273" s="205"/>
      <c r="F1273" s="205"/>
      <c r="G1273" s="205"/>
      <c r="H1273" s="205"/>
      <c r="I1273" s="205"/>
      <c r="J1273" s="239"/>
      <c r="K1273" s="239"/>
      <c r="L1273" s="323"/>
      <c r="M1273" s="239"/>
      <c r="N1273" s="208"/>
      <c r="O1273" s="208"/>
    </row>
    <row r="1274" spans="1:16" ht="13" x14ac:dyDescent="0.15">
      <c r="A1274" s="233" t="s">
        <v>262</v>
      </c>
      <c r="B1274" s="234">
        <v>41451</v>
      </c>
      <c r="C1274" s="289" t="s">
        <v>308</v>
      </c>
      <c r="D1274" s="289"/>
      <c r="E1274" s="280" t="s">
        <v>339</v>
      </c>
      <c r="F1274" s="280"/>
      <c r="G1274" s="280"/>
      <c r="H1274" s="205"/>
      <c r="I1274" s="205"/>
      <c r="J1274" s="239"/>
      <c r="K1274" s="239"/>
      <c r="L1274" s="237"/>
      <c r="M1274" s="239"/>
      <c r="N1274" s="208"/>
      <c r="O1274" s="208"/>
    </row>
    <row r="1275" spans="1:16" ht="12.75" x14ac:dyDescent="0.2">
      <c r="A1275" s="233" t="s">
        <v>263</v>
      </c>
      <c r="B1275" s="234">
        <v>41452</v>
      </c>
      <c r="C1275" s="289" t="s">
        <v>308</v>
      </c>
      <c r="D1275" s="289"/>
      <c r="E1275" s="280"/>
      <c r="F1275" s="280"/>
      <c r="G1275" s="280"/>
      <c r="H1275" s="205"/>
      <c r="I1275" s="205"/>
      <c r="J1275" s="239"/>
      <c r="K1275" s="239"/>
      <c r="L1275" s="237"/>
      <c r="M1275" s="239"/>
      <c r="N1275" s="208"/>
      <c r="O1275" s="208"/>
    </row>
    <row r="1276" spans="1:16" ht="12.75" x14ac:dyDescent="0.2">
      <c r="A1276" s="233" t="s">
        <v>249</v>
      </c>
      <c r="B1276" s="234">
        <v>41453</v>
      </c>
      <c r="C1276" s="289" t="s">
        <v>308</v>
      </c>
      <c r="D1276" s="289"/>
      <c r="E1276" s="280" t="s">
        <v>323</v>
      </c>
      <c r="F1276" s="280"/>
      <c r="G1276" s="280"/>
      <c r="H1276" s="205"/>
      <c r="I1276" s="205"/>
      <c r="J1276" s="239"/>
      <c r="K1276" s="239"/>
      <c r="L1276" s="237"/>
      <c r="M1276" s="239"/>
      <c r="N1276" s="208"/>
      <c r="O1276" s="208"/>
    </row>
    <row r="1277" spans="1:16" ht="12.75" x14ac:dyDescent="0.2">
      <c r="A1277" s="233" t="s">
        <v>255</v>
      </c>
      <c r="B1277" s="234">
        <v>41454</v>
      </c>
      <c r="C1277" s="289" t="s">
        <v>308</v>
      </c>
      <c r="D1277" s="289"/>
      <c r="E1277" s="280" t="s">
        <v>323</v>
      </c>
      <c r="F1277" s="280"/>
      <c r="G1277" s="280"/>
      <c r="H1277" s="280" t="s">
        <v>270</v>
      </c>
      <c r="I1277" s="205"/>
      <c r="J1277" s="322" t="s">
        <v>267</v>
      </c>
      <c r="K1277" s="322" t="s">
        <v>274</v>
      </c>
      <c r="L1277" s="237"/>
      <c r="M1277" s="239"/>
      <c r="N1277" s="208"/>
      <c r="O1277" s="208"/>
    </row>
    <row r="1278" spans="1:16" ht="12.75" x14ac:dyDescent="0.2">
      <c r="A1278" s="235" t="s">
        <v>256</v>
      </c>
      <c r="B1278" s="236">
        <v>41455</v>
      </c>
      <c r="C1278" s="289" t="s">
        <v>308</v>
      </c>
      <c r="D1278" s="289"/>
      <c r="E1278" s="280" t="s">
        <v>323</v>
      </c>
      <c r="F1278" s="280"/>
      <c r="G1278" s="280"/>
      <c r="H1278" s="280" t="s">
        <v>270</v>
      </c>
      <c r="I1278" s="205"/>
      <c r="J1278" s="322" t="s">
        <v>267</v>
      </c>
      <c r="K1278" s="239"/>
      <c r="L1278" s="237"/>
      <c r="M1278" s="239"/>
      <c r="N1278" s="208"/>
      <c r="O1278" s="208"/>
    </row>
    <row r="1279" spans="1:16" ht="12.75" x14ac:dyDescent="0.2">
      <c r="A1279" s="233" t="s">
        <v>257</v>
      </c>
      <c r="B1279" s="234">
        <v>41456</v>
      </c>
      <c r="C1279" s="280" t="s">
        <v>259</v>
      </c>
      <c r="D1279" s="280"/>
      <c r="E1279" s="205"/>
      <c r="F1279" s="205"/>
      <c r="G1279" s="205"/>
      <c r="H1279" s="280" t="s">
        <v>270</v>
      </c>
      <c r="I1279" s="205"/>
      <c r="J1279" s="239"/>
      <c r="K1279" s="239"/>
      <c r="L1279" s="269" t="s">
        <v>309</v>
      </c>
      <c r="M1279" s="239"/>
      <c r="N1279" s="208"/>
      <c r="O1279" s="208"/>
    </row>
    <row r="1280" spans="1:16" ht="12.75" x14ac:dyDescent="0.2">
      <c r="A1280" s="233" t="s">
        <v>261</v>
      </c>
      <c r="B1280" s="234">
        <v>41457</v>
      </c>
      <c r="C1280" s="280" t="s">
        <v>259</v>
      </c>
      <c r="D1280" s="280"/>
      <c r="E1280" s="280" t="s">
        <v>250</v>
      </c>
      <c r="F1280" s="280"/>
      <c r="G1280" s="280"/>
      <c r="H1280" s="280" t="s">
        <v>270</v>
      </c>
      <c r="I1280" s="205"/>
      <c r="J1280" s="239"/>
      <c r="K1280" s="239"/>
      <c r="L1280" s="269" t="s">
        <v>309</v>
      </c>
      <c r="M1280" s="239"/>
      <c r="N1280" s="208"/>
      <c r="O1280" s="208"/>
    </row>
    <row r="1281" spans="1:15" ht="12.75" x14ac:dyDescent="0.2">
      <c r="A1281" s="233" t="s">
        <v>262</v>
      </c>
      <c r="B1281" s="234">
        <v>41458</v>
      </c>
      <c r="C1281" s="280" t="s">
        <v>259</v>
      </c>
      <c r="D1281" s="280"/>
      <c r="E1281" s="205"/>
      <c r="F1281" s="205"/>
      <c r="G1281" s="205"/>
      <c r="H1281" s="280" t="s">
        <v>270</v>
      </c>
      <c r="I1281" s="205"/>
      <c r="J1281" s="239"/>
      <c r="K1281" s="239"/>
      <c r="L1281" s="269" t="s">
        <v>309</v>
      </c>
      <c r="M1281" s="239"/>
      <c r="N1281" s="208"/>
      <c r="O1281" s="208"/>
    </row>
    <row r="1282" spans="1:15" ht="12.75" x14ac:dyDescent="0.2">
      <c r="A1282" s="233" t="s">
        <v>263</v>
      </c>
      <c r="B1282" s="234">
        <v>41459</v>
      </c>
      <c r="C1282" s="280" t="s">
        <v>259</v>
      </c>
      <c r="D1282" s="280"/>
      <c r="E1282" s="205"/>
      <c r="F1282" s="205"/>
      <c r="G1282" s="205"/>
      <c r="H1282" s="280" t="s">
        <v>270</v>
      </c>
      <c r="I1282" s="205"/>
      <c r="J1282" s="239"/>
      <c r="K1282" s="239"/>
      <c r="L1282" s="269" t="s">
        <v>309</v>
      </c>
      <c r="M1282" s="239"/>
      <c r="N1282" s="208"/>
      <c r="O1282" s="208"/>
    </row>
    <row r="1283" spans="1:15" ht="12.75" x14ac:dyDescent="0.2">
      <c r="A1283" s="233" t="s">
        <v>249</v>
      </c>
      <c r="B1283" s="234">
        <v>41460</v>
      </c>
      <c r="C1283" s="280" t="s">
        <v>259</v>
      </c>
      <c r="D1283" s="280"/>
      <c r="E1283" s="205"/>
      <c r="F1283" s="205"/>
      <c r="G1283" s="205"/>
      <c r="H1283" s="280" t="s">
        <v>270</v>
      </c>
      <c r="I1283" s="205"/>
      <c r="J1283" s="239"/>
      <c r="K1283" s="239"/>
      <c r="L1283" s="269" t="s">
        <v>309</v>
      </c>
      <c r="M1283" s="239"/>
      <c r="N1283" s="208"/>
      <c r="O1283" s="208"/>
    </row>
    <row r="1284" spans="1:15" ht="12.75" x14ac:dyDescent="0.2">
      <c r="A1284" s="233" t="s">
        <v>255</v>
      </c>
      <c r="B1284" s="234">
        <v>41461</v>
      </c>
      <c r="C1284" s="280" t="s">
        <v>259</v>
      </c>
      <c r="D1284" s="280"/>
      <c r="E1284" s="205"/>
      <c r="F1284" s="205"/>
      <c r="G1284" s="205"/>
      <c r="H1284" s="280" t="s">
        <v>270</v>
      </c>
      <c r="I1284" s="205"/>
      <c r="J1284" s="239"/>
      <c r="K1284" s="322" t="s">
        <v>301</v>
      </c>
      <c r="L1284" s="269" t="s">
        <v>309</v>
      </c>
      <c r="M1284" s="239"/>
      <c r="N1284" s="208"/>
      <c r="O1284" s="208"/>
    </row>
    <row r="1285" spans="1:15" ht="12.75" x14ac:dyDescent="0.2">
      <c r="A1285" s="235" t="s">
        <v>256</v>
      </c>
      <c r="B1285" s="236">
        <v>41462</v>
      </c>
      <c r="C1285" s="280" t="s">
        <v>259</v>
      </c>
      <c r="D1285" s="280"/>
      <c r="E1285" s="205"/>
      <c r="F1285" s="205"/>
      <c r="G1285" s="205"/>
      <c r="H1285" s="280" t="s">
        <v>270</v>
      </c>
      <c r="I1285" s="205"/>
      <c r="J1285" s="239"/>
      <c r="K1285" s="239"/>
      <c r="L1285" s="269" t="s">
        <v>309</v>
      </c>
      <c r="M1285" s="239"/>
      <c r="N1285" s="208"/>
      <c r="O1285" s="208"/>
    </row>
    <row r="1286" spans="1:15" ht="12.75" x14ac:dyDescent="0.2">
      <c r="A1286" s="233" t="s">
        <v>257</v>
      </c>
      <c r="B1286" s="234">
        <v>41463</v>
      </c>
      <c r="C1286" s="280" t="s">
        <v>259</v>
      </c>
      <c r="D1286" s="280"/>
      <c r="E1286" s="280" t="s">
        <v>273</v>
      </c>
      <c r="F1286" s="280"/>
      <c r="G1286" s="280"/>
      <c r="H1286" s="280" t="s">
        <v>328</v>
      </c>
      <c r="I1286" s="205"/>
      <c r="J1286" s="239"/>
      <c r="K1286" s="239"/>
      <c r="L1286" s="269" t="s">
        <v>309</v>
      </c>
      <c r="M1286" s="269" t="s">
        <v>307</v>
      </c>
      <c r="N1286" s="208"/>
      <c r="O1286" s="208"/>
    </row>
    <row r="1287" spans="1:15" ht="12.75" x14ac:dyDescent="0.2">
      <c r="A1287" s="233" t="s">
        <v>261</v>
      </c>
      <c r="B1287" s="234">
        <v>41464</v>
      </c>
      <c r="C1287" s="280" t="s">
        <v>259</v>
      </c>
      <c r="D1287" s="280"/>
      <c r="E1287" s="280" t="s">
        <v>273</v>
      </c>
      <c r="F1287" s="280"/>
      <c r="G1287" s="280"/>
      <c r="H1287" s="280" t="s">
        <v>328</v>
      </c>
      <c r="I1287" s="205"/>
      <c r="J1287" s="239"/>
      <c r="K1287" s="239"/>
      <c r="L1287" s="269" t="s">
        <v>309</v>
      </c>
      <c r="M1287" s="269" t="s">
        <v>307</v>
      </c>
      <c r="N1287" s="208"/>
      <c r="O1287" s="208"/>
    </row>
    <row r="1288" spans="1:15" ht="12.75" x14ac:dyDescent="0.2">
      <c r="A1288" s="233" t="s">
        <v>262</v>
      </c>
      <c r="B1288" s="234">
        <v>41465</v>
      </c>
      <c r="C1288" s="280" t="s">
        <v>259</v>
      </c>
      <c r="D1288" s="280"/>
      <c r="E1288" s="280" t="s">
        <v>273</v>
      </c>
      <c r="F1288" s="280"/>
      <c r="G1288" s="280"/>
      <c r="H1288" s="280" t="s">
        <v>328</v>
      </c>
      <c r="I1288" s="205"/>
      <c r="J1288" s="239"/>
      <c r="K1288" s="239"/>
      <c r="L1288" s="269" t="s">
        <v>309</v>
      </c>
      <c r="M1288" s="269" t="s">
        <v>307</v>
      </c>
      <c r="N1288" s="208"/>
      <c r="O1288" s="208"/>
    </row>
    <row r="1289" spans="1:15" ht="12.75" x14ac:dyDescent="0.2">
      <c r="A1289" s="233" t="s">
        <v>263</v>
      </c>
      <c r="B1289" s="234">
        <v>41466</v>
      </c>
      <c r="C1289" s="280" t="s">
        <v>259</v>
      </c>
      <c r="D1289" s="280"/>
      <c r="E1289" s="280" t="s">
        <v>273</v>
      </c>
      <c r="F1289" s="280"/>
      <c r="G1289" s="280"/>
      <c r="H1289" s="280" t="s">
        <v>328</v>
      </c>
      <c r="I1289" s="205"/>
      <c r="J1289" s="239"/>
      <c r="K1289" s="239"/>
      <c r="L1289" s="269" t="s">
        <v>309</v>
      </c>
      <c r="M1289" s="269" t="s">
        <v>307</v>
      </c>
      <c r="N1289" s="208"/>
      <c r="O1289" s="208"/>
    </row>
    <row r="1290" spans="1:15" ht="12.75" x14ac:dyDescent="0.2">
      <c r="A1290" s="233" t="s">
        <v>249</v>
      </c>
      <c r="B1290" s="234">
        <v>41467</v>
      </c>
      <c r="C1290" s="280" t="s">
        <v>259</v>
      </c>
      <c r="D1290" s="280"/>
      <c r="E1290" s="280" t="s">
        <v>273</v>
      </c>
      <c r="F1290" s="280"/>
      <c r="G1290" s="280"/>
      <c r="H1290" s="280" t="s">
        <v>328</v>
      </c>
      <c r="I1290" s="205"/>
      <c r="J1290" s="239"/>
      <c r="K1290" s="239"/>
      <c r="L1290" s="269" t="s">
        <v>309</v>
      </c>
      <c r="M1290" s="269" t="s">
        <v>307</v>
      </c>
      <c r="N1290" s="208"/>
      <c r="O1290" s="208"/>
    </row>
    <row r="1291" spans="1:15" ht="12.75" x14ac:dyDescent="0.2">
      <c r="A1291" s="233" t="s">
        <v>255</v>
      </c>
      <c r="B1291" s="234">
        <v>41468</v>
      </c>
      <c r="C1291" s="280" t="s">
        <v>259</v>
      </c>
      <c r="D1291" s="280"/>
      <c r="E1291" s="280" t="s">
        <v>273</v>
      </c>
      <c r="F1291" s="280"/>
      <c r="G1291" s="280"/>
      <c r="H1291" s="280" t="s">
        <v>328</v>
      </c>
      <c r="I1291" s="205"/>
      <c r="J1291" s="239"/>
      <c r="K1291" s="322" t="s">
        <v>274</v>
      </c>
      <c r="L1291" s="269" t="s">
        <v>309</v>
      </c>
      <c r="M1291" s="269" t="s">
        <v>307</v>
      </c>
      <c r="N1291" s="208"/>
      <c r="O1291" s="208"/>
    </row>
    <row r="1292" spans="1:15" ht="12.75" x14ac:dyDescent="0.2">
      <c r="A1292" s="235" t="s">
        <v>256</v>
      </c>
      <c r="B1292" s="236">
        <v>41469</v>
      </c>
      <c r="C1292" s="280" t="s">
        <v>259</v>
      </c>
      <c r="D1292" s="280"/>
      <c r="E1292" s="280" t="s">
        <v>273</v>
      </c>
      <c r="F1292" s="280"/>
      <c r="G1292" s="280"/>
      <c r="H1292" s="280" t="s">
        <v>328</v>
      </c>
      <c r="I1292" s="280" t="s">
        <v>276</v>
      </c>
      <c r="J1292" s="239"/>
      <c r="K1292" s="239"/>
      <c r="L1292" s="269" t="s">
        <v>309</v>
      </c>
      <c r="M1292" s="269" t="s">
        <v>307</v>
      </c>
      <c r="N1292" s="208"/>
      <c r="O1292" s="208"/>
    </row>
    <row r="1293" spans="1:15" ht="12.75" x14ac:dyDescent="0.2">
      <c r="A1293" s="233" t="s">
        <v>257</v>
      </c>
      <c r="B1293" s="234">
        <v>41470</v>
      </c>
      <c r="C1293" s="280" t="s">
        <v>281</v>
      </c>
      <c r="D1293" s="280"/>
      <c r="E1293" s="280" t="s">
        <v>273</v>
      </c>
      <c r="F1293" s="280"/>
      <c r="G1293" s="280"/>
      <c r="H1293" s="280" t="s">
        <v>328</v>
      </c>
      <c r="I1293" s="280" t="s">
        <v>276</v>
      </c>
      <c r="J1293" s="239"/>
      <c r="K1293" s="239"/>
      <c r="L1293" s="269" t="s">
        <v>340</v>
      </c>
      <c r="M1293" s="269" t="s">
        <v>307</v>
      </c>
      <c r="N1293" s="270" t="s">
        <v>302</v>
      </c>
      <c r="O1293" s="208"/>
    </row>
    <row r="1294" spans="1:15" ht="12.75" x14ac:dyDescent="0.2">
      <c r="A1294" s="233" t="s">
        <v>261</v>
      </c>
      <c r="B1294" s="234">
        <v>41471</v>
      </c>
      <c r="C1294" s="280" t="s">
        <v>281</v>
      </c>
      <c r="D1294" s="280"/>
      <c r="E1294" s="280" t="s">
        <v>273</v>
      </c>
      <c r="F1294" s="280"/>
      <c r="G1294" s="280"/>
      <c r="H1294" s="280" t="s">
        <v>328</v>
      </c>
      <c r="I1294" s="280" t="s">
        <v>276</v>
      </c>
      <c r="J1294" s="239"/>
      <c r="K1294" s="239"/>
      <c r="L1294" s="269" t="s">
        <v>340</v>
      </c>
      <c r="M1294" s="269" t="s">
        <v>307</v>
      </c>
      <c r="N1294" s="270" t="s">
        <v>302</v>
      </c>
      <c r="O1294" s="208"/>
    </row>
    <row r="1295" spans="1:15" ht="12.75" x14ac:dyDescent="0.2">
      <c r="A1295" s="233" t="s">
        <v>262</v>
      </c>
      <c r="B1295" s="234">
        <v>41472</v>
      </c>
      <c r="C1295" s="280" t="s">
        <v>281</v>
      </c>
      <c r="D1295" s="280"/>
      <c r="E1295" s="280" t="s">
        <v>273</v>
      </c>
      <c r="F1295" s="280"/>
      <c r="G1295" s="280"/>
      <c r="H1295" s="280" t="s">
        <v>328</v>
      </c>
      <c r="I1295" s="280" t="s">
        <v>276</v>
      </c>
      <c r="J1295" s="239"/>
      <c r="K1295" s="239"/>
      <c r="L1295" s="269" t="s">
        <v>340</v>
      </c>
      <c r="M1295" s="269" t="s">
        <v>307</v>
      </c>
      <c r="N1295" s="270" t="s">
        <v>302</v>
      </c>
      <c r="O1295" s="208"/>
    </row>
    <row r="1296" spans="1:15" ht="12.75" x14ac:dyDescent="0.2">
      <c r="A1296" s="233" t="s">
        <v>263</v>
      </c>
      <c r="B1296" s="234">
        <v>41473</v>
      </c>
      <c r="C1296" s="280" t="s">
        <v>281</v>
      </c>
      <c r="D1296" s="280"/>
      <c r="E1296" s="280" t="s">
        <v>273</v>
      </c>
      <c r="F1296" s="280"/>
      <c r="G1296" s="280"/>
      <c r="H1296" s="280" t="s">
        <v>328</v>
      </c>
      <c r="I1296" s="280" t="s">
        <v>276</v>
      </c>
      <c r="J1296" s="239"/>
      <c r="K1296" s="239"/>
      <c r="L1296" s="269" t="s">
        <v>340</v>
      </c>
      <c r="M1296" s="269" t="s">
        <v>307</v>
      </c>
      <c r="N1296" s="270" t="s">
        <v>302</v>
      </c>
      <c r="O1296" s="208"/>
    </row>
    <row r="1297" spans="1:16" ht="12.75" x14ac:dyDescent="0.2">
      <c r="A1297" s="233" t="s">
        <v>249</v>
      </c>
      <c r="B1297" s="234">
        <v>41474</v>
      </c>
      <c r="C1297" s="280" t="s">
        <v>281</v>
      </c>
      <c r="D1297" s="280"/>
      <c r="E1297" s="280" t="s">
        <v>273</v>
      </c>
      <c r="F1297" s="280"/>
      <c r="G1297" s="280"/>
      <c r="H1297" s="280" t="s">
        <v>328</v>
      </c>
      <c r="I1297" s="280" t="s">
        <v>276</v>
      </c>
      <c r="J1297" s="239"/>
      <c r="K1297" s="239"/>
      <c r="L1297" s="269" t="s">
        <v>340</v>
      </c>
      <c r="M1297" s="269" t="s">
        <v>307</v>
      </c>
      <c r="N1297" s="270" t="s">
        <v>302</v>
      </c>
      <c r="O1297" s="208"/>
    </row>
    <row r="1298" spans="1:16" ht="12.75" x14ac:dyDescent="0.2">
      <c r="A1298" s="233" t="s">
        <v>255</v>
      </c>
      <c r="B1298" s="234">
        <v>41475</v>
      </c>
      <c r="C1298" s="280" t="s">
        <v>281</v>
      </c>
      <c r="D1298" s="280"/>
      <c r="E1298" s="280" t="s">
        <v>273</v>
      </c>
      <c r="F1298" s="280"/>
      <c r="G1298" s="280"/>
      <c r="H1298" s="280" t="s">
        <v>328</v>
      </c>
      <c r="I1298" s="280" t="s">
        <v>276</v>
      </c>
      <c r="J1298" s="239"/>
      <c r="K1298" s="322" t="s">
        <v>301</v>
      </c>
      <c r="L1298" s="269" t="s">
        <v>340</v>
      </c>
      <c r="M1298" s="269" t="s">
        <v>307</v>
      </c>
      <c r="N1298" s="270" t="s">
        <v>302</v>
      </c>
      <c r="O1298" s="208"/>
    </row>
    <row r="1299" spans="1:16" ht="12.75" x14ac:dyDescent="0.2">
      <c r="A1299" s="235" t="s">
        <v>256</v>
      </c>
      <c r="B1299" s="236">
        <v>41476</v>
      </c>
      <c r="C1299" s="280" t="s">
        <v>281</v>
      </c>
      <c r="D1299" s="280"/>
      <c r="E1299" s="280" t="s">
        <v>273</v>
      </c>
      <c r="F1299" s="280"/>
      <c r="G1299" s="280"/>
      <c r="H1299" s="280" t="s">
        <v>328</v>
      </c>
      <c r="I1299" s="280" t="s">
        <v>276</v>
      </c>
      <c r="J1299" s="239"/>
      <c r="K1299" s="239"/>
      <c r="L1299" s="269" t="s">
        <v>340</v>
      </c>
      <c r="M1299" s="269" t="s">
        <v>307</v>
      </c>
      <c r="N1299" s="270" t="s">
        <v>302</v>
      </c>
      <c r="O1299" s="208"/>
      <c r="P1299" s="85"/>
    </row>
    <row r="1300" spans="1:16" ht="12.75" x14ac:dyDescent="0.2">
      <c r="A1300" s="233" t="s">
        <v>257</v>
      </c>
      <c r="B1300" s="234">
        <v>41477</v>
      </c>
      <c r="C1300" s="280" t="s">
        <v>281</v>
      </c>
      <c r="D1300" s="280"/>
      <c r="E1300" s="280" t="s">
        <v>274</v>
      </c>
      <c r="F1300" s="280"/>
      <c r="G1300" s="280"/>
      <c r="H1300" s="297"/>
      <c r="I1300" s="280" t="s">
        <v>276</v>
      </c>
      <c r="J1300" s="239"/>
      <c r="K1300" s="239"/>
      <c r="L1300" s="269" t="s">
        <v>340</v>
      </c>
      <c r="M1300" s="269" t="s">
        <v>269</v>
      </c>
      <c r="N1300" s="270" t="s">
        <v>302</v>
      </c>
      <c r="O1300" s="270" t="s">
        <v>303</v>
      </c>
      <c r="P1300" s="85"/>
    </row>
    <row r="1301" spans="1:16" ht="12.75" x14ac:dyDescent="0.2">
      <c r="A1301" s="233" t="s">
        <v>261</v>
      </c>
      <c r="B1301" s="234">
        <v>41478</v>
      </c>
      <c r="C1301" s="280" t="s">
        <v>281</v>
      </c>
      <c r="D1301" s="280"/>
      <c r="E1301" s="280" t="s">
        <v>274</v>
      </c>
      <c r="F1301" s="280"/>
      <c r="G1301" s="280"/>
      <c r="H1301" s="297"/>
      <c r="I1301" s="280" t="s">
        <v>276</v>
      </c>
      <c r="J1301" s="239"/>
      <c r="K1301" s="239"/>
      <c r="L1301" s="269" t="s">
        <v>340</v>
      </c>
      <c r="M1301" s="269" t="s">
        <v>269</v>
      </c>
      <c r="N1301" s="270" t="s">
        <v>302</v>
      </c>
      <c r="O1301" s="270" t="s">
        <v>303</v>
      </c>
      <c r="P1301" s="85"/>
    </row>
    <row r="1302" spans="1:16" ht="12.75" x14ac:dyDescent="0.2">
      <c r="A1302" s="233" t="s">
        <v>262</v>
      </c>
      <c r="B1302" s="234">
        <v>41479</v>
      </c>
      <c r="C1302" s="280" t="s">
        <v>281</v>
      </c>
      <c r="D1302" s="280"/>
      <c r="E1302" s="280" t="s">
        <v>274</v>
      </c>
      <c r="F1302" s="280"/>
      <c r="G1302" s="280"/>
      <c r="H1302" s="297"/>
      <c r="I1302" s="280" t="s">
        <v>276</v>
      </c>
      <c r="J1302" s="239"/>
      <c r="K1302" s="239"/>
      <c r="L1302" s="269" t="s">
        <v>340</v>
      </c>
      <c r="M1302" s="269" t="s">
        <v>269</v>
      </c>
      <c r="N1302" s="270" t="s">
        <v>302</v>
      </c>
      <c r="O1302" s="270" t="s">
        <v>303</v>
      </c>
      <c r="P1302" s="85"/>
    </row>
    <row r="1303" spans="1:16" ht="12.75" x14ac:dyDescent="0.2">
      <c r="A1303" s="233" t="s">
        <v>263</v>
      </c>
      <c r="B1303" s="234">
        <v>41480</v>
      </c>
      <c r="C1303" s="280" t="s">
        <v>281</v>
      </c>
      <c r="D1303" s="280"/>
      <c r="E1303" s="280" t="s">
        <v>274</v>
      </c>
      <c r="F1303" s="280"/>
      <c r="G1303" s="280"/>
      <c r="H1303" s="280" t="s">
        <v>341</v>
      </c>
      <c r="I1303" s="280" t="s">
        <v>276</v>
      </c>
      <c r="J1303" s="239"/>
      <c r="K1303" s="239"/>
      <c r="L1303" s="269" t="s">
        <v>340</v>
      </c>
      <c r="M1303" s="269" t="s">
        <v>269</v>
      </c>
      <c r="N1303" s="270" t="s">
        <v>302</v>
      </c>
      <c r="O1303" s="270" t="s">
        <v>303</v>
      </c>
      <c r="P1303" s="85"/>
    </row>
    <row r="1304" spans="1:16" ht="12.75" x14ac:dyDescent="0.2">
      <c r="A1304" s="233" t="s">
        <v>249</v>
      </c>
      <c r="B1304" s="234">
        <v>41481</v>
      </c>
      <c r="C1304" s="280" t="s">
        <v>281</v>
      </c>
      <c r="D1304" s="280"/>
      <c r="E1304" s="280" t="s">
        <v>274</v>
      </c>
      <c r="F1304" s="280"/>
      <c r="G1304" s="280"/>
      <c r="H1304" s="280" t="s">
        <v>341</v>
      </c>
      <c r="I1304" s="280" t="s">
        <v>276</v>
      </c>
      <c r="J1304" s="239"/>
      <c r="K1304" s="239"/>
      <c r="L1304" s="269" t="s">
        <v>340</v>
      </c>
      <c r="M1304" s="269" t="s">
        <v>269</v>
      </c>
      <c r="N1304" s="270" t="s">
        <v>302</v>
      </c>
      <c r="O1304" s="270" t="s">
        <v>303</v>
      </c>
      <c r="P1304" s="85"/>
    </row>
    <row r="1305" spans="1:16" ht="12.75" x14ac:dyDescent="0.2">
      <c r="A1305" s="233" t="s">
        <v>255</v>
      </c>
      <c r="B1305" s="234">
        <v>41482</v>
      </c>
      <c r="C1305" s="280" t="s">
        <v>281</v>
      </c>
      <c r="D1305" s="280"/>
      <c r="E1305" s="280" t="s">
        <v>274</v>
      </c>
      <c r="F1305" s="280"/>
      <c r="G1305" s="280"/>
      <c r="H1305" s="280" t="s">
        <v>341</v>
      </c>
      <c r="I1305" s="280" t="s">
        <v>276</v>
      </c>
      <c r="J1305" s="239"/>
      <c r="K1305" s="305" t="s">
        <v>274</v>
      </c>
      <c r="L1305" s="269" t="s">
        <v>340</v>
      </c>
      <c r="M1305" s="269" t="s">
        <v>269</v>
      </c>
      <c r="N1305" s="270" t="s">
        <v>302</v>
      </c>
      <c r="O1305" s="270" t="s">
        <v>303</v>
      </c>
      <c r="P1305" s="85"/>
    </row>
    <row r="1306" spans="1:16" ht="12.75" x14ac:dyDescent="0.2">
      <c r="A1306" s="235" t="s">
        <v>256</v>
      </c>
      <c r="B1306" s="236">
        <v>41483</v>
      </c>
      <c r="C1306" s="280" t="s">
        <v>281</v>
      </c>
      <c r="D1306" s="280"/>
      <c r="E1306" s="280" t="s">
        <v>274</v>
      </c>
      <c r="F1306" s="280"/>
      <c r="G1306" s="280"/>
      <c r="H1306" s="280" t="s">
        <v>341</v>
      </c>
      <c r="I1306" s="280" t="s">
        <v>276</v>
      </c>
      <c r="J1306" s="239"/>
      <c r="K1306" s="239"/>
      <c r="L1306" s="269" t="s">
        <v>340</v>
      </c>
      <c r="M1306" s="269" t="s">
        <v>269</v>
      </c>
      <c r="N1306" s="270" t="s">
        <v>302</v>
      </c>
      <c r="O1306" s="270" t="s">
        <v>303</v>
      </c>
      <c r="P1306" s="85"/>
    </row>
    <row r="1307" spans="1:16" ht="12.75" x14ac:dyDescent="0.2">
      <c r="A1307" s="233" t="s">
        <v>257</v>
      </c>
      <c r="B1307" s="234">
        <v>41484</v>
      </c>
      <c r="C1307" s="280" t="s">
        <v>270</v>
      </c>
      <c r="D1307" s="280"/>
      <c r="E1307" s="280" t="s">
        <v>274</v>
      </c>
      <c r="F1307" s="280"/>
      <c r="G1307" s="280"/>
      <c r="H1307" s="280" t="s">
        <v>341</v>
      </c>
      <c r="I1307" s="280" t="s">
        <v>286</v>
      </c>
      <c r="J1307" s="280" t="s">
        <v>301</v>
      </c>
      <c r="K1307" s="280" t="s">
        <v>253</v>
      </c>
      <c r="L1307" s="324"/>
      <c r="M1307" s="269" t="s">
        <v>269</v>
      </c>
      <c r="N1307" s="208"/>
      <c r="O1307" s="270" t="s">
        <v>303</v>
      </c>
      <c r="P1307" s="85"/>
    </row>
    <row r="1308" spans="1:16" ht="12.75" x14ac:dyDescent="0.2">
      <c r="A1308" s="233" t="s">
        <v>261</v>
      </c>
      <c r="B1308" s="234">
        <v>41485</v>
      </c>
      <c r="C1308" s="280" t="s">
        <v>270</v>
      </c>
      <c r="D1308" s="280"/>
      <c r="E1308" s="280" t="s">
        <v>274</v>
      </c>
      <c r="F1308" s="280"/>
      <c r="G1308" s="280"/>
      <c r="H1308" s="280" t="s">
        <v>253</v>
      </c>
      <c r="I1308" s="280" t="s">
        <v>286</v>
      </c>
      <c r="J1308" s="280" t="s">
        <v>301</v>
      </c>
      <c r="K1308" s="239"/>
      <c r="L1308" s="324"/>
      <c r="M1308" s="269" t="s">
        <v>269</v>
      </c>
      <c r="N1308" s="208"/>
      <c r="O1308" s="270" t="s">
        <v>303</v>
      </c>
      <c r="P1308" s="85"/>
    </row>
    <row r="1309" spans="1:16" ht="12.75" x14ac:dyDescent="0.2">
      <c r="A1309" s="233" t="s">
        <v>262</v>
      </c>
      <c r="B1309" s="234">
        <v>41486</v>
      </c>
      <c r="C1309" s="280" t="s">
        <v>270</v>
      </c>
      <c r="D1309" s="280"/>
      <c r="E1309" s="280" t="s">
        <v>274</v>
      </c>
      <c r="F1309" s="280"/>
      <c r="G1309" s="280"/>
      <c r="H1309" s="280" t="s">
        <v>253</v>
      </c>
      <c r="I1309" s="280" t="s">
        <v>286</v>
      </c>
      <c r="J1309" s="280" t="s">
        <v>301</v>
      </c>
      <c r="K1309" s="239"/>
      <c r="L1309" s="324"/>
      <c r="M1309" s="269" t="s">
        <v>269</v>
      </c>
      <c r="N1309" s="208"/>
      <c r="O1309" s="208"/>
      <c r="P1309" s="85"/>
    </row>
    <row r="1310" spans="1:16" ht="12.75" x14ac:dyDescent="0.2">
      <c r="A1310" s="233" t="s">
        <v>263</v>
      </c>
      <c r="B1310" s="234">
        <v>41487</v>
      </c>
      <c r="C1310" s="280" t="s">
        <v>270</v>
      </c>
      <c r="D1310" s="280"/>
      <c r="E1310" s="280" t="s">
        <v>274</v>
      </c>
      <c r="F1310" s="280"/>
      <c r="G1310" s="280"/>
      <c r="H1310" s="280" t="s">
        <v>253</v>
      </c>
      <c r="I1310" s="280" t="s">
        <v>286</v>
      </c>
      <c r="J1310" s="280" t="s">
        <v>301</v>
      </c>
      <c r="K1310" s="239"/>
      <c r="L1310" s="324"/>
      <c r="M1310" s="269" t="s">
        <v>269</v>
      </c>
      <c r="N1310" s="270" t="s">
        <v>314</v>
      </c>
      <c r="O1310" s="208"/>
      <c r="P1310" s="85"/>
    </row>
    <row r="1311" spans="1:16" ht="12.75" x14ac:dyDescent="0.2">
      <c r="A1311" s="233" t="s">
        <v>249</v>
      </c>
      <c r="B1311" s="234">
        <v>41488</v>
      </c>
      <c r="C1311" s="280" t="s">
        <v>270</v>
      </c>
      <c r="D1311" s="280"/>
      <c r="E1311" s="280" t="s">
        <v>274</v>
      </c>
      <c r="F1311" s="280"/>
      <c r="G1311" s="280"/>
      <c r="H1311" s="280" t="s">
        <v>253</v>
      </c>
      <c r="I1311" s="280" t="s">
        <v>286</v>
      </c>
      <c r="J1311" s="280" t="s">
        <v>301</v>
      </c>
      <c r="K1311" s="239"/>
      <c r="L1311" s="324"/>
      <c r="M1311" s="269" t="s">
        <v>269</v>
      </c>
      <c r="N1311" s="270" t="s">
        <v>314</v>
      </c>
      <c r="O1311" s="208"/>
      <c r="P1311" s="85"/>
    </row>
    <row r="1312" spans="1:16" ht="12.75" x14ac:dyDescent="0.2">
      <c r="A1312" s="233" t="s">
        <v>255</v>
      </c>
      <c r="B1312" s="234">
        <v>41489</v>
      </c>
      <c r="C1312" s="280" t="s">
        <v>270</v>
      </c>
      <c r="D1312" s="280"/>
      <c r="E1312" s="280" t="s">
        <v>274</v>
      </c>
      <c r="F1312" s="280"/>
      <c r="G1312" s="280"/>
      <c r="H1312" s="280" t="s">
        <v>253</v>
      </c>
      <c r="I1312" s="280" t="s">
        <v>286</v>
      </c>
      <c r="J1312" s="280" t="s">
        <v>301</v>
      </c>
      <c r="K1312" s="239"/>
      <c r="L1312" s="324"/>
      <c r="M1312" s="269" t="s">
        <v>269</v>
      </c>
      <c r="N1312" s="270" t="s">
        <v>314</v>
      </c>
      <c r="O1312" s="208"/>
      <c r="P1312" s="85"/>
    </row>
    <row r="1313" spans="1:16" ht="12.75" x14ac:dyDescent="0.2">
      <c r="A1313" s="235" t="s">
        <v>256</v>
      </c>
      <c r="B1313" s="236">
        <v>41490</v>
      </c>
      <c r="C1313" s="280" t="s">
        <v>270</v>
      </c>
      <c r="D1313" s="280"/>
      <c r="E1313" s="280" t="s">
        <v>274</v>
      </c>
      <c r="F1313" s="280"/>
      <c r="G1313" s="280"/>
      <c r="H1313" s="280" t="s">
        <v>253</v>
      </c>
      <c r="I1313" s="280" t="s">
        <v>286</v>
      </c>
      <c r="J1313" s="280" t="s">
        <v>301</v>
      </c>
      <c r="K1313" s="239"/>
      <c r="L1313" s="324"/>
      <c r="M1313" s="269" t="s">
        <v>269</v>
      </c>
      <c r="N1313" s="270" t="s">
        <v>314</v>
      </c>
      <c r="O1313" s="208"/>
      <c r="P1313" s="85"/>
    </row>
    <row r="1314" spans="1:16" ht="12.75" x14ac:dyDescent="0.2">
      <c r="A1314" s="233" t="s">
        <v>257</v>
      </c>
      <c r="B1314" s="234">
        <v>41491</v>
      </c>
      <c r="C1314" s="299" t="s">
        <v>317</v>
      </c>
      <c r="D1314" s="299"/>
      <c r="E1314" s="280" t="s">
        <v>322</v>
      </c>
      <c r="F1314" s="280"/>
      <c r="G1314" s="280"/>
      <c r="H1314" s="280" t="s">
        <v>253</v>
      </c>
      <c r="I1314" s="280" t="s">
        <v>286</v>
      </c>
      <c r="J1314" s="239"/>
      <c r="K1314" s="239"/>
      <c r="L1314" s="324"/>
      <c r="M1314" s="239"/>
      <c r="N1314" s="270" t="s">
        <v>314</v>
      </c>
      <c r="O1314" s="208"/>
      <c r="P1314" s="85"/>
    </row>
    <row r="1315" spans="1:16" ht="12.75" x14ac:dyDescent="0.2">
      <c r="A1315" s="233" t="s">
        <v>261</v>
      </c>
      <c r="B1315" s="234">
        <v>41492</v>
      </c>
      <c r="C1315" s="299" t="s">
        <v>317</v>
      </c>
      <c r="D1315" s="299"/>
      <c r="E1315" s="280" t="s">
        <v>322</v>
      </c>
      <c r="F1315" s="280"/>
      <c r="G1315" s="280"/>
      <c r="H1315" s="280" t="s">
        <v>286</v>
      </c>
      <c r="I1315" s="280" t="s">
        <v>253</v>
      </c>
      <c r="J1315" s="239"/>
      <c r="K1315" s="239"/>
      <c r="L1315" s="324"/>
      <c r="M1315" s="239"/>
      <c r="N1315" s="270" t="s">
        <v>314</v>
      </c>
      <c r="O1315" s="208"/>
      <c r="P1315" s="85"/>
    </row>
    <row r="1316" spans="1:16" ht="12.75" x14ac:dyDescent="0.2">
      <c r="A1316" s="233" t="s">
        <v>262</v>
      </c>
      <c r="B1316" s="234">
        <v>41493</v>
      </c>
      <c r="C1316" s="299" t="s">
        <v>317</v>
      </c>
      <c r="D1316" s="299"/>
      <c r="E1316" s="280" t="s">
        <v>322</v>
      </c>
      <c r="F1316" s="280"/>
      <c r="G1316" s="280"/>
      <c r="H1316" s="280" t="s">
        <v>286</v>
      </c>
      <c r="I1316" s="280" t="s">
        <v>253</v>
      </c>
      <c r="J1316" s="239"/>
      <c r="K1316" s="239"/>
      <c r="L1316" s="324"/>
      <c r="M1316" s="239"/>
      <c r="N1316" s="270" t="s">
        <v>314</v>
      </c>
      <c r="O1316" s="208"/>
      <c r="P1316" s="85"/>
    </row>
    <row r="1317" spans="1:16" ht="12.75" x14ac:dyDescent="0.2">
      <c r="A1317" s="233" t="s">
        <v>263</v>
      </c>
      <c r="B1317" s="234">
        <v>41494</v>
      </c>
      <c r="C1317" s="299" t="s">
        <v>317</v>
      </c>
      <c r="D1317" s="299"/>
      <c r="E1317" s="280" t="s">
        <v>322</v>
      </c>
      <c r="F1317" s="280"/>
      <c r="G1317" s="280"/>
      <c r="H1317" s="280" t="s">
        <v>286</v>
      </c>
      <c r="I1317" s="280" t="s">
        <v>253</v>
      </c>
      <c r="J1317" s="239"/>
      <c r="K1317" s="239"/>
      <c r="L1317" s="324"/>
      <c r="M1317" s="239"/>
      <c r="N1317" s="270" t="s">
        <v>314</v>
      </c>
      <c r="O1317" s="208"/>
      <c r="P1317" s="85"/>
    </row>
    <row r="1318" spans="1:16" ht="12.75" x14ac:dyDescent="0.2">
      <c r="A1318" s="233" t="s">
        <v>249</v>
      </c>
      <c r="B1318" s="234">
        <v>41495</v>
      </c>
      <c r="C1318" s="299" t="s">
        <v>317</v>
      </c>
      <c r="D1318" s="299"/>
      <c r="E1318" s="280" t="s">
        <v>322</v>
      </c>
      <c r="F1318" s="280"/>
      <c r="G1318" s="280"/>
      <c r="H1318" s="280" t="s">
        <v>286</v>
      </c>
      <c r="I1318" s="280" t="s">
        <v>334</v>
      </c>
      <c r="J1318" s="239"/>
      <c r="K1318" s="280" t="s">
        <v>253</v>
      </c>
      <c r="L1318" s="324"/>
      <c r="M1318" s="239"/>
      <c r="N1318" s="270" t="s">
        <v>314</v>
      </c>
      <c r="O1318" s="208"/>
      <c r="P1318" s="85"/>
    </row>
    <row r="1319" spans="1:16" ht="12.75" x14ac:dyDescent="0.2">
      <c r="A1319" s="233" t="s">
        <v>255</v>
      </c>
      <c r="B1319" s="234">
        <v>41496</v>
      </c>
      <c r="C1319" s="299" t="s">
        <v>317</v>
      </c>
      <c r="D1319" s="299"/>
      <c r="E1319" s="280" t="s">
        <v>322</v>
      </c>
      <c r="F1319" s="280"/>
      <c r="G1319" s="280"/>
      <c r="H1319" s="280" t="s">
        <v>286</v>
      </c>
      <c r="I1319" s="280" t="s">
        <v>334</v>
      </c>
      <c r="J1319" s="280" t="s">
        <v>251</v>
      </c>
      <c r="K1319" s="280" t="s">
        <v>253</v>
      </c>
      <c r="L1319" s="324"/>
      <c r="M1319" s="305" t="s">
        <v>274</v>
      </c>
      <c r="N1319" s="270" t="s">
        <v>314</v>
      </c>
      <c r="O1319" s="208"/>
      <c r="P1319" s="85"/>
    </row>
    <row r="1320" spans="1:16" ht="12.75" x14ac:dyDescent="0.2">
      <c r="A1320" s="235" t="s">
        <v>256</v>
      </c>
      <c r="B1320" s="236">
        <v>41497</v>
      </c>
      <c r="C1320" s="299" t="s">
        <v>317</v>
      </c>
      <c r="D1320" s="299"/>
      <c r="E1320" s="280" t="s">
        <v>322</v>
      </c>
      <c r="F1320" s="280"/>
      <c r="G1320" s="280"/>
      <c r="H1320" s="280" t="s">
        <v>325</v>
      </c>
      <c r="I1320" s="280" t="s">
        <v>334</v>
      </c>
      <c r="J1320" s="280" t="s">
        <v>251</v>
      </c>
      <c r="K1320" s="239"/>
      <c r="L1320" s="324"/>
      <c r="M1320" s="239"/>
      <c r="N1320" s="270" t="s">
        <v>314</v>
      </c>
      <c r="O1320" s="208"/>
      <c r="P1320" s="85"/>
    </row>
    <row r="1321" spans="1:16" ht="13" x14ac:dyDescent="0.15">
      <c r="A1321" s="233" t="s">
        <v>257</v>
      </c>
      <c r="B1321" s="234">
        <v>41498</v>
      </c>
      <c r="C1321" s="299" t="s">
        <v>317</v>
      </c>
      <c r="D1321" s="299"/>
      <c r="E1321" s="280" t="s">
        <v>322</v>
      </c>
      <c r="F1321" s="280"/>
      <c r="G1321" s="280"/>
      <c r="H1321" s="280" t="s">
        <v>325</v>
      </c>
      <c r="I1321" s="280" t="s">
        <v>334</v>
      </c>
      <c r="J1321" s="280" t="s">
        <v>251</v>
      </c>
      <c r="K1321" s="239"/>
      <c r="L1321" s="269" t="s">
        <v>260</v>
      </c>
      <c r="M1321" s="269" t="s">
        <v>266</v>
      </c>
      <c r="N1321" s="270" t="s">
        <v>314</v>
      </c>
      <c r="O1321" s="208"/>
      <c r="P1321" s="85"/>
    </row>
    <row r="1322" spans="1:16" ht="13" x14ac:dyDescent="0.15">
      <c r="A1322" s="233" t="s">
        <v>261</v>
      </c>
      <c r="B1322" s="234">
        <v>41499</v>
      </c>
      <c r="C1322" s="299" t="s">
        <v>317</v>
      </c>
      <c r="D1322" s="299"/>
      <c r="E1322" s="280" t="s">
        <v>322</v>
      </c>
      <c r="F1322" s="280"/>
      <c r="G1322" s="280"/>
      <c r="H1322" s="280" t="s">
        <v>325</v>
      </c>
      <c r="I1322" s="280" t="s">
        <v>334</v>
      </c>
      <c r="J1322" s="280" t="s">
        <v>251</v>
      </c>
      <c r="K1322" s="239"/>
      <c r="L1322" s="269" t="s">
        <v>260</v>
      </c>
      <c r="M1322" s="239"/>
      <c r="N1322" s="270" t="s">
        <v>314</v>
      </c>
      <c r="O1322" s="208"/>
      <c r="P1322" s="85"/>
    </row>
    <row r="1323" spans="1:16" ht="13" x14ac:dyDescent="0.15">
      <c r="A1323" s="233" t="s">
        <v>262</v>
      </c>
      <c r="B1323" s="234">
        <v>41500</v>
      </c>
      <c r="C1323" s="299" t="s">
        <v>317</v>
      </c>
      <c r="D1323" s="299"/>
      <c r="E1323" s="280" t="s">
        <v>322</v>
      </c>
      <c r="F1323" s="280"/>
      <c r="G1323" s="280"/>
      <c r="H1323" s="280" t="s">
        <v>325</v>
      </c>
      <c r="I1323" s="280" t="s">
        <v>334</v>
      </c>
      <c r="J1323" s="280" t="s">
        <v>251</v>
      </c>
      <c r="K1323" s="239"/>
      <c r="L1323" s="269" t="s">
        <v>260</v>
      </c>
      <c r="M1323" s="239"/>
      <c r="N1323" s="270" t="s">
        <v>314</v>
      </c>
      <c r="O1323" s="208"/>
      <c r="P1323" s="85"/>
    </row>
    <row r="1324" spans="1:16" ht="13" x14ac:dyDescent="0.15">
      <c r="A1324" s="226" t="s">
        <v>263</v>
      </c>
      <c r="B1324" s="227">
        <v>41501</v>
      </c>
      <c r="C1324" s="299" t="s">
        <v>317</v>
      </c>
      <c r="D1324" s="299"/>
      <c r="E1324" s="280" t="s">
        <v>322</v>
      </c>
      <c r="F1324" s="280"/>
      <c r="G1324" s="280"/>
      <c r="H1324" s="280" t="s">
        <v>325</v>
      </c>
      <c r="I1324" s="280" t="s">
        <v>334</v>
      </c>
      <c r="J1324" s="280" t="s">
        <v>251</v>
      </c>
      <c r="K1324" s="239"/>
      <c r="L1324" s="269" t="s">
        <v>260</v>
      </c>
      <c r="M1324" s="239"/>
      <c r="N1324" s="270" t="s">
        <v>314</v>
      </c>
      <c r="O1324" s="208"/>
      <c r="P1324" s="85"/>
    </row>
    <row r="1325" spans="1:16" ht="13" x14ac:dyDescent="0.15">
      <c r="A1325" s="233" t="s">
        <v>249</v>
      </c>
      <c r="B1325" s="234">
        <v>41502</v>
      </c>
      <c r="C1325" s="299" t="s">
        <v>317</v>
      </c>
      <c r="D1325" s="299"/>
      <c r="E1325" s="280" t="s">
        <v>322</v>
      </c>
      <c r="F1325" s="280"/>
      <c r="G1325" s="280"/>
      <c r="H1325" s="280" t="s">
        <v>325</v>
      </c>
      <c r="I1325" s="280" t="s">
        <v>334</v>
      </c>
      <c r="J1325" s="280" t="s">
        <v>251</v>
      </c>
      <c r="K1325" s="239"/>
      <c r="L1325" s="269" t="s">
        <v>260</v>
      </c>
      <c r="M1325" s="239"/>
      <c r="N1325" s="270" t="s">
        <v>314</v>
      </c>
      <c r="O1325" s="208"/>
      <c r="P1325" s="85"/>
    </row>
    <row r="1326" spans="1:16" ht="13" x14ac:dyDescent="0.15">
      <c r="A1326" s="233" t="s">
        <v>255</v>
      </c>
      <c r="B1326" s="234">
        <v>41503</v>
      </c>
      <c r="C1326" s="299" t="s">
        <v>317</v>
      </c>
      <c r="D1326" s="299"/>
      <c r="E1326" s="280" t="s">
        <v>322</v>
      </c>
      <c r="F1326" s="280"/>
      <c r="G1326" s="280"/>
      <c r="H1326" s="280" t="s">
        <v>325</v>
      </c>
      <c r="I1326" s="280" t="s">
        <v>334</v>
      </c>
      <c r="J1326" s="280" t="s">
        <v>251</v>
      </c>
      <c r="K1326" s="305" t="s">
        <v>301</v>
      </c>
      <c r="L1326" s="269" t="s">
        <v>260</v>
      </c>
      <c r="M1326" s="239"/>
      <c r="N1326" s="270" t="s">
        <v>314</v>
      </c>
      <c r="O1326" s="208"/>
      <c r="P1326" s="85"/>
    </row>
    <row r="1327" spans="1:16" ht="13" x14ac:dyDescent="0.15">
      <c r="A1327" s="235" t="s">
        <v>256</v>
      </c>
      <c r="B1327" s="236">
        <v>41504</v>
      </c>
      <c r="C1327" s="299" t="s">
        <v>317</v>
      </c>
      <c r="D1327" s="299"/>
      <c r="E1327" s="280" t="s">
        <v>322</v>
      </c>
      <c r="F1327" s="280"/>
      <c r="G1327" s="280"/>
      <c r="H1327" s="280" t="s">
        <v>325</v>
      </c>
      <c r="I1327" s="280" t="s">
        <v>334</v>
      </c>
      <c r="J1327" s="280" t="s">
        <v>251</v>
      </c>
      <c r="K1327" s="239"/>
      <c r="L1327" s="269" t="s">
        <v>260</v>
      </c>
      <c r="M1327" s="239"/>
      <c r="N1327" s="270" t="s">
        <v>314</v>
      </c>
      <c r="O1327" s="208"/>
      <c r="P1327" s="85"/>
    </row>
    <row r="1328" spans="1:16" ht="13" x14ac:dyDescent="0.15">
      <c r="A1328" s="233" t="s">
        <v>257</v>
      </c>
      <c r="B1328" s="234">
        <v>41505</v>
      </c>
      <c r="C1328" s="280" t="s">
        <v>323</v>
      </c>
      <c r="D1328" s="280"/>
      <c r="E1328" s="280" t="s">
        <v>274</v>
      </c>
      <c r="F1328" s="280"/>
      <c r="G1328" s="280"/>
      <c r="H1328" s="280" t="s">
        <v>325</v>
      </c>
      <c r="I1328" s="280" t="s">
        <v>334</v>
      </c>
      <c r="J1328" s="280" t="s">
        <v>251</v>
      </c>
      <c r="K1328" s="239"/>
      <c r="L1328" s="269" t="s">
        <v>260</v>
      </c>
      <c r="M1328" s="239"/>
      <c r="N1328" s="270" t="s">
        <v>314</v>
      </c>
      <c r="O1328" s="208"/>
      <c r="P1328" s="85"/>
    </row>
    <row r="1329" spans="1:16" ht="13" x14ac:dyDescent="0.15">
      <c r="A1329" s="233" t="s">
        <v>261</v>
      </c>
      <c r="B1329" s="234">
        <v>41506</v>
      </c>
      <c r="C1329" s="280" t="s">
        <v>323</v>
      </c>
      <c r="D1329" s="280"/>
      <c r="E1329" s="280" t="s">
        <v>274</v>
      </c>
      <c r="F1329" s="280"/>
      <c r="G1329" s="280"/>
      <c r="H1329" s="280" t="s">
        <v>325</v>
      </c>
      <c r="I1329" s="280" t="s">
        <v>334</v>
      </c>
      <c r="J1329" s="280" t="s">
        <v>251</v>
      </c>
      <c r="K1329" s="239"/>
      <c r="L1329" s="269" t="s">
        <v>260</v>
      </c>
      <c r="M1329" s="239"/>
      <c r="N1329" s="270" t="s">
        <v>314</v>
      </c>
      <c r="O1329" s="208"/>
      <c r="P1329" s="85"/>
    </row>
    <row r="1330" spans="1:16" ht="13" x14ac:dyDescent="0.15">
      <c r="A1330" s="233" t="s">
        <v>262</v>
      </c>
      <c r="B1330" s="234">
        <v>41507</v>
      </c>
      <c r="C1330" s="280" t="s">
        <v>323</v>
      </c>
      <c r="D1330" s="280"/>
      <c r="E1330" s="280" t="s">
        <v>274</v>
      </c>
      <c r="F1330" s="280"/>
      <c r="G1330" s="280"/>
      <c r="H1330" s="280" t="s">
        <v>325</v>
      </c>
      <c r="I1330" s="280" t="s">
        <v>334</v>
      </c>
      <c r="J1330" s="280" t="s">
        <v>251</v>
      </c>
      <c r="K1330" s="239"/>
      <c r="L1330" s="269" t="s">
        <v>260</v>
      </c>
      <c r="M1330" s="239"/>
      <c r="N1330" s="208"/>
      <c r="O1330" s="208"/>
    </row>
    <row r="1331" spans="1:16" ht="13" x14ac:dyDescent="0.15">
      <c r="A1331" s="233" t="s">
        <v>263</v>
      </c>
      <c r="B1331" s="234">
        <v>41508</v>
      </c>
      <c r="C1331" s="280" t="s">
        <v>323</v>
      </c>
      <c r="D1331" s="280"/>
      <c r="E1331" s="280" t="s">
        <v>274</v>
      </c>
      <c r="F1331" s="280"/>
      <c r="G1331" s="280"/>
      <c r="H1331" s="280" t="s">
        <v>325</v>
      </c>
      <c r="I1331" s="280" t="s">
        <v>334</v>
      </c>
      <c r="J1331" s="280" t="s">
        <v>251</v>
      </c>
      <c r="K1331" s="239"/>
      <c r="L1331" s="269" t="s">
        <v>260</v>
      </c>
      <c r="M1331" s="239"/>
      <c r="N1331" s="208"/>
      <c r="O1331" s="208"/>
    </row>
    <row r="1332" spans="1:16" ht="13" x14ac:dyDescent="0.15">
      <c r="A1332" s="233" t="s">
        <v>249</v>
      </c>
      <c r="B1332" s="234">
        <v>41509</v>
      </c>
      <c r="C1332" s="280" t="s">
        <v>323</v>
      </c>
      <c r="D1332" s="280"/>
      <c r="E1332" s="280" t="s">
        <v>274</v>
      </c>
      <c r="F1332" s="280"/>
      <c r="G1332" s="280"/>
      <c r="H1332" s="280" t="s">
        <v>325</v>
      </c>
      <c r="I1332" s="280" t="s">
        <v>334</v>
      </c>
      <c r="J1332" s="280" t="s">
        <v>251</v>
      </c>
      <c r="K1332" s="239"/>
      <c r="L1332" s="269" t="s">
        <v>260</v>
      </c>
      <c r="M1332" s="239"/>
      <c r="N1332" s="208"/>
      <c r="O1332" s="208"/>
    </row>
    <row r="1333" spans="1:16" ht="13" x14ac:dyDescent="0.15">
      <c r="A1333" s="233" t="s">
        <v>255</v>
      </c>
      <c r="B1333" s="234">
        <v>41510</v>
      </c>
      <c r="C1333" s="280" t="s">
        <v>323</v>
      </c>
      <c r="D1333" s="280"/>
      <c r="E1333" s="280" t="s">
        <v>274</v>
      </c>
      <c r="F1333" s="280"/>
      <c r="G1333" s="280"/>
      <c r="H1333" s="280" t="s">
        <v>325</v>
      </c>
      <c r="I1333" s="280" t="s">
        <v>334</v>
      </c>
      <c r="J1333" s="280" t="s">
        <v>251</v>
      </c>
      <c r="K1333" s="305" t="s">
        <v>274</v>
      </c>
      <c r="L1333" s="269" t="s">
        <v>260</v>
      </c>
      <c r="M1333" s="239"/>
      <c r="N1333" s="208"/>
      <c r="O1333" s="208"/>
    </row>
    <row r="1334" spans="1:16" ht="12.75" x14ac:dyDescent="0.2">
      <c r="A1334" s="235" t="s">
        <v>256</v>
      </c>
      <c r="B1334" s="236">
        <v>41511</v>
      </c>
      <c r="C1334" s="280" t="s">
        <v>323</v>
      </c>
      <c r="D1334" s="280"/>
      <c r="E1334" s="280" t="s">
        <v>274</v>
      </c>
      <c r="F1334" s="280"/>
      <c r="G1334" s="280"/>
      <c r="H1334" s="280" t="s">
        <v>325</v>
      </c>
      <c r="I1334" s="280" t="s">
        <v>334</v>
      </c>
      <c r="J1334" s="280" t="s">
        <v>251</v>
      </c>
      <c r="K1334" s="239"/>
      <c r="L1334" s="269" t="s">
        <v>254</v>
      </c>
      <c r="M1334" s="239"/>
      <c r="N1334" s="208"/>
      <c r="O1334" s="208"/>
    </row>
    <row r="1335" spans="1:16" ht="12.75" x14ac:dyDescent="0.2">
      <c r="A1335" s="233" t="s">
        <v>257</v>
      </c>
      <c r="B1335" s="234">
        <v>41512</v>
      </c>
      <c r="C1335" s="280" t="s">
        <v>323</v>
      </c>
      <c r="D1335" s="280"/>
      <c r="E1335" s="280" t="s">
        <v>274</v>
      </c>
      <c r="F1335" s="280"/>
      <c r="G1335" s="280"/>
      <c r="H1335" s="280" t="s">
        <v>320</v>
      </c>
      <c r="I1335" s="280" t="s">
        <v>250</v>
      </c>
      <c r="J1335" s="280" t="s">
        <v>301</v>
      </c>
      <c r="K1335" s="239"/>
      <c r="L1335" s="269" t="s">
        <v>254</v>
      </c>
      <c r="M1335" s="239"/>
      <c r="N1335" s="208"/>
      <c r="O1335" s="208"/>
    </row>
    <row r="1336" spans="1:16" ht="12.75" x14ac:dyDescent="0.2">
      <c r="A1336" s="233" t="s">
        <v>261</v>
      </c>
      <c r="B1336" s="234">
        <v>41513</v>
      </c>
      <c r="C1336" s="280" t="s">
        <v>323</v>
      </c>
      <c r="D1336" s="280"/>
      <c r="E1336" s="280" t="s">
        <v>274</v>
      </c>
      <c r="F1336" s="280"/>
      <c r="G1336" s="280"/>
      <c r="H1336" s="280" t="s">
        <v>320</v>
      </c>
      <c r="I1336" s="280" t="s">
        <v>250</v>
      </c>
      <c r="J1336" s="280" t="s">
        <v>301</v>
      </c>
      <c r="K1336" s="239"/>
      <c r="L1336" s="269" t="s">
        <v>254</v>
      </c>
      <c r="M1336" s="239"/>
      <c r="N1336" s="208"/>
      <c r="O1336" s="208"/>
    </row>
    <row r="1337" spans="1:16" ht="12.75" x14ac:dyDescent="0.2">
      <c r="A1337" s="233" t="s">
        <v>262</v>
      </c>
      <c r="B1337" s="234">
        <v>41514</v>
      </c>
      <c r="C1337" s="280" t="s">
        <v>323</v>
      </c>
      <c r="D1337" s="280"/>
      <c r="E1337" s="280" t="s">
        <v>274</v>
      </c>
      <c r="F1337" s="280"/>
      <c r="G1337" s="280"/>
      <c r="H1337" s="280" t="s">
        <v>320</v>
      </c>
      <c r="I1337" s="280" t="s">
        <v>250</v>
      </c>
      <c r="J1337" s="280" t="s">
        <v>301</v>
      </c>
      <c r="K1337" s="239"/>
      <c r="L1337" s="269" t="s">
        <v>254</v>
      </c>
      <c r="M1337" s="239"/>
      <c r="N1337" s="208"/>
      <c r="O1337" s="208"/>
    </row>
    <row r="1338" spans="1:16" ht="12.75" x14ac:dyDescent="0.2">
      <c r="A1338" s="233" t="s">
        <v>263</v>
      </c>
      <c r="B1338" s="234">
        <v>41515</v>
      </c>
      <c r="C1338" s="280" t="s">
        <v>323</v>
      </c>
      <c r="D1338" s="280"/>
      <c r="E1338" s="280" t="s">
        <v>274</v>
      </c>
      <c r="F1338" s="280"/>
      <c r="G1338" s="280"/>
      <c r="H1338" s="280" t="s">
        <v>320</v>
      </c>
      <c r="I1338" s="280" t="s">
        <v>250</v>
      </c>
      <c r="J1338" s="280" t="s">
        <v>301</v>
      </c>
      <c r="K1338" s="239"/>
      <c r="L1338" s="269" t="s">
        <v>254</v>
      </c>
      <c r="M1338" s="239"/>
      <c r="N1338" s="208"/>
      <c r="O1338" s="208"/>
    </row>
    <row r="1339" spans="1:16" ht="12.75" x14ac:dyDescent="0.2">
      <c r="A1339" s="233" t="s">
        <v>249</v>
      </c>
      <c r="B1339" s="234">
        <v>41516</v>
      </c>
      <c r="C1339" s="280" t="s">
        <v>323</v>
      </c>
      <c r="D1339" s="280"/>
      <c r="E1339" s="280" t="s">
        <v>274</v>
      </c>
      <c r="F1339" s="280"/>
      <c r="G1339" s="280"/>
      <c r="H1339" s="280" t="s">
        <v>320</v>
      </c>
      <c r="I1339" s="280" t="s">
        <v>250</v>
      </c>
      <c r="J1339" s="280" t="s">
        <v>301</v>
      </c>
      <c r="K1339" s="239"/>
      <c r="L1339" s="269" t="s">
        <v>254</v>
      </c>
      <c r="M1339" s="239"/>
      <c r="N1339" s="208"/>
      <c r="O1339" s="208"/>
    </row>
    <row r="1340" spans="1:16" ht="12.75" x14ac:dyDescent="0.2">
      <c r="A1340" s="233" t="s">
        <v>255</v>
      </c>
      <c r="B1340" s="234">
        <v>41517</v>
      </c>
      <c r="C1340" s="280" t="s">
        <v>323</v>
      </c>
      <c r="D1340" s="280"/>
      <c r="E1340" s="280" t="s">
        <v>274</v>
      </c>
      <c r="F1340" s="280"/>
      <c r="G1340" s="280"/>
      <c r="H1340" s="280" t="s">
        <v>320</v>
      </c>
      <c r="I1340" s="280" t="s">
        <v>250</v>
      </c>
      <c r="J1340" s="280" t="s">
        <v>301</v>
      </c>
      <c r="K1340" s="305" t="s">
        <v>301</v>
      </c>
      <c r="L1340" s="269" t="s">
        <v>254</v>
      </c>
      <c r="M1340" s="239"/>
      <c r="N1340" s="208"/>
      <c r="O1340" s="208"/>
    </row>
    <row r="1341" spans="1:16" ht="12.75" x14ac:dyDescent="0.2">
      <c r="A1341" s="235" t="s">
        <v>256</v>
      </c>
      <c r="B1341" s="236">
        <v>41518</v>
      </c>
      <c r="C1341" s="280" t="s">
        <v>323</v>
      </c>
      <c r="D1341" s="280"/>
      <c r="E1341" s="280" t="s">
        <v>274</v>
      </c>
      <c r="F1341" s="280"/>
      <c r="G1341" s="280"/>
      <c r="H1341" s="280" t="s">
        <v>320</v>
      </c>
      <c r="I1341" s="280" t="s">
        <v>250</v>
      </c>
      <c r="J1341" s="280" t="s">
        <v>301</v>
      </c>
      <c r="K1341" s="239"/>
      <c r="L1341" s="269" t="s">
        <v>254</v>
      </c>
      <c r="M1341" s="239"/>
      <c r="N1341" s="208"/>
      <c r="O1341" s="208"/>
    </row>
    <row r="1342" spans="1:16" ht="12.75" x14ac:dyDescent="0.2">
      <c r="A1342" s="233" t="s">
        <v>257</v>
      </c>
      <c r="B1342" s="234">
        <v>41519</v>
      </c>
      <c r="C1342" s="280" t="s">
        <v>330</v>
      </c>
      <c r="D1342" s="280"/>
      <c r="E1342" s="280" t="s">
        <v>311</v>
      </c>
      <c r="F1342" s="280"/>
      <c r="G1342" s="280"/>
      <c r="H1342" s="280" t="s">
        <v>320</v>
      </c>
      <c r="I1342" s="280" t="s">
        <v>250</v>
      </c>
      <c r="J1342" s="280" t="s">
        <v>299</v>
      </c>
      <c r="K1342" s="239"/>
      <c r="L1342" s="269" t="s">
        <v>254</v>
      </c>
      <c r="M1342" s="239"/>
      <c r="N1342" s="208"/>
      <c r="O1342" s="208"/>
    </row>
    <row r="1343" spans="1:16" ht="12.75" x14ac:dyDescent="0.2">
      <c r="A1343" s="233" t="s">
        <v>261</v>
      </c>
      <c r="B1343" s="234">
        <v>41520</v>
      </c>
      <c r="C1343" s="280" t="s">
        <v>330</v>
      </c>
      <c r="D1343" s="280"/>
      <c r="E1343" s="280" t="s">
        <v>311</v>
      </c>
      <c r="F1343" s="280"/>
      <c r="G1343" s="280"/>
      <c r="H1343" s="280" t="s">
        <v>320</v>
      </c>
      <c r="I1343" s="280" t="s">
        <v>250</v>
      </c>
      <c r="J1343" s="280" t="s">
        <v>299</v>
      </c>
      <c r="K1343" s="239"/>
      <c r="L1343" s="269" t="s">
        <v>254</v>
      </c>
      <c r="M1343" s="239"/>
      <c r="N1343" s="208"/>
      <c r="O1343" s="208"/>
    </row>
    <row r="1344" spans="1:16" ht="12.75" x14ac:dyDescent="0.2">
      <c r="A1344" s="233" t="s">
        <v>262</v>
      </c>
      <c r="B1344" s="234">
        <v>41521</v>
      </c>
      <c r="C1344" s="280" t="s">
        <v>330</v>
      </c>
      <c r="D1344" s="280"/>
      <c r="E1344" s="280" t="s">
        <v>311</v>
      </c>
      <c r="F1344" s="280"/>
      <c r="G1344" s="280"/>
      <c r="H1344" s="280" t="s">
        <v>320</v>
      </c>
      <c r="I1344" s="280" t="s">
        <v>250</v>
      </c>
      <c r="J1344" s="280" t="s">
        <v>299</v>
      </c>
      <c r="K1344" s="239"/>
      <c r="L1344" s="269" t="s">
        <v>254</v>
      </c>
      <c r="M1344" s="239"/>
      <c r="N1344" s="208"/>
      <c r="O1344" s="208"/>
    </row>
    <row r="1345" spans="1:15" ht="12.75" x14ac:dyDescent="0.2">
      <c r="A1345" s="233" t="s">
        <v>263</v>
      </c>
      <c r="B1345" s="234">
        <v>41522</v>
      </c>
      <c r="C1345" s="280" t="s">
        <v>330</v>
      </c>
      <c r="D1345" s="280"/>
      <c r="E1345" s="280" t="s">
        <v>311</v>
      </c>
      <c r="F1345" s="280"/>
      <c r="G1345" s="280"/>
      <c r="H1345" s="280" t="s">
        <v>320</v>
      </c>
      <c r="I1345" s="280" t="s">
        <v>250</v>
      </c>
      <c r="J1345" s="280" t="s">
        <v>299</v>
      </c>
      <c r="K1345" s="239"/>
      <c r="L1345" s="269" t="s">
        <v>254</v>
      </c>
      <c r="M1345" s="239"/>
      <c r="N1345" s="208"/>
      <c r="O1345" s="208"/>
    </row>
    <row r="1346" spans="1:15" ht="12.75" x14ac:dyDescent="0.2">
      <c r="A1346" s="233" t="s">
        <v>249</v>
      </c>
      <c r="B1346" s="234">
        <v>41523</v>
      </c>
      <c r="C1346" s="280" t="s">
        <v>330</v>
      </c>
      <c r="D1346" s="280"/>
      <c r="E1346" s="280" t="s">
        <v>311</v>
      </c>
      <c r="F1346" s="280"/>
      <c r="G1346" s="280"/>
      <c r="H1346" s="280" t="s">
        <v>320</v>
      </c>
      <c r="I1346" s="280" t="s">
        <v>250</v>
      </c>
      <c r="J1346" s="280" t="s">
        <v>299</v>
      </c>
      <c r="K1346" s="239"/>
      <c r="L1346" s="269" t="s">
        <v>254</v>
      </c>
      <c r="M1346" s="239"/>
      <c r="N1346" s="208"/>
      <c r="O1346" s="208"/>
    </row>
    <row r="1347" spans="1:15" ht="12.75" x14ac:dyDescent="0.2">
      <c r="A1347" s="233" t="s">
        <v>255</v>
      </c>
      <c r="B1347" s="234">
        <v>41524</v>
      </c>
      <c r="C1347" s="280" t="s">
        <v>330</v>
      </c>
      <c r="D1347" s="280"/>
      <c r="E1347" s="280" t="s">
        <v>311</v>
      </c>
      <c r="F1347" s="280"/>
      <c r="G1347" s="280"/>
      <c r="H1347" s="280" t="s">
        <v>320</v>
      </c>
      <c r="I1347" s="280" t="s">
        <v>250</v>
      </c>
      <c r="J1347" s="280" t="s">
        <v>299</v>
      </c>
      <c r="K1347" s="305" t="s">
        <v>274</v>
      </c>
      <c r="L1347" s="269" t="s">
        <v>254</v>
      </c>
      <c r="M1347" s="239"/>
      <c r="N1347" s="208"/>
      <c r="O1347" s="208"/>
    </row>
    <row r="1348" spans="1:15" ht="12.75" x14ac:dyDescent="0.2">
      <c r="A1348" s="235" t="s">
        <v>256</v>
      </c>
      <c r="B1348" s="236">
        <v>41525</v>
      </c>
      <c r="C1348" s="280" t="s">
        <v>330</v>
      </c>
      <c r="D1348" s="280"/>
      <c r="E1348" s="280" t="s">
        <v>311</v>
      </c>
      <c r="F1348" s="280"/>
      <c r="G1348" s="280"/>
      <c r="H1348" s="280" t="s">
        <v>320</v>
      </c>
      <c r="I1348" s="280" t="s">
        <v>250</v>
      </c>
      <c r="J1348" s="280" t="s">
        <v>299</v>
      </c>
      <c r="K1348" s="239"/>
      <c r="L1348" s="269" t="s">
        <v>254</v>
      </c>
      <c r="M1348" s="239"/>
      <c r="N1348" s="208"/>
      <c r="O1348" s="208"/>
    </row>
    <row r="1349" spans="1:15" ht="12.75" x14ac:dyDescent="0.2">
      <c r="A1349" s="233" t="s">
        <v>257</v>
      </c>
      <c r="B1349" s="234">
        <v>41526</v>
      </c>
      <c r="C1349" s="280" t="s">
        <v>283</v>
      </c>
      <c r="D1349" s="280"/>
      <c r="E1349" s="280" t="s">
        <v>311</v>
      </c>
      <c r="F1349" s="280"/>
      <c r="G1349" s="280"/>
      <c r="H1349" s="205"/>
      <c r="I1349" s="280" t="s">
        <v>306</v>
      </c>
      <c r="J1349" s="280" t="s">
        <v>299</v>
      </c>
      <c r="K1349" s="239"/>
      <c r="L1349" s="237"/>
      <c r="M1349" s="239"/>
      <c r="N1349" s="208"/>
      <c r="O1349" s="208"/>
    </row>
    <row r="1350" spans="1:15" ht="12.75" x14ac:dyDescent="0.2">
      <c r="A1350" s="233" t="s">
        <v>261</v>
      </c>
      <c r="B1350" s="234">
        <v>41527</v>
      </c>
      <c r="C1350" s="280" t="s">
        <v>283</v>
      </c>
      <c r="D1350" s="280"/>
      <c r="E1350" s="280" t="s">
        <v>311</v>
      </c>
      <c r="F1350" s="280"/>
      <c r="G1350" s="280"/>
      <c r="H1350" s="205"/>
      <c r="I1350" s="280" t="s">
        <v>306</v>
      </c>
      <c r="J1350" s="280" t="s">
        <v>299</v>
      </c>
      <c r="K1350" s="239"/>
      <c r="L1350" s="237"/>
      <c r="M1350" s="239"/>
      <c r="N1350" s="208"/>
      <c r="O1350" s="208"/>
    </row>
    <row r="1351" spans="1:15" ht="12.75" x14ac:dyDescent="0.2">
      <c r="A1351" s="233" t="s">
        <v>262</v>
      </c>
      <c r="B1351" s="234">
        <v>41528</v>
      </c>
      <c r="C1351" s="280" t="s">
        <v>283</v>
      </c>
      <c r="D1351" s="280"/>
      <c r="E1351" s="280" t="s">
        <v>311</v>
      </c>
      <c r="F1351" s="280"/>
      <c r="G1351" s="280"/>
      <c r="H1351" s="205"/>
      <c r="I1351" s="280" t="s">
        <v>306</v>
      </c>
      <c r="J1351" s="280" t="s">
        <v>299</v>
      </c>
      <c r="K1351" s="239"/>
      <c r="L1351" s="269" t="s">
        <v>254</v>
      </c>
      <c r="M1351" s="239"/>
      <c r="N1351" s="208"/>
      <c r="O1351" s="208"/>
    </row>
    <row r="1352" spans="1:15" ht="12.75" x14ac:dyDescent="0.2">
      <c r="A1352" s="233" t="s">
        <v>263</v>
      </c>
      <c r="B1352" s="234">
        <v>41529</v>
      </c>
      <c r="C1352" s="280" t="s">
        <v>283</v>
      </c>
      <c r="D1352" s="280"/>
      <c r="E1352" s="280" t="s">
        <v>311</v>
      </c>
      <c r="F1352" s="280"/>
      <c r="G1352" s="280"/>
      <c r="H1352" s="205"/>
      <c r="I1352" s="280" t="s">
        <v>306</v>
      </c>
      <c r="J1352" s="280" t="s">
        <v>299</v>
      </c>
      <c r="K1352" s="239"/>
      <c r="L1352" s="237"/>
      <c r="M1352" s="239"/>
      <c r="N1352" s="208"/>
      <c r="O1352" s="208"/>
    </row>
    <row r="1353" spans="1:15" ht="12.75" x14ac:dyDescent="0.2">
      <c r="A1353" s="233" t="s">
        <v>249</v>
      </c>
      <c r="B1353" s="234">
        <v>41530</v>
      </c>
      <c r="C1353" s="280" t="s">
        <v>283</v>
      </c>
      <c r="D1353" s="280"/>
      <c r="E1353" s="280" t="s">
        <v>311</v>
      </c>
      <c r="F1353" s="280"/>
      <c r="G1353" s="280"/>
      <c r="H1353" s="205"/>
      <c r="I1353" s="280" t="s">
        <v>306</v>
      </c>
      <c r="J1353" s="280" t="s">
        <v>299</v>
      </c>
      <c r="K1353" s="239"/>
      <c r="L1353" s="237"/>
      <c r="M1353" s="239"/>
      <c r="N1353" s="208"/>
      <c r="O1353" s="208"/>
    </row>
    <row r="1354" spans="1:15" ht="12.75" x14ac:dyDescent="0.2">
      <c r="A1354" s="233" t="s">
        <v>255</v>
      </c>
      <c r="B1354" s="234">
        <v>41531</v>
      </c>
      <c r="C1354" s="280" t="s">
        <v>283</v>
      </c>
      <c r="D1354" s="280"/>
      <c r="E1354" s="280" t="s">
        <v>311</v>
      </c>
      <c r="F1354" s="280"/>
      <c r="G1354" s="280"/>
      <c r="H1354" s="205"/>
      <c r="I1354" s="280" t="s">
        <v>306</v>
      </c>
      <c r="J1354" s="280" t="s">
        <v>299</v>
      </c>
      <c r="K1354" s="305" t="s">
        <v>301</v>
      </c>
      <c r="L1354" s="237"/>
      <c r="M1354" s="239"/>
      <c r="N1354" s="208"/>
      <c r="O1354" s="208"/>
    </row>
    <row r="1355" spans="1:15" ht="12.75" x14ac:dyDescent="0.2">
      <c r="A1355" s="235" t="s">
        <v>256</v>
      </c>
      <c r="B1355" s="236">
        <v>41532</v>
      </c>
      <c r="C1355" s="280" t="s">
        <v>283</v>
      </c>
      <c r="D1355" s="280"/>
      <c r="E1355" s="280" t="s">
        <v>311</v>
      </c>
      <c r="F1355" s="280"/>
      <c r="G1355" s="280"/>
      <c r="H1355" s="205"/>
      <c r="I1355" s="280" t="s">
        <v>306</v>
      </c>
      <c r="J1355" s="280" t="s">
        <v>299</v>
      </c>
      <c r="K1355" s="239"/>
      <c r="L1355" s="237"/>
      <c r="M1355" s="239"/>
      <c r="N1355" s="208"/>
      <c r="O1355" s="208"/>
    </row>
    <row r="1356" spans="1:15" ht="12.75" x14ac:dyDescent="0.2">
      <c r="A1356" s="233" t="s">
        <v>257</v>
      </c>
      <c r="B1356" s="234">
        <v>41533</v>
      </c>
      <c r="C1356" s="280" t="s">
        <v>283</v>
      </c>
      <c r="D1356" s="280"/>
      <c r="E1356" s="280" t="s">
        <v>311</v>
      </c>
      <c r="F1356" s="280"/>
      <c r="G1356" s="280"/>
      <c r="H1356" s="280" t="s">
        <v>308</v>
      </c>
      <c r="I1356" s="280" t="s">
        <v>306</v>
      </c>
      <c r="J1356" s="280" t="s">
        <v>299</v>
      </c>
      <c r="K1356" s="239"/>
      <c r="L1356" s="237"/>
      <c r="M1356" s="239"/>
      <c r="N1356" s="208"/>
      <c r="O1356" s="208"/>
    </row>
    <row r="1357" spans="1:15" ht="12.75" x14ac:dyDescent="0.2">
      <c r="A1357" s="233" t="s">
        <v>261</v>
      </c>
      <c r="B1357" s="234">
        <v>41534</v>
      </c>
      <c r="C1357" s="280" t="s">
        <v>283</v>
      </c>
      <c r="D1357" s="280"/>
      <c r="E1357" s="280" t="s">
        <v>311</v>
      </c>
      <c r="F1357" s="280"/>
      <c r="G1357" s="280"/>
      <c r="H1357" s="280" t="s">
        <v>308</v>
      </c>
      <c r="I1357" s="280" t="s">
        <v>306</v>
      </c>
      <c r="J1357" s="280" t="s">
        <v>299</v>
      </c>
      <c r="K1357" s="239"/>
      <c r="L1357" s="237"/>
      <c r="M1357" s="239"/>
      <c r="N1357" s="208"/>
      <c r="O1357" s="208"/>
    </row>
    <row r="1358" spans="1:15" ht="12.75" x14ac:dyDescent="0.2">
      <c r="A1358" s="233" t="s">
        <v>262</v>
      </c>
      <c r="B1358" s="234">
        <v>41535</v>
      </c>
      <c r="C1358" s="280" t="s">
        <v>283</v>
      </c>
      <c r="D1358" s="280"/>
      <c r="E1358" s="280" t="s">
        <v>311</v>
      </c>
      <c r="F1358" s="280"/>
      <c r="G1358" s="280"/>
      <c r="H1358" s="280" t="s">
        <v>308</v>
      </c>
      <c r="I1358" s="280" t="s">
        <v>306</v>
      </c>
      <c r="J1358" s="280" t="s">
        <v>299</v>
      </c>
      <c r="K1358" s="239"/>
      <c r="L1358" s="237"/>
      <c r="M1358" s="239"/>
      <c r="N1358" s="208"/>
      <c r="O1358" s="208"/>
    </row>
    <row r="1359" spans="1:15" ht="12.75" x14ac:dyDescent="0.2">
      <c r="A1359" s="233" t="s">
        <v>263</v>
      </c>
      <c r="B1359" s="234">
        <v>41536</v>
      </c>
      <c r="C1359" s="280" t="s">
        <v>283</v>
      </c>
      <c r="D1359" s="280"/>
      <c r="E1359" s="280" t="s">
        <v>311</v>
      </c>
      <c r="F1359" s="280"/>
      <c r="G1359" s="280"/>
      <c r="H1359" s="280" t="s">
        <v>308</v>
      </c>
      <c r="I1359" s="280" t="s">
        <v>306</v>
      </c>
      <c r="J1359" s="280" t="s">
        <v>299</v>
      </c>
      <c r="K1359" s="239"/>
      <c r="L1359" s="237"/>
      <c r="M1359" s="239"/>
      <c r="N1359" s="208"/>
      <c r="O1359" s="208"/>
    </row>
    <row r="1360" spans="1:15" ht="12.75" x14ac:dyDescent="0.2">
      <c r="A1360" s="233" t="s">
        <v>249</v>
      </c>
      <c r="B1360" s="234">
        <v>41537</v>
      </c>
      <c r="C1360" s="280" t="s">
        <v>283</v>
      </c>
      <c r="D1360" s="280"/>
      <c r="E1360" s="280" t="s">
        <v>311</v>
      </c>
      <c r="F1360" s="280"/>
      <c r="G1360" s="280"/>
      <c r="H1360" s="280" t="s">
        <v>308</v>
      </c>
      <c r="I1360" s="280" t="s">
        <v>306</v>
      </c>
      <c r="J1360" s="280" t="s">
        <v>299</v>
      </c>
      <c r="K1360" s="239"/>
      <c r="L1360" s="237"/>
      <c r="M1360" s="239"/>
      <c r="N1360" s="208"/>
      <c r="O1360" s="208"/>
    </row>
    <row r="1361" spans="1:16" ht="12.75" x14ac:dyDescent="0.2">
      <c r="A1361" s="233" t="s">
        <v>255</v>
      </c>
      <c r="B1361" s="234">
        <v>41538</v>
      </c>
      <c r="C1361" s="280" t="s">
        <v>283</v>
      </c>
      <c r="D1361" s="280"/>
      <c r="E1361" s="280" t="s">
        <v>311</v>
      </c>
      <c r="F1361" s="280"/>
      <c r="G1361" s="280"/>
      <c r="H1361" s="280" t="s">
        <v>308</v>
      </c>
      <c r="I1361" s="280" t="s">
        <v>306</v>
      </c>
      <c r="J1361" s="280" t="s">
        <v>299</v>
      </c>
      <c r="K1361" s="305" t="s">
        <v>274</v>
      </c>
      <c r="L1361" s="237"/>
      <c r="M1361" s="239"/>
      <c r="N1361" s="208"/>
      <c r="O1361" s="208"/>
      <c r="P1361" s="84"/>
    </row>
    <row r="1362" spans="1:16" ht="12.75" x14ac:dyDescent="0.2">
      <c r="A1362" s="235" t="s">
        <v>256</v>
      </c>
      <c r="B1362" s="236">
        <v>41539</v>
      </c>
      <c r="C1362" s="280" t="s">
        <v>283</v>
      </c>
      <c r="D1362" s="280"/>
      <c r="E1362" s="280" t="s">
        <v>311</v>
      </c>
      <c r="F1362" s="280"/>
      <c r="G1362" s="280"/>
      <c r="H1362" s="280" t="s">
        <v>308</v>
      </c>
      <c r="I1362" s="280" t="s">
        <v>306</v>
      </c>
      <c r="J1362" s="280" t="s">
        <v>299</v>
      </c>
      <c r="K1362" s="239"/>
      <c r="L1362" s="237"/>
      <c r="M1362" s="239"/>
      <c r="N1362" s="208"/>
      <c r="O1362" s="208"/>
      <c r="P1362" s="84"/>
    </row>
    <row r="1363" spans="1:16" ht="12.75" x14ac:dyDescent="0.2">
      <c r="A1363" s="233" t="s">
        <v>257</v>
      </c>
      <c r="B1363" s="234">
        <v>41540</v>
      </c>
      <c r="C1363" s="325" t="s">
        <v>320</v>
      </c>
      <c r="D1363" s="325"/>
      <c r="E1363" s="280" t="s">
        <v>311</v>
      </c>
      <c r="F1363" s="280"/>
      <c r="G1363" s="280"/>
      <c r="H1363" s="280" t="s">
        <v>308</v>
      </c>
      <c r="I1363" s="280" t="s">
        <v>306</v>
      </c>
      <c r="J1363" s="239"/>
      <c r="K1363" s="239"/>
      <c r="L1363" s="312" t="s">
        <v>278</v>
      </c>
      <c r="M1363" s="239"/>
      <c r="N1363" s="208"/>
      <c r="O1363" s="208"/>
      <c r="P1363" s="84"/>
    </row>
    <row r="1364" spans="1:16" ht="12.75" x14ac:dyDescent="0.2">
      <c r="A1364" s="233" t="s">
        <v>261</v>
      </c>
      <c r="B1364" s="234">
        <v>41541</v>
      </c>
      <c r="C1364" s="325" t="s">
        <v>320</v>
      </c>
      <c r="D1364" s="325"/>
      <c r="E1364" s="280" t="s">
        <v>311</v>
      </c>
      <c r="F1364" s="280"/>
      <c r="G1364" s="280"/>
      <c r="H1364" s="280" t="s">
        <v>308</v>
      </c>
      <c r="I1364" s="280" t="s">
        <v>306</v>
      </c>
      <c r="J1364" s="239"/>
      <c r="K1364" s="239"/>
      <c r="L1364" s="312" t="s">
        <v>278</v>
      </c>
      <c r="M1364" s="239"/>
      <c r="N1364" s="208"/>
      <c r="O1364" s="208"/>
      <c r="P1364" s="84"/>
    </row>
    <row r="1365" spans="1:16" ht="12.75" x14ac:dyDescent="0.2">
      <c r="A1365" s="233" t="s">
        <v>262</v>
      </c>
      <c r="B1365" s="234">
        <v>41542</v>
      </c>
      <c r="C1365" s="325" t="s">
        <v>320</v>
      </c>
      <c r="D1365" s="325"/>
      <c r="E1365" s="280" t="s">
        <v>311</v>
      </c>
      <c r="F1365" s="280"/>
      <c r="G1365" s="280"/>
      <c r="H1365" s="280" t="s">
        <v>308</v>
      </c>
      <c r="I1365" s="280" t="s">
        <v>306</v>
      </c>
      <c r="J1365" s="239"/>
      <c r="K1365" s="239"/>
      <c r="L1365" s="312" t="s">
        <v>278</v>
      </c>
      <c r="M1365" s="239"/>
      <c r="N1365" s="208"/>
      <c r="O1365" s="208"/>
      <c r="P1365" s="84"/>
    </row>
    <row r="1366" spans="1:16" ht="12.75" x14ac:dyDescent="0.2">
      <c r="A1366" s="233" t="s">
        <v>263</v>
      </c>
      <c r="B1366" s="234">
        <v>41543</v>
      </c>
      <c r="C1366" s="325" t="s">
        <v>320</v>
      </c>
      <c r="D1366" s="325"/>
      <c r="E1366" s="280" t="s">
        <v>311</v>
      </c>
      <c r="F1366" s="280"/>
      <c r="G1366" s="280"/>
      <c r="H1366" s="280" t="s">
        <v>308</v>
      </c>
      <c r="I1366" s="280" t="s">
        <v>306</v>
      </c>
      <c r="J1366" s="239"/>
      <c r="K1366" s="239"/>
      <c r="L1366" s="312" t="s">
        <v>278</v>
      </c>
      <c r="M1366" s="239"/>
      <c r="N1366" s="208"/>
      <c r="O1366" s="208"/>
      <c r="P1366" s="84"/>
    </row>
    <row r="1367" spans="1:16" ht="12.75" x14ac:dyDescent="0.2">
      <c r="A1367" s="233" t="s">
        <v>249</v>
      </c>
      <c r="B1367" s="234">
        <v>41544</v>
      </c>
      <c r="C1367" s="325" t="s">
        <v>320</v>
      </c>
      <c r="D1367" s="325"/>
      <c r="E1367" s="280" t="s">
        <v>311</v>
      </c>
      <c r="F1367" s="280"/>
      <c r="G1367" s="280"/>
      <c r="H1367" s="280" t="s">
        <v>308</v>
      </c>
      <c r="I1367" s="280" t="s">
        <v>306</v>
      </c>
      <c r="J1367" s="239"/>
      <c r="K1367" s="239"/>
      <c r="L1367" s="312" t="s">
        <v>278</v>
      </c>
      <c r="M1367" s="239"/>
      <c r="N1367" s="208"/>
      <c r="O1367" s="208"/>
      <c r="P1367" s="84"/>
    </row>
    <row r="1368" spans="1:16" ht="12.75" x14ac:dyDescent="0.2">
      <c r="A1368" s="233" t="s">
        <v>255</v>
      </c>
      <c r="B1368" s="234">
        <v>41545</v>
      </c>
      <c r="C1368" s="325" t="s">
        <v>320</v>
      </c>
      <c r="D1368" s="325"/>
      <c r="E1368" s="280" t="s">
        <v>311</v>
      </c>
      <c r="F1368" s="280"/>
      <c r="G1368" s="280"/>
      <c r="H1368" s="280" t="s">
        <v>308</v>
      </c>
      <c r="I1368" s="280" t="s">
        <v>306</v>
      </c>
      <c r="J1368" s="239"/>
      <c r="K1368" s="305" t="s">
        <v>301</v>
      </c>
      <c r="L1368" s="312" t="s">
        <v>278</v>
      </c>
      <c r="M1368" s="239"/>
      <c r="N1368" s="208"/>
      <c r="O1368" s="208"/>
      <c r="P1368" s="84"/>
    </row>
    <row r="1369" spans="1:16" ht="12.75" x14ac:dyDescent="0.2">
      <c r="A1369" s="235" t="s">
        <v>256</v>
      </c>
      <c r="B1369" s="236">
        <v>41546</v>
      </c>
      <c r="C1369" s="325" t="s">
        <v>320</v>
      </c>
      <c r="D1369" s="325"/>
      <c r="E1369" s="280" t="s">
        <v>311</v>
      </c>
      <c r="F1369" s="280"/>
      <c r="G1369" s="280"/>
      <c r="H1369" s="280" t="s">
        <v>308</v>
      </c>
      <c r="I1369" s="280" t="s">
        <v>306</v>
      </c>
      <c r="J1369" s="239"/>
      <c r="K1369" s="239"/>
      <c r="L1369" s="312" t="s">
        <v>278</v>
      </c>
      <c r="M1369" s="239"/>
      <c r="N1369" s="208"/>
      <c r="O1369" s="208"/>
      <c r="P1369" s="84"/>
    </row>
    <row r="1370" spans="1:16" ht="12.75" x14ac:dyDescent="0.2">
      <c r="A1370" s="233" t="s">
        <v>257</v>
      </c>
      <c r="B1370" s="234">
        <v>41547</v>
      </c>
      <c r="C1370" s="205"/>
      <c r="D1370" s="205"/>
      <c r="E1370" s="205"/>
      <c r="F1370" s="205"/>
      <c r="G1370" s="205"/>
      <c r="H1370" s="325" t="s">
        <v>265</v>
      </c>
      <c r="I1370" s="205"/>
      <c r="J1370" s="239"/>
      <c r="K1370" s="239"/>
      <c r="L1370" s="237"/>
      <c r="M1370" s="239"/>
      <c r="N1370" s="208"/>
      <c r="O1370" s="208"/>
      <c r="P1370" s="84"/>
    </row>
    <row r="1371" spans="1:16" ht="12.75" x14ac:dyDescent="0.2">
      <c r="A1371" s="233" t="s">
        <v>261</v>
      </c>
      <c r="B1371" s="234">
        <v>41548</v>
      </c>
      <c r="C1371" s="205"/>
      <c r="D1371" s="205"/>
      <c r="E1371" s="205"/>
      <c r="F1371" s="205"/>
      <c r="G1371" s="205"/>
      <c r="H1371" s="325" t="s">
        <v>265</v>
      </c>
      <c r="I1371" s="205"/>
      <c r="J1371" s="239"/>
      <c r="K1371" s="239"/>
      <c r="L1371" s="237"/>
      <c r="M1371" s="239"/>
      <c r="N1371" s="208"/>
      <c r="O1371" s="208"/>
      <c r="P1371" s="84"/>
    </row>
    <row r="1372" spans="1:16" ht="12.75" x14ac:dyDescent="0.2">
      <c r="A1372" s="233" t="s">
        <v>262</v>
      </c>
      <c r="B1372" s="234">
        <v>41549</v>
      </c>
      <c r="C1372" s="205"/>
      <c r="D1372" s="205"/>
      <c r="E1372" s="205"/>
      <c r="F1372" s="205"/>
      <c r="G1372" s="205"/>
      <c r="H1372" s="325" t="s">
        <v>265</v>
      </c>
      <c r="I1372" s="205"/>
      <c r="J1372" s="239"/>
      <c r="K1372" s="239"/>
      <c r="L1372" s="237"/>
      <c r="M1372" s="239"/>
      <c r="N1372" s="208"/>
      <c r="O1372" s="208"/>
      <c r="P1372" s="84"/>
    </row>
    <row r="1373" spans="1:16" ht="12.75" x14ac:dyDescent="0.2">
      <c r="A1373" s="233" t="s">
        <v>263</v>
      </c>
      <c r="B1373" s="234">
        <v>41550</v>
      </c>
      <c r="C1373" s="325" t="s">
        <v>317</v>
      </c>
      <c r="D1373" s="325"/>
      <c r="E1373" s="205"/>
      <c r="F1373" s="205"/>
      <c r="G1373" s="205"/>
      <c r="H1373" s="325" t="s">
        <v>265</v>
      </c>
      <c r="I1373" s="205"/>
      <c r="J1373" s="239"/>
      <c r="K1373" s="239"/>
      <c r="L1373" s="237"/>
      <c r="M1373" s="239"/>
      <c r="N1373" s="208"/>
      <c r="O1373" s="208"/>
      <c r="P1373" s="84"/>
    </row>
    <row r="1374" spans="1:16" ht="12.75" x14ac:dyDescent="0.2">
      <c r="A1374" s="233" t="s">
        <v>249</v>
      </c>
      <c r="B1374" s="234">
        <v>41551</v>
      </c>
      <c r="C1374" s="325" t="s">
        <v>317</v>
      </c>
      <c r="D1374" s="325"/>
      <c r="E1374" s="205"/>
      <c r="F1374" s="205"/>
      <c r="G1374" s="205"/>
      <c r="H1374" s="325" t="s">
        <v>265</v>
      </c>
      <c r="I1374" s="205"/>
      <c r="J1374" s="239"/>
      <c r="K1374" s="239"/>
      <c r="L1374" s="237"/>
      <c r="M1374" s="239"/>
      <c r="N1374" s="208"/>
      <c r="O1374" s="208"/>
      <c r="P1374" s="84"/>
    </row>
    <row r="1375" spans="1:16" ht="12.75" x14ac:dyDescent="0.2">
      <c r="A1375" s="233" t="s">
        <v>255</v>
      </c>
      <c r="B1375" s="234">
        <v>41552</v>
      </c>
      <c r="C1375" s="205"/>
      <c r="D1375" s="205"/>
      <c r="E1375" s="205"/>
      <c r="F1375" s="205"/>
      <c r="G1375" s="205"/>
      <c r="H1375" s="325" t="s">
        <v>265</v>
      </c>
      <c r="I1375" s="205"/>
      <c r="J1375" s="239"/>
      <c r="K1375" s="305" t="s">
        <v>274</v>
      </c>
      <c r="L1375" s="237"/>
      <c r="M1375" s="239"/>
      <c r="N1375" s="208"/>
      <c r="O1375" s="208"/>
      <c r="P1375" s="84"/>
    </row>
    <row r="1376" spans="1:16" ht="12.75" x14ac:dyDescent="0.2">
      <c r="A1376" s="235" t="s">
        <v>256</v>
      </c>
      <c r="B1376" s="236">
        <v>41553</v>
      </c>
      <c r="C1376" s="325" t="s">
        <v>335</v>
      </c>
      <c r="D1376" s="325"/>
      <c r="E1376" s="205"/>
      <c r="F1376" s="205"/>
      <c r="G1376" s="205"/>
      <c r="H1376" s="325" t="s">
        <v>265</v>
      </c>
      <c r="I1376" s="205"/>
      <c r="J1376" s="239"/>
      <c r="K1376" s="239"/>
      <c r="L1376" s="237"/>
      <c r="M1376" s="239"/>
      <c r="N1376" s="208"/>
      <c r="O1376" s="208"/>
      <c r="P1376" s="84"/>
    </row>
    <row r="1377" spans="1:16" ht="12.75" x14ac:dyDescent="0.2">
      <c r="A1377" s="233" t="s">
        <v>257</v>
      </c>
      <c r="B1377" s="234">
        <v>41554</v>
      </c>
      <c r="C1377" s="325" t="s">
        <v>335</v>
      </c>
      <c r="D1377" s="325"/>
      <c r="E1377" s="325" t="s">
        <v>331</v>
      </c>
      <c r="F1377" s="325"/>
      <c r="G1377" s="325"/>
      <c r="H1377" s="325" t="s">
        <v>265</v>
      </c>
      <c r="I1377" s="205"/>
      <c r="J1377" s="239"/>
      <c r="K1377" s="239"/>
      <c r="L1377" s="237"/>
      <c r="M1377" s="239"/>
      <c r="N1377" s="208"/>
      <c r="O1377" s="208"/>
      <c r="P1377" s="84"/>
    </row>
    <row r="1378" spans="1:16" ht="12.75" x14ac:dyDescent="0.2">
      <c r="A1378" s="233" t="s">
        <v>261</v>
      </c>
      <c r="B1378" s="234">
        <v>41555</v>
      </c>
      <c r="C1378" s="325" t="s">
        <v>335</v>
      </c>
      <c r="D1378" s="325"/>
      <c r="E1378" s="325" t="s">
        <v>331</v>
      </c>
      <c r="F1378" s="325"/>
      <c r="G1378" s="325"/>
      <c r="H1378" s="325" t="s">
        <v>265</v>
      </c>
      <c r="I1378" s="205"/>
      <c r="J1378" s="239"/>
      <c r="K1378" s="239"/>
      <c r="L1378" s="237"/>
      <c r="M1378" s="239"/>
      <c r="N1378" s="208"/>
      <c r="O1378" s="208"/>
      <c r="P1378" s="84"/>
    </row>
    <row r="1379" spans="1:16" ht="12.75" x14ac:dyDescent="0.2">
      <c r="A1379" s="233" t="s">
        <v>262</v>
      </c>
      <c r="B1379" s="234">
        <v>41556</v>
      </c>
      <c r="C1379" s="325" t="s">
        <v>335</v>
      </c>
      <c r="D1379" s="325"/>
      <c r="E1379" s="325" t="s">
        <v>331</v>
      </c>
      <c r="F1379" s="325"/>
      <c r="G1379" s="325"/>
      <c r="H1379" s="325" t="s">
        <v>265</v>
      </c>
      <c r="I1379" s="205"/>
      <c r="J1379" s="239"/>
      <c r="K1379" s="239"/>
      <c r="L1379" s="237"/>
      <c r="M1379" s="239"/>
      <c r="N1379" s="208"/>
      <c r="O1379" s="208"/>
      <c r="P1379" s="84"/>
    </row>
    <row r="1380" spans="1:16" ht="12.75" x14ac:dyDescent="0.2">
      <c r="A1380" s="233" t="s">
        <v>263</v>
      </c>
      <c r="B1380" s="234">
        <v>41557</v>
      </c>
      <c r="C1380" s="325" t="s">
        <v>335</v>
      </c>
      <c r="D1380" s="325"/>
      <c r="E1380" s="325" t="s">
        <v>331</v>
      </c>
      <c r="F1380" s="325"/>
      <c r="G1380" s="325"/>
      <c r="H1380" s="325" t="s">
        <v>265</v>
      </c>
      <c r="I1380" s="205"/>
      <c r="J1380" s="239"/>
      <c r="K1380" s="239"/>
      <c r="L1380" s="237"/>
      <c r="M1380" s="239"/>
      <c r="N1380" s="208"/>
      <c r="O1380" s="208"/>
      <c r="P1380" s="84"/>
    </row>
    <row r="1381" spans="1:16" ht="12.75" x14ac:dyDescent="0.2">
      <c r="A1381" s="233" t="s">
        <v>249</v>
      </c>
      <c r="B1381" s="234">
        <v>41558</v>
      </c>
      <c r="C1381" s="325" t="s">
        <v>335</v>
      </c>
      <c r="D1381" s="325"/>
      <c r="E1381" s="325" t="s">
        <v>331</v>
      </c>
      <c r="F1381" s="325"/>
      <c r="G1381" s="325"/>
      <c r="H1381" s="325" t="s">
        <v>265</v>
      </c>
      <c r="I1381" s="205"/>
      <c r="J1381" s="239"/>
      <c r="K1381" s="239"/>
      <c r="L1381" s="237"/>
      <c r="M1381" s="239"/>
      <c r="N1381" s="208"/>
      <c r="O1381" s="208"/>
      <c r="P1381" s="84"/>
    </row>
    <row r="1382" spans="1:16" ht="12.75" x14ac:dyDescent="0.2">
      <c r="A1382" s="233" t="s">
        <v>255</v>
      </c>
      <c r="B1382" s="234">
        <v>41559</v>
      </c>
      <c r="C1382" s="325" t="s">
        <v>335</v>
      </c>
      <c r="D1382" s="325"/>
      <c r="E1382" s="325" t="s">
        <v>331</v>
      </c>
      <c r="F1382" s="325"/>
      <c r="G1382" s="325"/>
      <c r="H1382" s="325" t="s">
        <v>265</v>
      </c>
      <c r="I1382" s="205"/>
      <c r="J1382" s="239"/>
      <c r="K1382" s="305" t="s">
        <v>301</v>
      </c>
      <c r="L1382" s="237"/>
      <c r="M1382" s="239"/>
      <c r="N1382" s="208"/>
      <c r="O1382" s="208"/>
      <c r="P1382" s="84"/>
    </row>
    <row r="1383" spans="1:16" ht="12.75" x14ac:dyDescent="0.2">
      <c r="A1383" s="235" t="s">
        <v>256</v>
      </c>
      <c r="B1383" s="236">
        <v>41560</v>
      </c>
      <c r="C1383" s="325" t="s">
        <v>335</v>
      </c>
      <c r="D1383" s="325"/>
      <c r="E1383" s="325" t="s">
        <v>331</v>
      </c>
      <c r="F1383" s="325"/>
      <c r="G1383" s="325"/>
      <c r="H1383" s="325" t="s">
        <v>265</v>
      </c>
      <c r="I1383" s="205"/>
      <c r="J1383" s="239"/>
      <c r="K1383" s="239"/>
      <c r="L1383" s="237"/>
      <c r="M1383" s="239"/>
      <c r="N1383" s="208"/>
      <c r="O1383" s="208"/>
      <c r="P1383" s="84"/>
    </row>
    <row r="1384" spans="1:16" ht="12.75" x14ac:dyDescent="0.2">
      <c r="A1384" s="233" t="s">
        <v>257</v>
      </c>
      <c r="B1384" s="234">
        <v>41561</v>
      </c>
      <c r="C1384" s="325" t="s">
        <v>335</v>
      </c>
      <c r="D1384" s="325"/>
      <c r="E1384" s="325" t="s">
        <v>331</v>
      </c>
      <c r="F1384" s="325"/>
      <c r="G1384" s="325"/>
      <c r="H1384" s="326" t="s">
        <v>311</v>
      </c>
      <c r="I1384" s="205"/>
      <c r="J1384" s="239"/>
      <c r="K1384" s="239"/>
      <c r="L1384" s="237"/>
      <c r="M1384" s="239"/>
      <c r="N1384" s="208"/>
      <c r="O1384" s="208"/>
      <c r="P1384" s="84"/>
    </row>
    <row r="1385" spans="1:16" ht="12.75" x14ac:dyDescent="0.2">
      <c r="A1385" s="233" t="s">
        <v>261</v>
      </c>
      <c r="B1385" s="234">
        <v>41562</v>
      </c>
      <c r="C1385" s="325" t="s">
        <v>335</v>
      </c>
      <c r="D1385" s="325"/>
      <c r="E1385" s="325" t="s">
        <v>331</v>
      </c>
      <c r="F1385" s="325"/>
      <c r="G1385" s="325"/>
      <c r="H1385" s="205"/>
      <c r="I1385" s="205"/>
      <c r="J1385" s="239"/>
      <c r="K1385" s="239"/>
      <c r="L1385" s="237"/>
      <c r="M1385" s="239"/>
      <c r="N1385" s="208"/>
      <c r="O1385" s="208"/>
      <c r="P1385" s="84"/>
    </row>
    <row r="1386" spans="1:16" ht="12.75" x14ac:dyDescent="0.2">
      <c r="A1386" s="233" t="s">
        <v>262</v>
      </c>
      <c r="B1386" s="234">
        <v>41563</v>
      </c>
      <c r="C1386" s="325" t="s">
        <v>335</v>
      </c>
      <c r="D1386" s="325"/>
      <c r="E1386" s="325" t="s">
        <v>331</v>
      </c>
      <c r="F1386" s="325"/>
      <c r="G1386" s="325"/>
      <c r="H1386" s="205"/>
      <c r="I1386" s="205"/>
      <c r="J1386" s="239"/>
      <c r="K1386" s="239"/>
      <c r="L1386" s="237"/>
      <c r="M1386" s="239"/>
      <c r="N1386" s="208"/>
      <c r="O1386" s="208"/>
      <c r="P1386" s="84"/>
    </row>
    <row r="1387" spans="1:16" ht="12.75" x14ac:dyDescent="0.2">
      <c r="A1387" s="233" t="s">
        <v>263</v>
      </c>
      <c r="B1387" s="234">
        <v>41564</v>
      </c>
      <c r="C1387" s="325" t="s">
        <v>335</v>
      </c>
      <c r="D1387" s="325"/>
      <c r="E1387" s="325" t="s">
        <v>331</v>
      </c>
      <c r="F1387" s="325"/>
      <c r="G1387" s="325"/>
      <c r="H1387" s="205"/>
      <c r="I1387" s="205"/>
      <c r="J1387" s="239"/>
      <c r="K1387" s="239"/>
      <c r="L1387" s="237"/>
      <c r="M1387" s="239"/>
      <c r="N1387" s="208"/>
      <c r="O1387" s="208"/>
      <c r="P1387" s="84"/>
    </row>
    <row r="1388" spans="1:16" ht="12.75" x14ac:dyDescent="0.2">
      <c r="A1388" s="233" t="s">
        <v>249</v>
      </c>
      <c r="B1388" s="234">
        <v>41565</v>
      </c>
      <c r="C1388" s="325" t="s">
        <v>335</v>
      </c>
      <c r="D1388" s="325"/>
      <c r="E1388" s="325" t="s">
        <v>331</v>
      </c>
      <c r="F1388" s="325"/>
      <c r="G1388" s="325"/>
      <c r="H1388" s="205"/>
      <c r="I1388" s="205"/>
      <c r="J1388" s="239"/>
      <c r="K1388" s="239"/>
      <c r="L1388" s="237"/>
      <c r="M1388" s="239"/>
      <c r="N1388" s="208"/>
      <c r="O1388" s="208"/>
      <c r="P1388" s="84"/>
    </row>
    <row r="1389" spans="1:16" ht="12.75" x14ac:dyDescent="0.2">
      <c r="A1389" s="233" t="s">
        <v>255</v>
      </c>
      <c r="B1389" s="234">
        <v>41566</v>
      </c>
      <c r="C1389" s="325" t="s">
        <v>335</v>
      </c>
      <c r="D1389" s="325"/>
      <c r="E1389" s="325" t="s">
        <v>331</v>
      </c>
      <c r="F1389" s="325"/>
      <c r="G1389" s="325"/>
      <c r="H1389" s="327" t="s">
        <v>323</v>
      </c>
      <c r="I1389" s="205"/>
      <c r="J1389" s="239"/>
      <c r="K1389" s="305" t="s">
        <v>274</v>
      </c>
      <c r="L1389" s="237"/>
      <c r="M1389" s="239"/>
      <c r="N1389" s="208"/>
      <c r="O1389" s="208"/>
      <c r="P1389" s="84"/>
    </row>
    <row r="1390" spans="1:16" ht="12.75" x14ac:dyDescent="0.2">
      <c r="A1390" s="235" t="s">
        <v>256</v>
      </c>
      <c r="B1390" s="236">
        <v>41567</v>
      </c>
      <c r="C1390" s="325" t="s">
        <v>335</v>
      </c>
      <c r="D1390" s="325"/>
      <c r="E1390" s="325" t="s">
        <v>331</v>
      </c>
      <c r="F1390" s="325"/>
      <c r="G1390" s="325"/>
      <c r="H1390" s="327" t="s">
        <v>323</v>
      </c>
      <c r="I1390" s="205"/>
      <c r="J1390" s="239"/>
      <c r="K1390" s="239"/>
      <c r="L1390" s="237"/>
      <c r="M1390" s="239"/>
      <c r="N1390" s="208"/>
      <c r="O1390" s="208"/>
      <c r="P1390" s="84"/>
    </row>
    <row r="1391" spans="1:16" ht="12.75" x14ac:dyDescent="0.2">
      <c r="A1391" s="233" t="s">
        <v>257</v>
      </c>
      <c r="B1391" s="234">
        <v>41568</v>
      </c>
      <c r="C1391" s="327" t="s">
        <v>330</v>
      </c>
      <c r="D1391" s="327"/>
      <c r="E1391" s="326" t="s">
        <v>311</v>
      </c>
      <c r="F1391" s="326"/>
      <c r="G1391" s="326"/>
      <c r="H1391" s="327" t="s">
        <v>323</v>
      </c>
      <c r="I1391" s="327" t="s">
        <v>342</v>
      </c>
      <c r="J1391" s="239"/>
      <c r="K1391" s="239"/>
      <c r="L1391" s="328" t="s">
        <v>269</v>
      </c>
      <c r="M1391" s="239"/>
      <c r="N1391" s="208"/>
      <c r="O1391" s="208"/>
    </row>
    <row r="1392" spans="1:16" ht="12.75" x14ac:dyDescent="0.2">
      <c r="A1392" s="233" t="s">
        <v>261</v>
      </c>
      <c r="B1392" s="234">
        <v>41569</v>
      </c>
      <c r="C1392" s="327" t="s">
        <v>330</v>
      </c>
      <c r="D1392" s="327"/>
      <c r="E1392" s="205"/>
      <c r="F1392" s="205"/>
      <c r="G1392" s="205"/>
      <c r="H1392" s="205"/>
      <c r="I1392" s="205"/>
      <c r="J1392" s="239"/>
      <c r="K1392" s="239"/>
      <c r="L1392" s="328" t="s">
        <v>269</v>
      </c>
      <c r="M1392" s="239"/>
      <c r="N1392" s="208"/>
      <c r="O1392" s="208"/>
    </row>
    <row r="1393" spans="1:15" ht="12.75" x14ac:dyDescent="0.2">
      <c r="A1393" s="233" t="s">
        <v>262</v>
      </c>
      <c r="B1393" s="234">
        <v>41570</v>
      </c>
      <c r="C1393" s="327" t="s">
        <v>330</v>
      </c>
      <c r="D1393" s="327"/>
      <c r="E1393" s="205"/>
      <c r="F1393" s="205"/>
      <c r="G1393" s="205"/>
      <c r="H1393" s="205"/>
      <c r="I1393" s="205"/>
      <c r="J1393" s="239"/>
      <c r="K1393" s="239"/>
      <c r="L1393" s="328" t="s">
        <v>269</v>
      </c>
      <c r="M1393" s="239"/>
      <c r="N1393" s="208"/>
      <c r="O1393" s="208"/>
    </row>
    <row r="1394" spans="1:15" ht="12.75" x14ac:dyDescent="0.2">
      <c r="A1394" s="233" t="s">
        <v>263</v>
      </c>
      <c r="B1394" s="234">
        <v>41571</v>
      </c>
      <c r="C1394" s="327" t="s">
        <v>330</v>
      </c>
      <c r="D1394" s="327"/>
      <c r="E1394" s="326" t="s">
        <v>325</v>
      </c>
      <c r="F1394" s="326"/>
      <c r="G1394" s="326"/>
      <c r="H1394" s="205"/>
      <c r="I1394" s="205"/>
      <c r="J1394" s="239"/>
      <c r="K1394" s="239"/>
      <c r="L1394" s="328" t="s">
        <v>269</v>
      </c>
      <c r="M1394" s="239"/>
      <c r="N1394" s="208"/>
      <c r="O1394" s="208"/>
    </row>
    <row r="1395" spans="1:15" ht="12.75" x14ac:dyDescent="0.2">
      <c r="A1395" s="233" t="s">
        <v>249</v>
      </c>
      <c r="B1395" s="234">
        <v>41572</v>
      </c>
      <c r="C1395" s="327" t="s">
        <v>330</v>
      </c>
      <c r="D1395" s="327"/>
      <c r="E1395" s="205"/>
      <c r="F1395" s="205"/>
      <c r="G1395" s="205"/>
      <c r="H1395" s="205"/>
      <c r="I1395" s="205"/>
      <c r="J1395" s="239"/>
      <c r="K1395" s="239"/>
      <c r="L1395" s="328" t="s">
        <v>269</v>
      </c>
      <c r="M1395" s="239"/>
      <c r="N1395" s="208"/>
      <c r="O1395" s="208"/>
    </row>
    <row r="1396" spans="1:15" ht="12.75" x14ac:dyDescent="0.2">
      <c r="A1396" s="233" t="s">
        <v>255</v>
      </c>
      <c r="B1396" s="234">
        <v>41573</v>
      </c>
      <c r="C1396" s="327" t="s">
        <v>330</v>
      </c>
      <c r="D1396" s="327"/>
      <c r="E1396" s="205"/>
      <c r="F1396" s="205"/>
      <c r="G1396" s="205"/>
      <c r="H1396" s="205"/>
      <c r="I1396" s="327" t="s">
        <v>250</v>
      </c>
      <c r="J1396" s="239"/>
      <c r="K1396" s="305" t="s">
        <v>301</v>
      </c>
      <c r="L1396" s="328" t="s">
        <v>269</v>
      </c>
      <c r="M1396" s="239"/>
      <c r="N1396" s="208"/>
      <c r="O1396" s="208"/>
    </row>
    <row r="1397" spans="1:15" ht="12.75" x14ac:dyDescent="0.2">
      <c r="A1397" s="235" t="s">
        <v>256</v>
      </c>
      <c r="B1397" s="236">
        <v>41574</v>
      </c>
      <c r="C1397" s="327" t="s">
        <v>330</v>
      </c>
      <c r="D1397" s="327"/>
      <c r="E1397" s="205"/>
      <c r="F1397" s="205"/>
      <c r="G1397" s="205"/>
      <c r="H1397" s="205"/>
      <c r="I1397" s="327" t="s">
        <v>250</v>
      </c>
      <c r="J1397" s="239"/>
      <c r="K1397" s="239"/>
      <c r="L1397" s="328" t="s">
        <v>269</v>
      </c>
      <c r="M1397" s="239"/>
      <c r="N1397" s="208"/>
      <c r="O1397" s="208"/>
    </row>
    <row r="1398" spans="1:15" ht="12.75" x14ac:dyDescent="0.2">
      <c r="A1398" s="233" t="s">
        <v>257</v>
      </c>
      <c r="B1398" s="234">
        <v>41575</v>
      </c>
      <c r="C1398" s="327" t="s">
        <v>330</v>
      </c>
      <c r="D1398" s="327"/>
      <c r="E1398" s="327" t="s">
        <v>281</v>
      </c>
      <c r="F1398" s="327"/>
      <c r="G1398" s="327"/>
      <c r="H1398" s="280"/>
      <c r="I1398" s="327" t="s">
        <v>250</v>
      </c>
      <c r="J1398" s="239"/>
      <c r="K1398" s="239"/>
      <c r="L1398" s="328" t="s">
        <v>254</v>
      </c>
      <c r="M1398" s="239"/>
      <c r="N1398" s="208"/>
      <c r="O1398" s="208"/>
    </row>
    <row r="1399" spans="1:15" ht="12.75" x14ac:dyDescent="0.2">
      <c r="A1399" s="233" t="s">
        <v>261</v>
      </c>
      <c r="B1399" s="234">
        <v>41576</v>
      </c>
      <c r="C1399" s="327" t="s">
        <v>330</v>
      </c>
      <c r="D1399" s="327"/>
      <c r="E1399" s="327" t="s">
        <v>281</v>
      </c>
      <c r="F1399" s="327"/>
      <c r="G1399" s="327"/>
      <c r="H1399" s="280"/>
      <c r="I1399" s="327" t="s">
        <v>250</v>
      </c>
      <c r="J1399" s="239"/>
      <c r="K1399" s="239"/>
      <c r="L1399" s="328" t="s">
        <v>254</v>
      </c>
      <c r="M1399" s="239"/>
      <c r="N1399" s="208"/>
      <c r="O1399" s="208"/>
    </row>
    <row r="1400" spans="1:15" ht="12.75" x14ac:dyDescent="0.2">
      <c r="A1400" s="233" t="s">
        <v>262</v>
      </c>
      <c r="B1400" s="234">
        <v>41577</v>
      </c>
      <c r="C1400" s="327" t="s">
        <v>330</v>
      </c>
      <c r="D1400" s="327"/>
      <c r="E1400" s="327" t="s">
        <v>281</v>
      </c>
      <c r="F1400" s="327"/>
      <c r="G1400" s="327"/>
      <c r="H1400" s="280"/>
      <c r="I1400" s="205"/>
      <c r="J1400" s="239"/>
      <c r="K1400" s="239"/>
      <c r="L1400" s="328" t="s">
        <v>254</v>
      </c>
      <c r="M1400" s="239"/>
      <c r="N1400" s="208"/>
      <c r="O1400" s="208"/>
    </row>
    <row r="1401" spans="1:15" ht="12.75" x14ac:dyDescent="0.2">
      <c r="A1401" s="233" t="s">
        <v>263</v>
      </c>
      <c r="B1401" s="234">
        <v>41578</v>
      </c>
      <c r="C1401" s="327" t="s">
        <v>330</v>
      </c>
      <c r="D1401" s="327"/>
      <c r="E1401" s="327" t="s">
        <v>281</v>
      </c>
      <c r="F1401" s="327"/>
      <c r="G1401" s="327"/>
      <c r="H1401" s="280"/>
      <c r="I1401" s="205"/>
      <c r="J1401" s="239"/>
      <c r="K1401" s="239"/>
      <c r="L1401" s="328" t="s">
        <v>254</v>
      </c>
      <c r="M1401" s="239"/>
      <c r="N1401" s="208"/>
      <c r="O1401" s="208"/>
    </row>
    <row r="1402" spans="1:15" ht="12.75" x14ac:dyDescent="0.2">
      <c r="A1402" s="226" t="s">
        <v>249</v>
      </c>
      <c r="B1402" s="227">
        <v>41579</v>
      </c>
      <c r="C1402" s="327" t="s">
        <v>330</v>
      </c>
      <c r="D1402" s="327"/>
      <c r="E1402" s="327" t="s">
        <v>281</v>
      </c>
      <c r="F1402" s="327"/>
      <c r="G1402" s="327"/>
      <c r="H1402" s="280"/>
      <c r="I1402" s="205"/>
      <c r="J1402" s="239"/>
      <c r="K1402" s="239"/>
      <c r="L1402" s="328" t="s">
        <v>254</v>
      </c>
      <c r="M1402" s="239"/>
      <c r="N1402" s="208"/>
      <c r="O1402" s="208"/>
    </row>
    <row r="1403" spans="1:15" ht="12.75" x14ac:dyDescent="0.2">
      <c r="A1403" s="233" t="s">
        <v>255</v>
      </c>
      <c r="B1403" s="234">
        <v>41580</v>
      </c>
      <c r="C1403" s="327" t="s">
        <v>330</v>
      </c>
      <c r="D1403" s="327"/>
      <c r="E1403" s="327" t="s">
        <v>281</v>
      </c>
      <c r="F1403" s="327"/>
      <c r="G1403" s="327"/>
      <c r="H1403" s="280"/>
      <c r="I1403" s="205"/>
      <c r="J1403" s="239"/>
      <c r="K1403" s="305" t="s">
        <v>274</v>
      </c>
      <c r="L1403" s="328" t="s">
        <v>254</v>
      </c>
      <c r="M1403" s="239"/>
      <c r="N1403" s="208"/>
      <c r="O1403" s="208"/>
    </row>
    <row r="1404" spans="1:15" ht="12.75" x14ac:dyDescent="0.2">
      <c r="A1404" s="235" t="s">
        <v>256</v>
      </c>
      <c r="B1404" s="236">
        <v>41581</v>
      </c>
      <c r="C1404" s="327" t="s">
        <v>330</v>
      </c>
      <c r="D1404" s="327"/>
      <c r="E1404" s="327" t="s">
        <v>281</v>
      </c>
      <c r="F1404" s="327"/>
      <c r="G1404" s="327"/>
      <c r="H1404" s="280"/>
      <c r="I1404" s="205"/>
      <c r="J1404" s="239"/>
      <c r="K1404" s="239"/>
      <c r="L1404" s="328" t="s">
        <v>254</v>
      </c>
      <c r="M1404" s="239"/>
      <c r="N1404" s="208"/>
      <c r="O1404" s="208"/>
    </row>
    <row r="1405" spans="1:15" ht="12.75" x14ac:dyDescent="0.2">
      <c r="A1405" s="233" t="s">
        <v>257</v>
      </c>
      <c r="B1405" s="234">
        <v>41582</v>
      </c>
      <c r="C1405" s="205"/>
      <c r="D1405" s="205"/>
      <c r="E1405" s="327" t="s">
        <v>281</v>
      </c>
      <c r="F1405" s="327"/>
      <c r="G1405" s="327"/>
      <c r="H1405" s="205"/>
      <c r="I1405" s="205"/>
      <c r="J1405" s="239"/>
      <c r="K1405" s="239"/>
      <c r="L1405" s="237"/>
      <c r="M1405" s="239"/>
      <c r="N1405" s="208"/>
      <c r="O1405" s="208"/>
    </row>
    <row r="1406" spans="1:15" ht="12.75" x14ac:dyDescent="0.2">
      <c r="A1406" s="233" t="s">
        <v>261</v>
      </c>
      <c r="B1406" s="234">
        <v>41583</v>
      </c>
      <c r="C1406" s="205"/>
      <c r="D1406" s="205"/>
      <c r="E1406" s="327" t="s">
        <v>281</v>
      </c>
      <c r="F1406" s="327"/>
      <c r="G1406" s="327"/>
      <c r="H1406" s="205"/>
      <c r="I1406" s="205"/>
      <c r="J1406" s="239"/>
      <c r="K1406" s="239"/>
      <c r="L1406" s="237"/>
      <c r="M1406" s="239"/>
      <c r="N1406" s="208"/>
      <c r="O1406" s="208"/>
    </row>
    <row r="1407" spans="1:15" ht="12.75" x14ac:dyDescent="0.2">
      <c r="A1407" s="233" t="s">
        <v>262</v>
      </c>
      <c r="B1407" s="234">
        <v>41584</v>
      </c>
      <c r="C1407" s="205"/>
      <c r="D1407" s="205"/>
      <c r="E1407" s="327" t="s">
        <v>281</v>
      </c>
      <c r="F1407" s="327"/>
      <c r="G1407" s="327"/>
      <c r="H1407" s="205"/>
      <c r="I1407" s="205"/>
      <c r="J1407" s="239"/>
      <c r="K1407" s="239"/>
      <c r="L1407" s="237"/>
      <c r="M1407" s="239"/>
      <c r="N1407" s="208"/>
      <c r="O1407" s="208"/>
    </row>
    <row r="1408" spans="1:15" ht="12.75" x14ac:dyDescent="0.2">
      <c r="A1408" s="233" t="s">
        <v>263</v>
      </c>
      <c r="B1408" s="234">
        <v>41585</v>
      </c>
      <c r="C1408" s="205"/>
      <c r="D1408" s="205"/>
      <c r="E1408" s="327" t="s">
        <v>281</v>
      </c>
      <c r="F1408" s="327"/>
      <c r="G1408" s="327"/>
      <c r="H1408" s="205"/>
      <c r="I1408" s="205"/>
      <c r="J1408" s="239"/>
      <c r="K1408" s="239"/>
      <c r="L1408" s="237"/>
      <c r="M1408" s="239"/>
      <c r="N1408" s="208"/>
      <c r="O1408" s="208"/>
    </row>
    <row r="1409" spans="1:15" ht="12.75" x14ac:dyDescent="0.2">
      <c r="A1409" s="233" t="s">
        <v>249</v>
      </c>
      <c r="B1409" s="234">
        <v>41586</v>
      </c>
      <c r="C1409" s="205"/>
      <c r="D1409" s="205"/>
      <c r="E1409" s="327" t="s">
        <v>281</v>
      </c>
      <c r="F1409" s="327"/>
      <c r="G1409" s="327"/>
      <c r="H1409" s="205"/>
      <c r="I1409" s="205"/>
      <c r="J1409" s="239"/>
      <c r="K1409" s="239"/>
      <c r="L1409" s="237"/>
      <c r="M1409" s="239"/>
      <c r="N1409" s="208"/>
      <c r="O1409" s="208"/>
    </row>
    <row r="1410" spans="1:15" ht="12.75" x14ac:dyDescent="0.2">
      <c r="A1410" s="233" t="s">
        <v>255</v>
      </c>
      <c r="B1410" s="234">
        <v>41587</v>
      </c>
      <c r="C1410" s="205"/>
      <c r="D1410" s="205"/>
      <c r="E1410" s="327" t="s">
        <v>281</v>
      </c>
      <c r="F1410" s="327"/>
      <c r="G1410" s="327"/>
      <c r="H1410" s="205"/>
      <c r="I1410" s="205"/>
      <c r="J1410" s="239"/>
      <c r="K1410" s="305" t="s">
        <v>301</v>
      </c>
      <c r="L1410" s="237"/>
      <c r="M1410" s="239"/>
      <c r="N1410" s="208"/>
      <c r="O1410" s="208"/>
    </row>
    <row r="1411" spans="1:15" ht="12.75" x14ac:dyDescent="0.2">
      <c r="A1411" s="235" t="s">
        <v>256</v>
      </c>
      <c r="B1411" s="236">
        <v>41588</v>
      </c>
      <c r="C1411" s="205"/>
      <c r="D1411" s="205"/>
      <c r="E1411" s="327" t="s">
        <v>281</v>
      </c>
      <c r="F1411" s="327"/>
      <c r="G1411" s="327"/>
      <c r="H1411" s="205"/>
      <c r="I1411" s="205"/>
      <c r="J1411" s="239"/>
      <c r="K1411" s="239"/>
      <c r="L1411" s="329"/>
      <c r="M1411" s="239"/>
      <c r="N1411" s="208"/>
      <c r="O1411" s="208"/>
    </row>
    <row r="1412" spans="1:15" ht="12.75" x14ac:dyDescent="0.2">
      <c r="A1412" s="226" t="s">
        <v>257</v>
      </c>
      <c r="B1412" s="227">
        <v>41589</v>
      </c>
      <c r="C1412" s="205"/>
      <c r="D1412" s="205"/>
      <c r="E1412" s="327" t="s">
        <v>281</v>
      </c>
      <c r="F1412" s="327"/>
      <c r="G1412" s="327"/>
      <c r="H1412" s="205"/>
      <c r="I1412" s="205"/>
      <c r="J1412" s="239"/>
      <c r="K1412" s="239"/>
      <c r="L1412" s="328" t="s">
        <v>254</v>
      </c>
      <c r="M1412" s="239"/>
      <c r="N1412" s="208"/>
      <c r="O1412" s="208"/>
    </row>
    <row r="1413" spans="1:15" ht="12.75" x14ac:dyDescent="0.2">
      <c r="A1413" s="233" t="s">
        <v>261</v>
      </c>
      <c r="B1413" s="234">
        <v>41590</v>
      </c>
      <c r="C1413" s="327" t="s">
        <v>259</v>
      </c>
      <c r="D1413" s="327"/>
      <c r="E1413" s="327" t="s">
        <v>330</v>
      </c>
      <c r="F1413" s="327"/>
      <c r="G1413" s="327"/>
      <c r="H1413" s="205"/>
      <c r="I1413" s="205"/>
      <c r="J1413" s="239"/>
      <c r="K1413" s="239"/>
      <c r="L1413" s="328" t="s">
        <v>254</v>
      </c>
      <c r="M1413" s="239"/>
      <c r="N1413" s="208"/>
      <c r="O1413" s="208"/>
    </row>
    <row r="1414" spans="1:15" ht="12.75" x14ac:dyDescent="0.2">
      <c r="A1414" s="233" t="s">
        <v>262</v>
      </c>
      <c r="B1414" s="234">
        <v>41591</v>
      </c>
      <c r="C1414" s="327" t="s">
        <v>259</v>
      </c>
      <c r="D1414" s="327"/>
      <c r="E1414" s="327" t="s">
        <v>330</v>
      </c>
      <c r="F1414" s="327"/>
      <c r="G1414" s="327"/>
      <c r="H1414" s="205"/>
      <c r="I1414" s="205"/>
      <c r="J1414" s="239"/>
      <c r="K1414" s="239"/>
      <c r="L1414" s="328" t="s">
        <v>254</v>
      </c>
      <c r="M1414" s="239"/>
      <c r="N1414" s="208"/>
      <c r="O1414" s="208"/>
    </row>
    <row r="1415" spans="1:15" ht="12.75" x14ac:dyDescent="0.2">
      <c r="A1415" s="233" t="s">
        <v>263</v>
      </c>
      <c r="B1415" s="234">
        <v>41592</v>
      </c>
      <c r="C1415" s="327" t="s">
        <v>259</v>
      </c>
      <c r="D1415" s="327"/>
      <c r="E1415" s="205"/>
      <c r="F1415" s="205"/>
      <c r="G1415" s="205"/>
      <c r="H1415" s="205"/>
      <c r="I1415" s="205"/>
      <c r="J1415" s="239"/>
      <c r="K1415" s="239"/>
      <c r="L1415" s="237"/>
      <c r="M1415" s="239"/>
      <c r="N1415" s="208"/>
      <c r="O1415" s="208"/>
    </row>
    <row r="1416" spans="1:15" ht="12.75" x14ac:dyDescent="0.2">
      <c r="A1416" s="233" t="s">
        <v>249</v>
      </c>
      <c r="B1416" s="234">
        <v>41593</v>
      </c>
      <c r="C1416" s="327" t="s">
        <v>259</v>
      </c>
      <c r="D1416" s="327"/>
      <c r="E1416" s="205"/>
      <c r="F1416" s="205"/>
      <c r="G1416" s="205"/>
      <c r="H1416" s="205"/>
      <c r="I1416" s="205"/>
      <c r="J1416" s="239"/>
      <c r="K1416" s="239"/>
      <c r="L1416" s="237"/>
      <c r="M1416" s="239"/>
      <c r="N1416" s="208"/>
      <c r="O1416" s="208"/>
    </row>
    <row r="1417" spans="1:15" ht="12.75" x14ac:dyDescent="0.2">
      <c r="A1417" s="233" t="s">
        <v>255</v>
      </c>
      <c r="B1417" s="234">
        <v>41594</v>
      </c>
      <c r="C1417" s="327" t="s">
        <v>259</v>
      </c>
      <c r="D1417" s="327"/>
      <c r="E1417" s="205"/>
      <c r="F1417" s="205"/>
      <c r="G1417" s="205"/>
      <c r="H1417" s="205"/>
      <c r="I1417" s="205"/>
      <c r="J1417" s="239"/>
      <c r="K1417" s="305" t="s">
        <v>342</v>
      </c>
      <c r="L1417" s="237"/>
      <c r="M1417" s="239"/>
      <c r="N1417" s="208"/>
      <c r="O1417" s="208"/>
    </row>
    <row r="1418" spans="1:15" ht="12.75" x14ac:dyDescent="0.2">
      <c r="A1418" s="235" t="s">
        <v>256</v>
      </c>
      <c r="B1418" s="236">
        <v>41595</v>
      </c>
      <c r="C1418" s="327" t="s">
        <v>259</v>
      </c>
      <c r="D1418" s="327"/>
      <c r="E1418" s="205"/>
      <c r="F1418" s="205"/>
      <c r="G1418" s="205"/>
      <c r="H1418" s="205"/>
      <c r="I1418" s="205"/>
      <c r="J1418" s="239"/>
      <c r="K1418" s="239"/>
      <c r="L1418" s="237"/>
      <c r="M1418" s="239"/>
      <c r="N1418" s="208"/>
      <c r="O1418" s="208"/>
    </row>
    <row r="1419" spans="1:15" ht="12.75" x14ac:dyDescent="0.2">
      <c r="A1419" s="233" t="s">
        <v>257</v>
      </c>
      <c r="B1419" s="234">
        <v>41596</v>
      </c>
      <c r="C1419" s="205"/>
      <c r="D1419" s="205"/>
      <c r="E1419" s="205"/>
      <c r="F1419" s="205"/>
      <c r="G1419" s="205"/>
      <c r="H1419" s="205"/>
      <c r="I1419" s="205"/>
      <c r="J1419" s="239"/>
      <c r="K1419" s="239"/>
      <c r="L1419" s="237"/>
      <c r="M1419" s="239"/>
      <c r="N1419" s="208"/>
      <c r="O1419" s="208"/>
    </row>
    <row r="1420" spans="1:15" ht="12.75" x14ac:dyDescent="0.2">
      <c r="A1420" s="233" t="s">
        <v>261</v>
      </c>
      <c r="B1420" s="234">
        <v>41597</v>
      </c>
      <c r="C1420" s="205"/>
      <c r="D1420" s="205"/>
      <c r="E1420" s="205"/>
      <c r="F1420" s="205"/>
      <c r="G1420" s="205"/>
      <c r="H1420" s="205"/>
      <c r="I1420" s="205"/>
      <c r="J1420" s="239"/>
      <c r="K1420" s="239"/>
      <c r="L1420" s="237"/>
      <c r="M1420" s="239"/>
      <c r="N1420" s="208"/>
      <c r="O1420" s="208"/>
    </row>
    <row r="1421" spans="1:15" ht="12.75" x14ac:dyDescent="0.2">
      <c r="A1421" s="233" t="s">
        <v>262</v>
      </c>
      <c r="B1421" s="234">
        <v>41598</v>
      </c>
      <c r="C1421" s="205"/>
      <c r="D1421" s="205"/>
      <c r="E1421" s="205"/>
      <c r="F1421" s="205"/>
      <c r="G1421" s="205"/>
      <c r="H1421" s="205"/>
      <c r="I1421" s="205"/>
      <c r="J1421" s="239"/>
      <c r="K1421" s="239"/>
      <c r="L1421" s="237"/>
      <c r="M1421" s="239"/>
      <c r="N1421" s="208"/>
      <c r="O1421" s="208"/>
    </row>
    <row r="1422" spans="1:15" ht="12.75" x14ac:dyDescent="0.2">
      <c r="A1422" s="233" t="s">
        <v>263</v>
      </c>
      <c r="B1422" s="234">
        <v>41599</v>
      </c>
      <c r="C1422" s="205"/>
      <c r="D1422" s="205"/>
      <c r="E1422" s="205"/>
      <c r="F1422" s="205"/>
      <c r="G1422" s="205"/>
      <c r="H1422" s="205"/>
      <c r="I1422" s="205"/>
      <c r="J1422" s="239"/>
      <c r="K1422" s="239"/>
      <c r="L1422" s="237"/>
      <c r="M1422" s="239"/>
      <c r="N1422" s="208"/>
      <c r="O1422" s="208"/>
    </row>
    <row r="1423" spans="1:15" ht="12.75" x14ac:dyDescent="0.2">
      <c r="A1423" s="233" t="s">
        <v>249</v>
      </c>
      <c r="B1423" s="234">
        <v>41600</v>
      </c>
      <c r="C1423" s="205"/>
      <c r="D1423" s="205"/>
      <c r="E1423" s="205"/>
      <c r="F1423" s="205"/>
      <c r="G1423" s="205"/>
      <c r="H1423" s="205"/>
      <c r="I1423" s="205"/>
      <c r="J1423" s="239"/>
      <c r="K1423" s="239"/>
      <c r="L1423" s="237"/>
      <c r="M1423" s="239"/>
      <c r="N1423" s="208"/>
      <c r="O1423" s="208"/>
    </row>
    <row r="1424" spans="1:15" ht="12.75" x14ac:dyDescent="0.2">
      <c r="A1424" s="233" t="s">
        <v>255</v>
      </c>
      <c r="B1424" s="234">
        <v>41601</v>
      </c>
      <c r="C1424" s="205"/>
      <c r="D1424" s="205"/>
      <c r="E1424" s="205"/>
      <c r="F1424" s="205"/>
      <c r="G1424" s="205"/>
      <c r="H1424" s="205"/>
      <c r="I1424" s="205"/>
      <c r="J1424" s="239"/>
      <c r="K1424" s="305" t="s">
        <v>301</v>
      </c>
      <c r="L1424" s="237"/>
      <c r="M1424" s="239"/>
      <c r="N1424" s="208"/>
      <c r="O1424" s="208"/>
    </row>
    <row r="1425" spans="1:15" ht="12.75" x14ac:dyDescent="0.2">
      <c r="A1425" s="235" t="s">
        <v>256</v>
      </c>
      <c r="B1425" s="236">
        <v>41602</v>
      </c>
      <c r="C1425" s="205"/>
      <c r="D1425" s="205"/>
      <c r="E1425" s="205"/>
      <c r="F1425" s="205"/>
      <c r="G1425" s="205"/>
      <c r="H1425" s="205"/>
      <c r="I1425" s="205"/>
      <c r="J1425" s="239"/>
      <c r="K1425" s="239"/>
      <c r="L1425" s="237"/>
      <c r="M1425" s="239"/>
      <c r="N1425" s="208"/>
      <c r="O1425" s="208"/>
    </row>
    <row r="1426" spans="1:15" ht="12.75" x14ac:dyDescent="0.2">
      <c r="A1426" s="233" t="s">
        <v>257</v>
      </c>
      <c r="B1426" s="234">
        <v>41603</v>
      </c>
      <c r="C1426" s="205"/>
      <c r="D1426" s="205"/>
      <c r="E1426" s="205"/>
      <c r="F1426" s="205"/>
      <c r="G1426" s="205"/>
      <c r="H1426" s="205"/>
      <c r="I1426" s="205"/>
      <c r="J1426" s="239"/>
      <c r="K1426" s="239"/>
      <c r="L1426" s="237"/>
      <c r="M1426" s="239"/>
      <c r="N1426" s="208"/>
      <c r="O1426" s="208"/>
    </row>
    <row r="1427" spans="1:15" ht="12.75" x14ac:dyDescent="0.2">
      <c r="A1427" s="233" t="s">
        <v>261</v>
      </c>
      <c r="B1427" s="234">
        <v>41604</v>
      </c>
      <c r="C1427" s="205"/>
      <c r="D1427" s="205"/>
      <c r="E1427" s="205"/>
      <c r="F1427" s="205"/>
      <c r="G1427" s="205"/>
      <c r="H1427" s="205"/>
      <c r="I1427" s="205"/>
      <c r="J1427" s="239"/>
      <c r="K1427" s="239"/>
      <c r="L1427" s="237"/>
      <c r="M1427" s="239"/>
      <c r="N1427" s="208"/>
      <c r="O1427" s="208"/>
    </row>
    <row r="1428" spans="1:15" ht="12.75" x14ac:dyDescent="0.2">
      <c r="A1428" s="233" t="s">
        <v>262</v>
      </c>
      <c r="B1428" s="234">
        <v>41605</v>
      </c>
      <c r="C1428" s="205"/>
      <c r="D1428" s="205"/>
      <c r="E1428" s="205"/>
      <c r="F1428" s="205"/>
      <c r="G1428" s="205"/>
      <c r="H1428" s="205"/>
      <c r="I1428" s="205"/>
      <c r="J1428" s="239"/>
      <c r="K1428" s="239"/>
      <c r="L1428" s="237"/>
      <c r="M1428" s="239"/>
      <c r="N1428" s="208"/>
      <c r="O1428" s="208"/>
    </row>
    <row r="1429" spans="1:15" ht="12.75" x14ac:dyDescent="0.2">
      <c r="A1429" s="233" t="s">
        <v>263</v>
      </c>
      <c r="B1429" s="234">
        <v>41606</v>
      </c>
      <c r="C1429" s="205"/>
      <c r="D1429" s="205"/>
      <c r="E1429" s="205"/>
      <c r="F1429" s="205"/>
      <c r="G1429" s="205"/>
      <c r="H1429" s="205"/>
      <c r="I1429" s="205"/>
      <c r="J1429" s="239"/>
      <c r="K1429" s="239"/>
      <c r="L1429" s="237"/>
      <c r="M1429" s="239"/>
      <c r="N1429" s="208"/>
      <c r="O1429" s="208"/>
    </row>
    <row r="1430" spans="1:15" ht="12.75" x14ac:dyDescent="0.2">
      <c r="A1430" s="233" t="s">
        <v>249</v>
      </c>
      <c r="B1430" s="234">
        <v>41607</v>
      </c>
      <c r="C1430" s="205"/>
      <c r="D1430" s="205"/>
      <c r="E1430" s="205"/>
      <c r="F1430" s="205"/>
      <c r="G1430" s="205"/>
      <c r="H1430" s="205"/>
      <c r="I1430" s="205"/>
      <c r="J1430" s="239"/>
      <c r="K1430" s="239"/>
      <c r="L1430" s="237"/>
      <c r="M1430" s="239"/>
      <c r="N1430" s="208"/>
      <c r="O1430" s="208"/>
    </row>
    <row r="1431" spans="1:15" ht="12.75" x14ac:dyDescent="0.2">
      <c r="A1431" s="233" t="s">
        <v>255</v>
      </c>
      <c r="B1431" s="234">
        <v>41608</v>
      </c>
      <c r="C1431" s="205"/>
      <c r="D1431" s="205"/>
      <c r="E1431" s="205"/>
      <c r="F1431" s="205"/>
      <c r="G1431" s="205"/>
      <c r="H1431" s="205"/>
      <c r="I1431" s="205"/>
      <c r="J1431" s="239"/>
      <c r="K1431" s="305" t="s">
        <v>342</v>
      </c>
      <c r="L1431" s="237"/>
      <c r="M1431" s="239"/>
      <c r="N1431" s="208"/>
      <c r="O1431" s="208"/>
    </row>
    <row r="1432" spans="1:15" ht="12.75" x14ac:dyDescent="0.2">
      <c r="A1432" s="235" t="s">
        <v>256</v>
      </c>
      <c r="B1432" s="236">
        <v>41609</v>
      </c>
      <c r="C1432" s="205"/>
      <c r="D1432" s="205"/>
      <c r="E1432" s="205"/>
      <c r="F1432" s="205"/>
      <c r="G1432" s="205"/>
      <c r="H1432" s="205"/>
      <c r="I1432" s="205"/>
      <c r="J1432" s="239"/>
      <c r="K1432" s="239"/>
      <c r="L1432" s="237"/>
      <c r="M1432" s="239"/>
      <c r="N1432" s="208"/>
      <c r="O1432" s="208"/>
    </row>
    <row r="1433" spans="1:15" ht="13" x14ac:dyDescent="0.15">
      <c r="A1433" s="233" t="s">
        <v>257</v>
      </c>
      <c r="B1433" s="234">
        <v>41610</v>
      </c>
      <c r="C1433" s="205"/>
      <c r="D1433" s="205"/>
      <c r="E1433" s="205"/>
      <c r="F1433" s="205"/>
      <c r="G1433" s="205"/>
      <c r="H1433" s="205"/>
      <c r="I1433" s="205"/>
      <c r="J1433" s="239"/>
      <c r="K1433" s="239"/>
      <c r="L1433" s="237"/>
      <c r="M1433" s="239"/>
      <c r="N1433" s="270" t="s">
        <v>260</v>
      </c>
      <c r="O1433" s="208"/>
    </row>
    <row r="1434" spans="1:15" ht="13" x14ac:dyDescent="0.15">
      <c r="A1434" s="233" t="s">
        <v>261</v>
      </c>
      <c r="B1434" s="234">
        <v>41611</v>
      </c>
      <c r="C1434" s="205"/>
      <c r="D1434" s="205"/>
      <c r="E1434" s="205"/>
      <c r="F1434" s="205"/>
      <c r="G1434" s="205"/>
      <c r="H1434" s="205"/>
      <c r="I1434" s="205"/>
      <c r="J1434" s="239"/>
      <c r="K1434" s="239"/>
      <c r="L1434" s="237"/>
      <c r="M1434" s="239"/>
      <c r="N1434" s="270" t="s">
        <v>260</v>
      </c>
      <c r="O1434" s="208"/>
    </row>
    <row r="1435" spans="1:15" ht="13" x14ac:dyDescent="0.15">
      <c r="A1435" s="233" t="s">
        <v>262</v>
      </c>
      <c r="B1435" s="234">
        <v>41612</v>
      </c>
      <c r="C1435" s="205"/>
      <c r="D1435" s="205"/>
      <c r="E1435" s="205"/>
      <c r="F1435" s="205"/>
      <c r="G1435" s="205"/>
      <c r="H1435" s="205"/>
      <c r="I1435" s="205"/>
      <c r="J1435" s="239"/>
      <c r="K1435" s="239"/>
      <c r="L1435" s="237"/>
      <c r="M1435" s="239"/>
      <c r="N1435" s="270" t="s">
        <v>260</v>
      </c>
      <c r="O1435" s="208"/>
    </row>
    <row r="1436" spans="1:15" ht="13" x14ac:dyDescent="0.15">
      <c r="A1436" s="233" t="s">
        <v>263</v>
      </c>
      <c r="B1436" s="234">
        <v>41613</v>
      </c>
      <c r="C1436" s="205"/>
      <c r="D1436" s="205"/>
      <c r="E1436" s="205"/>
      <c r="F1436" s="205"/>
      <c r="G1436" s="205"/>
      <c r="H1436" s="205"/>
      <c r="I1436" s="205"/>
      <c r="J1436" s="239"/>
      <c r="K1436" s="239"/>
      <c r="L1436" s="237"/>
      <c r="M1436" s="239"/>
      <c r="N1436" s="270" t="s">
        <v>260</v>
      </c>
      <c r="O1436" s="208"/>
    </row>
    <row r="1437" spans="1:15" ht="13" x14ac:dyDescent="0.15">
      <c r="A1437" s="233" t="s">
        <v>249</v>
      </c>
      <c r="B1437" s="234">
        <v>41614</v>
      </c>
      <c r="C1437" s="205"/>
      <c r="D1437" s="205"/>
      <c r="E1437" s="205"/>
      <c r="F1437" s="205"/>
      <c r="G1437" s="205"/>
      <c r="H1437" s="205"/>
      <c r="I1437" s="205"/>
      <c r="J1437" s="239"/>
      <c r="K1437" s="239"/>
      <c r="L1437" s="237"/>
      <c r="M1437" s="239"/>
      <c r="N1437" s="270" t="s">
        <v>260</v>
      </c>
      <c r="O1437" s="208"/>
    </row>
    <row r="1438" spans="1:15" ht="13" x14ac:dyDescent="0.15">
      <c r="A1438" s="233" t="s">
        <v>255</v>
      </c>
      <c r="B1438" s="234">
        <v>41615</v>
      </c>
      <c r="C1438" s="205"/>
      <c r="D1438" s="205"/>
      <c r="E1438" s="205"/>
      <c r="F1438" s="205"/>
      <c r="G1438" s="205"/>
      <c r="H1438" s="205"/>
      <c r="I1438" s="205"/>
      <c r="J1438" s="239"/>
      <c r="K1438" s="305" t="s">
        <v>301</v>
      </c>
      <c r="L1438" s="237"/>
      <c r="M1438" s="239"/>
      <c r="N1438" s="270" t="s">
        <v>260</v>
      </c>
      <c r="O1438" s="208"/>
    </row>
    <row r="1439" spans="1:15" ht="13" x14ac:dyDescent="0.15">
      <c r="A1439" s="235" t="s">
        <v>256</v>
      </c>
      <c r="B1439" s="236">
        <v>41616</v>
      </c>
      <c r="C1439" s="205"/>
      <c r="D1439" s="205"/>
      <c r="E1439" s="205"/>
      <c r="F1439" s="205"/>
      <c r="G1439" s="205"/>
      <c r="H1439" s="205"/>
      <c r="I1439" s="205"/>
      <c r="J1439" s="239"/>
      <c r="K1439" s="239"/>
      <c r="L1439" s="237"/>
      <c r="M1439" s="239"/>
      <c r="N1439" s="270" t="s">
        <v>260</v>
      </c>
      <c r="O1439" s="208"/>
    </row>
    <row r="1440" spans="1:15" ht="12.75" x14ac:dyDescent="0.2">
      <c r="A1440" s="233" t="s">
        <v>257</v>
      </c>
      <c r="B1440" s="234">
        <v>41617</v>
      </c>
      <c r="J1440" s="239"/>
      <c r="K1440" s="239"/>
      <c r="L1440" s="237"/>
      <c r="M1440" s="239"/>
      <c r="O1440" s="208"/>
    </row>
    <row r="1441" spans="1:19" ht="12.75" x14ac:dyDescent="0.2">
      <c r="A1441" s="233" t="s">
        <v>261</v>
      </c>
      <c r="B1441" s="234">
        <v>41618</v>
      </c>
      <c r="J1441" s="239"/>
      <c r="K1441" s="239"/>
      <c r="L1441" s="237"/>
      <c r="M1441" s="239"/>
      <c r="O1441" s="208"/>
      <c r="P1441" s="326" t="s">
        <v>343</v>
      </c>
    </row>
    <row r="1442" spans="1:19" ht="12.75" x14ac:dyDescent="0.2">
      <c r="A1442" s="233" t="s">
        <v>262</v>
      </c>
      <c r="B1442" s="234">
        <v>41619</v>
      </c>
      <c r="J1442" s="239"/>
      <c r="K1442" s="239"/>
      <c r="L1442" s="237"/>
      <c r="M1442" s="239"/>
      <c r="N1442" s="208"/>
      <c r="O1442" s="208"/>
    </row>
    <row r="1443" spans="1:19" ht="12.75" x14ac:dyDescent="0.2">
      <c r="A1443" s="233" t="s">
        <v>263</v>
      </c>
      <c r="B1443" s="234">
        <v>41620</v>
      </c>
      <c r="J1443" s="239"/>
      <c r="K1443" s="239"/>
      <c r="L1443" s="237"/>
      <c r="M1443" s="239"/>
      <c r="P1443" s="326" t="s">
        <v>344</v>
      </c>
      <c r="Q1443" s="326" t="s">
        <v>343</v>
      </c>
      <c r="R1443" s="326" t="s">
        <v>345</v>
      </c>
      <c r="S1443" s="326" t="s">
        <v>288</v>
      </c>
    </row>
    <row r="1444" spans="1:19" ht="12.75" x14ac:dyDescent="0.2">
      <c r="A1444" s="233" t="s">
        <v>249</v>
      </c>
      <c r="B1444" s="234">
        <v>41621</v>
      </c>
      <c r="C1444" s="205"/>
      <c r="D1444" s="205"/>
      <c r="E1444" s="205"/>
      <c r="F1444" s="205"/>
      <c r="G1444" s="205"/>
      <c r="H1444" s="205"/>
      <c r="I1444" s="205"/>
      <c r="J1444" s="239"/>
      <c r="K1444" s="239"/>
      <c r="L1444" s="237"/>
      <c r="M1444" s="239"/>
      <c r="N1444" s="208"/>
      <c r="O1444" s="208"/>
    </row>
    <row r="1445" spans="1:19" ht="12.75" x14ac:dyDescent="0.2">
      <c r="A1445" s="233" t="s">
        <v>255</v>
      </c>
      <c r="B1445" s="234">
        <v>41622</v>
      </c>
      <c r="C1445" s="205"/>
      <c r="D1445" s="205"/>
      <c r="E1445" s="205"/>
      <c r="F1445" s="205"/>
      <c r="G1445" s="205"/>
      <c r="H1445" s="205"/>
      <c r="I1445" s="205"/>
      <c r="J1445" s="239"/>
      <c r="K1445" s="305" t="s">
        <v>342</v>
      </c>
      <c r="L1445" s="237"/>
      <c r="M1445" s="239"/>
      <c r="N1445" s="208"/>
      <c r="O1445" s="208"/>
    </row>
    <row r="1446" spans="1:19" ht="12.75" x14ac:dyDescent="0.2">
      <c r="A1446" s="235" t="s">
        <v>256</v>
      </c>
      <c r="B1446" s="236">
        <v>41623</v>
      </c>
      <c r="C1446" s="205"/>
      <c r="D1446" s="205"/>
      <c r="E1446" s="205"/>
      <c r="F1446" s="205"/>
      <c r="G1446" s="205"/>
      <c r="H1446" s="205"/>
      <c r="I1446" s="205"/>
      <c r="J1446" s="239"/>
      <c r="K1446" s="239"/>
      <c r="L1446" s="237"/>
      <c r="M1446" s="239"/>
      <c r="N1446" s="208"/>
      <c r="O1446" s="208"/>
    </row>
    <row r="1447" spans="1:19" ht="12.75" x14ac:dyDescent="0.2">
      <c r="A1447" s="233" t="s">
        <v>257</v>
      </c>
      <c r="B1447" s="234">
        <v>41624</v>
      </c>
      <c r="C1447" s="205"/>
      <c r="D1447" s="205"/>
      <c r="E1447" s="205"/>
      <c r="F1447" s="205"/>
      <c r="G1447" s="205"/>
      <c r="H1447" s="205"/>
      <c r="I1447" s="205"/>
      <c r="J1447" s="239"/>
      <c r="K1447" s="239"/>
      <c r="L1447" s="237"/>
      <c r="M1447" s="239"/>
      <c r="N1447" s="208"/>
      <c r="O1447" s="208"/>
    </row>
    <row r="1448" spans="1:19" ht="12.75" x14ac:dyDescent="0.2">
      <c r="A1448" s="233" t="s">
        <v>261</v>
      </c>
      <c r="B1448" s="234">
        <v>41625</v>
      </c>
      <c r="C1448" s="205"/>
      <c r="D1448" s="205"/>
      <c r="E1448" s="205"/>
      <c r="F1448" s="205"/>
      <c r="G1448" s="205"/>
      <c r="H1448" s="205"/>
      <c r="I1448" s="205"/>
      <c r="J1448" s="239"/>
      <c r="K1448" s="239"/>
      <c r="L1448" s="237"/>
      <c r="M1448" s="239"/>
      <c r="N1448" s="208"/>
      <c r="O1448" s="208"/>
    </row>
    <row r="1449" spans="1:19" ht="12.75" x14ac:dyDescent="0.2">
      <c r="A1449" s="233" t="s">
        <v>262</v>
      </c>
      <c r="B1449" s="234">
        <v>41626</v>
      </c>
      <c r="C1449" s="205"/>
      <c r="D1449" s="205"/>
      <c r="E1449" s="205"/>
      <c r="F1449" s="205"/>
      <c r="G1449" s="205"/>
      <c r="H1449" s="205"/>
      <c r="I1449" s="205"/>
      <c r="J1449" s="239"/>
      <c r="K1449" s="239"/>
      <c r="L1449" s="237"/>
      <c r="M1449" s="239"/>
      <c r="N1449" s="208"/>
      <c r="O1449" s="208"/>
    </row>
    <row r="1450" spans="1:19" ht="12.75" x14ac:dyDescent="0.2">
      <c r="A1450" s="233" t="s">
        <v>263</v>
      </c>
      <c r="B1450" s="234">
        <v>41627</v>
      </c>
      <c r="C1450" s="205"/>
      <c r="D1450" s="205"/>
      <c r="E1450" s="205"/>
      <c r="F1450" s="205"/>
      <c r="G1450" s="205"/>
      <c r="H1450" s="205"/>
      <c r="I1450" s="205"/>
      <c r="J1450" s="239"/>
      <c r="K1450" s="239"/>
      <c r="L1450" s="237"/>
      <c r="M1450" s="239"/>
      <c r="N1450" s="208"/>
      <c r="O1450" s="208"/>
    </row>
    <row r="1451" spans="1:19" ht="12.75" x14ac:dyDescent="0.2">
      <c r="A1451" s="233" t="s">
        <v>249</v>
      </c>
      <c r="B1451" s="234">
        <v>41628</v>
      </c>
      <c r="C1451" s="205"/>
      <c r="D1451" s="205"/>
      <c r="E1451" s="205"/>
      <c r="F1451" s="205"/>
      <c r="G1451" s="205"/>
      <c r="H1451" s="205"/>
      <c r="I1451" s="205"/>
      <c r="J1451" s="239"/>
      <c r="K1451" s="239"/>
      <c r="L1451" s="237"/>
      <c r="M1451" s="239"/>
      <c r="N1451" s="208"/>
      <c r="O1451" s="208"/>
    </row>
    <row r="1452" spans="1:19" ht="12.75" x14ac:dyDescent="0.2">
      <c r="A1452" s="233" t="s">
        <v>255</v>
      </c>
      <c r="B1452" s="234">
        <v>41629</v>
      </c>
      <c r="C1452" s="205"/>
      <c r="D1452" s="205"/>
      <c r="E1452" s="205"/>
      <c r="F1452" s="205"/>
      <c r="G1452" s="205"/>
      <c r="H1452" s="325" t="s">
        <v>281</v>
      </c>
      <c r="I1452" s="205"/>
      <c r="J1452" s="239"/>
      <c r="K1452" s="305" t="s">
        <v>301</v>
      </c>
      <c r="L1452" s="237"/>
      <c r="M1452" s="239"/>
      <c r="N1452" s="208"/>
      <c r="O1452" s="208"/>
    </row>
    <row r="1453" spans="1:19" ht="12.75" x14ac:dyDescent="0.2">
      <c r="A1453" s="235" t="s">
        <v>256</v>
      </c>
      <c r="B1453" s="236">
        <v>41630</v>
      </c>
      <c r="C1453" s="205"/>
      <c r="D1453" s="205"/>
      <c r="E1453" s="205"/>
      <c r="F1453" s="205"/>
      <c r="G1453" s="205"/>
      <c r="H1453" s="325" t="s">
        <v>281</v>
      </c>
      <c r="I1453" s="205"/>
      <c r="J1453" s="239"/>
      <c r="K1453" s="239"/>
      <c r="L1453" s="237"/>
      <c r="M1453" s="239"/>
      <c r="N1453" s="208"/>
      <c r="O1453" s="208"/>
    </row>
    <row r="1454" spans="1:19" ht="12.75" x14ac:dyDescent="0.2">
      <c r="A1454" s="233" t="s">
        <v>257</v>
      </c>
      <c r="B1454" s="234">
        <v>41631</v>
      </c>
      <c r="C1454" s="325" t="s">
        <v>308</v>
      </c>
      <c r="D1454" s="325"/>
      <c r="E1454" s="325" t="s">
        <v>273</v>
      </c>
      <c r="F1454" s="325"/>
      <c r="G1454" s="325"/>
      <c r="H1454" s="325" t="s">
        <v>281</v>
      </c>
      <c r="I1454" s="325" t="s">
        <v>267</v>
      </c>
      <c r="J1454" s="325" t="s">
        <v>259</v>
      </c>
      <c r="K1454" s="239"/>
      <c r="L1454" s="237"/>
      <c r="M1454" s="239"/>
      <c r="N1454" s="330" t="s">
        <v>307</v>
      </c>
      <c r="O1454" s="208"/>
    </row>
    <row r="1455" spans="1:19" ht="12.75" x14ac:dyDescent="0.2">
      <c r="A1455" s="233" t="s">
        <v>261</v>
      </c>
      <c r="B1455" s="234">
        <v>41632</v>
      </c>
      <c r="C1455" s="325" t="s">
        <v>308</v>
      </c>
      <c r="D1455" s="325"/>
      <c r="E1455" s="325" t="s">
        <v>273</v>
      </c>
      <c r="F1455" s="325"/>
      <c r="G1455" s="325"/>
      <c r="H1455" s="325" t="s">
        <v>281</v>
      </c>
      <c r="I1455" s="325" t="s">
        <v>267</v>
      </c>
      <c r="J1455" s="325" t="s">
        <v>259</v>
      </c>
      <c r="K1455" s="239"/>
      <c r="L1455" s="237"/>
      <c r="M1455" s="239"/>
      <c r="N1455" s="330" t="s">
        <v>307</v>
      </c>
      <c r="O1455" s="208"/>
    </row>
    <row r="1456" spans="1:19" ht="12.75" x14ac:dyDescent="0.2">
      <c r="A1456" s="226" t="s">
        <v>262</v>
      </c>
      <c r="B1456" s="227">
        <v>41633</v>
      </c>
      <c r="C1456" s="325" t="s">
        <v>308</v>
      </c>
      <c r="D1456" s="325"/>
      <c r="E1456" s="325" t="s">
        <v>273</v>
      </c>
      <c r="F1456" s="325"/>
      <c r="G1456" s="325"/>
      <c r="H1456" s="325" t="s">
        <v>281</v>
      </c>
      <c r="I1456" s="325" t="s">
        <v>267</v>
      </c>
      <c r="J1456" s="325" t="s">
        <v>259</v>
      </c>
      <c r="K1456" s="239"/>
      <c r="L1456" s="237"/>
      <c r="M1456" s="239"/>
      <c r="N1456" s="330" t="s">
        <v>307</v>
      </c>
      <c r="O1456" s="208"/>
    </row>
    <row r="1457" spans="1:15" ht="12.75" x14ac:dyDescent="0.2">
      <c r="A1457" s="233" t="s">
        <v>263</v>
      </c>
      <c r="B1457" s="234">
        <v>41634</v>
      </c>
      <c r="C1457" s="325" t="s">
        <v>308</v>
      </c>
      <c r="D1457" s="325"/>
      <c r="E1457" s="325" t="s">
        <v>273</v>
      </c>
      <c r="F1457" s="325"/>
      <c r="G1457" s="325"/>
      <c r="H1457" s="325" t="s">
        <v>281</v>
      </c>
      <c r="I1457" s="325" t="s">
        <v>267</v>
      </c>
      <c r="J1457" s="325" t="s">
        <v>259</v>
      </c>
      <c r="K1457" s="239"/>
      <c r="L1457" s="237"/>
      <c r="M1457" s="239"/>
      <c r="N1457" s="330" t="s">
        <v>307</v>
      </c>
      <c r="O1457" s="208"/>
    </row>
    <row r="1458" spans="1:15" ht="12.75" x14ac:dyDescent="0.2">
      <c r="A1458" s="233" t="s">
        <v>249</v>
      </c>
      <c r="B1458" s="234">
        <v>41635</v>
      </c>
      <c r="C1458" s="325" t="s">
        <v>308</v>
      </c>
      <c r="D1458" s="325"/>
      <c r="E1458" s="325" t="s">
        <v>273</v>
      </c>
      <c r="F1458" s="325"/>
      <c r="G1458" s="325"/>
      <c r="H1458" s="325" t="s">
        <v>281</v>
      </c>
      <c r="I1458" s="325" t="s">
        <v>267</v>
      </c>
      <c r="J1458" s="325" t="s">
        <v>259</v>
      </c>
      <c r="K1458" s="239"/>
      <c r="L1458" s="237"/>
      <c r="M1458" s="239"/>
      <c r="N1458" s="330" t="s">
        <v>307</v>
      </c>
      <c r="O1458" s="208"/>
    </row>
    <row r="1459" spans="1:15" ht="12.75" x14ac:dyDescent="0.2">
      <c r="A1459" s="233" t="s">
        <v>255</v>
      </c>
      <c r="B1459" s="234">
        <v>41636</v>
      </c>
      <c r="C1459" s="325" t="s">
        <v>308</v>
      </c>
      <c r="D1459" s="325"/>
      <c r="E1459" s="325" t="s">
        <v>250</v>
      </c>
      <c r="F1459" s="325"/>
      <c r="G1459" s="325"/>
      <c r="H1459" s="325" t="s">
        <v>281</v>
      </c>
      <c r="I1459" s="325" t="s">
        <v>267</v>
      </c>
      <c r="J1459" s="325" t="s">
        <v>259</v>
      </c>
      <c r="K1459" s="305" t="s">
        <v>342</v>
      </c>
      <c r="L1459" s="237"/>
      <c r="M1459" s="239"/>
      <c r="N1459" s="330" t="s">
        <v>307</v>
      </c>
      <c r="O1459" s="208"/>
    </row>
    <row r="1460" spans="1:15" ht="12.75" x14ac:dyDescent="0.2">
      <c r="A1460" s="235" t="s">
        <v>256</v>
      </c>
      <c r="B1460" s="236">
        <v>41637</v>
      </c>
      <c r="C1460" s="325" t="s">
        <v>308</v>
      </c>
      <c r="D1460" s="325"/>
      <c r="E1460" s="325" t="s">
        <v>250</v>
      </c>
      <c r="F1460" s="325"/>
      <c r="G1460" s="325"/>
      <c r="H1460" s="325" t="s">
        <v>281</v>
      </c>
      <c r="I1460" s="325" t="s">
        <v>267</v>
      </c>
      <c r="J1460" s="325" t="s">
        <v>259</v>
      </c>
      <c r="K1460" s="239"/>
      <c r="L1460" s="237"/>
      <c r="M1460" s="239"/>
      <c r="N1460" s="330" t="s">
        <v>307</v>
      </c>
      <c r="O1460" s="208"/>
    </row>
    <row r="1461" spans="1:15" ht="12.75" x14ac:dyDescent="0.2">
      <c r="A1461" s="233" t="s">
        <v>257</v>
      </c>
      <c r="B1461" s="234">
        <v>41638</v>
      </c>
      <c r="C1461" s="325" t="s">
        <v>301</v>
      </c>
      <c r="D1461" s="325"/>
      <c r="E1461" s="325" t="s">
        <v>250</v>
      </c>
      <c r="F1461" s="325"/>
      <c r="G1461" s="325"/>
      <c r="H1461" s="325" t="s">
        <v>325</v>
      </c>
      <c r="I1461" s="205"/>
      <c r="J1461" s="325" t="s">
        <v>342</v>
      </c>
      <c r="L1461" s="237"/>
      <c r="M1461" s="239"/>
      <c r="N1461" s="208"/>
      <c r="O1461" s="208"/>
    </row>
    <row r="1462" spans="1:15" ht="12.75" x14ac:dyDescent="0.2">
      <c r="A1462" s="233" t="s">
        <v>261</v>
      </c>
      <c r="B1462" s="234">
        <v>41639</v>
      </c>
      <c r="C1462" s="325" t="s">
        <v>301</v>
      </c>
      <c r="D1462" s="325"/>
      <c r="E1462" s="325" t="s">
        <v>250</v>
      </c>
      <c r="F1462" s="325"/>
      <c r="G1462" s="325"/>
      <c r="H1462" s="325" t="s">
        <v>325</v>
      </c>
      <c r="I1462" s="325" t="s">
        <v>320</v>
      </c>
      <c r="J1462" s="325" t="s">
        <v>342</v>
      </c>
      <c r="L1462" s="237"/>
      <c r="M1462" s="239"/>
      <c r="N1462" s="208"/>
      <c r="O1462" s="208"/>
    </row>
    <row r="1463" spans="1:15" ht="12.75" x14ac:dyDescent="0.2">
      <c r="A1463" s="226" t="s">
        <v>262</v>
      </c>
      <c r="B1463" s="227">
        <v>41640</v>
      </c>
      <c r="C1463" s="325" t="s">
        <v>301</v>
      </c>
      <c r="D1463" s="325"/>
      <c r="E1463" s="325" t="s">
        <v>250</v>
      </c>
      <c r="F1463" s="325"/>
      <c r="G1463" s="325"/>
      <c r="H1463" s="325" t="s">
        <v>325</v>
      </c>
      <c r="I1463" s="325" t="s">
        <v>320</v>
      </c>
      <c r="J1463" s="325" t="s">
        <v>342</v>
      </c>
      <c r="L1463" s="237"/>
      <c r="M1463" s="239"/>
      <c r="N1463" s="208"/>
      <c r="O1463" s="208"/>
    </row>
    <row r="1464" spans="1:15" ht="12.75" x14ac:dyDescent="0.2">
      <c r="A1464" s="233" t="s">
        <v>263</v>
      </c>
      <c r="B1464" s="234">
        <v>41641</v>
      </c>
      <c r="C1464" s="325" t="s">
        <v>301</v>
      </c>
      <c r="D1464" s="325"/>
      <c r="E1464" s="325" t="s">
        <v>250</v>
      </c>
      <c r="F1464" s="325"/>
      <c r="G1464" s="325"/>
      <c r="H1464" s="325" t="s">
        <v>325</v>
      </c>
      <c r="I1464" s="325" t="s">
        <v>320</v>
      </c>
      <c r="J1464" s="325" t="s">
        <v>342</v>
      </c>
      <c r="L1464" s="237"/>
      <c r="M1464" s="239"/>
      <c r="N1464" s="330" t="s">
        <v>269</v>
      </c>
      <c r="O1464" s="208"/>
    </row>
    <row r="1465" spans="1:15" ht="12.75" x14ac:dyDescent="0.2">
      <c r="A1465" s="233" t="s">
        <v>249</v>
      </c>
      <c r="B1465" s="234">
        <v>41642</v>
      </c>
      <c r="C1465" s="325" t="s">
        <v>301</v>
      </c>
      <c r="D1465" s="325"/>
      <c r="E1465" s="325" t="s">
        <v>250</v>
      </c>
      <c r="F1465" s="325"/>
      <c r="G1465" s="325"/>
      <c r="H1465" s="325" t="s">
        <v>325</v>
      </c>
      <c r="I1465" s="205"/>
      <c r="J1465" s="325" t="s">
        <v>342</v>
      </c>
      <c r="L1465" s="237"/>
      <c r="M1465" s="239"/>
      <c r="N1465" s="330" t="s">
        <v>269</v>
      </c>
      <c r="O1465" s="208"/>
    </row>
    <row r="1466" spans="1:15" ht="12.75" x14ac:dyDescent="0.2">
      <c r="A1466" s="233" t="s">
        <v>255</v>
      </c>
      <c r="B1466" s="234">
        <v>41643</v>
      </c>
      <c r="C1466" s="325" t="s">
        <v>301</v>
      </c>
      <c r="D1466" s="325"/>
      <c r="E1466" s="325" t="s">
        <v>250</v>
      </c>
      <c r="F1466" s="325"/>
      <c r="G1466" s="325"/>
      <c r="H1466" s="325" t="s">
        <v>325</v>
      </c>
      <c r="I1466" s="205"/>
      <c r="J1466" s="325" t="s">
        <v>342</v>
      </c>
      <c r="L1466" s="237"/>
      <c r="M1466" s="239"/>
      <c r="N1466" s="330" t="s">
        <v>269</v>
      </c>
      <c r="O1466" s="208"/>
    </row>
    <row r="1467" spans="1:15" ht="12.75" x14ac:dyDescent="0.2">
      <c r="A1467" s="235" t="s">
        <v>256</v>
      </c>
      <c r="B1467" s="236">
        <v>41644</v>
      </c>
      <c r="C1467" s="325" t="s">
        <v>301</v>
      </c>
      <c r="D1467" s="325"/>
      <c r="E1467" s="325" t="s">
        <v>250</v>
      </c>
      <c r="F1467" s="325"/>
      <c r="G1467" s="325"/>
      <c r="H1467" s="325" t="s">
        <v>325</v>
      </c>
      <c r="I1467" s="205"/>
      <c r="J1467" s="325" t="s">
        <v>342</v>
      </c>
      <c r="L1467" s="237"/>
      <c r="M1467" s="239"/>
      <c r="N1467" s="330" t="s">
        <v>269</v>
      </c>
      <c r="O1467" s="208"/>
    </row>
    <row r="1468" spans="1:15" ht="12.75" x14ac:dyDescent="0.2">
      <c r="A1468" s="233" t="s">
        <v>257</v>
      </c>
      <c r="B1468" s="234">
        <v>41645</v>
      </c>
      <c r="C1468" s="325" t="s">
        <v>283</v>
      </c>
      <c r="D1468" s="325"/>
      <c r="E1468" s="325" t="s">
        <v>250</v>
      </c>
      <c r="F1468" s="325"/>
      <c r="G1468" s="325"/>
      <c r="H1468" s="325" t="s">
        <v>331</v>
      </c>
      <c r="I1468" s="205"/>
      <c r="J1468" s="239"/>
      <c r="K1468" s="239"/>
      <c r="L1468" s="237"/>
      <c r="M1468" s="239"/>
      <c r="N1468" s="208"/>
      <c r="O1468" s="208"/>
    </row>
    <row r="1469" spans="1:15" ht="12.75" x14ac:dyDescent="0.2">
      <c r="A1469" s="233" t="s">
        <v>261</v>
      </c>
      <c r="B1469" s="234">
        <v>41646</v>
      </c>
      <c r="C1469" s="325" t="s">
        <v>283</v>
      </c>
      <c r="D1469" s="325"/>
      <c r="E1469" s="325" t="s">
        <v>250</v>
      </c>
      <c r="F1469" s="325"/>
      <c r="G1469" s="325"/>
      <c r="H1469" s="325" t="s">
        <v>331</v>
      </c>
      <c r="I1469" s="205"/>
      <c r="J1469" s="239"/>
      <c r="K1469" s="239"/>
      <c r="L1469" s="237"/>
      <c r="M1469" s="239"/>
      <c r="N1469" s="208"/>
      <c r="O1469" s="208"/>
    </row>
    <row r="1470" spans="1:15" ht="12.75" x14ac:dyDescent="0.2">
      <c r="A1470" s="233" t="s">
        <v>262</v>
      </c>
      <c r="B1470" s="234">
        <v>41647</v>
      </c>
      <c r="C1470" s="325" t="s">
        <v>283</v>
      </c>
      <c r="D1470" s="325"/>
      <c r="E1470" s="325" t="s">
        <v>250</v>
      </c>
      <c r="F1470" s="325"/>
      <c r="G1470" s="325"/>
      <c r="H1470" s="325" t="s">
        <v>331</v>
      </c>
      <c r="I1470" s="205"/>
      <c r="J1470" s="239"/>
      <c r="K1470" s="239"/>
      <c r="L1470" s="237"/>
      <c r="M1470" s="239"/>
      <c r="N1470" s="208"/>
      <c r="O1470" s="208"/>
    </row>
    <row r="1471" spans="1:15" ht="12.75" x14ac:dyDescent="0.2">
      <c r="A1471" s="233" t="s">
        <v>263</v>
      </c>
      <c r="B1471" s="234">
        <v>41648</v>
      </c>
      <c r="C1471" s="325" t="s">
        <v>283</v>
      </c>
      <c r="D1471" s="325"/>
      <c r="E1471" s="325" t="s">
        <v>250</v>
      </c>
      <c r="F1471" s="325"/>
      <c r="G1471" s="325"/>
      <c r="H1471" s="325" t="s">
        <v>331</v>
      </c>
      <c r="I1471" s="205"/>
      <c r="J1471" s="239"/>
      <c r="K1471" s="239"/>
      <c r="L1471" s="237"/>
      <c r="M1471" s="239"/>
      <c r="N1471" s="208"/>
      <c r="O1471" s="208"/>
    </row>
    <row r="1472" spans="1:15" ht="12.75" x14ac:dyDescent="0.2">
      <c r="A1472" s="233" t="s">
        <v>249</v>
      </c>
      <c r="B1472" s="234">
        <v>41649</v>
      </c>
      <c r="C1472" s="325" t="s">
        <v>283</v>
      </c>
      <c r="D1472" s="325"/>
      <c r="E1472" s="325" t="s">
        <v>250</v>
      </c>
      <c r="F1472" s="325"/>
      <c r="G1472" s="325"/>
      <c r="H1472" s="325" t="s">
        <v>331</v>
      </c>
      <c r="I1472" s="205"/>
      <c r="J1472" s="239"/>
      <c r="K1472" s="239"/>
      <c r="L1472" s="237"/>
      <c r="M1472" s="239"/>
      <c r="N1472" s="208"/>
      <c r="O1472" s="208"/>
    </row>
    <row r="1473" spans="1:15" ht="12.75" x14ac:dyDescent="0.2">
      <c r="A1473" s="233" t="s">
        <v>255</v>
      </c>
      <c r="B1473" s="234">
        <v>41650</v>
      </c>
      <c r="C1473" s="325" t="s">
        <v>283</v>
      </c>
      <c r="D1473" s="325"/>
      <c r="E1473" s="325" t="s">
        <v>250</v>
      </c>
      <c r="F1473" s="325"/>
      <c r="G1473" s="325"/>
      <c r="H1473" s="325" t="s">
        <v>331</v>
      </c>
      <c r="I1473" s="205"/>
      <c r="J1473" s="239"/>
      <c r="K1473" s="305" t="s">
        <v>342</v>
      </c>
      <c r="L1473" s="237"/>
      <c r="M1473" s="239"/>
      <c r="N1473" s="208"/>
      <c r="O1473" s="208"/>
    </row>
    <row r="1474" spans="1:15" ht="12.75" x14ac:dyDescent="0.2">
      <c r="A1474" s="235" t="s">
        <v>256</v>
      </c>
      <c r="B1474" s="236">
        <v>41651</v>
      </c>
      <c r="C1474" s="325" t="s">
        <v>283</v>
      </c>
      <c r="D1474" s="325"/>
      <c r="E1474" s="325" t="s">
        <v>250</v>
      </c>
      <c r="F1474" s="325"/>
      <c r="G1474" s="325"/>
      <c r="H1474" s="325" t="s">
        <v>331</v>
      </c>
      <c r="I1474" s="205"/>
      <c r="J1474" s="239"/>
      <c r="K1474" s="239"/>
      <c r="L1474" s="237"/>
      <c r="M1474" s="239"/>
      <c r="N1474" s="208"/>
      <c r="O1474" s="208"/>
    </row>
    <row r="1475" spans="1:15" ht="12.75" x14ac:dyDescent="0.2">
      <c r="A1475" s="233" t="s">
        <v>257</v>
      </c>
      <c r="B1475" s="234">
        <v>41652</v>
      </c>
      <c r="C1475" s="325" t="s">
        <v>346</v>
      </c>
      <c r="D1475" s="325"/>
      <c r="E1475" s="205"/>
      <c r="F1475" s="205"/>
      <c r="G1475" s="205"/>
      <c r="H1475" s="205"/>
      <c r="I1475" s="205"/>
      <c r="J1475" s="239"/>
      <c r="K1475" s="239"/>
      <c r="L1475" s="237"/>
      <c r="M1475" s="239"/>
      <c r="N1475" s="208"/>
      <c r="O1475" s="208"/>
    </row>
    <row r="1476" spans="1:15" ht="12.75" x14ac:dyDescent="0.2">
      <c r="A1476" s="233" t="s">
        <v>261</v>
      </c>
      <c r="B1476" s="234">
        <v>41653</v>
      </c>
      <c r="C1476" s="325" t="s">
        <v>346</v>
      </c>
      <c r="D1476" s="325"/>
      <c r="E1476" s="205"/>
      <c r="F1476" s="205"/>
      <c r="G1476" s="205"/>
      <c r="H1476" s="205"/>
      <c r="I1476" s="205"/>
      <c r="J1476" s="239"/>
      <c r="K1476" s="239"/>
      <c r="L1476" s="237"/>
      <c r="M1476" s="239"/>
      <c r="N1476" s="208"/>
      <c r="O1476" s="208"/>
    </row>
    <row r="1477" spans="1:15" ht="12.75" x14ac:dyDescent="0.2">
      <c r="A1477" s="233" t="s">
        <v>262</v>
      </c>
      <c r="B1477" s="234">
        <v>41654</v>
      </c>
      <c r="C1477" s="325" t="s">
        <v>346</v>
      </c>
      <c r="D1477" s="325"/>
      <c r="E1477" s="205"/>
      <c r="F1477" s="205"/>
      <c r="G1477" s="205"/>
      <c r="H1477" s="205"/>
      <c r="I1477" s="205"/>
      <c r="J1477" s="239"/>
      <c r="K1477" s="239"/>
      <c r="L1477" s="237"/>
      <c r="M1477" s="239"/>
      <c r="N1477" s="208" t="s">
        <v>266</v>
      </c>
      <c r="O1477" s="208" t="s">
        <v>254</v>
      </c>
    </row>
    <row r="1478" spans="1:15" ht="12.75" x14ac:dyDescent="0.2">
      <c r="A1478" s="233" t="s">
        <v>263</v>
      </c>
      <c r="B1478" s="234">
        <v>41655</v>
      </c>
      <c r="C1478" s="325" t="s">
        <v>346</v>
      </c>
      <c r="D1478" s="325"/>
      <c r="E1478" s="205" t="s">
        <v>265</v>
      </c>
      <c r="F1478" s="205"/>
      <c r="G1478" s="205"/>
      <c r="H1478" s="205"/>
      <c r="I1478" s="205"/>
      <c r="J1478" s="239"/>
      <c r="K1478" s="239"/>
      <c r="L1478" s="237"/>
      <c r="M1478" s="239"/>
      <c r="N1478" s="208"/>
      <c r="O1478" s="208"/>
    </row>
    <row r="1479" spans="1:15" ht="12.75" x14ac:dyDescent="0.2">
      <c r="A1479" s="233" t="s">
        <v>249</v>
      </c>
      <c r="B1479" s="234">
        <v>41656</v>
      </c>
      <c r="C1479" s="325" t="s">
        <v>346</v>
      </c>
      <c r="D1479" s="325"/>
      <c r="E1479" s="205"/>
      <c r="F1479" s="205"/>
      <c r="G1479" s="205"/>
      <c r="H1479" s="205"/>
      <c r="I1479" s="205"/>
      <c r="J1479" s="239"/>
      <c r="K1479" s="239"/>
      <c r="L1479" s="237"/>
      <c r="M1479" s="239"/>
      <c r="N1479" s="208"/>
      <c r="O1479" s="208"/>
    </row>
    <row r="1480" spans="1:15" ht="12.75" x14ac:dyDescent="0.2">
      <c r="A1480" s="233" t="s">
        <v>255</v>
      </c>
      <c r="B1480" s="234">
        <v>41657</v>
      </c>
      <c r="C1480" s="325" t="s">
        <v>346</v>
      </c>
      <c r="D1480" s="325"/>
      <c r="E1480" s="205"/>
      <c r="F1480" s="205"/>
      <c r="G1480" s="205"/>
      <c r="H1480" s="205"/>
      <c r="I1480" s="205"/>
      <c r="J1480" s="239"/>
      <c r="K1480" s="305" t="s">
        <v>301</v>
      </c>
      <c r="L1480" s="237"/>
      <c r="M1480" s="239"/>
      <c r="N1480" s="208"/>
      <c r="O1480" s="208"/>
    </row>
    <row r="1481" spans="1:15" ht="12.75" x14ac:dyDescent="0.2">
      <c r="A1481" s="235" t="s">
        <v>256</v>
      </c>
      <c r="B1481" s="236">
        <v>41658</v>
      </c>
      <c r="C1481" s="325" t="s">
        <v>346</v>
      </c>
      <c r="D1481" s="325"/>
      <c r="E1481" s="205"/>
      <c r="F1481" s="205"/>
      <c r="G1481" s="205"/>
      <c r="H1481" s="205"/>
      <c r="I1481" s="205"/>
      <c r="J1481" s="239"/>
      <c r="K1481" s="239"/>
      <c r="L1481" s="237"/>
      <c r="M1481" s="239"/>
      <c r="N1481" s="208"/>
      <c r="O1481" s="208"/>
    </row>
    <row r="1482" spans="1:15" ht="12.75" x14ac:dyDescent="0.2">
      <c r="A1482" s="233" t="s">
        <v>257</v>
      </c>
      <c r="B1482" s="234">
        <v>41659</v>
      </c>
      <c r="C1482" s="280"/>
      <c r="D1482" s="280"/>
      <c r="E1482" s="205"/>
      <c r="F1482" s="205"/>
      <c r="G1482" s="205"/>
      <c r="H1482" s="205"/>
      <c r="I1482" s="205"/>
      <c r="J1482" s="239"/>
      <c r="K1482" s="239"/>
      <c r="L1482" s="237"/>
      <c r="M1482" s="239"/>
      <c r="N1482" s="330" t="s">
        <v>278</v>
      </c>
      <c r="O1482" s="208"/>
    </row>
    <row r="1483" spans="1:15" ht="12.75" x14ac:dyDescent="0.2">
      <c r="A1483" s="233" t="s">
        <v>261</v>
      </c>
      <c r="B1483" s="234">
        <v>41660</v>
      </c>
      <c r="C1483" s="280"/>
      <c r="D1483" s="280"/>
      <c r="E1483" s="205"/>
      <c r="F1483" s="205"/>
      <c r="G1483" s="205"/>
      <c r="H1483" s="325" t="s">
        <v>347</v>
      </c>
      <c r="I1483" s="325" t="s">
        <v>348</v>
      </c>
      <c r="J1483" s="239"/>
      <c r="K1483" s="239"/>
      <c r="L1483" s="237"/>
      <c r="M1483" s="239"/>
      <c r="N1483" s="330" t="s">
        <v>278</v>
      </c>
      <c r="O1483" s="330" t="s">
        <v>266</v>
      </c>
    </row>
    <row r="1484" spans="1:15" ht="12.75" x14ac:dyDescent="0.2">
      <c r="A1484" s="233" t="s">
        <v>262</v>
      </c>
      <c r="B1484" s="234">
        <v>41661</v>
      </c>
      <c r="C1484" s="325" t="s">
        <v>330</v>
      </c>
      <c r="D1484" s="325"/>
      <c r="E1484" s="205"/>
      <c r="F1484" s="205"/>
      <c r="G1484" s="205"/>
      <c r="H1484" s="325" t="s">
        <v>347</v>
      </c>
      <c r="I1484" s="325" t="s">
        <v>348</v>
      </c>
      <c r="J1484" s="239"/>
      <c r="K1484" s="325" t="s">
        <v>286</v>
      </c>
      <c r="L1484" s="237"/>
      <c r="M1484" s="239"/>
      <c r="N1484" s="330" t="s">
        <v>278</v>
      </c>
      <c r="O1484" s="208"/>
    </row>
    <row r="1485" spans="1:15" ht="12.75" x14ac:dyDescent="0.2">
      <c r="A1485" s="233" t="s">
        <v>263</v>
      </c>
      <c r="B1485" s="234">
        <v>41662</v>
      </c>
      <c r="C1485" s="325" t="s">
        <v>330</v>
      </c>
      <c r="D1485" s="325"/>
      <c r="E1485" s="205"/>
      <c r="F1485" s="205"/>
      <c r="G1485" s="205"/>
      <c r="H1485" s="325" t="s">
        <v>347</v>
      </c>
      <c r="I1485" s="325" t="s">
        <v>348</v>
      </c>
      <c r="J1485" s="325" t="s">
        <v>268</v>
      </c>
      <c r="K1485" s="325" t="s">
        <v>286</v>
      </c>
      <c r="L1485" s="237"/>
      <c r="M1485" s="239"/>
      <c r="N1485" s="330" t="s">
        <v>278</v>
      </c>
      <c r="O1485" s="330" t="s">
        <v>266</v>
      </c>
    </row>
    <row r="1486" spans="1:15" ht="12.75" x14ac:dyDescent="0.2">
      <c r="A1486" s="233" t="s">
        <v>249</v>
      </c>
      <c r="B1486" s="234">
        <v>41663</v>
      </c>
      <c r="C1486" s="325" t="s">
        <v>330</v>
      </c>
      <c r="D1486" s="325"/>
      <c r="E1486" s="325" t="s">
        <v>325</v>
      </c>
      <c r="F1486" s="325"/>
      <c r="G1486" s="325"/>
      <c r="H1486" s="325" t="s">
        <v>347</v>
      </c>
      <c r="I1486" s="325" t="s">
        <v>348</v>
      </c>
      <c r="J1486" s="325" t="s">
        <v>268</v>
      </c>
      <c r="K1486" s="325" t="s">
        <v>286</v>
      </c>
      <c r="L1486" s="237"/>
      <c r="M1486" s="239"/>
      <c r="N1486" s="330" t="s">
        <v>278</v>
      </c>
      <c r="O1486" s="208"/>
    </row>
    <row r="1487" spans="1:15" ht="12.75" x14ac:dyDescent="0.2">
      <c r="A1487" s="233" t="s">
        <v>255</v>
      </c>
      <c r="B1487" s="234">
        <v>41664</v>
      </c>
      <c r="C1487" s="325" t="s">
        <v>330</v>
      </c>
      <c r="D1487" s="325"/>
      <c r="E1487" s="325" t="s">
        <v>317</v>
      </c>
      <c r="F1487" s="325"/>
      <c r="G1487" s="325"/>
      <c r="H1487" s="325" t="s">
        <v>347</v>
      </c>
      <c r="I1487" s="325" t="s">
        <v>348</v>
      </c>
      <c r="J1487" s="239"/>
      <c r="K1487" s="305" t="s">
        <v>342</v>
      </c>
      <c r="L1487" s="237"/>
      <c r="M1487" s="239"/>
      <c r="N1487" s="330" t="s">
        <v>278</v>
      </c>
      <c r="O1487" s="208"/>
    </row>
    <row r="1488" spans="1:15" ht="12.75" x14ac:dyDescent="0.2">
      <c r="A1488" s="235" t="s">
        <v>256</v>
      </c>
      <c r="B1488" s="236">
        <v>41665</v>
      </c>
      <c r="C1488" s="325" t="s">
        <v>330</v>
      </c>
      <c r="D1488" s="325"/>
      <c r="E1488" s="325" t="s">
        <v>317</v>
      </c>
      <c r="F1488" s="325"/>
      <c r="G1488" s="325"/>
      <c r="H1488" s="325" t="s">
        <v>347</v>
      </c>
      <c r="I1488" s="325" t="s">
        <v>348</v>
      </c>
      <c r="J1488" s="239"/>
      <c r="K1488" s="239"/>
      <c r="L1488" s="237"/>
      <c r="M1488" s="239"/>
      <c r="N1488" s="330" t="s">
        <v>278</v>
      </c>
      <c r="O1488" s="208"/>
    </row>
    <row r="1489" spans="1:15" ht="12.75" x14ac:dyDescent="0.2">
      <c r="A1489" s="233" t="s">
        <v>257</v>
      </c>
      <c r="B1489" s="234">
        <v>41666</v>
      </c>
      <c r="C1489" s="325" t="s">
        <v>330</v>
      </c>
      <c r="D1489" s="325"/>
      <c r="E1489" s="325" t="s">
        <v>317</v>
      </c>
      <c r="F1489" s="325"/>
      <c r="G1489" s="325"/>
      <c r="H1489" s="325" t="s">
        <v>347</v>
      </c>
      <c r="I1489" s="205"/>
      <c r="J1489" s="239"/>
      <c r="K1489" s="239"/>
      <c r="L1489" s="237"/>
      <c r="M1489" s="239"/>
      <c r="N1489" s="330" t="s">
        <v>279</v>
      </c>
      <c r="O1489" s="208"/>
    </row>
    <row r="1490" spans="1:15" ht="12.75" x14ac:dyDescent="0.2">
      <c r="A1490" s="233" t="s">
        <v>261</v>
      </c>
      <c r="B1490" s="234">
        <v>41667</v>
      </c>
      <c r="C1490" s="325" t="s">
        <v>330</v>
      </c>
      <c r="D1490" s="325"/>
      <c r="E1490" s="325" t="s">
        <v>317</v>
      </c>
      <c r="F1490" s="325"/>
      <c r="G1490" s="325"/>
      <c r="H1490" s="205"/>
      <c r="I1490" s="205"/>
      <c r="J1490" s="239"/>
      <c r="K1490" s="239"/>
      <c r="L1490" s="237"/>
      <c r="M1490" s="239"/>
      <c r="N1490" s="330" t="s">
        <v>279</v>
      </c>
      <c r="O1490" s="330" t="s">
        <v>266</v>
      </c>
    </row>
    <row r="1491" spans="1:15" ht="12.75" x14ac:dyDescent="0.2">
      <c r="A1491" s="233" t="s">
        <v>262</v>
      </c>
      <c r="B1491" s="234">
        <v>41668</v>
      </c>
      <c r="C1491" s="325" t="s">
        <v>330</v>
      </c>
      <c r="D1491" s="325"/>
      <c r="E1491" s="325" t="s">
        <v>317</v>
      </c>
      <c r="F1491" s="325"/>
      <c r="G1491" s="325"/>
      <c r="H1491" s="205"/>
      <c r="I1491" s="205"/>
      <c r="J1491" s="239"/>
      <c r="K1491" s="239"/>
      <c r="L1491" s="237"/>
      <c r="M1491" s="239"/>
      <c r="N1491" s="330" t="s">
        <v>279</v>
      </c>
      <c r="O1491" s="208"/>
    </row>
    <row r="1492" spans="1:15" ht="12.75" x14ac:dyDescent="0.2">
      <c r="A1492" s="233" t="s">
        <v>263</v>
      </c>
      <c r="B1492" s="234">
        <v>41669</v>
      </c>
      <c r="C1492" s="280"/>
      <c r="D1492" s="280"/>
      <c r="E1492" s="325" t="s">
        <v>317</v>
      </c>
      <c r="F1492" s="325"/>
      <c r="G1492" s="325"/>
      <c r="H1492" s="205"/>
      <c r="I1492" s="205"/>
      <c r="J1492" s="325" t="s">
        <v>268</v>
      </c>
      <c r="K1492" s="239"/>
      <c r="L1492" s="237"/>
      <c r="M1492" s="239"/>
      <c r="N1492" s="330" t="s">
        <v>279</v>
      </c>
      <c r="O1492" s="330" t="s">
        <v>266</v>
      </c>
    </row>
    <row r="1493" spans="1:15" ht="12.75" x14ac:dyDescent="0.2">
      <c r="A1493" s="233" t="s">
        <v>249</v>
      </c>
      <c r="B1493" s="234">
        <v>41670</v>
      </c>
      <c r="C1493" s="325" t="s">
        <v>286</v>
      </c>
      <c r="D1493" s="325"/>
      <c r="E1493" s="325" t="s">
        <v>317</v>
      </c>
      <c r="F1493" s="325"/>
      <c r="G1493" s="325"/>
      <c r="H1493" s="205"/>
      <c r="I1493" s="205"/>
      <c r="J1493" s="325" t="s">
        <v>268</v>
      </c>
      <c r="K1493" s="239"/>
      <c r="L1493" s="237"/>
      <c r="M1493" s="239"/>
      <c r="N1493" s="330" t="s">
        <v>279</v>
      </c>
      <c r="O1493" s="208"/>
    </row>
    <row r="1494" spans="1:15" ht="12.75" x14ac:dyDescent="0.2">
      <c r="A1494" s="233" t="s">
        <v>255</v>
      </c>
      <c r="B1494" s="234">
        <v>41671</v>
      </c>
      <c r="C1494" s="280"/>
      <c r="D1494" s="280"/>
      <c r="E1494" s="325" t="s">
        <v>317</v>
      </c>
      <c r="F1494" s="325"/>
      <c r="G1494" s="325"/>
      <c r="H1494" s="205"/>
      <c r="I1494" s="205"/>
      <c r="J1494" s="239"/>
      <c r="K1494" s="305" t="s">
        <v>301</v>
      </c>
      <c r="L1494" s="237"/>
      <c r="M1494" s="239"/>
      <c r="N1494" s="330" t="s">
        <v>279</v>
      </c>
      <c r="O1494" s="208"/>
    </row>
    <row r="1495" spans="1:15" ht="12.75" x14ac:dyDescent="0.2">
      <c r="A1495" s="235" t="s">
        <v>256</v>
      </c>
      <c r="B1495" s="236">
        <v>41672</v>
      </c>
      <c r="C1495" s="280"/>
      <c r="D1495" s="280"/>
      <c r="E1495" s="325" t="s">
        <v>317</v>
      </c>
      <c r="F1495" s="325"/>
      <c r="G1495" s="325"/>
      <c r="H1495" s="205"/>
      <c r="I1495" s="205"/>
      <c r="J1495" s="239"/>
      <c r="K1495" s="239"/>
      <c r="L1495" s="237"/>
      <c r="M1495" s="239"/>
      <c r="N1495" s="330" t="s">
        <v>279</v>
      </c>
      <c r="O1495" s="208"/>
    </row>
    <row r="1496" spans="1:15" ht="12.75" x14ac:dyDescent="0.2">
      <c r="A1496" s="233" t="s">
        <v>257</v>
      </c>
      <c r="B1496" s="234">
        <v>41673</v>
      </c>
      <c r="C1496" s="325" t="s">
        <v>348</v>
      </c>
      <c r="D1496" s="325"/>
      <c r="E1496" s="205"/>
      <c r="F1496" s="205"/>
      <c r="G1496" s="205"/>
      <c r="H1496" s="325" t="s">
        <v>265</v>
      </c>
      <c r="I1496" s="205"/>
      <c r="J1496" s="239"/>
      <c r="K1496" s="239"/>
      <c r="L1496" s="325" t="s">
        <v>347</v>
      </c>
      <c r="M1496" s="239"/>
      <c r="N1496" s="208"/>
      <c r="O1496" s="208"/>
    </row>
    <row r="1497" spans="1:15" ht="12.75" x14ac:dyDescent="0.2">
      <c r="A1497" s="233" t="s">
        <v>261</v>
      </c>
      <c r="B1497" s="234">
        <v>41674</v>
      </c>
      <c r="C1497" s="325" t="s">
        <v>348</v>
      </c>
      <c r="D1497" s="325"/>
      <c r="E1497" s="205"/>
      <c r="F1497" s="205"/>
      <c r="G1497" s="205"/>
      <c r="H1497" s="325" t="s">
        <v>265</v>
      </c>
      <c r="I1497" s="205"/>
      <c r="J1497" s="239"/>
      <c r="K1497" s="239"/>
      <c r="L1497" s="325" t="s">
        <v>347</v>
      </c>
      <c r="M1497" s="239"/>
      <c r="N1497" s="208"/>
      <c r="O1497" s="330" t="s">
        <v>266</v>
      </c>
    </row>
    <row r="1498" spans="1:15" ht="12.75" x14ac:dyDescent="0.2">
      <c r="A1498" s="233" t="s">
        <v>262</v>
      </c>
      <c r="B1498" s="234">
        <v>41675</v>
      </c>
      <c r="C1498" s="325" t="s">
        <v>348</v>
      </c>
      <c r="D1498" s="325"/>
      <c r="E1498" s="205"/>
      <c r="F1498" s="205"/>
      <c r="G1498" s="205"/>
      <c r="H1498" s="325" t="s">
        <v>265</v>
      </c>
      <c r="I1498" s="205"/>
      <c r="J1498" s="239"/>
      <c r="K1498" s="239"/>
      <c r="L1498" s="325" t="s">
        <v>347</v>
      </c>
      <c r="M1498" s="239"/>
      <c r="N1498" s="208"/>
      <c r="O1498" s="330" t="s">
        <v>266</v>
      </c>
    </row>
    <row r="1499" spans="1:15" ht="12.75" x14ac:dyDescent="0.2">
      <c r="A1499" s="233" t="s">
        <v>263</v>
      </c>
      <c r="B1499" s="234">
        <v>41676</v>
      </c>
      <c r="C1499" s="325" t="s">
        <v>348</v>
      </c>
      <c r="D1499" s="325"/>
      <c r="E1499" s="325" t="s">
        <v>323</v>
      </c>
      <c r="F1499" s="325"/>
      <c r="G1499" s="325"/>
      <c r="H1499" s="325" t="s">
        <v>265</v>
      </c>
      <c r="I1499" s="205"/>
      <c r="J1499" s="325" t="s">
        <v>268</v>
      </c>
      <c r="K1499" s="239"/>
      <c r="L1499" s="325" t="s">
        <v>347</v>
      </c>
      <c r="M1499" s="239"/>
      <c r="N1499" s="208"/>
      <c r="O1499" s="330" t="s">
        <v>266</v>
      </c>
    </row>
    <row r="1500" spans="1:15" ht="12.75" x14ac:dyDescent="0.2">
      <c r="A1500" s="233" t="s">
        <v>249</v>
      </c>
      <c r="B1500" s="234">
        <v>41677</v>
      </c>
      <c r="C1500" s="325" t="s">
        <v>348</v>
      </c>
      <c r="D1500" s="325"/>
      <c r="E1500" s="325" t="s">
        <v>323</v>
      </c>
      <c r="F1500" s="325"/>
      <c r="G1500" s="325"/>
      <c r="H1500" s="325" t="s">
        <v>265</v>
      </c>
      <c r="I1500" s="205"/>
      <c r="J1500" s="325" t="s">
        <v>268</v>
      </c>
      <c r="K1500" s="239"/>
      <c r="L1500" s="325" t="s">
        <v>347</v>
      </c>
      <c r="M1500" s="239"/>
      <c r="N1500" s="330" t="s">
        <v>307</v>
      </c>
      <c r="O1500" s="330" t="s">
        <v>269</v>
      </c>
    </row>
    <row r="1501" spans="1:15" ht="12.75" x14ac:dyDescent="0.2">
      <c r="A1501" s="233" t="s">
        <v>255</v>
      </c>
      <c r="B1501" s="234">
        <v>41678</v>
      </c>
      <c r="C1501" s="325" t="s">
        <v>348</v>
      </c>
      <c r="D1501" s="325"/>
      <c r="E1501" s="205"/>
      <c r="F1501" s="205"/>
      <c r="G1501" s="205"/>
      <c r="H1501" s="325" t="s">
        <v>265</v>
      </c>
      <c r="I1501" s="205"/>
      <c r="J1501" s="239"/>
      <c r="K1501" s="305" t="s">
        <v>342</v>
      </c>
      <c r="L1501" s="325" t="s">
        <v>347</v>
      </c>
      <c r="M1501" s="239"/>
      <c r="N1501" s="208"/>
      <c r="O1501" s="208"/>
    </row>
    <row r="1502" spans="1:15" ht="12.75" x14ac:dyDescent="0.2">
      <c r="A1502" s="235" t="s">
        <v>256</v>
      </c>
      <c r="B1502" s="236">
        <v>41679</v>
      </c>
      <c r="C1502" s="325" t="s">
        <v>348</v>
      </c>
      <c r="D1502" s="325"/>
      <c r="E1502" s="205"/>
      <c r="F1502" s="205"/>
      <c r="G1502" s="205"/>
      <c r="H1502" s="325" t="s">
        <v>265</v>
      </c>
      <c r="I1502" s="205"/>
      <c r="J1502" s="239"/>
      <c r="K1502" s="239"/>
      <c r="L1502" s="325" t="s">
        <v>347</v>
      </c>
      <c r="M1502" s="239"/>
      <c r="N1502" s="208"/>
      <c r="O1502" s="208"/>
    </row>
    <row r="1503" spans="1:15" ht="12.75" x14ac:dyDescent="0.2">
      <c r="A1503" s="233" t="s">
        <v>257</v>
      </c>
      <c r="B1503" s="234">
        <v>41680</v>
      </c>
      <c r="C1503" s="325" t="s">
        <v>348</v>
      </c>
      <c r="D1503" s="325"/>
      <c r="E1503" s="325" t="s">
        <v>283</v>
      </c>
      <c r="F1503" s="325"/>
      <c r="G1503" s="325"/>
      <c r="H1503" s="325" t="s">
        <v>265</v>
      </c>
      <c r="I1503" s="325" t="s">
        <v>253</v>
      </c>
      <c r="J1503" s="239"/>
      <c r="K1503" s="239"/>
      <c r="L1503" s="325" t="s">
        <v>347</v>
      </c>
      <c r="M1503" s="239"/>
      <c r="N1503" s="208"/>
      <c r="O1503" s="330" t="s">
        <v>269</v>
      </c>
    </row>
    <row r="1504" spans="1:15" ht="12.75" x14ac:dyDescent="0.2">
      <c r="A1504" s="233" t="s">
        <v>261</v>
      </c>
      <c r="B1504" s="234">
        <v>41681</v>
      </c>
      <c r="C1504" s="325" t="s">
        <v>348</v>
      </c>
      <c r="D1504" s="325"/>
      <c r="E1504" s="325" t="s">
        <v>283</v>
      </c>
      <c r="F1504" s="325"/>
      <c r="G1504" s="325"/>
      <c r="H1504" s="325" t="s">
        <v>265</v>
      </c>
      <c r="I1504" s="325" t="s">
        <v>253</v>
      </c>
      <c r="J1504" s="239"/>
      <c r="K1504" s="239"/>
      <c r="L1504" s="325" t="s">
        <v>347</v>
      </c>
      <c r="M1504" s="239"/>
      <c r="N1504" s="208"/>
      <c r="O1504" s="330" t="s">
        <v>266</v>
      </c>
    </row>
    <row r="1505" spans="1:15" ht="12.75" x14ac:dyDescent="0.2">
      <c r="A1505" s="233" t="s">
        <v>262</v>
      </c>
      <c r="B1505" s="234">
        <v>41682</v>
      </c>
      <c r="C1505" s="325" t="s">
        <v>348</v>
      </c>
      <c r="D1505" s="325"/>
      <c r="E1505" s="325" t="s">
        <v>283</v>
      </c>
      <c r="F1505" s="325"/>
      <c r="G1505" s="325"/>
      <c r="H1505" s="325" t="s">
        <v>265</v>
      </c>
      <c r="I1505" s="325" t="s">
        <v>253</v>
      </c>
      <c r="J1505" s="239"/>
      <c r="K1505" s="239"/>
      <c r="L1505" s="325" t="s">
        <v>347</v>
      </c>
      <c r="M1505" s="239"/>
      <c r="N1505" s="208"/>
      <c r="O1505" s="330" t="s">
        <v>266</v>
      </c>
    </row>
    <row r="1506" spans="1:15" ht="12.75" x14ac:dyDescent="0.2">
      <c r="A1506" s="233" t="s">
        <v>263</v>
      </c>
      <c r="B1506" s="234">
        <v>41683</v>
      </c>
      <c r="C1506" s="325" t="s">
        <v>348</v>
      </c>
      <c r="D1506" s="325"/>
      <c r="E1506" s="325" t="s">
        <v>283</v>
      </c>
      <c r="F1506" s="325"/>
      <c r="G1506" s="325"/>
      <c r="H1506" s="325" t="s">
        <v>265</v>
      </c>
      <c r="I1506" s="325" t="s">
        <v>253</v>
      </c>
      <c r="J1506" s="325" t="s">
        <v>268</v>
      </c>
      <c r="K1506" s="239"/>
      <c r="L1506" s="325" t="s">
        <v>347</v>
      </c>
      <c r="M1506" s="239"/>
      <c r="N1506" s="330" t="s">
        <v>309</v>
      </c>
      <c r="O1506" s="330" t="s">
        <v>266</v>
      </c>
    </row>
    <row r="1507" spans="1:15" ht="12.75" x14ac:dyDescent="0.2">
      <c r="A1507" s="233" t="s">
        <v>249</v>
      </c>
      <c r="B1507" s="234">
        <v>41684</v>
      </c>
      <c r="C1507" s="325" t="s">
        <v>348</v>
      </c>
      <c r="D1507" s="325"/>
      <c r="E1507" s="325" t="s">
        <v>283</v>
      </c>
      <c r="F1507" s="325"/>
      <c r="G1507" s="325"/>
      <c r="H1507" s="325" t="s">
        <v>265</v>
      </c>
      <c r="I1507" s="325" t="s">
        <v>253</v>
      </c>
      <c r="J1507" s="325" t="s">
        <v>268</v>
      </c>
      <c r="K1507" s="239"/>
      <c r="L1507" s="325" t="s">
        <v>347</v>
      </c>
      <c r="M1507" s="239"/>
      <c r="N1507" s="330" t="s">
        <v>309</v>
      </c>
      <c r="O1507" s="330" t="s">
        <v>278</v>
      </c>
    </row>
    <row r="1508" spans="1:15" ht="12.75" x14ac:dyDescent="0.2">
      <c r="A1508" s="233" t="s">
        <v>255</v>
      </c>
      <c r="B1508" s="234">
        <v>41685</v>
      </c>
      <c r="C1508" s="325" t="s">
        <v>348</v>
      </c>
      <c r="D1508" s="325"/>
      <c r="E1508" s="325" t="s">
        <v>283</v>
      </c>
      <c r="F1508" s="325"/>
      <c r="G1508" s="325"/>
      <c r="H1508" s="325" t="s">
        <v>265</v>
      </c>
      <c r="I1508" s="325" t="s">
        <v>253</v>
      </c>
      <c r="J1508" s="239"/>
      <c r="K1508" s="239"/>
      <c r="L1508" s="325" t="s">
        <v>347</v>
      </c>
      <c r="M1508" s="239"/>
      <c r="N1508" s="208"/>
      <c r="O1508" s="208"/>
    </row>
    <row r="1509" spans="1:15" ht="12.75" x14ac:dyDescent="0.2">
      <c r="A1509" s="235" t="s">
        <v>256</v>
      </c>
      <c r="B1509" s="236">
        <v>41686</v>
      </c>
      <c r="C1509" s="325" t="s">
        <v>348</v>
      </c>
      <c r="D1509" s="325"/>
      <c r="E1509" s="325" t="s">
        <v>283</v>
      </c>
      <c r="F1509" s="325"/>
      <c r="G1509" s="325"/>
      <c r="H1509" s="325" t="s">
        <v>265</v>
      </c>
      <c r="I1509" s="325" t="s">
        <v>253</v>
      </c>
      <c r="J1509" s="239"/>
      <c r="K1509" s="305" t="s">
        <v>301</v>
      </c>
      <c r="L1509" s="325" t="s">
        <v>347</v>
      </c>
      <c r="M1509" s="239"/>
      <c r="N1509" s="208"/>
      <c r="O1509" s="208"/>
    </row>
    <row r="1510" spans="1:15" ht="12.75" x14ac:dyDescent="0.2">
      <c r="A1510" s="233" t="s">
        <v>257</v>
      </c>
      <c r="B1510" s="234">
        <v>41687</v>
      </c>
      <c r="C1510" s="325" t="s">
        <v>322</v>
      </c>
      <c r="D1510" s="325"/>
      <c r="E1510" s="325" t="s">
        <v>349</v>
      </c>
      <c r="F1510" s="325"/>
      <c r="G1510" s="325"/>
      <c r="H1510" s="325" t="s">
        <v>346</v>
      </c>
      <c r="I1510" s="325" t="s">
        <v>331</v>
      </c>
      <c r="J1510" s="239"/>
      <c r="K1510" s="239"/>
      <c r="L1510" s="237"/>
      <c r="M1510" s="239"/>
      <c r="N1510" s="208"/>
      <c r="O1510" s="208"/>
    </row>
    <row r="1511" spans="1:15" ht="12.75" x14ac:dyDescent="0.2">
      <c r="A1511" s="233" t="s">
        <v>261</v>
      </c>
      <c r="B1511" s="234">
        <v>41688</v>
      </c>
      <c r="C1511" s="325" t="s">
        <v>322</v>
      </c>
      <c r="D1511" s="325"/>
      <c r="E1511" s="325" t="s">
        <v>349</v>
      </c>
      <c r="F1511" s="325"/>
      <c r="G1511" s="325"/>
      <c r="H1511" s="325" t="s">
        <v>346</v>
      </c>
      <c r="I1511" s="325" t="s">
        <v>331</v>
      </c>
      <c r="J1511" s="239"/>
      <c r="K1511" s="239"/>
      <c r="L1511" s="237"/>
      <c r="M1511" s="239"/>
      <c r="N1511" s="208"/>
      <c r="O1511" s="330" t="s">
        <v>266</v>
      </c>
    </row>
    <row r="1512" spans="1:15" ht="12.75" x14ac:dyDescent="0.2">
      <c r="A1512" s="233" t="s">
        <v>262</v>
      </c>
      <c r="B1512" s="234">
        <v>41689</v>
      </c>
      <c r="C1512" s="325" t="s">
        <v>322</v>
      </c>
      <c r="D1512" s="325"/>
      <c r="E1512" s="325" t="s">
        <v>349</v>
      </c>
      <c r="F1512" s="325"/>
      <c r="G1512" s="325"/>
      <c r="H1512" s="325" t="s">
        <v>346</v>
      </c>
      <c r="I1512" s="325" t="s">
        <v>331</v>
      </c>
      <c r="J1512" s="239"/>
      <c r="K1512" s="239"/>
      <c r="L1512" s="237"/>
      <c r="M1512" s="239"/>
      <c r="N1512" s="330" t="s">
        <v>254</v>
      </c>
      <c r="O1512" s="330" t="s">
        <v>266</v>
      </c>
    </row>
    <row r="1513" spans="1:15" ht="12.75" x14ac:dyDescent="0.2">
      <c r="A1513" s="233" t="s">
        <v>263</v>
      </c>
      <c r="B1513" s="234">
        <v>41690</v>
      </c>
      <c r="C1513" s="325" t="s">
        <v>322</v>
      </c>
      <c r="D1513" s="325"/>
      <c r="E1513" s="325" t="s">
        <v>349</v>
      </c>
      <c r="F1513" s="325"/>
      <c r="G1513" s="325"/>
      <c r="H1513" s="325" t="s">
        <v>346</v>
      </c>
      <c r="I1513" s="325" t="s">
        <v>331</v>
      </c>
      <c r="J1513" s="325" t="s">
        <v>268</v>
      </c>
      <c r="K1513" s="239"/>
      <c r="L1513" s="237"/>
      <c r="M1513" s="239"/>
      <c r="N1513" s="208"/>
      <c r="O1513" s="330" t="s">
        <v>266</v>
      </c>
    </row>
    <row r="1514" spans="1:15" ht="12.75" x14ac:dyDescent="0.2">
      <c r="A1514" s="331" t="s">
        <v>249</v>
      </c>
      <c r="B1514" s="332">
        <v>41691</v>
      </c>
      <c r="C1514" s="325" t="s">
        <v>322</v>
      </c>
      <c r="D1514" s="325"/>
      <c r="E1514" s="325" t="s">
        <v>349</v>
      </c>
      <c r="F1514" s="325"/>
      <c r="G1514" s="325"/>
      <c r="H1514" s="325" t="s">
        <v>346</v>
      </c>
      <c r="I1514" s="325" t="s">
        <v>331</v>
      </c>
      <c r="J1514" s="325" t="s">
        <v>268</v>
      </c>
      <c r="K1514" s="239"/>
      <c r="L1514" s="237"/>
      <c r="M1514" s="239"/>
      <c r="N1514" s="330" t="s">
        <v>307</v>
      </c>
      <c r="O1514" s="208"/>
    </row>
    <row r="1515" spans="1:15" ht="12.75" x14ac:dyDescent="0.2">
      <c r="A1515" s="331" t="s">
        <v>255</v>
      </c>
      <c r="B1515" s="332">
        <v>41692</v>
      </c>
      <c r="C1515" s="325" t="s">
        <v>322</v>
      </c>
      <c r="D1515" s="325"/>
      <c r="E1515" s="325" t="s">
        <v>349</v>
      </c>
      <c r="F1515" s="325"/>
      <c r="G1515" s="325"/>
      <c r="H1515" s="325" t="s">
        <v>346</v>
      </c>
      <c r="I1515" s="325" t="s">
        <v>331</v>
      </c>
      <c r="J1515" s="305" t="s">
        <v>250</v>
      </c>
      <c r="K1515" s="239"/>
      <c r="L1515" s="237"/>
      <c r="M1515" s="239"/>
      <c r="N1515" s="208"/>
      <c r="O1515" s="208"/>
    </row>
    <row r="1516" spans="1:15" ht="12.75" x14ac:dyDescent="0.2">
      <c r="A1516" s="235" t="s">
        <v>256</v>
      </c>
      <c r="B1516" s="236">
        <v>41693</v>
      </c>
      <c r="C1516" s="325" t="s">
        <v>322</v>
      </c>
      <c r="D1516" s="325"/>
      <c r="E1516" s="325" t="s">
        <v>349</v>
      </c>
      <c r="F1516" s="325"/>
      <c r="G1516" s="325"/>
      <c r="H1516" s="325" t="s">
        <v>346</v>
      </c>
      <c r="I1516" s="325" t="s">
        <v>331</v>
      </c>
      <c r="J1516" s="305" t="s">
        <v>250</v>
      </c>
      <c r="K1516" s="305" t="s">
        <v>342</v>
      </c>
      <c r="L1516" s="237"/>
      <c r="M1516" s="239"/>
      <c r="N1516" s="208"/>
      <c r="O1516" s="208"/>
    </row>
    <row r="1517" spans="1:15" ht="12.75" x14ac:dyDescent="0.2">
      <c r="A1517" s="331" t="s">
        <v>257</v>
      </c>
      <c r="B1517" s="332">
        <v>41694</v>
      </c>
      <c r="C1517" s="325" t="s">
        <v>322</v>
      </c>
      <c r="D1517" s="325"/>
      <c r="E1517" s="325" t="s">
        <v>270</v>
      </c>
      <c r="F1517" s="325"/>
      <c r="G1517" s="325"/>
      <c r="H1517" s="325" t="s">
        <v>251</v>
      </c>
      <c r="I1517" s="325" t="s">
        <v>342</v>
      </c>
      <c r="J1517" s="239"/>
      <c r="K1517" s="325" t="s">
        <v>325</v>
      </c>
      <c r="L1517" s="237"/>
      <c r="M1517" s="239"/>
      <c r="N1517" s="208"/>
      <c r="O1517" s="330" t="s">
        <v>278</v>
      </c>
    </row>
    <row r="1518" spans="1:15" ht="12.75" x14ac:dyDescent="0.2">
      <c r="A1518" s="331" t="s">
        <v>261</v>
      </c>
      <c r="B1518" s="332">
        <v>41695</v>
      </c>
      <c r="C1518" s="325" t="s">
        <v>322</v>
      </c>
      <c r="D1518" s="325"/>
      <c r="E1518" s="325" t="s">
        <v>270</v>
      </c>
      <c r="F1518" s="325"/>
      <c r="G1518" s="325"/>
      <c r="H1518" s="325" t="s">
        <v>251</v>
      </c>
      <c r="I1518" s="325" t="s">
        <v>342</v>
      </c>
      <c r="J1518" s="239"/>
      <c r="K1518" s="325" t="s">
        <v>325</v>
      </c>
      <c r="L1518" s="237"/>
      <c r="M1518" s="239"/>
      <c r="N1518" s="208"/>
      <c r="O1518" s="330" t="s">
        <v>278</v>
      </c>
    </row>
    <row r="1519" spans="1:15" ht="12.75" x14ac:dyDescent="0.2">
      <c r="A1519" s="331" t="s">
        <v>262</v>
      </c>
      <c r="B1519" s="332">
        <v>41696</v>
      </c>
      <c r="C1519" s="325" t="s">
        <v>322</v>
      </c>
      <c r="D1519" s="325"/>
      <c r="E1519" s="325" t="s">
        <v>270</v>
      </c>
      <c r="F1519" s="325"/>
      <c r="G1519" s="325"/>
      <c r="H1519" s="325" t="s">
        <v>251</v>
      </c>
      <c r="I1519" s="325" t="s">
        <v>342</v>
      </c>
      <c r="J1519" s="239"/>
      <c r="K1519" s="325" t="s">
        <v>325</v>
      </c>
      <c r="L1519" s="237"/>
      <c r="M1519" s="239"/>
      <c r="N1519" s="208"/>
      <c r="O1519" s="330" t="s">
        <v>278</v>
      </c>
    </row>
    <row r="1520" spans="1:15" ht="12.75" x14ac:dyDescent="0.2">
      <c r="A1520" s="331" t="s">
        <v>263</v>
      </c>
      <c r="B1520" s="332">
        <v>41697</v>
      </c>
      <c r="C1520" s="325" t="s">
        <v>322</v>
      </c>
      <c r="D1520" s="325"/>
      <c r="E1520" s="325" t="s">
        <v>270</v>
      </c>
      <c r="F1520" s="325"/>
      <c r="G1520" s="325"/>
      <c r="H1520" s="325" t="s">
        <v>251</v>
      </c>
      <c r="I1520" s="325" t="s">
        <v>342</v>
      </c>
      <c r="J1520" s="280" t="s">
        <v>268</v>
      </c>
      <c r="K1520" s="325" t="s">
        <v>325</v>
      </c>
      <c r="L1520" s="237"/>
      <c r="M1520" s="239"/>
      <c r="N1520" s="208"/>
      <c r="O1520" s="330" t="s">
        <v>278</v>
      </c>
    </row>
    <row r="1521" spans="1:15" ht="12.75" x14ac:dyDescent="0.2">
      <c r="A1521" s="331" t="s">
        <v>249</v>
      </c>
      <c r="B1521" s="332">
        <v>41698</v>
      </c>
      <c r="C1521" s="325" t="s">
        <v>322</v>
      </c>
      <c r="D1521" s="325"/>
      <c r="E1521" s="325" t="s">
        <v>270</v>
      </c>
      <c r="F1521" s="325"/>
      <c r="G1521" s="325"/>
      <c r="H1521" s="325" t="s">
        <v>251</v>
      </c>
      <c r="I1521" s="325" t="s">
        <v>342</v>
      </c>
      <c r="J1521" s="325" t="s">
        <v>268</v>
      </c>
      <c r="K1521" s="325" t="s">
        <v>325</v>
      </c>
      <c r="L1521" s="237"/>
      <c r="M1521" s="239"/>
      <c r="N1521" s="208"/>
      <c r="O1521" s="330" t="s">
        <v>278</v>
      </c>
    </row>
    <row r="1522" spans="1:15" ht="12.75" x14ac:dyDescent="0.2">
      <c r="A1522" s="331" t="s">
        <v>255</v>
      </c>
      <c r="B1522" s="332">
        <v>41699</v>
      </c>
      <c r="C1522" s="325" t="s">
        <v>322</v>
      </c>
      <c r="D1522" s="325"/>
      <c r="E1522" s="325" t="s">
        <v>270</v>
      </c>
      <c r="F1522" s="325"/>
      <c r="G1522" s="325"/>
      <c r="H1522" s="325" t="s">
        <v>251</v>
      </c>
      <c r="I1522" s="325" t="s">
        <v>342</v>
      </c>
      <c r="J1522" s="325" t="s">
        <v>268</v>
      </c>
      <c r="K1522" s="325" t="s">
        <v>325</v>
      </c>
      <c r="L1522" s="237"/>
      <c r="M1522" s="239"/>
      <c r="N1522" s="208"/>
      <c r="O1522" s="330" t="s">
        <v>278</v>
      </c>
    </row>
    <row r="1523" spans="1:15" ht="12.75" x14ac:dyDescent="0.2">
      <c r="A1523" s="235" t="s">
        <v>256</v>
      </c>
      <c r="B1523" s="236">
        <v>41700</v>
      </c>
      <c r="C1523" s="325" t="s">
        <v>322</v>
      </c>
      <c r="D1523" s="325"/>
      <c r="E1523" s="325" t="s">
        <v>270</v>
      </c>
      <c r="F1523" s="325"/>
      <c r="G1523" s="325"/>
      <c r="H1523" s="325" t="s">
        <v>251</v>
      </c>
      <c r="I1523" s="325" t="s">
        <v>342</v>
      </c>
      <c r="J1523" s="239"/>
      <c r="K1523" s="325" t="s">
        <v>325</v>
      </c>
      <c r="L1523" s="237"/>
      <c r="M1523" s="239"/>
      <c r="N1523" s="330" t="s">
        <v>254</v>
      </c>
      <c r="O1523" s="330" t="s">
        <v>278</v>
      </c>
    </row>
    <row r="1524" spans="1:15" ht="12.75" x14ac:dyDescent="0.2">
      <c r="A1524" s="331" t="s">
        <v>257</v>
      </c>
      <c r="B1524" s="332">
        <v>41701</v>
      </c>
      <c r="C1524" s="325" t="s">
        <v>325</v>
      </c>
      <c r="D1524" s="325"/>
      <c r="E1524" s="325" t="s">
        <v>330</v>
      </c>
      <c r="F1524" s="325"/>
      <c r="G1524" s="325"/>
      <c r="H1524" s="325" t="s">
        <v>270</v>
      </c>
      <c r="I1524" s="325" t="s">
        <v>301</v>
      </c>
      <c r="J1524" s="325" t="s">
        <v>268</v>
      </c>
      <c r="K1524" s="239"/>
      <c r="L1524" s="237"/>
      <c r="M1524" s="239"/>
      <c r="N1524" s="330" t="s">
        <v>254</v>
      </c>
      <c r="O1524" s="208"/>
    </row>
    <row r="1525" spans="1:15" ht="12.75" x14ac:dyDescent="0.2">
      <c r="A1525" s="331" t="s">
        <v>261</v>
      </c>
      <c r="B1525" s="332">
        <v>41702</v>
      </c>
      <c r="C1525" s="325" t="s">
        <v>325</v>
      </c>
      <c r="D1525" s="325"/>
      <c r="E1525" s="325" t="s">
        <v>330</v>
      </c>
      <c r="F1525" s="325"/>
      <c r="G1525" s="325"/>
      <c r="H1525" s="325" t="s">
        <v>270</v>
      </c>
      <c r="I1525" s="325" t="s">
        <v>301</v>
      </c>
      <c r="J1525" s="325" t="s">
        <v>268</v>
      </c>
      <c r="K1525" s="239"/>
      <c r="L1525" s="237"/>
      <c r="M1525" s="239"/>
      <c r="N1525" s="330" t="s">
        <v>254</v>
      </c>
      <c r="O1525" s="208"/>
    </row>
    <row r="1526" spans="1:15" ht="12.75" x14ac:dyDescent="0.2">
      <c r="A1526" s="331" t="s">
        <v>262</v>
      </c>
      <c r="B1526" s="332">
        <v>41703</v>
      </c>
      <c r="C1526" s="325" t="s">
        <v>325</v>
      </c>
      <c r="D1526" s="325"/>
      <c r="E1526" s="325" t="s">
        <v>330</v>
      </c>
      <c r="F1526" s="325"/>
      <c r="G1526" s="325"/>
      <c r="H1526" s="325" t="s">
        <v>270</v>
      </c>
      <c r="I1526" s="325" t="s">
        <v>301</v>
      </c>
      <c r="J1526" s="325" t="s">
        <v>268</v>
      </c>
      <c r="K1526" s="239"/>
      <c r="L1526" s="237"/>
      <c r="M1526" s="239"/>
      <c r="N1526" s="330" t="s">
        <v>254</v>
      </c>
      <c r="O1526" s="208"/>
    </row>
    <row r="1527" spans="1:15" ht="12.75" x14ac:dyDescent="0.2">
      <c r="A1527" s="331" t="s">
        <v>263</v>
      </c>
      <c r="B1527" s="332">
        <v>41704</v>
      </c>
      <c r="C1527" s="325" t="s">
        <v>325</v>
      </c>
      <c r="D1527" s="325"/>
      <c r="E1527" s="325" t="s">
        <v>330</v>
      </c>
      <c r="F1527" s="325"/>
      <c r="G1527" s="325"/>
      <c r="H1527" s="325" t="s">
        <v>270</v>
      </c>
      <c r="I1527" s="325" t="s">
        <v>301</v>
      </c>
      <c r="J1527" s="325" t="s">
        <v>268</v>
      </c>
      <c r="K1527" s="239"/>
      <c r="L1527" s="237"/>
      <c r="M1527" s="239"/>
      <c r="N1527" s="330" t="s">
        <v>254</v>
      </c>
      <c r="O1527" s="208"/>
    </row>
    <row r="1528" spans="1:15" ht="12.75" x14ac:dyDescent="0.2">
      <c r="A1528" s="331" t="s">
        <v>249</v>
      </c>
      <c r="B1528" s="332">
        <v>41705</v>
      </c>
      <c r="C1528" s="325" t="s">
        <v>325</v>
      </c>
      <c r="D1528" s="325"/>
      <c r="E1528" s="325" t="s">
        <v>330</v>
      </c>
      <c r="F1528" s="325"/>
      <c r="G1528" s="325"/>
      <c r="H1528" s="325" t="s">
        <v>270</v>
      </c>
      <c r="I1528" s="325" t="s">
        <v>301</v>
      </c>
      <c r="J1528" s="239"/>
      <c r="K1528" s="325" t="s">
        <v>253</v>
      </c>
      <c r="L1528" s="237"/>
      <c r="M1528" s="239"/>
      <c r="N1528" s="330" t="s">
        <v>254</v>
      </c>
      <c r="O1528" s="330" t="s">
        <v>269</v>
      </c>
    </row>
    <row r="1529" spans="1:15" ht="12.75" x14ac:dyDescent="0.2">
      <c r="A1529" s="331" t="s">
        <v>255</v>
      </c>
      <c r="B1529" s="332">
        <v>41706</v>
      </c>
      <c r="C1529" s="325" t="s">
        <v>325</v>
      </c>
      <c r="D1529" s="325"/>
      <c r="E1529" s="325" t="s">
        <v>330</v>
      </c>
      <c r="F1529" s="325"/>
      <c r="G1529" s="325"/>
      <c r="H1529" s="325" t="s">
        <v>270</v>
      </c>
      <c r="I1529" s="325" t="s">
        <v>301</v>
      </c>
      <c r="J1529" s="239"/>
      <c r="K1529" s="239"/>
      <c r="L1529" s="237"/>
      <c r="M1529" s="239"/>
      <c r="N1529" s="330" t="s">
        <v>254</v>
      </c>
      <c r="O1529" s="208"/>
    </row>
    <row r="1530" spans="1:15" ht="12.75" x14ac:dyDescent="0.2">
      <c r="A1530" s="235" t="s">
        <v>256</v>
      </c>
      <c r="B1530" s="236">
        <v>41707</v>
      </c>
      <c r="C1530" s="325" t="s">
        <v>325</v>
      </c>
      <c r="D1530" s="325"/>
      <c r="E1530" s="325" t="s">
        <v>330</v>
      </c>
      <c r="F1530" s="325"/>
      <c r="G1530" s="325"/>
      <c r="H1530" s="325" t="s">
        <v>270</v>
      </c>
      <c r="I1530" s="325" t="s">
        <v>301</v>
      </c>
      <c r="J1530" s="239"/>
      <c r="K1530" s="305" t="s">
        <v>342</v>
      </c>
      <c r="L1530" s="237"/>
      <c r="M1530" s="239"/>
      <c r="N1530" s="330" t="s">
        <v>254</v>
      </c>
      <c r="O1530" s="208"/>
    </row>
    <row r="1531" spans="1:15" ht="12.75" x14ac:dyDescent="0.2">
      <c r="A1531" s="331" t="s">
        <v>257</v>
      </c>
      <c r="B1531" s="332">
        <v>41708</v>
      </c>
      <c r="C1531" s="325" t="s">
        <v>323</v>
      </c>
      <c r="D1531" s="325"/>
      <c r="E1531" s="325" t="s">
        <v>347</v>
      </c>
      <c r="F1531" s="325"/>
      <c r="G1531" s="325"/>
      <c r="H1531" s="325" t="s">
        <v>349</v>
      </c>
      <c r="I1531" s="325" t="s">
        <v>301</v>
      </c>
      <c r="J1531" s="325" t="s">
        <v>268</v>
      </c>
      <c r="K1531" s="239"/>
      <c r="L1531" s="237"/>
      <c r="M1531" s="239"/>
      <c r="N1531" s="330" t="s">
        <v>279</v>
      </c>
      <c r="O1531" s="208"/>
    </row>
    <row r="1532" spans="1:15" ht="12.75" x14ac:dyDescent="0.2">
      <c r="A1532" s="331" t="s">
        <v>261</v>
      </c>
      <c r="B1532" s="332">
        <v>41709</v>
      </c>
      <c r="C1532" s="325" t="s">
        <v>323</v>
      </c>
      <c r="D1532" s="325"/>
      <c r="E1532" s="325" t="s">
        <v>347</v>
      </c>
      <c r="F1532" s="325"/>
      <c r="G1532" s="325"/>
      <c r="H1532" s="325" t="s">
        <v>349</v>
      </c>
      <c r="I1532" s="325" t="s">
        <v>301</v>
      </c>
      <c r="J1532" s="325" t="s">
        <v>268</v>
      </c>
      <c r="K1532" s="239"/>
      <c r="L1532" s="237"/>
      <c r="M1532" s="239"/>
      <c r="N1532" s="330" t="s">
        <v>279</v>
      </c>
      <c r="O1532" s="208"/>
    </row>
    <row r="1533" spans="1:15" ht="12.75" x14ac:dyDescent="0.2">
      <c r="A1533" s="331" t="s">
        <v>262</v>
      </c>
      <c r="B1533" s="332">
        <v>41710</v>
      </c>
      <c r="C1533" s="325" t="s">
        <v>323</v>
      </c>
      <c r="D1533" s="325"/>
      <c r="E1533" s="325" t="s">
        <v>347</v>
      </c>
      <c r="F1533" s="325"/>
      <c r="G1533" s="325"/>
      <c r="H1533" s="325" t="s">
        <v>349</v>
      </c>
      <c r="I1533" s="325" t="s">
        <v>301</v>
      </c>
      <c r="J1533" s="325" t="s">
        <v>268</v>
      </c>
      <c r="K1533" s="239"/>
      <c r="L1533" s="237"/>
      <c r="M1533" s="239"/>
      <c r="N1533" s="330" t="s">
        <v>279</v>
      </c>
      <c r="O1533" s="208"/>
    </row>
    <row r="1534" spans="1:15" ht="12.75" x14ac:dyDescent="0.2">
      <c r="A1534" s="331" t="s">
        <v>263</v>
      </c>
      <c r="B1534" s="332">
        <v>41711</v>
      </c>
      <c r="C1534" s="325" t="s">
        <v>323</v>
      </c>
      <c r="D1534" s="325"/>
      <c r="E1534" s="325" t="s">
        <v>347</v>
      </c>
      <c r="F1534" s="325"/>
      <c r="G1534" s="325"/>
      <c r="H1534" s="325" t="s">
        <v>349</v>
      </c>
      <c r="I1534" s="325" t="s">
        <v>301</v>
      </c>
      <c r="J1534" s="325" t="s">
        <v>268</v>
      </c>
      <c r="K1534" s="239"/>
      <c r="L1534" s="237"/>
      <c r="M1534" s="239"/>
      <c r="N1534" s="330" t="s">
        <v>279</v>
      </c>
      <c r="O1534" s="208"/>
    </row>
    <row r="1535" spans="1:15" ht="12.75" x14ac:dyDescent="0.2">
      <c r="A1535" s="331" t="s">
        <v>249</v>
      </c>
      <c r="B1535" s="332">
        <v>41712</v>
      </c>
      <c r="C1535" s="325" t="s">
        <v>323</v>
      </c>
      <c r="D1535" s="325"/>
      <c r="E1535" s="325" t="s">
        <v>347</v>
      </c>
      <c r="F1535" s="325"/>
      <c r="G1535" s="325"/>
      <c r="H1535" s="325" t="s">
        <v>349</v>
      </c>
      <c r="I1535" s="325" t="s">
        <v>301</v>
      </c>
      <c r="J1535" s="239"/>
      <c r="K1535" s="239"/>
      <c r="L1535" s="237"/>
      <c r="M1535" s="239"/>
      <c r="N1535" s="330" t="s">
        <v>279</v>
      </c>
      <c r="O1535" s="208"/>
    </row>
    <row r="1536" spans="1:15" ht="12.75" x14ac:dyDescent="0.2">
      <c r="A1536" s="331" t="s">
        <v>255</v>
      </c>
      <c r="B1536" s="332">
        <v>41713</v>
      </c>
      <c r="C1536" s="281" t="s">
        <v>304</v>
      </c>
      <c r="D1536" s="281"/>
      <c r="E1536" s="325" t="s">
        <v>347</v>
      </c>
      <c r="F1536" s="325"/>
      <c r="G1536" s="325"/>
      <c r="H1536" s="325" t="s">
        <v>349</v>
      </c>
      <c r="I1536" s="325" t="s">
        <v>301</v>
      </c>
      <c r="J1536" s="305" t="s">
        <v>250</v>
      </c>
      <c r="K1536" s="239"/>
      <c r="L1536" s="237"/>
      <c r="M1536" s="239"/>
      <c r="N1536" s="330" t="s">
        <v>279</v>
      </c>
      <c r="O1536" s="208"/>
    </row>
    <row r="1537" spans="1:15" ht="12.75" x14ac:dyDescent="0.2">
      <c r="A1537" s="235" t="s">
        <v>256</v>
      </c>
      <c r="B1537" s="236">
        <v>41714</v>
      </c>
      <c r="C1537" s="281" t="s">
        <v>304</v>
      </c>
      <c r="D1537" s="281"/>
      <c r="E1537" s="325" t="s">
        <v>347</v>
      </c>
      <c r="F1537" s="325"/>
      <c r="G1537" s="325"/>
      <c r="H1537" s="325" t="s">
        <v>349</v>
      </c>
      <c r="I1537" s="325" t="s">
        <v>301</v>
      </c>
      <c r="J1537" s="305" t="s">
        <v>250</v>
      </c>
      <c r="K1537" s="305" t="s">
        <v>301</v>
      </c>
      <c r="L1537" s="237"/>
      <c r="M1537" s="239"/>
      <c r="N1537" s="330" t="s">
        <v>279</v>
      </c>
      <c r="O1537" s="208"/>
    </row>
    <row r="1538" spans="1:15" ht="12.75" x14ac:dyDescent="0.2">
      <c r="A1538" s="331" t="s">
        <v>257</v>
      </c>
      <c r="B1538" s="332">
        <v>41715</v>
      </c>
      <c r="C1538" s="281" t="s">
        <v>304</v>
      </c>
      <c r="D1538" s="281"/>
      <c r="E1538" s="281" t="s">
        <v>283</v>
      </c>
      <c r="F1538" s="281"/>
      <c r="G1538" s="281"/>
      <c r="H1538" s="281" t="s">
        <v>308</v>
      </c>
      <c r="I1538" s="325" t="s">
        <v>346</v>
      </c>
      <c r="J1538" s="325" t="s">
        <v>253</v>
      </c>
      <c r="K1538" s="325" t="s">
        <v>268</v>
      </c>
      <c r="L1538" s="237"/>
      <c r="M1538" s="239"/>
      <c r="N1538" s="270"/>
      <c r="O1538" s="330" t="s">
        <v>307</v>
      </c>
    </row>
    <row r="1539" spans="1:15" ht="12.75" x14ac:dyDescent="0.2">
      <c r="A1539" s="331" t="s">
        <v>261</v>
      </c>
      <c r="B1539" s="332">
        <v>41716</v>
      </c>
      <c r="C1539" s="281" t="s">
        <v>304</v>
      </c>
      <c r="D1539" s="281"/>
      <c r="E1539" s="281" t="s">
        <v>283</v>
      </c>
      <c r="F1539" s="281"/>
      <c r="G1539" s="281"/>
      <c r="H1539" s="281" t="s">
        <v>308</v>
      </c>
      <c r="I1539" s="325" t="s">
        <v>346</v>
      </c>
      <c r="J1539" s="239"/>
      <c r="K1539" s="325" t="s">
        <v>268</v>
      </c>
      <c r="L1539" s="237"/>
      <c r="M1539" s="239"/>
      <c r="N1539" s="208"/>
      <c r="O1539" s="330" t="s">
        <v>307</v>
      </c>
    </row>
    <row r="1540" spans="1:15" ht="12.75" x14ac:dyDescent="0.2">
      <c r="A1540" s="331" t="s">
        <v>262</v>
      </c>
      <c r="B1540" s="332">
        <v>41717</v>
      </c>
      <c r="C1540" s="281" t="s">
        <v>304</v>
      </c>
      <c r="D1540" s="281"/>
      <c r="E1540" s="281" t="s">
        <v>283</v>
      </c>
      <c r="F1540" s="281"/>
      <c r="G1540" s="281"/>
      <c r="H1540" s="281" t="s">
        <v>308</v>
      </c>
      <c r="I1540" s="280"/>
      <c r="J1540" s="239"/>
      <c r="K1540" s="325" t="s">
        <v>268</v>
      </c>
      <c r="L1540" s="237"/>
      <c r="M1540" s="239"/>
      <c r="N1540" s="208"/>
      <c r="O1540" s="330" t="s">
        <v>307</v>
      </c>
    </row>
    <row r="1541" spans="1:15" ht="12.75" x14ac:dyDescent="0.2">
      <c r="A1541" s="331" t="s">
        <v>263</v>
      </c>
      <c r="B1541" s="332">
        <v>41718</v>
      </c>
      <c r="C1541" s="281" t="s">
        <v>304</v>
      </c>
      <c r="D1541" s="281"/>
      <c r="E1541" s="281" t="s">
        <v>283</v>
      </c>
      <c r="F1541" s="281"/>
      <c r="G1541" s="281"/>
      <c r="H1541" s="281" t="s">
        <v>308</v>
      </c>
      <c r="I1541" s="280"/>
      <c r="J1541" s="281" t="s">
        <v>347</v>
      </c>
      <c r="K1541" s="325" t="s">
        <v>268</v>
      </c>
      <c r="L1541" s="237"/>
      <c r="M1541" s="239"/>
      <c r="N1541" s="270" t="s">
        <v>309</v>
      </c>
      <c r="O1541" s="330" t="s">
        <v>307</v>
      </c>
    </row>
    <row r="1542" spans="1:15" ht="12.75" x14ac:dyDescent="0.2">
      <c r="A1542" s="333" t="s">
        <v>249</v>
      </c>
      <c r="B1542" s="334">
        <v>41719</v>
      </c>
      <c r="C1542" s="281" t="s">
        <v>304</v>
      </c>
      <c r="D1542" s="281"/>
      <c r="E1542" s="281" t="s">
        <v>283</v>
      </c>
      <c r="F1542" s="281"/>
      <c r="G1542" s="281"/>
      <c r="H1542" s="281" t="s">
        <v>308</v>
      </c>
      <c r="I1542" s="280"/>
      <c r="J1542" s="281" t="s">
        <v>347</v>
      </c>
      <c r="K1542" s="239"/>
      <c r="L1542" s="237"/>
      <c r="M1542" s="239"/>
      <c r="N1542" s="208"/>
      <c r="O1542" s="330" t="s">
        <v>307</v>
      </c>
    </row>
    <row r="1543" spans="1:15" ht="12.75" x14ac:dyDescent="0.2">
      <c r="A1543" s="333" t="s">
        <v>255</v>
      </c>
      <c r="B1543" s="334">
        <v>41720</v>
      </c>
      <c r="C1543" s="281" t="s">
        <v>304</v>
      </c>
      <c r="D1543" s="281"/>
      <c r="E1543" s="281" t="s">
        <v>283</v>
      </c>
      <c r="F1543" s="281"/>
      <c r="G1543" s="281"/>
      <c r="H1543" s="281" t="s">
        <v>308</v>
      </c>
      <c r="I1543" s="280"/>
      <c r="J1543" s="281" t="s">
        <v>347</v>
      </c>
      <c r="K1543" s="239"/>
      <c r="L1543" s="237"/>
      <c r="M1543" s="239"/>
      <c r="N1543" s="208"/>
      <c r="O1543" s="330" t="s">
        <v>307</v>
      </c>
    </row>
    <row r="1544" spans="1:15" ht="12.75" x14ac:dyDescent="0.2">
      <c r="A1544" s="235" t="s">
        <v>256</v>
      </c>
      <c r="B1544" s="236">
        <v>41721</v>
      </c>
      <c r="C1544" s="281" t="s">
        <v>304</v>
      </c>
      <c r="D1544" s="281"/>
      <c r="E1544" s="281" t="s">
        <v>283</v>
      </c>
      <c r="F1544" s="281"/>
      <c r="G1544" s="281"/>
      <c r="H1544" s="281" t="s">
        <v>308</v>
      </c>
      <c r="I1544" s="280"/>
      <c r="J1544" s="281" t="s">
        <v>347</v>
      </c>
      <c r="K1544" s="305" t="s">
        <v>342</v>
      </c>
      <c r="L1544" s="237"/>
      <c r="M1544" s="239"/>
      <c r="N1544" s="208"/>
      <c r="O1544" s="330" t="s">
        <v>307</v>
      </c>
    </row>
    <row r="1545" spans="1:15" ht="13" x14ac:dyDescent="0.15">
      <c r="A1545" s="333" t="s">
        <v>257</v>
      </c>
      <c r="B1545" s="334">
        <v>41722</v>
      </c>
      <c r="C1545" s="281" t="s">
        <v>304</v>
      </c>
      <c r="D1545" s="281"/>
      <c r="E1545" s="281" t="s">
        <v>349</v>
      </c>
      <c r="F1545" s="281"/>
      <c r="G1545" s="281"/>
      <c r="H1545" s="281" t="s">
        <v>286</v>
      </c>
      <c r="I1545" s="280"/>
      <c r="J1545" s="281" t="s">
        <v>347</v>
      </c>
      <c r="K1545" s="239"/>
      <c r="L1545" s="237"/>
      <c r="M1545" s="239"/>
      <c r="N1545" s="290" t="s">
        <v>260</v>
      </c>
      <c r="O1545" s="208"/>
    </row>
    <row r="1546" spans="1:15" ht="13" x14ac:dyDescent="0.15">
      <c r="A1546" s="333" t="s">
        <v>261</v>
      </c>
      <c r="B1546" s="334">
        <v>41723</v>
      </c>
      <c r="C1546" s="281" t="s">
        <v>304</v>
      </c>
      <c r="D1546" s="281"/>
      <c r="E1546" s="281" t="s">
        <v>349</v>
      </c>
      <c r="F1546" s="281"/>
      <c r="G1546" s="281"/>
      <c r="H1546" s="281" t="s">
        <v>286</v>
      </c>
      <c r="I1546" s="281" t="s">
        <v>265</v>
      </c>
      <c r="J1546" s="281" t="s">
        <v>347</v>
      </c>
      <c r="K1546" s="239"/>
      <c r="L1546" s="237"/>
      <c r="M1546" s="239"/>
      <c r="N1546" s="290" t="s">
        <v>260</v>
      </c>
      <c r="O1546" s="290" t="s">
        <v>266</v>
      </c>
    </row>
    <row r="1547" spans="1:15" ht="13" x14ac:dyDescent="0.15">
      <c r="A1547" s="333" t="s">
        <v>262</v>
      </c>
      <c r="B1547" s="334">
        <v>41724</v>
      </c>
      <c r="C1547" s="281" t="s">
        <v>304</v>
      </c>
      <c r="D1547" s="281"/>
      <c r="E1547" s="281" t="s">
        <v>349</v>
      </c>
      <c r="F1547" s="281"/>
      <c r="G1547" s="281"/>
      <c r="H1547" s="281" t="s">
        <v>286</v>
      </c>
      <c r="I1547" s="281" t="s">
        <v>346</v>
      </c>
      <c r="J1547" s="281" t="s">
        <v>347</v>
      </c>
      <c r="K1547" s="239"/>
      <c r="L1547" s="237"/>
      <c r="M1547" s="239"/>
      <c r="N1547" s="290" t="s">
        <v>260</v>
      </c>
      <c r="O1547" s="208"/>
    </row>
    <row r="1548" spans="1:15" ht="13" x14ac:dyDescent="0.15">
      <c r="A1548" s="333" t="s">
        <v>263</v>
      </c>
      <c r="B1548" s="334">
        <v>41725</v>
      </c>
      <c r="C1548" s="281" t="s">
        <v>304</v>
      </c>
      <c r="D1548" s="281"/>
      <c r="E1548" s="281" t="s">
        <v>349</v>
      </c>
      <c r="F1548" s="281"/>
      <c r="G1548" s="281"/>
      <c r="H1548" s="281" t="s">
        <v>286</v>
      </c>
      <c r="I1548" s="281" t="s">
        <v>346</v>
      </c>
      <c r="J1548" s="281" t="s">
        <v>347</v>
      </c>
      <c r="K1548" s="239"/>
      <c r="L1548" s="237"/>
      <c r="M1548" s="239"/>
      <c r="N1548" s="290" t="s">
        <v>260</v>
      </c>
      <c r="O1548" s="208"/>
    </row>
    <row r="1549" spans="1:15" ht="13" x14ac:dyDescent="0.15">
      <c r="A1549" s="333" t="s">
        <v>249</v>
      </c>
      <c r="B1549" s="334">
        <v>41726</v>
      </c>
      <c r="C1549" s="281" t="s">
        <v>304</v>
      </c>
      <c r="D1549" s="281"/>
      <c r="E1549" s="281" t="s">
        <v>349</v>
      </c>
      <c r="F1549" s="281"/>
      <c r="G1549" s="281"/>
      <c r="H1549" s="281" t="s">
        <v>286</v>
      </c>
      <c r="I1549" s="281" t="s">
        <v>346</v>
      </c>
      <c r="J1549" s="281" t="s">
        <v>347</v>
      </c>
      <c r="K1549" s="239"/>
      <c r="L1549" s="237"/>
      <c r="M1549" s="239"/>
      <c r="N1549" s="290" t="s">
        <v>260</v>
      </c>
      <c r="O1549" s="208"/>
    </row>
    <row r="1550" spans="1:15" ht="13" x14ac:dyDescent="0.15">
      <c r="A1550" s="333" t="s">
        <v>255</v>
      </c>
      <c r="B1550" s="334">
        <v>41727</v>
      </c>
      <c r="C1550" s="281" t="s">
        <v>304</v>
      </c>
      <c r="D1550" s="281"/>
      <c r="E1550" s="281" t="s">
        <v>349</v>
      </c>
      <c r="F1550" s="281"/>
      <c r="G1550" s="281"/>
      <c r="H1550" s="281" t="s">
        <v>286</v>
      </c>
      <c r="I1550" s="281" t="s">
        <v>346</v>
      </c>
      <c r="J1550" s="281" t="s">
        <v>347</v>
      </c>
      <c r="K1550" s="239"/>
      <c r="L1550" s="237"/>
      <c r="M1550" s="239"/>
      <c r="N1550" s="290" t="s">
        <v>260</v>
      </c>
      <c r="O1550" s="208"/>
    </row>
    <row r="1551" spans="1:15" ht="13" x14ac:dyDescent="0.15">
      <c r="A1551" s="235" t="s">
        <v>256</v>
      </c>
      <c r="B1551" s="236">
        <v>41728</v>
      </c>
      <c r="C1551" s="281" t="s">
        <v>304</v>
      </c>
      <c r="D1551" s="281"/>
      <c r="E1551" s="281" t="s">
        <v>349</v>
      </c>
      <c r="F1551" s="281"/>
      <c r="G1551" s="281"/>
      <c r="H1551" s="281" t="s">
        <v>286</v>
      </c>
      <c r="I1551" s="281" t="s">
        <v>346</v>
      </c>
      <c r="J1551" s="281" t="s">
        <v>347</v>
      </c>
      <c r="K1551" s="305" t="s">
        <v>301</v>
      </c>
      <c r="L1551" s="237"/>
      <c r="M1551" s="239"/>
      <c r="N1551" s="290" t="s">
        <v>260</v>
      </c>
      <c r="O1551" s="208"/>
    </row>
    <row r="1552" spans="1:15" ht="13" x14ac:dyDescent="0.15">
      <c r="A1552" s="333" t="s">
        <v>257</v>
      </c>
      <c r="B1552" s="334">
        <v>41729</v>
      </c>
      <c r="C1552" s="205"/>
      <c r="D1552" s="205"/>
      <c r="E1552" s="281" t="s">
        <v>299</v>
      </c>
      <c r="F1552" s="281"/>
      <c r="G1552" s="281"/>
      <c r="H1552" s="281" t="s">
        <v>323</v>
      </c>
      <c r="I1552" s="281" t="s">
        <v>331</v>
      </c>
      <c r="J1552" s="239"/>
      <c r="K1552" s="239"/>
      <c r="L1552" s="237"/>
      <c r="M1552" s="239"/>
      <c r="N1552" s="290" t="s">
        <v>260</v>
      </c>
      <c r="O1552" s="208"/>
    </row>
    <row r="1553" spans="1:15" ht="13" x14ac:dyDescent="0.15">
      <c r="A1553" s="333" t="s">
        <v>261</v>
      </c>
      <c r="B1553" s="334">
        <v>41730</v>
      </c>
      <c r="C1553" s="205"/>
      <c r="D1553" s="205"/>
      <c r="E1553" s="281" t="s">
        <v>299</v>
      </c>
      <c r="F1553" s="281"/>
      <c r="G1553" s="281"/>
      <c r="H1553" s="281" t="s">
        <v>323</v>
      </c>
      <c r="I1553" s="281" t="s">
        <v>331</v>
      </c>
      <c r="J1553" s="239"/>
      <c r="K1553" s="239"/>
      <c r="L1553" s="237"/>
      <c r="M1553" s="239"/>
      <c r="N1553" s="290" t="s">
        <v>260</v>
      </c>
      <c r="O1553" s="208"/>
    </row>
    <row r="1554" spans="1:15" ht="12.75" x14ac:dyDescent="0.2">
      <c r="A1554" s="333" t="s">
        <v>262</v>
      </c>
      <c r="B1554" s="334">
        <v>41731</v>
      </c>
      <c r="C1554" s="205"/>
      <c r="D1554" s="205"/>
      <c r="E1554" s="281" t="s">
        <v>299</v>
      </c>
      <c r="F1554" s="281"/>
      <c r="G1554" s="281"/>
      <c r="H1554" s="281" t="s">
        <v>323</v>
      </c>
      <c r="I1554" s="281" t="s">
        <v>331</v>
      </c>
      <c r="J1554" s="281" t="s">
        <v>330</v>
      </c>
      <c r="K1554" s="239"/>
      <c r="L1554" s="237"/>
      <c r="M1554" s="239"/>
      <c r="N1554" s="208"/>
      <c r="O1554" s="208"/>
    </row>
    <row r="1555" spans="1:15" ht="12.75" x14ac:dyDescent="0.2">
      <c r="A1555" s="333" t="s">
        <v>263</v>
      </c>
      <c r="B1555" s="334">
        <v>41732</v>
      </c>
      <c r="C1555" s="205"/>
      <c r="D1555" s="205"/>
      <c r="E1555" s="281" t="s">
        <v>299</v>
      </c>
      <c r="F1555" s="281"/>
      <c r="G1555" s="281"/>
      <c r="H1555" s="281" t="s">
        <v>323</v>
      </c>
      <c r="I1555" s="281" t="s">
        <v>331</v>
      </c>
      <c r="J1555" s="239"/>
      <c r="K1555" s="239"/>
      <c r="L1555" s="237"/>
      <c r="M1555" s="239"/>
      <c r="N1555" s="290" t="s">
        <v>266</v>
      </c>
      <c r="O1555" s="208"/>
    </row>
    <row r="1556" spans="1:15" ht="12.75" x14ac:dyDescent="0.2">
      <c r="A1556" s="333" t="s">
        <v>249</v>
      </c>
      <c r="B1556" s="334">
        <v>41733</v>
      </c>
      <c r="C1556" s="205"/>
      <c r="D1556" s="205"/>
      <c r="E1556" s="281" t="s">
        <v>299</v>
      </c>
      <c r="F1556" s="281"/>
      <c r="G1556" s="281"/>
      <c r="H1556" s="281" t="s">
        <v>323</v>
      </c>
      <c r="I1556" s="281" t="s">
        <v>331</v>
      </c>
      <c r="J1556" s="239"/>
      <c r="K1556" s="239"/>
      <c r="L1556" s="237"/>
      <c r="M1556" s="239"/>
      <c r="N1556" s="208"/>
      <c r="O1556" s="208"/>
    </row>
    <row r="1557" spans="1:15" ht="12.75" x14ac:dyDescent="0.2">
      <c r="A1557" s="333" t="s">
        <v>255</v>
      </c>
      <c r="B1557" s="334">
        <v>41734</v>
      </c>
      <c r="C1557" s="281" t="s">
        <v>283</v>
      </c>
      <c r="D1557" s="281"/>
      <c r="E1557" s="281" t="s">
        <v>299</v>
      </c>
      <c r="F1557" s="281"/>
      <c r="G1557" s="281"/>
      <c r="H1557" s="281" t="s">
        <v>323</v>
      </c>
      <c r="I1557" s="281" t="s">
        <v>331</v>
      </c>
      <c r="J1557" s="239"/>
      <c r="K1557" s="239"/>
      <c r="L1557" s="237"/>
      <c r="M1557" s="239"/>
      <c r="N1557" s="208"/>
      <c r="O1557" s="208"/>
    </row>
    <row r="1558" spans="1:15" ht="12.75" x14ac:dyDescent="0.2">
      <c r="A1558" s="235" t="s">
        <v>256</v>
      </c>
      <c r="B1558" s="236">
        <v>41735</v>
      </c>
      <c r="C1558" s="281" t="s">
        <v>283</v>
      </c>
      <c r="D1558" s="281"/>
      <c r="E1558" s="281" t="s">
        <v>299</v>
      </c>
      <c r="F1558" s="281"/>
      <c r="G1558" s="281"/>
      <c r="H1558" s="281" t="s">
        <v>323</v>
      </c>
      <c r="I1558" s="281" t="s">
        <v>331</v>
      </c>
      <c r="J1558" s="239"/>
      <c r="K1558" s="305" t="s">
        <v>342</v>
      </c>
      <c r="L1558" s="237"/>
      <c r="M1558" s="239"/>
      <c r="N1558" s="208"/>
      <c r="O1558" s="208"/>
    </row>
    <row r="1559" spans="1:15" ht="12.75" x14ac:dyDescent="0.2">
      <c r="A1559" s="333" t="s">
        <v>257</v>
      </c>
      <c r="B1559" s="334">
        <v>41736</v>
      </c>
      <c r="C1559" s="281" t="s">
        <v>283</v>
      </c>
      <c r="D1559" s="281"/>
      <c r="E1559" s="281" t="s">
        <v>299</v>
      </c>
      <c r="F1559" s="281"/>
      <c r="G1559" s="281"/>
      <c r="H1559" s="281" t="s">
        <v>259</v>
      </c>
      <c r="I1559" s="281" t="s">
        <v>250</v>
      </c>
      <c r="J1559" s="281" t="s">
        <v>325</v>
      </c>
      <c r="K1559" s="239"/>
      <c r="L1559" s="237"/>
      <c r="M1559" s="239"/>
      <c r="N1559" s="290" t="s">
        <v>309</v>
      </c>
      <c r="O1559" s="208"/>
    </row>
    <row r="1560" spans="1:15" ht="12.75" x14ac:dyDescent="0.2">
      <c r="A1560" s="333" t="s">
        <v>261</v>
      </c>
      <c r="B1560" s="334">
        <v>41737</v>
      </c>
      <c r="C1560" s="281" t="s">
        <v>283</v>
      </c>
      <c r="D1560" s="281"/>
      <c r="E1560" s="281" t="s">
        <v>299</v>
      </c>
      <c r="F1560" s="281"/>
      <c r="G1560" s="281"/>
      <c r="H1560" s="281" t="s">
        <v>259</v>
      </c>
      <c r="I1560" s="281" t="s">
        <v>250</v>
      </c>
      <c r="J1560" s="281" t="s">
        <v>325</v>
      </c>
      <c r="K1560" s="239"/>
      <c r="L1560" s="237"/>
      <c r="M1560" s="239"/>
      <c r="N1560" s="290" t="s">
        <v>309</v>
      </c>
      <c r="O1560" s="208"/>
    </row>
    <row r="1561" spans="1:15" ht="12.75" x14ac:dyDescent="0.2">
      <c r="A1561" s="333" t="s">
        <v>262</v>
      </c>
      <c r="B1561" s="334">
        <v>41738</v>
      </c>
      <c r="C1561" s="281" t="s">
        <v>283</v>
      </c>
      <c r="D1561" s="281"/>
      <c r="E1561" s="281" t="s">
        <v>299</v>
      </c>
      <c r="F1561" s="281"/>
      <c r="G1561" s="281"/>
      <c r="H1561" s="281" t="s">
        <v>259</v>
      </c>
      <c r="I1561" s="281" t="s">
        <v>250</v>
      </c>
      <c r="J1561" s="281" t="s">
        <v>325</v>
      </c>
      <c r="K1561" s="239"/>
      <c r="L1561" s="237"/>
      <c r="M1561" s="239"/>
      <c r="N1561" s="290" t="s">
        <v>309</v>
      </c>
      <c r="O1561" s="208"/>
    </row>
    <row r="1562" spans="1:15" ht="12.75" x14ac:dyDescent="0.2">
      <c r="A1562" s="333" t="s">
        <v>263</v>
      </c>
      <c r="B1562" s="334">
        <v>41739</v>
      </c>
      <c r="C1562" s="281" t="s">
        <v>283</v>
      </c>
      <c r="D1562" s="281"/>
      <c r="E1562" s="281" t="s">
        <v>299</v>
      </c>
      <c r="F1562" s="281"/>
      <c r="G1562" s="281"/>
      <c r="H1562" s="281" t="s">
        <v>259</v>
      </c>
      <c r="I1562" s="281" t="s">
        <v>250</v>
      </c>
      <c r="J1562" s="281" t="s">
        <v>325</v>
      </c>
      <c r="K1562" s="239"/>
      <c r="L1562" s="237"/>
      <c r="M1562" s="239"/>
      <c r="N1562" s="290" t="s">
        <v>279</v>
      </c>
      <c r="O1562" s="290" t="s">
        <v>266</v>
      </c>
    </row>
    <row r="1563" spans="1:15" ht="12.75" x14ac:dyDescent="0.2">
      <c r="A1563" s="333" t="s">
        <v>249</v>
      </c>
      <c r="B1563" s="334">
        <v>41740</v>
      </c>
      <c r="C1563" s="281" t="s">
        <v>283</v>
      </c>
      <c r="D1563" s="281"/>
      <c r="E1563" s="281" t="s">
        <v>299</v>
      </c>
      <c r="F1563" s="281"/>
      <c r="G1563" s="281"/>
      <c r="H1563" s="281" t="s">
        <v>259</v>
      </c>
      <c r="I1563" s="281" t="s">
        <v>250</v>
      </c>
      <c r="J1563" s="281" t="s">
        <v>325</v>
      </c>
      <c r="K1563" s="239"/>
      <c r="L1563" s="237"/>
      <c r="M1563" s="239"/>
      <c r="N1563" s="290" t="s">
        <v>279</v>
      </c>
      <c r="O1563" s="208"/>
    </row>
    <row r="1564" spans="1:15" ht="12.75" x14ac:dyDescent="0.2">
      <c r="A1564" s="333" t="s">
        <v>255</v>
      </c>
      <c r="B1564" s="334">
        <v>41741</v>
      </c>
      <c r="C1564" s="281" t="s">
        <v>283</v>
      </c>
      <c r="D1564" s="281"/>
      <c r="E1564" s="281" t="s">
        <v>299</v>
      </c>
      <c r="F1564" s="281"/>
      <c r="G1564" s="281"/>
      <c r="H1564" s="281" t="s">
        <v>259</v>
      </c>
      <c r="I1564" s="281" t="s">
        <v>250</v>
      </c>
      <c r="J1564" s="239"/>
      <c r="K1564" s="239"/>
      <c r="L1564" s="237"/>
      <c r="M1564" s="239"/>
      <c r="N1564" s="208"/>
      <c r="O1564" s="208"/>
    </row>
    <row r="1565" spans="1:15" ht="12.75" x14ac:dyDescent="0.2">
      <c r="A1565" s="235" t="s">
        <v>256</v>
      </c>
      <c r="B1565" s="236">
        <v>41742</v>
      </c>
      <c r="C1565" s="281" t="s">
        <v>283</v>
      </c>
      <c r="D1565" s="281"/>
      <c r="E1565" s="281" t="s">
        <v>299</v>
      </c>
      <c r="F1565" s="281"/>
      <c r="G1565" s="281"/>
      <c r="H1565" s="281" t="s">
        <v>259</v>
      </c>
      <c r="I1565" s="281" t="s">
        <v>250</v>
      </c>
      <c r="J1565" s="239"/>
      <c r="K1565" s="305" t="s">
        <v>301</v>
      </c>
      <c r="L1565" s="237"/>
      <c r="M1565" s="239"/>
      <c r="N1565" s="208"/>
      <c r="O1565" s="208"/>
    </row>
    <row r="1566" spans="1:15" ht="12.75" x14ac:dyDescent="0.2">
      <c r="A1566" s="333" t="s">
        <v>257</v>
      </c>
      <c r="B1566" s="334">
        <v>41743</v>
      </c>
      <c r="C1566" s="281" t="s">
        <v>270</v>
      </c>
      <c r="D1566" s="281"/>
      <c r="E1566" s="205"/>
      <c r="F1566" s="205"/>
      <c r="G1566" s="205"/>
      <c r="H1566" s="281" t="s">
        <v>259</v>
      </c>
      <c r="I1566" s="325" t="s">
        <v>253</v>
      </c>
      <c r="J1566" s="281" t="s">
        <v>286</v>
      </c>
      <c r="K1566" s="239"/>
      <c r="L1566" s="237"/>
      <c r="M1566" s="239"/>
      <c r="N1566" s="290" t="s">
        <v>279</v>
      </c>
      <c r="O1566" s="208"/>
    </row>
    <row r="1567" spans="1:15" ht="12.75" x14ac:dyDescent="0.2">
      <c r="A1567" s="333" t="s">
        <v>261</v>
      </c>
      <c r="B1567" s="334">
        <v>41744</v>
      </c>
      <c r="C1567" s="281" t="s">
        <v>270</v>
      </c>
      <c r="D1567" s="281"/>
      <c r="E1567" s="205"/>
      <c r="F1567" s="205"/>
      <c r="G1567" s="205"/>
      <c r="H1567" s="281" t="s">
        <v>259</v>
      </c>
      <c r="I1567" s="325" t="s">
        <v>253</v>
      </c>
      <c r="J1567" s="281" t="s">
        <v>286</v>
      </c>
      <c r="K1567" s="239"/>
      <c r="L1567" s="237"/>
      <c r="M1567" s="239"/>
      <c r="N1567" s="290" t="s">
        <v>266</v>
      </c>
      <c r="O1567" s="208"/>
    </row>
    <row r="1568" spans="1:15" ht="12.75" x14ac:dyDescent="0.2">
      <c r="A1568" s="333" t="s">
        <v>262</v>
      </c>
      <c r="B1568" s="334">
        <v>41745</v>
      </c>
      <c r="C1568" s="281" t="s">
        <v>270</v>
      </c>
      <c r="D1568" s="281"/>
      <c r="E1568" s="205"/>
      <c r="F1568" s="205"/>
      <c r="G1568" s="205"/>
      <c r="H1568" s="281" t="s">
        <v>259</v>
      </c>
      <c r="I1568" s="325" t="s">
        <v>253</v>
      </c>
      <c r="J1568" s="281" t="s">
        <v>286</v>
      </c>
      <c r="K1568" s="239"/>
      <c r="L1568" s="237"/>
      <c r="M1568" s="239"/>
      <c r="N1568" s="290" t="s">
        <v>266</v>
      </c>
      <c r="O1568" s="208"/>
    </row>
    <row r="1569" spans="1:15" ht="12.75" x14ac:dyDescent="0.2">
      <c r="A1569" s="333" t="s">
        <v>263</v>
      </c>
      <c r="B1569" s="334">
        <v>41746</v>
      </c>
      <c r="C1569" s="281" t="s">
        <v>270</v>
      </c>
      <c r="D1569" s="281"/>
      <c r="E1569" s="281" t="s">
        <v>280</v>
      </c>
      <c r="F1569" s="281"/>
      <c r="G1569" s="281"/>
      <c r="H1569" s="281" t="s">
        <v>259</v>
      </c>
      <c r="I1569" s="325" t="s">
        <v>253</v>
      </c>
      <c r="J1569" s="281" t="s">
        <v>286</v>
      </c>
      <c r="K1569" s="239"/>
      <c r="L1569" s="237"/>
      <c r="M1569" s="239"/>
      <c r="N1569" s="208"/>
      <c r="O1569" s="290" t="s">
        <v>307</v>
      </c>
    </row>
    <row r="1570" spans="1:15" ht="12.75" x14ac:dyDescent="0.2">
      <c r="A1570" s="333" t="s">
        <v>249</v>
      </c>
      <c r="B1570" s="334">
        <v>41747</v>
      </c>
      <c r="C1570" s="281" t="s">
        <v>270</v>
      </c>
      <c r="D1570" s="281"/>
      <c r="E1570" s="205"/>
      <c r="F1570" s="205"/>
      <c r="G1570" s="205"/>
      <c r="H1570" s="280"/>
      <c r="I1570" s="325" t="s">
        <v>253</v>
      </c>
      <c r="J1570" s="281" t="s">
        <v>286</v>
      </c>
      <c r="K1570" s="239"/>
      <c r="L1570" s="237"/>
      <c r="M1570" s="239"/>
      <c r="N1570" s="208"/>
      <c r="O1570" s="290" t="s">
        <v>307</v>
      </c>
    </row>
    <row r="1571" spans="1:15" ht="12.75" x14ac:dyDescent="0.2">
      <c r="A1571" s="333" t="s">
        <v>255</v>
      </c>
      <c r="B1571" s="334">
        <v>41748</v>
      </c>
      <c r="C1571" s="325" t="s">
        <v>335</v>
      </c>
      <c r="D1571" s="325"/>
      <c r="E1571" s="205"/>
      <c r="F1571" s="205"/>
      <c r="G1571" s="205"/>
      <c r="H1571" s="280"/>
      <c r="I1571" s="325" t="s">
        <v>253</v>
      </c>
      <c r="J1571" s="281" t="s">
        <v>286</v>
      </c>
      <c r="K1571" s="239"/>
      <c r="L1571" s="237"/>
      <c r="M1571" s="239"/>
      <c r="N1571" s="208"/>
      <c r="O1571" s="208"/>
    </row>
    <row r="1572" spans="1:15" ht="12.75" x14ac:dyDescent="0.2">
      <c r="A1572" s="235" t="s">
        <v>256</v>
      </c>
      <c r="B1572" s="236">
        <v>41749</v>
      </c>
      <c r="C1572" s="325" t="s">
        <v>335</v>
      </c>
      <c r="D1572" s="325"/>
      <c r="E1572" s="205"/>
      <c r="F1572" s="205"/>
      <c r="G1572" s="205"/>
      <c r="H1572" s="205"/>
      <c r="I1572" s="325" t="s">
        <v>253</v>
      </c>
      <c r="J1572" s="281" t="s">
        <v>286</v>
      </c>
      <c r="K1572" s="305" t="s">
        <v>342</v>
      </c>
      <c r="L1572" s="237"/>
      <c r="M1572" s="239"/>
      <c r="N1572" s="208"/>
      <c r="O1572" s="208"/>
    </row>
    <row r="1573" spans="1:15" ht="12.75" x14ac:dyDescent="0.2">
      <c r="A1573" s="226" t="s">
        <v>257</v>
      </c>
      <c r="B1573" s="227">
        <v>41750</v>
      </c>
      <c r="C1573" s="325" t="s">
        <v>335</v>
      </c>
      <c r="D1573" s="325"/>
      <c r="E1573" s="205"/>
      <c r="F1573" s="205"/>
      <c r="G1573" s="205"/>
      <c r="H1573" s="325" t="s">
        <v>320</v>
      </c>
      <c r="I1573" s="325" t="s">
        <v>253</v>
      </c>
      <c r="J1573" s="239"/>
      <c r="K1573" s="239"/>
      <c r="L1573" s="237"/>
      <c r="M1573" s="239"/>
      <c r="N1573" s="208"/>
      <c r="O1573" s="270"/>
    </row>
    <row r="1574" spans="1:15" ht="12.75" x14ac:dyDescent="0.2">
      <c r="A1574" s="233" t="s">
        <v>261</v>
      </c>
      <c r="B1574" s="234">
        <v>41751</v>
      </c>
      <c r="C1574" s="325" t="s">
        <v>335</v>
      </c>
      <c r="D1574" s="325"/>
      <c r="E1574" s="325" t="s">
        <v>342</v>
      </c>
      <c r="F1574" s="325"/>
      <c r="G1574" s="325"/>
      <c r="H1574" s="325" t="s">
        <v>320</v>
      </c>
      <c r="I1574" s="325" t="s">
        <v>253</v>
      </c>
      <c r="J1574" s="239"/>
      <c r="K1574" s="239"/>
      <c r="L1574" s="237"/>
      <c r="M1574" s="239"/>
      <c r="N1574" s="330" t="s">
        <v>309</v>
      </c>
      <c r="O1574" s="330" t="s">
        <v>278</v>
      </c>
    </row>
    <row r="1575" spans="1:15" ht="12.75" x14ac:dyDescent="0.2">
      <c r="A1575" s="233" t="s">
        <v>262</v>
      </c>
      <c r="B1575" s="234">
        <v>41752</v>
      </c>
      <c r="C1575" s="325" t="s">
        <v>335</v>
      </c>
      <c r="D1575" s="325"/>
      <c r="E1575" s="325" t="s">
        <v>342</v>
      </c>
      <c r="F1575" s="325"/>
      <c r="G1575" s="325"/>
      <c r="H1575" s="325" t="s">
        <v>320</v>
      </c>
      <c r="I1575" s="325" t="s">
        <v>253</v>
      </c>
      <c r="J1575" s="239"/>
      <c r="K1575" s="239"/>
      <c r="L1575" s="237"/>
      <c r="M1575" s="239"/>
      <c r="N1575" s="330" t="s">
        <v>309</v>
      </c>
      <c r="O1575" s="330" t="s">
        <v>278</v>
      </c>
    </row>
    <row r="1576" spans="1:15" ht="12.75" x14ac:dyDescent="0.2">
      <c r="A1576" s="233" t="s">
        <v>263</v>
      </c>
      <c r="B1576" s="234">
        <v>41753</v>
      </c>
      <c r="C1576" s="325" t="s">
        <v>335</v>
      </c>
      <c r="D1576" s="325"/>
      <c r="E1576" s="325" t="s">
        <v>342</v>
      </c>
      <c r="F1576" s="325"/>
      <c r="G1576" s="325"/>
      <c r="H1576" s="325" t="s">
        <v>320</v>
      </c>
      <c r="I1576" s="325" t="s">
        <v>253</v>
      </c>
      <c r="J1576" s="239"/>
      <c r="K1576" s="239"/>
      <c r="L1576" s="237"/>
      <c r="M1576" s="239"/>
      <c r="N1576" s="330" t="s">
        <v>309</v>
      </c>
      <c r="O1576" s="330" t="s">
        <v>278</v>
      </c>
    </row>
    <row r="1577" spans="1:15" ht="12.75" x14ac:dyDescent="0.2">
      <c r="A1577" s="233" t="s">
        <v>249</v>
      </c>
      <c r="B1577" s="234">
        <v>41754</v>
      </c>
      <c r="C1577" s="325" t="s">
        <v>335</v>
      </c>
      <c r="D1577" s="325"/>
      <c r="E1577" s="325" t="s">
        <v>342</v>
      </c>
      <c r="F1577" s="325"/>
      <c r="G1577" s="325"/>
      <c r="H1577" s="325" t="s">
        <v>320</v>
      </c>
      <c r="I1577" s="325" t="s">
        <v>253</v>
      </c>
      <c r="J1577" s="239"/>
      <c r="K1577" s="239"/>
      <c r="L1577" s="237"/>
      <c r="M1577" s="239"/>
      <c r="N1577" s="330" t="s">
        <v>309</v>
      </c>
      <c r="O1577" s="330" t="s">
        <v>278</v>
      </c>
    </row>
    <row r="1578" spans="1:15" ht="12.75" x14ac:dyDescent="0.2">
      <c r="A1578" s="233" t="s">
        <v>255</v>
      </c>
      <c r="B1578" s="234">
        <v>41755</v>
      </c>
      <c r="C1578" s="325" t="s">
        <v>335</v>
      </c>
      <c r="D1578" s="325"/>
      <c r="E1578" s="325" t="s">
        <v>342</v>
      </c>
      <c r="F1578" s="325"/>
      <c r="G1578" s="325"/>
      <c r="H1578" s="325" t="s">
        <v>320</v>
      </c>
      <c r="I1578" s="325" t="s">
        <v>253</v>
      </c>
      <c r="J1578" s="239"/>
      <c r="K1578" s="239"/>
      <c r="L1578" s="237"/>
      <c r="M1578" s="239"/>
      <c r="N1578" s="330" t="s">
        <v>309</v>
      </c>
      <c r="O1578" s="330" t="s">
        <v>278</v>
      </c>
    </row>
    <row r="1579" spans="1:15" ht="12.75" x14ac:dyDescent="0.2">
      <c r="A1579" s="235" t="s">
        <v>256</v>
      </c>
      <c r="B1579" s="236">
        <v>41756</v>
      </c>
      <c r="C1579" s="325" t="s">
        <v>335</v>
      </c>
      <c r="D1579" s="325"/>
      <c r="E1579" s="325" t="s">
        <v>342</v>
      </c>
      <c r="F1579" s="325"/>
      <c r="G1579" s="325"/>
      <c r="H1579" s="325" t="s">
        <v>320</v>
      </c>
      <c r="I1579" s="325" t="s">
        <v>253</v>
      </c>
      <c r="J1579" s="239"/>
      <c r="K1579" s="305" t="s">
        <v>301</v>
      </c>
      <c r="L1579" s="237"/>
      <c r="M1579" s="239"/>
      <c r="N1579" s="330" t="s">
        <v>254</v>
      </c>
      <c r="O1579" s="330" t="s">
        <v>278</v>
      </c>
    </row>
    <row r="1580" spans="1:15" ht="13" x14ac:dyDescent="0.15">
      <c r="A1580" s="233" t="s">
        <v>257</v>
      </c>
      <c r="B1580" s="234">
        <v>41757</v>
      </c>
      <c r="C1580" s="325" t="s">
        <v>335</v>
      </c>
      <c r="D1580" s="325"/>
      <c r="E1580" s="325" t="s">
        <v>272</v>
      </c>
      <c r="F1580" s="325"/>
      <c r="G1580" s="325"/>
      <c r="H1580" s="325" t="s">
        <v>320</v>
      </c>
      <c r="I1580" s="325" t="s">
        <v>330</v>
      </c>
      <c r="J1580" s="239"/>
      <c r="K1580" s="239"/>
      <c r="L1580" s="237"/>
      <c r="M1580" s="239"/>
      <c r="N1580" s="330" t="s">
        <v>254</v>
      </c>
      <c r="O1580" s="330" t="s">
        <v>269</v>
      </c>
    </row>
    <row r="1581" spans="1:15" ht="13" x14ac:dyDescent="0.15">
      <c r="A1581" s="233" t="s">
        <v>261</v>
      </c>
      <c r="B1581" s="234">
        <v>41758</v>
      </c>
      <c r="C1581" s="325" t="s">
        <v>335</v>
      </c>
      <c r="D1581" s="325"/>
      <c r="E1581" s="325" t="s">
        <v>272</v>
      </c>
      <c r="F1581" s="325"/>
      <c r="G1581" s="325"/>
      <c r="H1581" s="325" t="s">
        <v>299</v>
      </c>
      <c r="I1581" s="325" t="s">
        <v>330</v>
      </c>
      <c r="J1581" s="239"/>
      <c r="K1581" s="239"/>
      <c r="L1581" s="237"/>
      <c r="M1581" s="239"/>
      <c r="N1581" s="330" t="s">
        <v>254</v>
      </c>
      <c r="O1581" s="330" t="s">
        <v>269</v>
      </c>
    </row>
    <row r="1582" spans="1:15" ht="13" x14ac:dyDescent="0.15">
      <c r="A1582" s="233" t="s">
        <v>262</v>
      </c>
      <c r="B1582" s="234">
        <v>41759</v>
      </c>
      <c r="C1582" s="325" t="s">
        <v>335</v>
      </c>
      <c r="D1582" s="325"/>
      <c r="E1582" s="325" t="s">
        <v>272</v>
      </c>
      <c r="F1582" s="325"/>
      <c r="G1582" s="325"/>
      <c r="H1582" s="325" t="s">
        <v>299</v>
      </c>
      <c r="I1582" s="325" t="s">
        <v>330</v>
      </c>
      <c r="J1582" s="239"/>
      <c r="K1582" s="239"/>
      <c r="L1582" s="237"/>
      <c r="M1582" s="239"/>
      <c r="N1582" s="330" t="s">
        <v>254</v>
      </c>
      <c r="O1582" s="330" t="s">
        <v>269</v>
      </c>
    </row>
    <row r="1583" spans="1:15" ht="13" x14ac:dyDescent="0.15">
      <c r="A1583" s="226" t="s">
        <v>263</v>
      </c>
      <c r="B1583" s="227">
        <v>41760</v>
      </c>
      <c r="C1583" s="325" t="s">
        <v>335</v>
      </c>
      <c r="D1583" s="325"/>
      <c r="E1583" s="325" t="s">
        <v>272</v>
      </c>
      <c r="F1583" s="325"/>
      <c r="G1583" s="325"/>
      <c r="H1583" s="205"/>
      <c r="I1583" s="325" t="s">
        <v>330</v>
      </c>
      <c r="J1583" s="239"/>
      <c r="K1583" s="239"/>
      <c r="L1583" s="237"/>
      <c r="M1583" s="239"/>
      <c r="N1583" s="330" t="s">
        <v>254</v>
      </c>
      <c r="O1583" s="330" t="s">
        <v>269</v>
      </c>
    </row>
    <row r="1584" spans="1:15" ht="13" x14ac:dyDescent="0.15">
      <c r="A1584" s="233" t="s">
        <v>249</v>
      </c>
      <c r="B1584" s="234">
        <v>41761</v>
      </c>
      <c r="C1584" s="325" t="s">
        <v>335</v>
      </c>
      <c r="D1584" s="325"/>
      <c r="E1584" s="325" t="s">
        <v>272</v>
      </c>
      <c r="F1584" s="325"/>
      <c r="G1584" s="325"/>
      <c r="H1584" s="325" t="s">
        <v>348</v>
      </c>
      <c r="I1584" s="325" t="s">
        <v>330</v>
      </c>
      <c r="J1584" s="239"/>
      <c r="K1584" s="239"/>
      <c r="L1584" s="237"/>
      <c r="M1584" s="239"/>
      <c r="N1584" s="330" t="s">
        <v>254</v>
      </c>
      <c r="O1584" s="330" t="s">
        <v>269</v>
      </c>
    </row>
    <row r="1585" spans="1:15" ht="13" x14ac:dyDescent="0.15">
      <c r="A1585" s="233" t="s">
        <v>255</v>
      </c>
      <c r="B1585" s="234">
        <v>41762</v>
      </c>
      <c r="C1585" s="325" t="s">
        <v>335</v>
      </c>
      <c r="D1585" s="325"/>
      <c r="E1585" s="325" t="s">
        <v>272</v>
      </c>
      <c r="F1585" s="325"/>
      <c r="G1585" s="325"/>
      <c r="H1585" s="205"/>
      <c r="I1585" s="325" t="s">
        <v>330</v>
      </c>
      <c r="J1585" s="239"/>
      <c r="K1585" s="239"/>
      <c r="L1585" s="237"/>
      <c r="M1585" s="239"/>
      <c r="N1585" s="330" t="s">
        <v>254</v>
      </c>
      <c r="O1585" s="330" t="s">
        <v>269</v>
      </c>
    </row>
    <row r="1586" spans="1:15" ht="13" x14ac:dyDescent="0.15">
      <c r="A1586" s="235" t="s">
        <v>256</v>
      </c>
      <c r="B1586" s="236">
        <v>41763</v>
      </c>
      <c r="C1586" s="325" t="s">
        <v>335</v>
      </c>
      <c r="D1586" s="325"/>
      <c r="E1586" s="325" t="s">
        <v>272</v>
      </c>
      <c r="F1586" s="325"/>
      <c r="G1586" s="325"/>
      <c r="H1586" s="205"/>
      <c r="I1586" s="325" t="s">
        <v>330</v>
      </c>
      <c r="J1586" s="239"/>
      <c r="K1586" s="305" t="s">
        <v>342</v>
      </c>
      <c r="L1586" s="237"/>
      <c r="M1586" s="239"/>
      <c r="N1586" s="330" t="s">
        <v>254</v>
      </c>
      <c r="O1586" s="330" t="s">
        <v>269</v>
      </c>
    </row>
    <row r="1587" spans="1:15" ht="12.75" x14ac:dyDescent="0.2">
      <c r="A1587" s="233" t="s">
        <v>257</v>
      </c>
      <c r="B1587" s="234">
        <v>41764</v>
      </c>
      <c r="C1587" s="325" t="s">
        <v>323</v>
      </c>
      <c r="D1587" s="325"/>
      <c r="E1587" s="325" t="s">
        <v>342</v>
      </c>
      <c r="F1587" s="325"/>
      <c r="G1587" s="325"/>
      <c r="H1587" s="205"/>
      <c r="I1587" s="205"/>
      <c r="J1587" s="239"/>
      <c r="K1587" s="239"/>
      <c r="L1587" s="237"/>
      <c r="M1587" s="239"/>
      <c r="N1587" s="208"/>
      <c r="O1587" s="208"/>
    </row>
    <row r="1588" spans="1:15" ht="12.75" x14ac:dyDescent="0.2">
      <c r="A1588" s="233" t="s">
        <v>261</v>
      </c>
      <c r="B1588" s="234">
        <v>41765</v>
      </c>
      <c r="C1588" s="325" t="s">
        <v>323</v>
      </c>
      <c r="D1588" s="325"/>
      <c r="E1588" s="325" t="s">
        <v>342</v>
      </c>
      <c r="F1588" s="325"/>
      <c r="G1588" s="325"/>
      <c r="H1588" s="205"/>
      <c r="I1588" s="205"/>
      <c r="J1588" s="239"/>
      <c r="K1588" s="239"/>
      <c r="L1588" s="237"/>
      <c r="M1588" s="239"/>
      <c r="N1588" s="330" t="s">
        <v>266</v>
      </c>
      <c r="O1588" s="208"/>
    </row>
    <row r="1589" spans="1:15" ht="12.75" x14ac:dyDescent="0.2">
      <c r="A1589" s="233" t="s">
        <v>262</v>
      </c>
      <c r="B1589" s="234">
        <v>41766</v>
      </c>
      <c r="C1589" s="325" t="s">
        <v>323</v>
      </c>
      <c r="D1589" s="325"/>
      <c r="E1589" s="325" t="s">
        <v>342</v>
      </c>
      <c r="F1589" s="325"/>
      <c r="G1589" s="325"/>
      <c r="H1589" s="205"/>
      <c r="I1589" s="205"/>
      <c r="J1589" s="239"/>
      <c r="K1589" s="239"/>
      <c r="L1589" s="237"/>
      <c r="M1589" s="239"/>
      <c r="N1589" s="208"/>
      <c r="O1589" s="208"/>
    </row>
    <row r="1590" spans="1:15" ht="12.75" x14ac:dyDescent="0.2">
      <c r="A1590" s="226" t="s">
        <v>263</v>
      </c>
      <c r="B1590" s="227">
        <v>41767</v>
      </c>
      <c r="C1590" s="325" t="s">
        <v>323</v>
      </c>
      <c r="D1590" s="325"/>
      <c r="E1590" s="325" t="s">
        <v>342</v>
      </c>
      <c r="F1590" s="325"/>
      <c r="G1590" s="325"/>
      <c r="H1590" s="205"/>
      <c r="I1590" s="205"/>
      <c r="J1590" s="239"/>
      <c r="K1590" s="239"/>
      <c r="L1590" s="237"/>
      <c r="M1590" s="239"/>
      <c r="N1590" s="330" t="s">
        <v>254</v>
      </c>
      <c r="O1590" s="208"/>
    </row>
    <row r="1591" spans="1:15" ht="12.75" x14ac:dyDescent="0.2">
      <c r="A1591" s="233" t="s">
        <v>249</v>
      </c>
      <c r="B1591" s="234">
        <v>41768</v>
      </c>
      <c r="C1591" s="325" t="s">
        <v>323</v>
      </c>
      <c r="D1591" s="325"/>
      <c r="E1591" s="325" t="s">
        <v>342</v>
      </c>
      <c r="F1591" s="325"/>
      <c r="G1591" s="325"/>
      <c r="H1591" s="325" t="s">
        <v>301</v>
      </c>
      <c r="I1591" s="325" t="s">
        <v>286</v>
      </c>
      <c r="J1591" s="325" t="s">
        <v>251</v>
      </c>
      <c r="K1591" s="239"/>
      <c r="L1591" s="237"/>
      <c r="M1591" s="239"/>
      <c r="N1591" s="330" t="s">
        <v>254</v>
      </c>
      <c r="O1591" s="330" t="s">
        <v>278</v>
      </c>
    </row>
    <row r="1592" spans="1:15" ht="12.75" x14ac:dyDescent="0.2">
      <c r="A1592" s="233" t="s">
        <v>255</v>
      </c>
      <c r="B1592" s="234">
        <v>41769</v>
      </c>
      <c r="C1592" s="325" t="s">
        <v>323</v>
      </c>
      <c r="D1592" s="325"/>
      <c r="E1592" s="325" t="s">
        <v>342</v>
      </c>
      <c r="F1592" s="325"/>
      <c r="G1592" s="325"/>
      <c r="H1592" s="325" t="s">
        <v>301</v>
      </c>
      <c r="I1592" s="205"/>
      <c r="J1592" s="325" t="s">
        <v>251</v>
      </c>
      <c r="K1592" s="239"/>
      <c r="L1592" s="237"/>
      <c r="M1592" s="239"/>
      <c r="N1592" s="208"/>
      <c r="O1592" s="208"/>
    </row>
    <row r="1593" spans="1:15" ht="12.75" x14ac:dyDescent="0.2">
      <c r="A1593" s="235" t="s">
        <v>256</v>
      </c>
      <c r="B1593" s="236">
        <v>41770</v>
      </c>
      <c r="C1593" s="325" t="s">
        <v>323</v>
      </c>
      <c r="D1593" s="325"/>
      <c r="E1593" s="325" t="s">
        <v>342</v>
      </c>
      <c r="F1593" s="325"/>
      <c r="G1593" s="325"/>
      <c r="H1593" s="325" t="s">
        <v>301</v>
      </c>
      <c r="I1593" s="205"/>
      <c r="J1593" s="325" t="s">
        <v>251</v>
      </c>
      <c r="K1593" s="305" t="s">
        <v>301</v>
      </c>
      <c r="L1593" s="237"/>
      <c r="M1593" s="239"/>
      <c r="N1593" s="208"/>
      <c r="O1593" s="208"/>
    </row>
    <row r="1594" spans="1:15" ht="12.75" x14ac:dyDescent="0.2">
      <c r="A1594" s="233" t="s">
        <v>257</v>
      </c>
      <c r="B1594" s="234">
        <v>41771</v>
      </c>
      <c r="C1594" s="205"/>
      <c r="D1594" s="205"/>
      <c r="E1594" s="325" t="s">
        <v>342</v>
      </c>
      <c r="F1594" s="325"/>
      <c r="G1594" s="325"/>
      <c r="H1594" s="205"/>
      <c r="I1594" s="205"/>
      <c r="J1594" s="239"/>
      <c r="K1594" s="239"/>
      <c r="L1594" s="237"/>
      <c r="M1594" s="239"/>
      <c r="N1594" s="208"/>
      <c r="O1594" s="208"/>
    </row>
    <row r="1595" spans="1:15" ht="12.75" x14ac:dyDescent="0.2">
      <c r="A1595" s="233" t="s">
        <v>261</v>
      </c>
      <c r="B1595" s="234">
        <v>41772</v>
      </c>
      <c r="C1595" s="205"/>
      <c r="D1595" s="205"/>
      <c r="E1595" s="325" t="s">
        <v>342</v>
      </c>
      <c r="F1595" s="325"/>
      <c r="G1595" s="325"/>
      <c r="H1595" s="205"/>
      <c r="I1595" s="205"/>
      <c r="J1595" s="239"/>
      <c r="K1595" s="239"/>
      <c r="L1595" s="237"/>
      <c r="M1595" s="239"/>
      <c r="N1595" s="208"/>
      <c r="O1595" s="208"/>
    </row>
    <row r="1596" spans="1:15" ht="12.75" x14ac:dyDescent="0.2">
      <c r="A1596" s="233" t="s">
        <v>262</v>
      </c>
      <c r="B1596" s="234">
        <v>41773</v>
      </c>
      <c r="C1596" s="205"/>
      <c r="D1596" s="205"/>
      <c r="E1596" s="325" t="s">
        <v>342</v>
      </c>
      <c r="F1596" s="325"/>
      <c r="G1596" s="325"/>
      <c r="H1596" s="205"/>
      <c r="I1596" s="205"/>
      <c r="J1596" s="239"/>
      <c r="K1596" s="239"/>
      <c r="L1596" s="237"/>
      <c r="M1596" s="239"/>
      <c r="N1596" s="208"/>
      <c r="O1596" s="208"/>
    </row>
    <row r="1597" spans="1:15" ht="12.75" x14ac:dyDescent="0.2">
      <c r="A1597" s="233" t="s">
        <v>263</v>
      </c>
      <c r="B1597" s="234">
        <v>41774</v>
      </c>
      <c r="C1597" s="205"/>
      <c r="D1597" s="205"/>
      <c r="E1597" s="325" t="s">
        <v>342</v>
      </c>
      <c r="F1597" s="325"/>
      <c r="G1597" s="325"/>
      <c r="H1597" s="205"/>
      <c r="I1597" s="205"/>
      <c r="J1597" s="239"/>
      <c r="K1597" s="239"/>
      <c r="L1597" s="237"/>
      <c r="M1597" s="239"/>
      <c r="N1597" s="208"/>
      <c r="O1597" s="208"/>
    </row>
    <row r="1598" spans="1:15" ht="12.75" x14ac:dyDescent="0.2">
      <c r="A1598" s="233" t="s">
        <v>249</v>
      </c>
      <c r="B1598" s="234">
        <v>41775</v>
      </c>
      <c r="C1598" s="205"/>
      <c r="D1598" s="205"/>
      <c r="E1598" s="325" t="s">
        <v>342</v>
      </c>
      <c r="F1598" s="325"/>
      <c r="G1598" s="325"/>
      <c r="H1598" s="205"/>
      <c r="I1598" s="205"/>
      <c r="J1598" s="239"/>
      <c r="K1598" s="239"/>
      <c r="L1598" s="237"/>
      <c r="M1598" s="239"/>
      <c r="N1598" s="208"/>
      <c r="O1598" s="208"/>
    </row>
    <row r="1599" spans="1:15" ht="12.75" x14ac:dyDescent="0.2">
      <c r="A1599" s="233" t="s">
        <v>255</v>
      </c>
      <c r="B1599" s="234">
        <v>41776</v>
      </c>
      <c r="C1599" s="205"/>
      <c r="D1599" s="205"/>
      <c r="E1599" s="325" t="s">
        <v>342</v>
      </c>
      <c r="F1599" s="325"/>
      <c r="G1599" s="325"/>
      <c r="H1599" s="205"/>
      <c r="I1599" s="205"/>
      <c r="J1599" s="239"/>
      <c r="K1599" s="239"/>
      <c r="L1599" s="237"/>
      <c r="M1599" s="239"/>
      <c r="N1599" s="208"/>
      <c r="O1599" s="208"/>
    </row>
    <row r="1600" spans="1:15" ht="12.75" x14ac:dyDescent="0.2">
      <c r="A1600" s="235" t="s">
        <v>256</v>
      </c>
      <c r="B1600" s="236">
        <v>41777</v>
      </c>
      <c r="C1600" s="205"/>
      <c r="D1600" s="205"/>
      <c r="E1600" s="325" t="s">
        <v>342</v>
      </c>
      <c r="F1600" s="325"/>
      <c r="G1600" s="325"/>
      <c r="H1600" s="205"/>
      <c r="I1600" s="205"/>
      <c r="J1600" s="239"/>
      <c r="K1600" s="305" t="s">
        <v>342</v>
      </c>
      <c r="L1600" s="237"/>
      <c r="M1600" s="239"/>
      <c r="N1600" s="208"/>
      <c r="O1600" s="208"/>
    </row>
    <row r="1601" spans="1:16" ht="12.75" x14ac:dyDescent="0.2">
      <c r="A1601" s="233" t="s">
        <v>257</v>
      </c>
      <c r="B1601" s="234">
        <v>41778</v>
      </c>
      <c r="C1601" s="205"/>
      <c r="D1601" s="205"/>
      <c r="E1601" s="205"/>
      <c r="F1601" s="205"/>
      <c r="G1601" s="205"/>
      <c r="H1601" s="205"/>
      <c r="I1601" s="205"/>
      <c r="J1601" s="239"/>
      <c r="K1601" s="239"/>
      <c r="L1601" s="237"/>
      <c r="M1601" s="239"/>
      <c r="N1601" s="330" t="s">
        <v>278</v>
      </c>
      <c r="O1601" s="208"/>
    </row>
    <row r="1602" spans="1:16" ht="13.5" thickBot="1" x14ac:dyDescent="0.25">
      <c r="A1602" s="335" t="s">
        <v>261</v>
      </c>
      <c r="B1602" s="88">
        <v>41779</v>
      </c>
      <c r="C1602" s="336"/>
      <c r="D1602" s="336"/>
      <c r="E1602" s="336"/>
      <c r="F1602" s="336"/>
      <c r="G1602" s="336"/>
      <c r="H1602" s="336"/>
      <c r="I1602" s="336"/>
      <c r="J1602" s="337"/>
      <c r="K1602" s="337"/>
      <c r="L1602" s="89"/>
      <c r="M1602" s="337"/>
      <c r="N1602" s="338" t="s">
        <v>278</v>
      </c>
      <c r="O1602" s="339"/>
    </row>
    <row r="1603" spans="1:16" ht="12.75" x14ac:dyDescent="0.2">
      <c r="A1603" s="90" t="s">
        <v>262</v>
      </c>
      <c r="B1603" s="91">
        <v>41780</v>
      </c>
      <c r="C1603" s="92" t="s">
        <v>265</v>
      </c>
      <c r="D1603" s="92"/>
      <c r="E1603" s="93"/>
      <c r="F1603" s="93"/>
      <c r="G1603" s="93"/>
      <c r="H1603" s="93"/>
      <c r="I1603" s="93"/>
      <c r="J1603" s="94"/>
      <c r="K1603" s="94"/>
      <c r="L1603" s="95"/>
      <c r="M1603" s="94"/>
      <c r="N1603" s="96" t="s">
        <v>278</v>
      </c>
      <c r="O1603" s="97"/>
      <c r="P1603" s="98"/>
    </row>
    <row r="1604" spans="1:16" ht="12.75" x14ac:dyDescent="0.2">
      <c r="A1604" s="99" t="s">
        <v>263</v>
      </c>
      <c r="B1604" s="340">
        <v>41781</v>
      </c>
      <c r="C1604" s="325" t="s">
        <v>251</v>
      </c>
      <c r="D1604" s="325"/>
      <c r="E1604" s="205"/>
      <c r="F1604" s="205"/>
      <c r="G1604" s="205"/>
      <c r="H1604" s="205"/>
      <c r="I1604" s="205"/>
      <c r="J1604" s="239"/>
      <c r="K1604" s="239"/>
      <c r="L1604" s="237"/>
      <c r="M1604" s="239"/>
      <c r="N1604" s="330" t="s">
        <v>278</v>
      </c>
      <c r="O1604" s="100"/>
      <c r="P1604" s="98"/>
    </row>
    <row r="1605" spans="1:16" ht="12.75" x14ac:dyDescent="0.2">
      <c r="A1605" s="99" t="s">
        <v>249</v>
      </c>
      <c r="B1605" s="340">
        <v>41782</v>
      </c>
      <c r="C1605" s="205"/>
      <c r="D1605" s="205"/>
      <c r="E1605" s="205"/>
      <c r="F1605" s="205"/>
      <c r="G1605" s="205"/>
      <c r="H1605" s="205"/>
      <c r="I1605" s="205"/>
      <c r="J1605" s="239"/>
      <c r="K1605" s="239"/>
      <c r="L1605" s="237"/>
      <c r="M1605" s="239"/>
      <c r="N1605" s="330" t="s">
        <v>278</v>
      </c>
      <c r="O1605" s="101" t="s">
        <v>307</v>
      </c>
      <c r="P1605" s="98"/>
    </row>
    <row r="1606" spans="1:16" ht="13" x14ac:dyDescent="0.15">
      <c r="A1606" s="99" t="s">
        <v>255</v>
      </c>
      <c r="B1606" s="340">
        <v>41783</v>
      </c>
      <c r="C1606" s="205"/>
      <c r="D1606" s="205"/>
      <c r="E1606" s="205"/>
      <c r="F1606" s="205"/>
      <c r="G1606" s="205"/>
      <c r="H1606" s="205"/>
      <c r="I1606" s="205"/>
      <c r="J1606" s="239"/>
      <c r="K1606" s="239"/>
      <c r="L1606" s="237"/>
      <c r="M1606" s="239"/>
      <c r="N1606" s="330" t="s">
        <v>278</v>
      </c>
      <c r="O1606" s="101" t="s">
        <v>260</v>
      </c>
      <c r="P1606" s="98"/>
    </row>
    <row r="1607" spans="1:16" ht="13" x14ac:dyDescent="0.15">
      <c r="A1607" s="102" t="s">
        <v>256</v>
      </c>
      <c r="B1607" s="236">
        <v>41784</v>
      </c>
      <c r="C1607" s="205"/>
      <c r="D1607" s="205"/>
      <c r="E1607" s="205"/>
      <c r="F1607" s="205"/>
      <c r="G1607" s="205"/>
      <c r="H1607" s="205"/>
      <c r="I1607" s="205"/>
      <c r="J1607" s="239"/>
      <c r="K1607" s="305" t="s">
        <v>301</v>
      </c>
      <c r="L1607" s="237"/>
      <c r="M1607" s="239"/>
      <c r="N1607" s="330" t="s">
        <v>278</v>
      </c>
      <c r="O1607" s="101" t="s">
        <v>260</v>
      </c>
      <c r="P1607" s="98"/>
    </row>
    <row r="1608" spans="1:16" ht="13" x14ac:dyDescent="0.15">
      <c r="A1608" s="99" t="s">
        <v>257</v>
      </c>
      <c r="B1608" s="340">
        <v>41785</v>
      </c>
      <c r="C1608" s="205"/>
      <c r="D1608" s="205"/>
      <c r="E1608" s="205"/>
      <c r="F1608" s="205"/>
      <c r="G1608" s="205"/>
      <c r="H1608" s="205"/>
      <c r="I1608" s="205"/>
      <c r="J1608" s="239"/>
      <c r="K1608" s="239"/>
      <c r="L1608" s="237"/>
      <c r="M1608" s="239"/>
      <c r="N1608" s="208"/>
      <c r="O1608" s="101" t="s">
        <v>260</v>
      </c>
      <c r="P1608" s="98"/>
    </row>
    <row r="1609" spans="1:16" ht="13" x14ac:dyDescent="0.15">
      <c r="A1609" s="99" t="s">
        <v>261</v>
      </c>
      <c r="B1609" s="340">
        <v>41786</v>
      </c>
      <c r="C1609" s="205"/>
      <c r="D1609" s="205"/>
      <c r="E1609" s="205"/>
      <c r="F1609" s="205"/>
      <c r="G1609" s="205"/>
      <c r="H1609" s="205"/>
      <c r="I1609" s="205"/>
      <c r="J1609" s="239"/>
      <c r="K1609" s="239"/>
      <c r="L1609" s="237"/>
      <c r="M1609" s="239"/>
      <c r="N1609" s="208"/>
      <c r="O1609" s="101" t="s">
        <v>260</v>
      </c>
      <c r="P1609" s="98"/>
    </row>
    <row r="1610" spans="1:16" ht="13" x14ac:dyDescent="0.15">
      <c r="A1610" s="99" t="s">
        <v>262</v>
      </c>
      <c r="B1610" s="340">
        <v>41787</v>
      </c>
      <c r="C1610" s="205"/>
      <c r="D1610" s="205"/>
      <c r="E1610" s="205"/>
      <c r="F1610" s="205"/>
      <c r="G1610" s="205"/>
      <c r="H1610" s="205"/>
      <c r="I1610" s="205"/>
      <c r="J1610" s="239"/>
      <c r="K1610" s="239"/>
      <c r="L1610" s="237"/>
      <c r="M1610" s="239"/>
      <c r="N1610" s="330" t="s">
        <v>254</v>
      </c>
      <c r="O1610" s="101" t="s">
        <v>260</v>
      </c>
      <c r="P1610" s="98"/>
    </row>
    <row r="1611" spans="1:16" ht="13" x14ac:dyDescent="0.15">
      <c r="A1611" s="103" t="s">
        <v>263</v>
      </c>
      <c r="B1611" s="227">
        <v>41788</v>
      </c>
      <c r="C1611" s="205"/>
      <c r="D1611" s="205"/>
      <c r="E1611" s="205"/>
      <c r="F1611" s="205"/>
      <c r="G1611" s="205"/>
      <c r="H1611" s="205"/>
      <c r="I1611" s="205"/>
      <c r="J1611" s="239"/>
      <c r="K1611" s="239"/>
      <c r="L1611" s="237"/>
      <c r="M1611" s="239"/>
      <c r="N1611" s="330" t="s">
        <v>254</v>
      </c>
      <c r="O1611" s="101" t="s">
        <v>260</v>
      </c>
      <c r="P1611" s="98"/>
    </row>
    <row r="1612" spans="1:16" ht="13" x14ac:dyDescent="0.15">
      <c r="A1612" s="99" t="s">
        <v>249</v>
      </c>
      <c r="B1612" s="340">
        <v>41789</v>
      </c>
      <c r="C1612" s="205"/>
      <c r="D1612" s="205"/>
      <c r="E1612" s="205"/>
      <c r="F1612" s="205"/>
      <c r="G1612" s="205"/>
      <c r="H1612" s="205"/>
      <c r="I1612" s="205"/>
      <c r="J1612" s="239"/>
      <c r="K1612" s="239"/>
      <c r="L1612" s="237"/>
      <c r="M1612" s="239"/>
      <c r="N1612" s="330" t="s">
        <v>254</v>
      </c>
      <c r="O1612" s="101" t="s">
        <v>260</v>
      </c>
      <c r="P1612" s="98"/>
    </row>
    <row r="1613" spans="1:16" ht="13" x14ac:dyDescent="0.15">
      <c r="A1613" s="99" t="s">
        <v>255</v>
      </c>
      <c r="B1613" s="340">
        <v>41790</v>
      </c>
      <c r="C1613" s="205"/>
      <c r="D1613" s="205"/>
      <c r="E1613" s="205"/>
      <c r="F1613" s="205"/>
      <c r="G1613" s="205"/>
      <c r="H1613" s="205"/>
      <c r="I1613" s="205"/>
      <c r="J1613" s="239"/>
      <c r="K1613" s="239"/>
      <c r="L1613" s="237"/>
      <c r="M1613" s="239"/>
      <c r="N1613" s="208"/>
      <c r="O1613" s="101" t="s">
        <v>260</v>
      </c>
      <c r="P1613" s="98"/>
    </row>
    <row r="1614" spans="1:16" ht="13" x14ac:dyDescent="0.15">
      <c r="A1614" s="102" t="s">
        <v>256</v>
      </c>
      <c r="B1614" s="236">
        <v>41791</v>
      </c>
      <c r="C1614" s="205"/>
      <c r="D1614" s="205"/>
      <c r="E1614" s="205"/>
      <c r="F1614" s="205"/>
      <c r="G1614" s="205"/>
      <c r="H1614" s="205"/>
      <c r="I1614" s="205"/>
      <c r="J1614" s="239"/>
      <c r="K1614" s="305" t="s">
        <v>342</v>
      </c>
      <c r="L1614" s="237"/>
      <c r="M1614" s="239"/>
      <c r="N1614" s="208"/>
      <c r="O1614" s="101" t="s">
        <v>260</v>
      </c>
      <c r="P1614" s="98"/>
    </row>
    <row r="1615" spans="1:16" ht="12.75" x14ac:dyDescent="0.2">
      <c r="A1615" s="99" t="s">
        <v>257</v>
      </c>
      <c r="B1615" s="340">
        <v>41792</v>
      </c>
      <c r="C1615" s="205"/>
      <c r="D1615" s="205"/>
      <c r="E1615" s="325" t="s">
        <v>299</v>
      </c>
      <c r="F1615" s="325"/>
      <c r="G1615" s="325"/>
      <c r="H1615" s="205"/>
      <c r="I1615" s="205"/>
      <c r="J1615" s="239"/>
      <c r="K1615" s="239"/>
      <c r="L1615" s="237"/>
      <c r="M1615" s="239"/>
      <c r="N1615" s="208"/>
      <c r="O1615" s="100"/>
      <c r="P1615" s="98"/>
    </row>
    <row r="1616" spans="1:16" ht="12.75" x14ac:dyDescent="0.2">
      <c r="A1616" s="99" t="s">
        <v>261</v>
      </c>
      <c r="B1616" s="340">
        <v>41793</v>
      </c>
      <c r="C1616" s="205"/>
      <c r="D1616" s="205"/>
      <c r="E1616" s="325" t="s">
        <v>299</v>
      </c>
      <c r="F1616" s="325"/>
      <c r="G1616" s="325"/>
      <c r="H1616" s="205"/>
      <c r="I1616" s="205"/>
      <c r="J1616" s="239"/>
      <c r="K1616" s="239"/>
      <c r="L1616" s="237"/>
      <c r="M1616" s="239"/>
      <c r="N1616" s="208"/>
      <c r="O1616" s="100"/>
      <c r="P1616" s="98"/>
    </row>
    <row r="1617" spans="1:16" ht="12.75" x14ac:dyDescent="0.2">
      <c r="A1617" s="99" t="s">
        <v>262</v>
      </c>
      <c r="B1617" s="340">
        <v>41794</v>
      </c>
      <c r="C1617" s="205"/>
      <c r="D1617" s="205"/>
      <c r="E1617" s="325" t="s">
        <v>299</v>
      </c>
      <c r="F1617" s="325"/>
      <c r="G1617" s="325"/>
      <c r="H1617" s="205"/>
      <c r="I1617" s="205"/>
      <c r="J1617" s="239"/>
      <c r="K1617" s="239"/>
      <c r="L1617" s="237"/>
      <c r="M1617" s="239"/>
      <c r="N1617" s="208"/>
      <c r="O1617" s="100"/>
      <c r="P1617" s="98"/>
    </row>
    <row r="1618" spans="1:16" ht="12.75" x14ac:dyDescent="0.2">
      <c r="A1618" s="99" t="s">
        <v>263</v>
      </c>
      <c r="B1618" s="340">
        <v>41795</v>
      </c>
      <c r="C1618" s="205"/>
      <c r="D1618" s="205"/>
      <c r="E1618" s="325" t="s">
        <v>299</v>
      </c>
      <c r="F1618" s="325"/>
      <c r="G1618" s="325"/>
      <c r="H1618" s="205"/>
      <c r="I1618" s="205"/>
      <c r="J1618" s="239"/>
      <c r="K1618" s="239"/>
      <c r="L1618" s="237"/>
      <c r="M1618" s="239"/>
      <c r="N1618" s="208"/>
      <c r="O1618" s="100"/>
      <c r="P1618" s="98"/>
    </row>
    <row r="1619" spans="1:16" ht="13" x14ac:dyDescent="0.15">
      <c r="A1619" s="99" t="s">
        <v>249</v>
      </c>
      <c r="B1619" s="340">
        <v>41796</v>
      </c>
      <c r="C1619" s="205"/>
      <c r="D1619" s="205"/>
      <c r="E1619" s="325" t="s">
        <v>299</v>
      </c>
      <c r="F1619" s="325"/>
      <c r="G1619" s="325"/>
      <c r="H1619" s="205"/>
      <c r="I1619" s="205"/>
      <c r="J1619" s="239"/>
      <c r="K1619" s="239"/>
      <c r="L1619" s="237"/>
      <c r="M1619" s="239"/>
      <c r="N1619" s="330" t="s">
        <v>260</v>
      </c>
      <c r="O1619" s="100"/>
      <c r="P1619" s="98"/>
    </row>
    <row r="1620" spans="1:16" ht="12.75" x14ac:dyDescent="0.2">
      <c r="A1620" s="99" t="s">
        <v>255</v>
      </c>
      <c r="B1620" s="340">
        <v>41797</v>
      </c>
      <c r="C1620" s="325" t="s">
        <v>335</v>
      </c>
      <c r="D1620" s="325"/>
      <c r="E1620" s="325" t="s">
        <v>299</v>
      </c>
      <c r="F1620" s="325"/>
      <c r="G1620" s="325"/>
      <c r="H1620" s="205"/>
      <c r="I1620" s="205"/>
      <c r="J1620" s="239"/>
      <c r="K1620" s="239"/>
      <c r="L1620" s="237"/>
      <c r="M1620" s="239"/>
      <c r="N1620" s="208"/>
      <c r="O1620" s="100"/>
      <c r="P1620" s="98"/>
    </row>
    <row r="1621" spans="1:16" ht="12.75" x14ac:dyDescent="0.2">
      <c r="A1621" s="102" t="s">
        <v>256</v>
      </c>
      <c r="B1621" s="236">
        <v>41798</v>
      </c>
      <c r="C1621" s="325" t="s">
        <v>335</v>
      </c>
      <c r="D1621" s="325"/>
      <c r="E1621" s="325" t="s">
        <v>299</v>
      </c>
      <c r="F1621" s="325"/>
      <c r="G1621" s="325"/>
      <c r="H1621" s="205"/>
      <c r="I1621" s="205"/>
      <c r="J1621" s="239"/>
      <c r="K1621" s="305" t="s">
        <v>301</v>
      </c>
      <c r="L1621" s="237"/>
      <c r="M1621" s="239"/>
      <c r="N1621" s="330" t="s">
        <v>254</v>
      </c>
      <c r="O1621" s="100"/>
      <c r="P1621" s="98"/>
    </row>
    <row r="1622" spans="1:16" ht="12.75" x14ac:dyDescent="0.2">
      <c r="A1622" s="99" t="s">
        <v>257</v>
      </c>
      <c r="B1622" s="340">
        <v>41799</v>
      </c>
      <c r="C1622" s="325" t="s">
        <v>335</v>
      </c>
      <c r="D1622" s="325"/>
      <c r="E1622" s="205"/>
      <c r="F1622" s="205"/>
      <c r="G1622" s="205"/>
      <c r="H1622" s="205"/>
      <c r="I1622" s="205"/>
      <c r="J1622" s="239"/>
      <c r="K1622" s="239"/>
      <c r="L1622" s="237"/>
      <c r="M1622" s="239"/>
      <c r="N1622" s="330" t="s">
        <v>254</v>
      </c>
      <c r="O1622" s="100"/>
      <c r="P1622" s="98"/>
    </row>
    <row r="1623" spans="1:16" ht="12.75" x14ac:dyDescent="0.2">
      <c r="A1623" s="99" t="s">
        <v>261</v>
      </c>
      <c r="B1623" s="340">
        <v>41800</v>
      </c>
      <c r="C1623" s="325" t="s">
        <v>335</v>
      </c>
      <c r="D1623" s="325"/>
      <c r="E1623" s="205"/>
      <c r="F1623" s="205"/>
      <c r="G1623" s="205"/>
      <c r="H1623" s="205"/>
      <c r="I1623" s="205"/>
      <c r="J1623" s="239"/>
      <c r="K1623" s="239"/>
      <c r="L1623" s="237"/>
      <c r="M1623" s="239"/>
      <c r="N1623" s="330" t="s">
        <v>254</v>
      </c>
      <c r="O1623" s="100"/>
      <c r="P1623" s="98"/>
    </row>
    <row r="1624" spans="1:16" ht="12.75" x14ac:dyDescent="0.2">
      <c r="A1624" s="99" t="s">
        <v>262</v>
      </c>
      <c r="B1624" s="340">
        <v>41801</v>
      </c>
      <c r="C1624" s="325" t="s">
        <v>335</v>
      </c>
      <c r="D1624" s="325"/>
      <c r="E1624" s="205"/>
      <c r="F1624" s="205"/>
      <c r="G1624" s="205"/>
      <c r="H1624" s="205"/>
      <c r="I1624" s="205"/>
      <c r="J1624" s="239"/>
      <c r="K1624" s="239"/>
      <c r="L1624" s="237"/>
      <c r="M1624" s="239"/>
      <c r="N1624" s="208"/>
      <c r="O1624" s="100"/>
      <c r="P1624" s="98"/>
    </row>
    <row r="1625" spans="1:16" ht="12.75" x14ac:dyDescent="0.2">
      <c r="A1625" s="99" t="s">
        <v>263</v>
      </c>
      <c r="B1625" s="340">
        <v>41802</v>
      </c>
      <c r="C1625" s="325" t="s">
        <v>335</v>
      </c>
      <c r="D1625" s="325"/>
      <c r="E1625" s="205"/>
      <c r="F1625" s="205"/>
      <c r="G1625" s="205"/>
      <c r="H1625" s="205"/>
      <c r="I1625" s="205"/>
      <c r="J1625" s="239"/>
      <c r="K1625" s="239"/>
      <c r="L1625" s="237"/>
      <c r="M1625" s="239"/>
      <c r="N1625" s="208"/>
      <c r="O1625" s="100"/>
      <c r="P1625" s="98"/>
    </row>
    <row r="1626" spans="1:16" ht="12.75" x14ac:dyDescent="0.2">
      <c r="A1626" s="99" t="s">
        <v>249</v>
      </c>
      <c r="B1626" s="340">
        <v>41803</v>
      </c>
      <c r="C1626" s="325" t="s">
        <v>335</v>
      </c>
      <c r="D1626" s="325"/>
      <c r="E1626" s="205"/>
      <c r="F1626" s="205"/>
      <c r="G1626" s="205"/>
      <c r="H1626" s="205"/>
      <c r="I1626" s="205"/>
      <c r="J1626" s="239"/>
      <c r="K1626" s="239"/>
      <c r="L1626" s="237"/>
      <c r="M1626" s="239"/>
      <c r="N1626" s="208"/>
      <c r="O1626" s="100"/>
      <c r="P1626" s="98"/>
    </row>
    <row r="1627" spans="1:16" ht="12.75" x14ac:dyDescent="0.2">
      <c r="A1627" s="99" t="s">
        <v>255</v>
      </c>
      <c r="B1627" s="340">
        <v>41804</v>
      </c>
      <c r="C1627" s="325" t="s">
        <v>335</v>
      </c>
      <c r="D1627" s="325"/>
      <c r="E1627" s="325" t="s">
        <v>273</v>
      </c>
      <c r="F1627" s="325"/>
      <c r="G1627" s="325"/>
      <c r="H1627" s="205"/>
      <c r="I1627" s="205"/>
      <c r="J1627" s="239"/>
      <c r="K1627" s="239"/>
      <c r="L1627" s="237"/>
      <c r="M1627" s="239"/>
      <c r="N1627" s="208"/>
      <c r="O1627" s="100"/>
      <c r="P1627" s="98"/>
    </row>
    <row r="1628" spans="1:16" ht="12.75" x14ac:dyDescent="0.2">
      <c r="A1628" s="102" t="s">
        <v>256</v>
      </c>
      <c r="B1628" s="236">
        <v>41805</v>
      </c>
      <c r="C1628" s="325" t="s">
        <v>335</v>
      </c>
      <c r="D1628" s="325"/>
      <c r="E1628" s="325" t="s">
        <v>273</v>
      </c>
      <c r="F1628" s="325"/>
      <c r="G1628" s="325"/>
      <c r="H1628" s="205"/>
      <c r="I1628" s="205"/>
      <c r="J1628" s="239"/>
      <c r="K1628" s="305" t="s">
        <v>342</v>
      </c>
      <c r="L1628" s="237"/>
      <c r="M1628" s="239"/>
      <c r="N1628" s="208"/>
      <c r="O1628" s="100"/>
      <c r="P1628" s="98"/>
    </row>
    <row r="1629" spans="1:16" ht="12.75" x14ac:dyDescent="0.2">
      <c r="A1629" s="99" t="s">
        <v>257</v>
      </c>
      <c r="B1629" s="340">
        <v>41806</v>
      </c>
      <c r="C1629" s="325" t="s">
        <v>322</v>
      </c>
      <c r="D1629" s="325"/>
      <c r="E1629" s="325" t="s">
        <v>273</v>
      </c>
      <c r="F1629" s="325"/>
      <c r="G1629" s="325"/>
      <c r="H1629" s="205"/>
      <c r="I1629" s="205"/>
      <c r="J1629" s="239"/>
      <c r="K1629" s="239"/>
      <c r="L1629" s="237"/>
      <c r="M1629" s="239"/>
      <c r="N1629" s="208"/>
      <c r="O1629" s="100"/>
      <c r="P1629" s="98"/>
    </row>
    <row r="1630" spans="1:16" ht="12.75" x14ac:dyDescent="0.2">
      <c r="A1630" s="99" t="s">
        <v>261</v>
      </c>
      <c r="B1630" s="340">
        <v>41807</v>
      </c>
      <c r="C1630" s="325" t="s">
        <v>322</v>
      </c>
      <c r="D1630" s="325"/>
      <c r="E1630" s="325" t="s">
        <v>273</v>
      </c>
      <c r="F1630" s="325"/>
      <c r="G1630" s="325"/>
      <c r="H1630" s="205"/>
      <c r="I1630" s="205"/>
      <c r="J1630" s="239"/>
      <c r="K1630" s="239"/>
      <c r="L1630" s="237"/>
      <c r="M1630" s="239"/>
      <c r="N1630" s="208"/>
      <c r="O1630" s="100"/>
      <c r="P1630" s="98"/>
    </row>
    <row r="1631" spans="1:16" ht="12.75" x14ac:dyDescent="0.2">
      <c r="A1631" s="99" t="s">
        <v>262</v>
      </c>
      <c r="B1631" s="340">
        <v>41808</v>
      </c>
      <c r="C1631" s="325" t="s">
        <v>322</v>
      </c>
      <c r="D1631" s="325"/>
      <c r="E1631" s="325" t="s">
        <v>273</v>
      </c>
      <c r="F1631" s="325"/>
      <c r="G1631" s="325"/>
      <c r="H1631" s="205"/>
      <c r="I1631" s="205"/>
      <c r="J1631" s="239"/>
      <c r="K1631" s="239"/>
      <c r="L1631" s="237"/>
      <c r="M1631" s="239"/>
      <c r="N1631" s="208"/>
      <c r="O1631" s="100"/>
      <c r="P1631" s="98"/>
    </row>
    <row r="1632" spans="1:16" ht="12.75" x14ac:dyDescent="0.2">
      <c r="A1632" s="99" t="s">
        <v>263</v>
      </c>
      <c r="B1632" s="340">
        <v>41809</v>
      </c>
      <c r="C1632" s="325" t="s">
        <v>322</v>
      </c>
      <c r="D1632" s="325"/>
      <c r="E1632" s="325" t="s">
        <v>273</v>
      </c>
      <c r="F1632" s="325"/>
      <c r="G1632" s="325"/>
      <c r="H1632" s="205"/>
      <c r="I1632" s="205"/>
      <c r="J1632" s="239"/>
      <c r="K1632" s="239"/>
      <c r="L1632" s="237"/>
      <c r="M1632" s="239"/>
      <c r="N1632" s="208"/>
      <c r="O1632" s="100"/>
      <c r="P1632" s="98"/>
    </row>
    <row r="1633" spans="1:21" ht="13.5" thickBot="1" x14ac:dyDescent="0.25">
      <c r="A1633" s="104" t="s">
        <v>249</v>
      </c>
      <c r="B1633" s="105">
        <v>41810</v>
      </c>
      <c r="C1633" s="106" t="s">
        <v>322</v>
      </c>
      <c r="D1633" s="106"/>
      <c r="E1633" s="106" t="s">
        <v>273</v>
      </c>
      <c r="F1633" s="106"/>
      <c r="G1633" s="106"/>
      <c r="H1633" s="107"/>
      <c r="I1633" s="107"/>
      <c r="J1633" s="108"/>
      <c r="K1633" s="108"/>
      <c r="L1633" s="109"/>
      <c r="M1633" s="108"/>
      <c r="N1633" s="110"/>
      <c r="O1633" s="111"/>
      <c r="P1633" s="98"/>
    </row>
    <row r="1634" spans="1:21" ht="12.75" x14ac:dyDescent="0.2">
      <c r="A1634" s="112" t="s">
        <v>255</v>
      </c>
      <c r="B1634" s="113">
        <v>41811</v>
      </c>
      <c r="C1634" s="114" t="s">
        <v>322</v>
      </c>
      <c r="D1634" s="114"/>
      <c r="E1634" s="114" t="s">
        <v>273</v>
      </c>
      <c r="F1634" s="114"/>
      <c r="G1634" s="114"/>
      <c r="H1634" s="115"/>
      <c r="I1634" s="115"/>
      <c r="J1634" s="116"/>
      <c r="K1634" s="116"/>
      <c r="L1634" s="117"/>
      <c r="M1634" s="116"/>
      <c r="N1634" s="118"/>
      <c r="O1634" s="118"/>
      <c r="P1634" s="119"/>
    </row>
    <row r="1635" spans="1:21" ht="12.75" x14ac:dyDescent="0.2">
      <c r="A1635" s="235" t="s">
        <v>256</v>
      </c>
      <c r="B1635" s="236">
        <v>41812</v>
      </c>
      <c r="C1635" s="325" t="s">
        <v>322</v>
      </c>
      <c r="D1635" s="325"/>
      <c r="E1635" s="325" t="s">
        <v>273</v>
      </c>
      <c r="F1635" s="325"/>
      <c r="G1635" s="325"/>
      <c r="H1635" s="205"/>
      <c r="I1635" s="205"/>
      <c r="J1635" s="239"/>
      <c r="K1635" s="305" t="s">
        <v>301</v>
      </c>
      <c r="L1635" s="237"/>
      <c r="M1635" s="239"/>
      <c r="N1635" s="208"/>
      <c r="O1635" s="208"/>
      <c r="P1635" s="119"/>
    </row>
    <row r="1636" spans="1:21" ht="12.75" x14ac:dyDescent="0.2">
      <c r="A1636" s="233" t="s">
        <v>257</v>
      </c>
      <c r="B1636" s="234">
        <v>41813</v>
      </c>
      <c r="C1636" s="325" t="s">
        <v>322</v>
      </c>
      <c r="D1636" s="325"/>
      <c r="E1636" s="325" t="s">
        <v>273</v>
      </c>
      <c r="F1636" s="325"/>
      <c r="G1636" s="325"/>
      <c r="H1636" s="205"/>
      <c r="I1636" s="205"/>
      <c r="J1636" s="239"/>
      <c r="K1636" s="239"/>
      <c r="L1636" s="237"/>
      <c r="M1636" s="239"/>
      <c r="N1636" s="208"/>
      <c r="O1636" s="208"/>
      <c r="P1636" s="119"/>
    </row>
    <row r="1637" spans="1:21" ht="12.75" x14ac:dyDescent="0.2">
      <c r="A1637" s="233" t="s">
        <v>261</v>
      </c>
      <c r="B1637" s="234">
        <v>41814</v>
      </c>
      <c r="C1637" s="325" t="s">
        <v>322</v>
      </c>
      <c r="D1637" s="325"/>
      <c r="E1637" s="205"/>
      <c r="F1637" s="205"/>
      <c r="G1637" s="205"/>
      <c r="H1637" s="205"/>
      <c r="I1637" s="205"/>
      <c r="J1637" s="239"/>
      <c r="K1637" s="239"/>
      <c r="L1637" s="237"/>
      <c r="M1637" s="239"/>
      <c r="N1637" s="208"/>
      <c r="O1637" s="208"/>
      <c r="P1637" s="120"/>
    </row>
    <row r="1638" spans="1:21" ht="12.75" x14ac:dyDescent="0.2">
      <c r="A1638" s="233" t="s">
        <v>262</v>
      </c>
      <c r="B1638" s="234">
        <v>41815</v>
      </c>
      <c r="C1638" s="325" t="s">
        <v>322</v>
      </c>
      <c r="D1638" s="325"/>
      <c r="E1638" s="205"/>
      <c r="F1638" s="205"/>
      <c r="G1638" s="205"/>
      <c r="H1638" s="205"/>
      <c r="I1638" s="205"/>
      <c r="J1638" s="239"/>
      <c r="K1638" s="239"/>
      <c r="L1638" s="237"/>
      <c r="M1638" s="239"/>
      <c r="N1638" s="208"/>
      <c r="O1638" s="208"/>
      <c r="P1638" s="120"/>
      <c r="Q1638" s="121"/>
    </row>
    <row r="1639" spans="1:21" ht="12.75" x14ac:dyDescent="0.2">
      <c r="A1639" s="233" t="s">
        <v>263</v>
      </c>
      <c r="B1639" s="234">
        <v>41816</v>
      </c>
      <c r="C1639" s="325" t="s">
        <v>322</v>
      </c>
      <c r="D1639" s="325"/>
      <c r="E1639" s="205"/>
      <c r="F1639" s="205"/>
      <c r="G1639" s="205"/>
      <c r="H1639" s="205"/>
      <c r="I1639" s="205"/>
      <c r="J1639" s="239"/>
      <c r="K1639" s="239"/>
      <c r="L1639" s="237"/>
      <c r="M1639" s="239"/>
      <c r="N1639" s="208"/>
      <c r="O1639" s="208"/>
      <c r="P1639" s="120"/>
      <c r="Q1639" s="121"/>
    </row>
    <row r="1640" spans="1:21" ht="12.75" x14ac:dyDescent="0.2">
      <c r="A1640" s="233" t="s">
        <v>249</v>
      </c>
      <c r="B1640" s="234">
        <v>41817</v>
      </c>
      <c r="C1640" s="325" t="s">
        <v>322</v>
      </c>
      <c r="D1640" s="325"/>
      <c r="E1640" s="205"/>
      <c r="F1640" s="205"/>
      <c r="G1640" s="205"/>
      <c r="H1640" s="205"/>
      <c r="I1640" s="205"/>
      <c r="J1640" s="239"/>
      <c r="K1640" s="239"/>
      <c r="L1640" s="237"/>
      <c r="M1640" s="239"/>
      <c r="N1640" s="208"/>
      <c r="O1640" s="208"/>
      <c r="P1640" s="120"/>
      <c r="Q1640" s="121"/>
    </row>
    <row r="1641" spans="1:21" ht="12.75" x14ac:dyDescent="0.2">
      <c r="A1641" s="233" t="s">
        <v>255</v>
      </c>
      <c r="B1641" s="234">
        <v>41818</v>
      </c>
      <c r="C1641" s="325" t="s">
        <v>322</v>
      </c>
      <c r="D1641" s="325"/>
      <c r="E1641" s="205"/>
      <c r="F1641" s="205"/>
      <c r="G1641" s="205"/>
      <c r="H1641" s="205"/>
      <c r="I1641" s="205"/>
      <c r="J1641" s="239" t="s">
        <v>267</v>
      </c>
      <c r="K1641" s="239"/>
      <c r="L1641" s="237"/>
      <c r="M1641" s="239"/>
      <c r="N1641" s="208"/>
      <c r="O1641" s="208"/>
      <c r="P1641" s="120"/>
      <c r="Q1641" s="121"/>
    </row>
    <row r="1642" spans="1:21" ht="12.75" x14ac:dyDescent="0.2">
      <c r="A1642" s="235" t="s">
        <v>256</v>
      </c>
      <c r="B1642" s="236">
        <v>41819</v>
      </c>
      <c r="C1642" s="325" t="s">
        <v>322</v>
      </c>
      <c r="D1642" s="325"/>
      <c r="E1642" s="205"/>
      <c r="F1642" s="205"/>
      <c r="G1642" s="205"/>
      <c r="H1642" s="205"/>
      <c r="I1642" s="205"/>
      <c r="J1642" s="239" t="s">
        <v>267</v>
      </c>
      <c r="K1642" s="305" t="s">
        <v>342</v>
      </c>
      <c r="L1642" s="237"/>
      <c r="M1642" s="239"/>
      <c r="N1642" s="208"/>
      <c r="O1642" s="208"/>
      <c r="P1642" s="120"/>
      <c r="Q1642" s="121"/>
    </row>
    <row r="1643" spans="1:21" ht="12.75" x14ac:dyDescent="0.2">
      <c r="A1643" s="233" t="s">
        <v>257</v>
      </c>
      <c r="B1643" s="234">
        <v>41820</v>
      </c>
      <c r="C1643" s="205"/>
      <c r="D1643" s="205"/>
      <c r="E1643" s="325" t="s">
        <v>348</v>
      </c>
      <c r="F1643" s="325"/>
      <c r="G1643" s="325"/>
      <c r="H1643" s="205"/>
      <c r="I1643" s="205"/>
      <c r="J1643" s="239"/>
      <c r="K1643" s="239"/>
      <c r="L1643" s="237"/>
      <c r="M1643" s="239"/>
      <c r="N1643" s="330" t="s">
        <v>307</v>
      </c>
      <c r="O1643" s="208"/>
      <c r="P1643" s="120"/>
      <c r="Q1643" s="121"/>
    </row>
    <row r="1644" spans="1:21" ht="12.75" x14ac:dyDescent="0.2">
      <c r="A1644" s="233" t="s">
        <v>261</v>
      </c>
      <c r="B1644" s="234">
        <v>41821</v>
      </c>
      <c r="C1644" s="325" t="s">
        <v>320</v>
      </c>
      <c r="D1644" s="325"/>
      <c r="E1644" s="325" t="s">
        <v>348</v>
      </c>
      <c r="F1644" s="325"/>
      <c r="G1644" s="325"/>
      <c r="H1644" s="205"/>
      <c r="I1644" s="205"/>
      <c r="J1644" s="239"/>
      <c r="K1644" s="239"/>
      <c r="L1644" s="237"/>
      <c r="M1644" s="239"/>
      <c r="N1644" s="330" t="s">
        <v>307</v>
      </c>
      <c r="O1644" s="208"/>
      <c r="P1644" s="120"/>
      <c r="Q1644" s="121"/>
    </row>
    <row r="1645" spans="1:21" ht="12.75" x14ac:dyDescent="0.2">
      <c r="A1645" s="233" t="s">
        <v>262</v>
      </c>
      <c r="B1645" s="234">
        <v>41822</v>
      </c>
      <c r="C1645" s="325" t="s">
        <v>320</v>
      </c>
      <c r="D1645" s="325"/>
      <c r="E1645" s="325" t="s">
        <v>348</v>
      </c>
      <c r="F1645" s="325"/>
      <c r="G1645" s="325"/>
      <c r="H1645" s="205"/>
      <c r="I1645" s="205"/>
      <c r="J1645" s="239"/>
      <c r="K1645" s="239"/>
      <c r="L1645" s="237"/>
      <c r="M1645" s="239"/>
      <c r="N1645" s="330" t="s">
        <v>307</v>
      </c>
      <c r="O1645" s="208"/>
      <c r="P1645" s="120"/>
      <c r="Q1645" s="121"/>
    </row>
    <row r="1646" spans="1:21" ht="12.75" x14ac:dyDescent="0.2">
      <c r="A1646" s="233" t="s">
        <v>263</v>
      </c>
      <c r="B1646" s="234">
        <v>41823</v>
      </c>
      <c r="C1646" s="325" t="s">
        <v>320</v>
      </c>
      <c r="D1646" s="325"/>
      <c r="E1646" s="325" t="s">
        <v>348</v>
      </c>
      <c r="F1646" s="325"/>
      <c r="G1646" s="325"/>
      <c r="H1646" s="325" t="s">
        <v>331</v>
      </c>
      <c r="I1646" s="205"/>
      <c r="J1646" s="239"/>
      <c r="K1646" s="239"/>
      <c r="L1646" s="237"/>
      <c r="M1646" s="239"/>
      <c r="N1646" s="330" t="s">
        <v>307</v>
      </c>
      <c r="O1646" s="208"/>
      <c r="P1646" s="120"/>
      <c r="Q1646" s="121"/>
      <c r="U1646" s="122"/>
    </row>
    <row r="1647" spans="1:21" ht="12.75" x14ac:dyDescent="0.2">
      <c r="A1647" s="233" t="s">
        <v>249</v>
      </c>
      <c r="B1647" s="234">
        <v>41824</v>
      </c>
      <c r="C1647" s="325" t="s">
        <v>320</v>
      </c>
      <c r="D1647" s="325"/>
      <c r="E1647" s="325" t="s">
        <v>348</v>
      </c>
      <c r="F1647" s="325"/>
      <c r="G1647" s="325"/>
      <c r="H1647" s="325" t="s">
        <v>331</v>
      </c>
      <c r="I1647" s="205"/>
      <c r="J1647" s="239"/>
      <c r="K1647" s="239"/>
      <c r="L1647" s="237"/>
      <c r="M1647" s="239"/>
      <c r="N1647" s="330" t="s">
        <v>307</v>
      </c>
      <c r="O1647" s="208"/>
      <c r="P1647" s="120"/>
      <c r="Q1647" s="121"/>
      <c r="U1647" s="122"/>
    </row>
    <row r="1648" spans="1:21" ht="13" x14ac:dyDescent="0.15">
      <c r="A1648" s="233" t="s">
        <v>255</v>
      </c>
      <c r="B1648" s="234">
        <v>41825</v>
      </c>
      <c r="C1648" s="325" t="s">
        <v>320</v>
      </c>
      <c r="D1648" s="325"/>
      <c r="E1648" s="325" t="s">
        <v>348</v>
      </c>
      <c r="F1648" s="325"/>
      <c r="G1648" s="325"/>
      <c r="H1648" s="325" t="s">
        <v>331</v>
      </c>
      <c r="I1648" s="205"/>
      <c r="J1648" s="239"/>
      <c r="K1648" s="286" t="s">
        <v>272</v>
      </c>
      <c r="L1648" s="237"/>
      <c r="M1648" s="239"/>
      <c r="N1648" s="330" t="s">
        <v>307</v>
      </c>
      <c r="O1648" s="208"/>
      <c r="P1648" s="120"/>
      <c r="Q1648" s="121"/>
    </row>
    <row r="1649" spans="1:21" ht="13" x14ac:dyDescent="0.15">
      <c r="A1649" s="235" t="s">
        <v>256</v>
      </c>
      <c r="B1649" s="236">
        <v>41826</v>
      </c>
      <c r="C1649" s="325" t="s">
        <v>320</v>
      </c>
      <c r="D1649" s="325"/>
      <c r="E1649" s="325" t="s">
        <v>348</v>
      </c>
      <c r="F1649" s="325"/>
      <c r="G1649" s="325"/>
      <c r="H1649" s="325" t="s">
        <v>331</v>
      </c>
      <c r="I1649" s="205"/>
      <c r="J1649" s="305" t="s">
        <v>301</v>
      </c>
      <c r="K1649" s="286" t="s">
        <v>272</v>
      </c>
      <c r="L1649" s="237"/>
      <c r="M1649" s="239"/>
      <c r="N1649" s="330" t="s">
        <v>307</v>
      </c>
      <c r="O1649" s="208"/>
      <c r="P1649" s="120"/>
      <c r="Q1649" s="121"/>
    </row>
    <row r="1650" spans="1:21" ht="12.75" x14ac:dyDescent="0.2">
      <c r="A1650" s="233" t="s">
        <v>257</v>
      </c>
      <c r="B1650" s="234">
        <v>41827</v>
      </c>
      <c r="C1650" s="325" t="s">
        <v>320</v>
      </c>
      <c r="D1650" s="325"/>
      <c r="E1650" s="325" t="s">
        <v>348</v>
      </c>
      <c r="F1650" s="325"/>
      <c r="G1650" s="325"/>
      <c r="H1650" s="325" t="s">
        <v>350</v>
      </c>
      <c r="I1650" s="205"/>
      <c r="J1650" s="239"/>
      <c r="K1650" s="239"/>
      <c r="L1650" s="237"/>
      <c r="M1650" s="239"/>
      <c r="N1650" s="330" t="s">
        <v>307</v>
      </c>
      <c r="O1650" s="330" t="s">
        <v>279</v>
      </c>
      <c r="P1650" s="120"/>
      <c r="Q1650" s="121"/>
    </row>
    <row r="1651" spans="1:21" ht="12.75" x14ac:dyDescent="0.2">
      <c r="A1651" s="233" t="s">
        <v>261</v>
      </c>
      <c r="B1651" s="234">
        <v>41828</v>
      </c>
      <c r="C1651" s="205"/>
      <c r="D1651" s="205"/>
      <c r="E1651" s="325" t="s">
        <v>348</v>
      </c>
      <c r="F1651" s="325"/>
      <c r="G1651" s="325"/>
      <c r="H1651" s="325" t="s">
        <v>350</v>
      </c>
      <c r="I1651" s="205"/>
      <c r="J1651" s="239"/>
      <c r="K1651" s="239"/>
      <c r="L1651" s="237"/>
      <c r="M1651" s="239"/>
      <c r="N1651" s="330" t="s">
        <v>307</v>
      </c>
      <c r="O1651" s="330" t="s">
        <v>279</v>
      </c>
      <c r="P1651" s="120"/>
      <c r="Q1651" s="121"/>
    </row>
    <row r="1652" spans="1:21" ht="12.75" x14ac:dyDescent="0.2">
      <c r="A1652" s="233" t="s">
        <v>262</v>
      </c>
      <c r="B1652" s="234">
        <v>41829</v>
      </c>
      <c r="C1652" s="205"/>
      <c r="D1652" s="205"/>
      <c r="E1652" s="325" t="s">
        <v>348</v>
      </c>
      <c r="F1652" s="325"/>
      <c r="G1652" s="325"/>
      <c r="H1652" s="325" t="s">
        <v>350</v>
      </c>
      <c r="I1652" s="205"/>
      <c r="J1652" s="239"/>
      <c r="K1652" s="239"/>
      <c r="L1652" s="237"/>
      <c r="M1652" s="239"/>
      <c r="N1652" s="330" t="s">
        <v>307</v>
      </c>
      <c r="O1652" s="330" t="s">
        <v>279</v>
      </c>
      <c r="P1652" s="120"/>
      <c r="Q1652" s="121"/>
    </row>
    <row r="1653" spans="1:21" ht="12.75" x14ac:dyDescent="0.2">
      <c r="A1653" s="233" t="s">
        <v>263</v>
      </c>
      <c r="B1653" s="234">
        <v>41830</v>
      </c>
      <c r="C1653" s="205"/>
      <c r="D1653" s="205"/>
      <c r="E1653" s="325" t="s">
        <v>348</v>
      </c>
      <c r="F1653" s="325"/>
      <c r="G1653" s="325"/>
      <c r="H1653" s="325" t="s">
        <v>350</v>
      </c>
      <c r="I1653" s="205"/>
      <c r="J1653" s="239"/>
      <c r="K1653" s="239"/>
      <c r="L1653" s="237"/>
      <c r="M1653" s="239"/>
      <c r="N1653" s="330" t="s">
        <v>307</v>
      </c>
      <c r="O1653" s="330" t="s">
        <v>279</v>
      </c>
      <c r="P1653" s="120"/>
      <c r="Q1653" s="121"/>
    </row>
    <row r="1654" spans="1:21" ht="12.75" x14ac:dyDescent="0.2">
      <c r="A1654" s="233" t="s">
        <v>249</v>
      </c>
      <c r="B1654" s="234">
        <v>41831</v>
      </c>
      <c r="C1654" s="205"/>
      <c r="D1654" s="205"/>
      <c r="E1654" s="325" t="s">
        <v>348</v>
      </c>
      <c r="F1654" s="325"/>
      <c r="G1654" s="325"/>
      <c r="H1654" s="325" t="s">
        <v>350</v>
      </c>
      <c r="I1654" s="205"/>
      <c r="J1654" s="239"/>
      <c r="K1654" s="239"/>
      <c r="L1654" s="237"/>
      <c r="M1654" s="239"/>
      <c r="N1654" s="330" t="s">
        <v>307</v>
      </c>
      <c r="O1654" s="330" t="s">
        <v>279</v>
      </c>
      <c r="P1654" s="120"/>
      <c r="Q1654" s="121"/>
      <c r="U1654" s="122"/>
    </row>
    <row r="1655" spans="1:21" ht="12.75" x14ac:dyDescent="0.2">
      <c r="A1655" s="233" t="s">
        <v>255</v>
      </c>
      <c r="B1655" s="234">
        <v>41832</v>
      </c>
      <c r="C1655" s="325" t="s">
        <v>301</v>
      </c>
      <c r="D1655" s="325"/>
      <c r="E1655" s="325" t="s">
        <v>348</v>
      </c>
      <c r="F1655" s="325"/>
      <c r="G1655" s="325"/>
      <c r="H1655" s="325" t="s">
        <v>350</v>
      </c>
      <c r="I1655" s="205"/>
      <c r="J1655" s="239"/>
      <c r="K1655" s="239"/>
      <c r="L1655" s="237"/>
      <c r="M1655" s="239"/>
      <c r="N1655" s="330" t="s">
        <v>307</v>
      </c>
      <c r="O1655" s="330" t="s">
        <v>279</v>
      </c>
      <c r="P1655" s="120"/>
      <c r="Q1655" s="121"/>
      <c r="U1655" s="122"/>
    </row>
    <row r="1656" spans="1:21" ht="12.75" x14ac:dyDescent="0.2">
      <c r="A1656" s="235" t="s">
        <v>256</v>
      </c>
      <c r="B1656" s="236">
        <v>41833</v>
      </c>
      <c r="C1656" s="325" t="s">
        <v>301</v>
      </c>
      <c r="D1656" s="325"/>
      <c r="E1656" s="325" t="s">
        <v>348</v>
      </c>
      <c r="F1656" s="325"/>
      <c r="G1656" s="325"/>
      <c r="H1656" s="325" t="s">
        <v>350</v>
      </c>
      <c r="I1656" s="205"/>
      <c r="J1656" s="239"/>
      <c r="K1656" s="305" t="s">
        <v>342</v>
      </c>
      <c r="L1656" s="237"/>
      <c r="M1656" s="239"/>
      <c r="N1656" s="330" t="s">
        <v>307</v>
      </c>
      <c r="O1656" s="330" t="s">
        <v>279</v>
      </c>
      <c r="P1656" s="120"/>
      <c r="Q1656" s="121"/>
      <c r="U1656" s="122"/>
    </row>
    <row r="1657" spans="1:21" ht="13" x14ac:dyDescent="0.15">
      <c r="A1657" s="226" t="s">
        <v>257</v>
      </c>
      <c r="B1657" s="227">
        <v>41834</v>
      </c>
      <c r="C1657" s="325" t="s">
        <v>301</v>
      </c>
      <c r="D1657" s="325"/>
      <c r="E1657" s="325" t="s">
        <v>348</v>
      </c>
      <c r="F1657" s="325"/>
      <c r="G1657" s="325"/>
      <c r="H1657" s="325" t="s">
        <v>350</v>
      </c>
      <c r="I1657" s="205"/>
      <c r="J1657" s="239"/>
      <c r="K1657" s="239"/>
      <c r="L1657" s="237"/>
      <c r="M1657" s="239"/>
      <c r="N1657" s="330" t="s">
        <v>260</v>
      </c>
      <c r="O1657" s="330" t="s">
        <v>279</v>
      </c>
      <c r="P1657" s="120"/>
      <c r="Q1657" s="121"/>
    </row>
    <row r="1658" spans="1:21" ht="13" x14ac:dyDescent="0.15">
      <c r="A1658" s="233" t="s">
        <v>261</v>
      </c>
      <c r="B1658" s="234">
        <v>41835</v>
      </c>
      <c r="C1658" s="325" t="s">
        <v>301</v>
      </c>
      <c r="D1658" s="325"/>
      <c r="E1658" s="205"/>
      <c r="F1658" s="205"/>
      <c r="G1658" s="205"/>
      <c r="H1658" s="205"/>
      <c r="I1658" s="205"/>
      <c r="J1658" s="239"/>
      <c r="K1658" s="239"/>
      <c r="L1658" s="237"/>
      <c r="M1658" s="239"/>
      <c r="N1658" s="330" t="s">
        <v>260</v>
      </c>
      <c r="O1658" s="330" t="s">
        <v>279</v>
      </c>
      <c r="P1658" s="120"/>
      <c r="Q1658" s="121"/>
    </row>
    <row r="1659" spans="1:21" ht="13" x14ac:dyDescent="0.15">
      <c r="A1659" s="233" t="s">
        <v>262</v>
      </c>
      <c r="B1659" s="234">
        <v>41836</v>
      </c>
      <c r="C1659" s="325" t="s">
        <v>301</v>
      </c>
      <c r="D1659" s="325"/>
      <c r="E1659" s="205"/>
      <c r="F1659" s="205"/>
      <c r="G1659" s="205"/>
      <c r="H1659" s="205"/>
      <c r="I1659" s="205"/>
      <c r="J1659" s="239"/>
      <c r="K1659" s="239"/>
      <c r="L1659" s="237"/>
      <c r="M1659" s="239"/>
      <c r="N1659" s="330" t="s">
        <v>260</v>
      </c>
      <c r="O1659" s="330" t="s">
        <v>279</v>
      </c>
      <c r="P1659" s="120"/>
      <c r="Q1659" s="121"/>
    </row>
    <row r="1660" spans="1:21" ht="13" x14ac:dyDescent="0.15">
      <c r="A1660" s="233" t="s">
        <v>263</v>
      </c>
      <c r="B1660" s="234">
        <v>41837</v>
      </c>
      <c r="C1660" s="325" t="s">
        <v>301</v>
      </c>
      <c r="D1660" s="325"/>
      <c r="E1660" s="205"/>
      <c r="F1660" s="205"/>
      <c r="G1660" s="205"/>
      <c r="H1660" s="205"/>
      <c r="I1660" s="205"/>
      <c r="J1660" s="239"/>
      <c r="K1660" s="239"/>
      <c r="L1660" s="237"/>
      <c r="M1660" s="239"/>
      <c r="N1660" s="330" t="s">
        <v>260</v>
      </c>
      <c r="O1660" s="330" t="s">
        <v>279</v>
      </c>
      <c r="P1660" s="120"/>
      <c r="Q1660" s="121"/>
    </row>
    <row r="1661" spans="1:21" ht="13" x14ac:dyDescent="0.15">
      <c r="A1661" s="233" t="s">
        <v>249</v>
      </c>
      <c r="B1661" s="234">
        <v>41838</v>
      </c>
      <c r="C1661" s="325" t="s">
        <v>301</v>
      </c>
      <c r="D1661" s="325"/>
      <c r="E1661" s="325" t="s">
        <v>347</v>
      </c>
      <c r="F1661" s="325"/>
      <c r="G1661" s="325"/>
      <c r="H1661" s="205"/>
      <c r="I1661" s="325" t="s">
        <v>347</v>
      </c>
      <c r="J1661" s="239"/>
      <c r="K1661" s="239"/>
      <c r="L1661" s="237"/>
      <c r="M1661" s="239"/>
      <c r="N1661" s="330" t="s">
        <v>260</v>
      </c>
      <c r="O1661" s="330" t="s">
        <v>279</v>
      </c>
      <c r="P1661" s="120"/>
      <c r="Q1661" s="121"/>
      <c r="U1661" s="122"/>
    </row>
    <row r="1662" spans="1:21" ht="13" x14ac:dyDescent="0.15">
      <c r="A1662" s="233" t="s">
        <v>255</v>
      </c>
      <c r="B1662" s="234">
        <v>41839</v>
      </c>
      <c r="C1662" s="325" t="s">
        <v>301</v>
      </c>
      <c r="D1662" s="325"/>
      <c r="E1662" s="325" t="s">
        <v>272</v>
      </c>
      <c r="F1662" s="325"/>
      <c r="G1662" s="325"/>
      <c r="H1662" s="205"/>
      <c r="I1662" s="205"/>
      <c r="J1662" s="239"/>
      <c r="K1662" s="239"/>
      <c r="L1662" s="237"/>
      <c r="M1662" s="239"/>
      <c r="N1662" s="330" t="s">
        <v>260</v>
      </c>
      <c r="O1662" s="330" t="s">
        <v>269</v>
      </c>
      <c r="P1662" s="120"/>
      <c r="Q1662" s="121"/>
      <c r="U1662" s="122"/>
    </row>
    <row r="1663" spans="1:21" ht="13" x14ac:dyDescent="0.15">
      <c r="A1663" s="235" t="s">
        <v>256</v>
      </c>
      <c r="B1663" s="236">
        <v>41840</v>
      </c>
      <c r="C1663" s="325" t="s">
        <v>301</v>
      </c>
      <c r="D1663" s="325"/>
      <c r="E1663" s="325" t="s">
        <v>272</v>
      </c>
      <c r="F1663" s="325"/>
      <c r="G1663" s="325"/>
      <c r="H1663" s="205"/>
      <c r="I1663" s="205"/>
      <c r="J1663" s="239"/>
      <c r="K1663" s="305" t="s">
        <v>301</v>
      </c>
      <c r="L1663" s="237"/>
      <c r="M1663" s="239"/>
      <c r="N1663" s="330" t="s">
        <v>260</v>
      </c>
      <c r="O1663" s="330" t="s">
        <v>269</v>
      </c>
      <c r="P1663" s="120"/>
      <c r="Q1663" s="121"/>
      <c r="U1663" s="122"/>
    </row>
    <row r="1664" spans="1:21" ht="13" x14ac:dyDescent="0.15">
      <c r="A1664" s="233" t="s">
        <v>257</v>
      </c>
      <c r="B1664" s="234">
        <v>41841</v>
      </c>
      <c r="C1664" s="325" t="s">
        <v>259</v>
      </c>
      <c r="D1664" s="325"/>
      <c r="E1664" s="325" t="s">
        <v>272</v>
      </c>
      <c r="F1664" s="325"/>
      <c r="G1664" s="325"/>
      <c r="H1664" s="325" t="s">
        <v>265</v>
      </c>
      <c r="I1664" s="325" t="s">
        <v>347</v>
      </c>
      <c r="J1664" s="325" t="s">
        <v>342</v>
      </c>
      <c r="K1664" s="239"/>
      <c r="L1664" s="237"/>
      <c r="M1664" s="239"/>
      <c r="N1664" s="330" t="s">
        <v>260</v>
      </c>
      <c r="O1664" s="330" t="s">
        <v>269</v>
      </c>
      <c r="P1664" s="121"/>
      <c r="Q1664" s="121"/>
    </row>
    <row r="1665" spans="1:17" ht="13" x14ac:dyDescent="0.15">
      <c r="A1665" s="233" t="s">
        <v>261</v>
      </c>
      <c r="B1665" s="234">
        <v>41842</v>
      </c>
      <c r="C1665" s="325" t="s">
        <v>259</v>
      </c>
      <c r="D1665" s="325"/>
      <c r="E1665" s="325" t="s">
        <v>272</v>
      </c>
      <c r="F1665" s="325"/>
      <c r="G1665" s="325"/>
      <c r="H1665" s="325" t="s">
        <v>265</v>
      </c>
      <c r="I1665" s="205"/>
      <c r="J1665" s="325" t="s">
        <v>342</v>
      </c>
      <c r="K1665" s="239"/>
      <c r="L1665" s="237"/>
      <c r="M1665" s="239"/>
      <c r="N1665" s="330" t="s">
        <v>260</v>
      </c>
      <c r="O1665" s="330" t="s">
        <v>269</v>
      </c>
      <c r="P1665" s="121"/>
      <c r="Q1665" s="121"/>
    </row>
    <row r="1666" spans="1:17" ht="13" x14ac:dyDescent="0.15">
      <c r="A1666" s="233" t="s">
        <v>262</v>
      </c>
      <c r="B1666" s="234">
        <v>41843</v>
      </c>
      <c r="C1666" s="325" t="s">
        <v>259</v>
      </c>
      <c r="D1666" s="325"/>
      <c r="E1666" s="325" t="s">
        <v>272</v>
      </c>
      <c r="F1666" s="325"/>
      <c r="G1666" s="325"/>
      <c r="H1666" s="325" t="s">
        <v>265</v>
      </c>
      <c r="I1666" s="205"/>
      <c r="J1666" s="325" t="s">
        <v>342</v>
      </c>
      <c r="K1666" s="239"/>
      <c r="L1666" s="237"/>
      <c r="M1666" s="239"/>
      <c r="N1666" s="330" t="s">
        <v>260</v>
      </c>
      <c r="O1666" s="330" t="s">
        <v>269</v>
      </c>
      <c r="P1666" s="121"/>
      <c r="Q1666" s="121"/>
    </row>
    <row r="1667" spans="1:17" ht="13" x14ac:dyDescent="0.15">
      <c r="A1667" s="233" t="s">
        <v>263</v>
      </c>
      <c r="B1667" s="234">
        <v>41844</v>
      </c>
      <c r="C1667" s="325" t="s">
        <v>259</v>
      </c>
      <c r="D1667" s="325"/>
      <c r="E1667" s="325" t="s">
        <v>272</v>
      </c>
      <c r="F1667" s="325"/>
      <c r="G1667" s="325"/>
      <c r="H1667" s="325" t="s">
        <v>265</v>
      </c>
      <c r="I1667" s="325" t="s">
        <v>267</v>
      </c>
      <c r="J1667" s="325" t="s">
        <v>342</v>
      </c>
      <c r="K1667" s="239"/>
      <c r="L1667" s="237"/>
      <c r="M1667" s="239"/>
      <c r="N1667" s="330" t="s">
        <v>260</v>
      </c>
      <c r="O1667" s="330" t="s">
        <v>269</v>
      </c>
      <c r="P1667" s="121"/>
      <c r="Q1667" s="121"/>
    </row>
    <row r="1668" spans="1:17" ht="13" x14ac:dyDescent="0.15">
      <c r="A1668" s="233" t="s">
        <v>249</v>
      </c>
      <c r="B1668" s="234">
        <v>41845</v>
      </c>
      <c r="C1668" s="325" t="s">
        <v>259</v>
      </c>
      <c r="D1668" s="325"/>
      <c r="E1668" s="325" t="s">
        <v>272</v>
      </c>
      <c r="F1668" s="325"/>
      <c r="G1668" s="325"/>
      <c r="H1668" s="325" t="s">
        <v>265</v>
      </c>
      <c r="I1668" s="325" t="s">
        <v>267</v>
      </c>
      <c r="J1668" s="325" t="s">
        <v>342</v>
      </c>
      <c r="K1668" s="239"/>
      <c r="L1668" s="237"/>
      <c r="M1668" s="239"/>
      <c r="N1668" s="330" t="s">
        <v>260</v>
      </c>
      <c r="O1668" s="330" t="s">
        <v>269</v>
      </c>
      <c r="P1668" s="121"/>
      <c r="Q1668" s="121"/>
    </row>
    <row r="1669" spans="1:17" ht="13" x14ac:dyDescent="0.15">
      <c r="A1669" s="233" t="s">
        <v>255</v>
      </c>
      <c r="B1669" s="234">
        <v>41846</v>
      </c>
      <c r="C1669" s="325" t="s">
        <v>259</v>
      </c>
      <c r="D1669" s="325"/>
      <c r="E1669" s="325" t="s">
        <v>272</v>
      </c>
      <c r="F1669" s="325"/>
      <c r="G1669" s="325"/>
      <c r="H1669" s="325" t="s">
        <v>265</v>
      </c>
      <c r="I1669" s="325" t="s">
        <v>267</v>
      </c>
      <c r="J1669" s="325" t="s">
        <v>342</v>
      </c>
      <c r="K1669" s="239"/>
      <c r="L1669" s="237"/>
      <c r="M1669" s="239"/>
      <c r="N1669" s="330" t="s">
        <v>260</v>
      </c>
      <c r="O1669" s="330" t="s">
        <v>269</v>
      </c>
      <c r="P1669" s="121"/>
      <c r="Q1669" s="121"/>
    </row>
    <row r="1670" spans="1:17" ht="13" x14ac:dyDescent="0.15">
      <c r="A1670" s="235" t="s">
        <v>256</v>
      </c>
      <c r="B1670" s="236">
        <v>41847</v>
      </c>
      <c r="C1670" s="325" t="s">
        <v>259</v>
      </c>
      <c r="D1670" s="325"/>
      <c r="E1670" s="325" t="s">
        <v>272</v>
      </c>
      <c r="F1670" s="325"/>
      <c r="G1670" s="325"/>
      <c r="H1670" s="325" t="s">
        <v>265</v>
      </c>
      <c r="I1670" s="325" t="s">
        <v>267</v>
      </c>
      <c r="J1670" s="325" t="s">
        <v>342</v>
      </c>
      <c r="K1670" s="305" t="s">
        <v>342</v>
      </c>
      <c r="L1670" s="237"/>
      <c r="M1670" s="239"/>
      <c r="N1670" s="330" t="s">
        <v>260</v>
      </c>
      <c r="O1670" s="330" t="s">
        <v>269</v>
      </c>
      <c r="P1670" s="121"/>
      <c r="Q1670" s="121"/>
    </row>
    <row r="1671" spans="1:17" ht="12.75" x14ac:dyDescent="0.2">
      <c r="A1671" s="233" t="s">
        <v>257</v>
      </c>
      <c r="B1671" s="234">
        <v>41848</v>
      </c>
      <c r="C1671" s="325" t="s">
        <v>259</v>
      </c>
      <c r="D1671" s="325"/>
      <c r="E1671" s="325" t="s">
        <v>299</v>
      </c>
      <c r="F1671" s="325"/>
      <c r="G1671" s="325"/>
      <c r="H1671" s="325" t="s">
        <v>265</v>
      </c>
      <c r="I1671" s="325" t="s">
        <v>331</v>
      </c>
      <c r="J1671" s="325" t="s">
        <v>342</v>
      </c>
      <c r="K1671" s="239"/>
      <c r="L1671" s="237"/>
      <c r="M1671" s="239"/>
      <c r="N1671" s="208"/>
      <c r="O1671" s="330" t="s">
        <v>269</v>
      </c>
      <c r="P1671" s="121"/>
      <c r="Q1671" s="121"/>
    </row>
    <row r="1672" spans="1:17" ht="12.75" x14ac:dyDescent="0.2">
      <c r="A1672" s="233" t="s">
        <v>261</v>
      </c>
      <c r="B1672" s="234">
        <v>41849</v>
      </c>
      <c r="C1672" s="325" t="s">
        <v>259</v>
      </c>
      <c r="D1672" s="325"/>
      <c r="E1672" s="325" t="s">
        <v>299</v>
      </c>
      <c r="F1672" s="325"/>
      <c r="G1672" s="325"/>
      <c r="H1672" s="325" t="s">
        <v>265</v>
      </c>
      <c r="I1672" s="325" t="s">
        <v>331</v>
      </c>
      <c r="J1672" s="325" t="s">
        <v>342</v>
      </c>
      <c r="K1672" s="239"/>
      <c r="L1672" s="237"/>
      <c r="M1672" s="239"/>
      <c r="N1672" s="330" t="s">
        <v>266</v>
      </c>
      <c r="O1672" s="330" t="s">
        <v>269</v>
      </c>
      <c r="P1672" s="121"/>
      <c r="Q1672" s="121"/>
    </row>
    <row r="1673" spans="1:17" ht="12.75" x14ac:dyDescent="0.2">
      <c r="A1673" s="233" t="s">
        <v>262</v>
      </c>
      <c r="B1673" s="234">
        <v>41850</v>
      </c>
      <c r="C1673" s="325" t="s">
        <v>259</v>
      </c>
      <c r="D1673" s="325"/>
      <c r="E1673" s="325" t="s">
        <v>299</v>
      </c>
      <c r="F1673" s="325"/>
      <c r="G1673" s="325"/>
      <c r="H1673" s="325" t="s">
        <v>265</v>
      </c>
      <c r="I1673" s="205"/>
      <c r="J1673" s="325" t="s">
        <v>342</v>
      </c>
      <c r="K1673" s="239"/>
      <c r="L1673" s="237"/>
      <c r="M1673" s="239"/>
      <c r="N1673" s="208"/>
      <c r="O1673" s="330" t="s">
        <v>269</v>
      </c>
      <c r="P1673" s="121"/>
      <c r="Q1673" s="121"/>
    </row>
    <row r="1674" spans="1:17" ht="12.75" x14ac:dyDescent="0.2">
      <c r="A1674" s="233" t="s">
        <v>263</v>
      </c>
      <c r="B1674" s="234">
        <v>41851</v>
      </c>
      <c r="C1674" s="325" t="s">
        <v>259</v>
      </c>
      <c r="D1674" s="325"/>
      <c r="E1674" s="325" t="s">
        <v>299</v>
      </c>
      <c r="F1674" s="325"/>
      <c r="G1674" s="325"/>
      <c r="H1674" s="325" t="s">
        <v>265</v>
      </c>
      <c r="I1674" s="205"/>
      <c r="J1674" s="325" t="s">
        <v>342</v>
      </c>
      <c r="K1674" s="239"/>
      <c r="L1674" s="237"/>
      <c r="M1674" s="239"/>
      <c r="N1674" s="330" t="s">
        <v>266</v>
      </c>
      <c r="O1674" s="330" t="s">
        <v>269</v>
      </c>
      <c r="P1674" s="121"/>
      <c r="Q1674" s="121"/>
    </row>
    <row r="1675" spans="1:17" ht="12.75" x14ac:dyDescent="0.2">
      <c r="A1675" s="233" t="s">
        <v>249</v>
      </c>
      <c r="B1675" s="234">
        <v>41852</v>
      </c>
      <c r="C1675" s="325" t="s">
        <v>259</v>
      </c>
      <c r="D1675" s="325"/>
      <c r="E1675" s="325" t="s">
        <v>299</v>
      </c>
      <c r="F1675" s="325"/>
      <c r="G1675" s="325"/>
      <c r="H1675" s="325" t="s">
        <v>265</v>
      </c>
      <c r="I1675" s="205"/>
      <c r="J1675" s="325" t="s">
        <v>342</v>
      </c>
      <c r="K1675" s="239"/>
      <c r="L1675" s="237"/>
      <c r="M1675" s="239"/>
      <c r="N1675" s="208"/>
      <c r="O1675" s="330" t="s">
        <v>269</v>
      </c>
      <c r="P1675" s="121"/>
      <c r="Q1675" s="121"/>
    </row>
    <row r="1676" spans="1:17" ht="12.75" x14ac:dyDescent="0.2">
      <c r="A1676" s="233" t="s">
        <v>255</v>
      </c>
      <c r="B1676" s="234">
        <v>41853</v>
      </c>
      <c r="C1676" s="325" t="s">
        <v>259</v>
      </c>
      <c r="D1676" s="325"/>
      <c r="E1676" s="325" t="s">
        <v>299</v>
      </c>
      <c r="F1676" s="325"/>
      <c r="G1676" s="325"/>
      <c r="H1676" s="325" t="s">
        <v>265</v>
      </c>
      <c r="I1676" s="205"/>
      <c r="J1676" s="325" t="s">
        <v>342</v>
      </c>
      <c r="K1676" s="239"/>
      <c r="L1676" s="237"/>
      <c r="M1676" s="239"/>
      <c r="N1676" s="208"/>
      <c r="O1676" s="330" t="s">
        <v>269</v>
      </c>
      <c r="P1676" s="121"/>
      <c r="Q1676" s="121"/>
    </row>
    <row r="1677" spans="1:17" ht="12.75" x14ac:dyDescent="0.2">
      <c r="A1677" s="235" t="s">
        <v>256</v>
      </c>
      <c r="B1677" s="236">
        <v>41854</v>
      </c>
      <c r="C1677" s="325" t="s">
        <v>259</v>
      </c>
      <c r="D1677" s="325"/>
      <c r="E1677" s="325" t="s">
        <v>299</v>
      </c>
      <c r="F1677" s="325"/>
      <c r="G1677" s="325"/>
      <c r="H1677" s="325" t="s">
        <v>265</v>
      </c>
      <c r="I1677" s="205"/>
      <c r="J1677" s="325" t="s">
        <v>342</v>
      </c>
      <c r="K1677" s="305" t="s">
        <v>301</v>
      </c>
      <c r="L1677" s="237"/>
      <c r="M1677" s="239"/>
      <c r="N1677" s="208"/>
      <c r="O1677" s="330" t="s">
        <v>269</v>
      </c>
      <c r="P1677" s="121"/>
      <c r="Q1677" s="121"/>
    </row>
    <row r="1678" spans="1:17" ht="12.75" x14ac:dyDescent="0.2">
      <c r="A1678" s="233" t="s">
        <v>257</v>
      </c>
      <c r="B1678" s="234">
        <v>41855</v>
      </c>
      <c r="C1678" s="325" t="s">
        <v>286</v>
      </c>
      <c r="D1678" s="325"/>
      <c r="E1678" s="325" t="s">
        <v>299</v>
      </c>
      <c r="F1678" s="325"/>
      <c r="G1678" s="325"/>
      <c r="H1678" s="325" t="s">
        <v>253</v>
      </c>
      <c r="I1678" s="325" t="s">
        <v>283</v>
      </c>
      <c r="J1678" s="239"/>
      <c r="K1678" s="239"/>
      <c r="L1678" s="237"/>
      <c r="M1678" s="239"/>
      <c r="N1678" s="208"/>
      <c r="O1678" s="208"/>
      <c r="P1678" s="121"/>
      <c r="Q1678" s="121"/>
    </row>
    <row r="1679" spans="1:17" ht="12.75" x14ac:dyDescent="0.2">
      <c r="A1679" s="233" t="s">
        <v>261</v>
      </c>
      <c r="B1679" s="234">
        <v>41856</v>
      </c>
      <c r="C1679" s="325" t="s">
        <v>286</v>
      </c>
      <c r="D1679" s="325"/>
      <c r="E1679" s="325" t="s">
        <v>299</v>
      </c>
      <c r="F1679" s="325"/>
      <c r="G1679" s="325"/>
      <c r="H1679" s="325" t="s">
        <v>253</v>
      </c>
      <c r="I1679" s="325" t="s">
        <v>283</v>
      </c>
      <c r="J1679" s="239"/>
      <c r="K1679" s="239"/>
      <c r="L1679" s="237"/>
      <c r="M1679" s="239"/>
      <c r="N1679" s="208"/>
      <c r="O1679" s="208"/>
      <c r="P1679" s="121"/>
      <c r="Q1679" s="121"/>
    </row>
    <row r="1680" spans="1:17" ht="12.75" x14ac:dyDescent="0.2">
      <c r="A1680" s="233" t="s">
        <v>262</v>
      </c>
      <c r="B1680" s="234">
        <v>41857</v>
      </c>
      <c r="C1680" s="325" t="s">
        <v>286</v>
      </c>
      <c r="D1680" s="325"/>
      <c r="E1680" s="325" t="s">
        <v>299</v>
      </c>
      <c r="F1680" s="325"/>
      <c r="G1680" s="325"/>
      <c r="H1680" s="325" t="s">
        <v>253</v>
      </c>
      <c r="I1680" s="325" t="s">
        <v>283</v>
      </c>
      <c r="J1680" s="239"/>
      <c r="K1680" s="239"/>
      <c r="L1680" s="237"/>
      <c r="M1680" s="239"/>
      <c r="N1680" s="208"/>
      <c r="O1680" s="208"/>
      <c r="P1680" s="121"/>
      <c r="Q1680" s="121"/>
    </row>
    <row r="1681" spans="1:17" ht="12.75" x14ac:dyDescent="0.2">
      <c r="A1681" s="233" t="s">
        <v>263</v>
      </c>
      <c r="B1681" s="234">
        <v>41858</v>
      </c>
      <c r="C1681" s="325" t="s">
        <v>286</v>
      </c>
      <c r="D1681" s="325"/>
      <c r="E1681" s="325" t="s">
        <v>299</v>
      </c>
      <c r="F1681" s="325"/>
      <c r="G1681" s="325"/>
      <c r="H1681" s="325" t="s">
        <v>253</v>
      </c>
      <c r="I1681" s="325" t="s">
        <v>283</v>
      </c>
      <c r="J1681" s="239"/>
      <c r="K1681" s="239"/>
      <c r="L1681" s="237"/>
      <c r="M1681" s="239"/>
      <c r="N1681" s="208"/>
      <c r="O1681" s="330" t="s">
        <v>266</v>
      </c>
      <c r="P1681" s="121"/>
      <c r="Q1681" s="121"/>
    </row>
    <row r="1682" spans="1:17" ht="12.75" x14ac:dyDescent="0.2">
      <c r="A1682" s="233" t="s">
        <v>249</v>
      </c>
      <c r="B1682" s="234">
        <v>41859</v>
      </c>
      <c r="C1682" s="325" t="s">
        <v>286</v>
      </c>
      <c r="D1682" s="325"/>
      <c r="E1682" s="325" t="s">
        <v>299</v>
      </c>
      <c r="F1682" s="325"/>
      <c r="G1682" s="325"/>
      <c r="H1682" s="325" t="s">
        <v>253</v>
      </c>
      <c r="I1682" s="325" t="s">
        <v>283</v>
      </c>
      <c r="J1682" s="239"/>
      <c r="K1682" s="239"/>
      <c r="L1682" s="237"/>
      <c r="M1682" s="239"/>
      <c r="N1682" s="208"/>
      <c r="O1682" s="208"/>
      <c r="P1682" s="121"/>
      <c r="Q1682" s="121"/>
    </row>
    <row r="1683" spans="1:17" ht="12.75" x14ac:dyDescent="0.2">
      <c r="A1683" s="233" t="s">
        <v>255</v>
      </c>
      <c r="B1683" s="234">
        <v>41860</v>
      </c>
      <c r="C1683" s="325" t="s">
        <v>286</v>
      </c>
      <c r="D1683" s="325"/>
      <c r="E1683" s="325" t="s">
        <v>299</v>
      </c>
      <c r="F1683" s="325"/>
      <c r="G1683" s="325"/>
      <c r="H1683" s="325" t="s">
        <v>253</v>
      </c>
      <c r="I1683" s="325" t="s">
        <v>283</v>
      </c>
      <c r="J1683" s="239"/>
      <c r="K1683" s="239"/>
      <c r="L1683" s="237"/>
      <c r="M1683" s="239"/>
      <c r="N1683" s="208"/>
      <c r="O1683" s="208"/>
      <c r="P1683" s="121"/>
      <c r="Q1683" s="121"/>
    </row>
    <row r="1684" spans="1:17" ht="12.75" x14ac:dyDescent="0.2">
      <c r="A1684" s="235" t="s">
        <v>256</v>
      </c>
      <c r="B1684" s="236">
        <v>41861</v>
      </c>
      <c r="C1684" s="325" t="s">
        <v>286</v>
      </c>
      <c r="D1684" s="325"/>
      <c r="E1684" s="325" t="s">
        <v>299</v>
      </c>
      <c r="F1684" s="325"/>
      <c r="G1684" s="325"/>
      <c r="H1684" s="325" t="s">
        <v>253</v>
      </c>
      <c r="I1684" s="325" t="s">
        <v>283</v>
      </c>
      <c r="J1684" s="325" t="s">
        <v>251</v>
      </c>
      <c r="K1684" s="305" t="s">
        <v>342</v>
      </c>
      <c r="L1684" s="237"/>
      <c r="M1684" s="239"/>
      <c r="N1684" s="208"/>
      <c r="O1684" s="208"/>
      <c r="P1684" s="121"/>
      <c r="Q1684" s="121"/>
    </row>
    <row r="1685" spans="1:17" ht="13" x14ac:dyDescent="0.15">
      <c r="A1685" s="233" t="s">
        <v>257</v>
      </c>
      <c r="B1685" s="234">
        <v>41862</v>
      </c>
      <c r="C1685" s="325" t="s">
        <v>286</v>
      </c>
      <c r="D1685" s="325"/>
      <c r="E1685" s="325" t="s">
        <v>272</v>
      </c>
      <c r="F1685" s="325"/>
      <c r="G1685" s="325"/>
      <c r="H1685" s="325" t="s">
        <v>253</v>
      </c>
      <c r="I1685" s="325" t="s">
        <v>283</v>
      </c>
      <c r="J1685" s="325" t="s">
        <v>251</v>
      </c>
      <c r="K1685" s="239"/>
      <c r="L1685" s="237"/>
      <c r="M1685" s="239"/>
      <c r="N1685" s="208"/>
      <c r="O1685" s="208"/>
      <c r="P1685" s="121"/>
      <c r="Q1685" s="121"/>
    </row>
    <row r="1686" spans="1:17" ht="13" x14ac:dyDescent="0.15">
      <c r="A1686" s="233" t="s">
        <v>261</v>
      </c>
      <c r="B1686" s="234">
        <v>41863</v>
      </c>
      <c r="C1686" s="325" t="s">
        <v>286</v>
      </c>
      <c r="D1686" s="325"/>
      <c r="E1686" s="325" t="s">
        <v>272</v>
      </c>
      <c r="F1686" s="325"/>
      <c r="G1686" s="325"/>
      <c r="H1686" s="325" t="s">
        <v>253</v>
      </c>
      <c r="I1686" s="325" t="s">
        <v>283</v>
      </c>
      <c r="J1686" s="325" t="s">
        <v>251</v>
      </c>
      <c r="K1686" s="239"/>
      <c r="L1686" s="237"/>
      <c r="M1686" s="239"/>
      <c r="N1686" s="208"/>
      <c r="O1686" s="208"/>
      <c r="P1686" s="121"/>
      <c r="Q1686" s="121"/>
    </row>
    <row r="1687" spans="1:17" ht="13" x14ac:dyDescent="0.15">
      <c r="A1687" s="233" t="s">
        <v>262</v>
      </c>
      <c r="B1687" s="234">
        <v>41864</v>
      </c>
      <c r="C1687" s="325" t="s">
        <v>286</v>
      </c>
      <c r="D1687" s="325"/>
      <c r="E1687" s="325" t="s">
        <v>272</v>
      </c>
      <c r="F1687" s="325"/>
      <c r="G1687" s="325"/>
      <c r="H1687" s="325" t="s">
        <v>253</v>
      </c>
      <c r="I1687" s="325" t="s">
        <v>283</v>
      </c>
      <c r="J1687" s="325" t="s">
        <v>251</v>
      </c>
      <c r="K1687" s="239"/>
      <c r="L1687" s="237"/>
      <c r="M1687" s="239"/>
      <c r="N1687" s="208"/>
      <c r="O1687" s="208"/>
      <c r="P1687" s="121"/>
      <c r="Q1687" s="121"/>
    </row>
    <row r="1688" spans="1:17" ht="13" x14ac:dyDescent="0.15">
      <c r="A1688" s="233" t="s">
        <v>263</v>
      </c>
      <c r="B1688" s="234">
        <v>41865</v>
      </c>
      <c r="C1688" s="325" t="s">
        <v>286</v>
      </c>
      <c r="D1688" s="325"/>
      <c r="E1688" s="325" t="s">
        <v>272</v>
      </c>
      <c r="F1688" s="325"/>
      <c r="G1688" s="325"/>
      <c r="H1688" s="325" t="s">
        <v>253</v>
      </c>
      <c r="I1688" s="325" t="s">
        <v>283</v>
      </c>
      <c r="J1688" s="325" t="s">
        <v>251</v>
      </c>
      <c r="K1688" s="239"/>
      <c r="L1688" s="237"/>
      <c r="M1688" s="239"/>
      <c r="N1688" s="208"/>
      <c r="O1688" s="330" t="s">
        <v>266</v>
      </c>
      <c r="P1688" s="121"/>
      <c r="Q1688" s="121"/>
    </row>
    <row r="1689" spans="1:17" ht="13" x14ac:dyDescent="0.15">
      <c r="A1689" s="226" t="s">
        <v>249</v>
      </c>
      <c r="B1689" s="227">
        <v>41866</v>
      </c>
      <c r="C1689" s="325" t="s">
        <v>286</v>
      </c>
      <c r="D1689" s="325"/>
      <c r="E1689" s="325" t="s">
        <v>272</v>
      </c>
      <c r="F1689" s="325"/>
      <c r="G1689" s="325"/>
      <c r="H1689" s="325" t="s">
        <v>253</v>
      </c>
      <c r="I1689" s="325" t="s">
        <v>283</v>
      </c>
      <c r="J1689" s="325" t="s">
        <v>251</v>
      </c>
      <c r="K1689" s="239"/>
      <c r="L1689" s="237"/>
      <c r="M1689" s="239"/>
      <c r="N1689" s="208"/>
      <c r="O1689" s="208"/>
      <c r="P1689" s="121"/>
      <c r="Q1689" s="121"/>
    </row>
    <row r="1690" spans="1:17" ht="13" x14ac:dyDescent="0.15">
      <c r="A1690" s="233" t="s">
        <v>255</v>
      </c>
      <c r="B1690" s="234">
        <v>41867</v>
      </c>
      <c r="C1690" s="325" t="s">
        <v>286</v>
      </c>
      <c r="D1690" s="325"/>
      <c r="E1690" s="325" t="s">
        <v>272</v>
      </c>
      <c r="F1690" s="325"/>
      <c r="G1690" s="325"/>
      <c r="H1690" s="325" t="s">
        <v>253</v>
      </c>
      <c r="I1690" s="325" t="s">
        <v>283</v>
      </c>
      <c r="J1690" s="325" t="s">
        <v>251</v>
      </c>
      <c r="K1690" s="239"/>
      <c r="L1690" s="237"/>
      <c r="M1690" s="239"/>
      <c r="N1690" s="208"/>
      <c r="O1690" s="208"/>
      <c r="P1690" s="121"/>
      <c r="Q1690" s="121"/>
    </row>
    <row r="1691" spans="1:17" ht="13" x14ac:dyDescent="0.15">
      <c r="A1691" s="235" t="s">
        <v>256</v>
      </c>
      <c r="B1691" s="236">
        <v>41868</v>
      </c>
      <c r="C1691" s="325" t="s">
        <v>286</v>
      </c>
      <c r="D1691" s="325"/>
      <c r="E1691" s="325" t="s">
        <v>272</v>
      </c>
      <c r="F1691" s="325"/>
      <c r="G1691" s="325"/>
      <c r="H1691" s="325" t="s">
        <v>253</v>
      </c>
      <c r="I1691" s="325" t="s">
        <v>283</v>
      </c>
      <c r="J1691" s="325" t="s">
        <v>251</v>
      </c>
      <c r="K1691" s="305" t="s">
        <v>301</v>
      </c>
      <c r="L1691" s="237"/>
      <c r="M1691" s="239"/>
      <c r="N1691" s="208"/>
      <c r="O1691" s="208"/>
      <c r="P1691" s="121"/>
      <c r="Q1691" s="121"/>
    </row>
    <row r="1692" spans="1:17" ht="13" x14ac:dyDescent="0.15">
      <c r="A1692" s="233" t="s">
        <v>257</v>
      </c>
      <c r="B1692" s="234">
        <v>41869</v>
      </c>
      <c r="C1692" s="325" t="s">
        <v>259</v>
      </c>
      <c r="D1692" s="325"/>
      <c r="E1692" s="325" t="s">
        <v>272</v>
      </c>
      <c r="F1692" s="325"/>
      <c r="G1692" s="325"/>
      <c r="H1692" s="325" t="s">
        <v>317</v>
      </c>
      <c r="I1692" s="325" t="s">
        <v>330</v>
      </c>
      <c r="J1692" s="325" t="s">
        <v>251</v>
      </c>
      <c r="K1692" s="239"/>
      <c r="L1692" s="237"/>
      <c r="M1692" s="239"/>
      <c r="N1692" s="330" t="s">
        <v>266</v>
      </c>
      <c r="O1692" s="330" t="s">
        <v>309</v>
      </c>
      <c r="P1692" s="121"/>
      <c r="Q1692" s="121"/>
    </row>
    <row r="1693" spans="1:17" ht="13" x14ac:dyDescent="0.15">
      <c r="A1693" s="233" t="s">
        <v>261</v>
      </c>
      <c r="B1693" s="234">
        <v>41870</v>
      </c>
      <c r="C1693" s="325" t="s">
        <v>259</v>
      </c>
      <c r="D1693" s="325"/>
      <c r="E1693" s="325" t="s">
        <v>272</v>
      </c>
      <c r="F1693" s="325"/>
      <c r="G1693" s="325"/>
      <c r="H1693" s="325" t="s">
        <v>317</v>
      </c>
      <c r="I1693" s="325" t="s">
        <v>330</v>
      </c>
      <c r="J1693" s="325" t="s">
        <v>251</v>
      </c>
      <c r="K1693" s="239"/>
      <c r="L1693" s="237"/>
      <c r="M1693" s="239"/>
      <c r="N1693" s="330" t="s">
        <v>266</v>
      </c>
      <c r="O1693" s="330" t="s">
        <v>309</v>
      </c>
      <c r="P1693" s="121"/>
      <c r="Q1693" s="121"/>
    </row>
    <row r="1694" spans="1:17" ht="13" x14ac:dyDescent="0.15">
      <c r="A1694" s="233" t="s">
        <v>262</v>
      </c>
      <c r="B1694" s="234">
        <v>41871</v>
      </c>
      <c r="C1694" s="325" t="s">
        <v>259</v>
      </c>
      <c r="D1694" s="325"/>
      <c r="E1694" s="325" t="s">
        <v>272</v>
      </c>
      <c r="F1694" s="325"/>
      <c r="G1694" s="325"/>
      <c r="H1694" s="325" t="s">
        <v>317</v>
      </c>
      <c r="I1694" s="325" t="s">
        <v>330</v>
      </c>
      <c r="J1694" s="325" t="s">
        <v>251</v>
      </c>
      <c r="K1694" s="239"/>
      <c r="L1694" s="237"/>
      <c r="M1694" s="239"/>
      <c r="N1694" s="330" t="s">
        <v>266</v>
      </c>
      <c r="O1694" s="330" t="s">
        <v>309</v>
      </c>
      <c r="P1694" s="270" t="s">
        <v>254</v>
      </c>
      <c r="Q1694" s="121"/>
    </row>
    <row r="1695" spans="1:17" ht="13" x14ac:dyDescent="0.15">
      <c r="A1695" s="233" t="s">
        <v>263</v>
      </c>
      <c r="B1695" s="234">
        <v>41872</v>
      </c>
      <c r="C1695" s="325" t="s">
        <v>259</v>
      </c>
      <c r="D1695" s="325"/>
      <c r="E1695" s="325" t="s">
        <v>272</v>
      </c>
      <c r="F1695" s="325"/>
      <c r="G1695" s="325"/>
      <c r="H1695" s="325" t="s">
        <v>317</v>
      </c>
      <c r="I1695" s="325" t="s">
        <v>330</v>
      </c>
      <c r="J1695" s="325" t="s">
        <v>251</v>
      </c>
      <c r="K1695" s="239"/>
      <c r="L1695" s="237"/>
      <c r="M1695" s="239"/>
      <c r="N1695" s="208"/>
      <c r="O1695" s="330" t="s">
        <v>309</v>
      </c>
      <c r="P1695" s="121"/>
      <c r="Q1695" s="121"/>
    </row>
    <row r="1696" spans="1:17" ht="13" x14ac:dyDescent="0.15">
      <c r="A1696" s="233" t="s">
        <v>249</v>
      </c>
      <c r="B1696" s="234">
        <v>41873</v>
      </c>
      <c r="C1696" s="325" t="s">
        <v>259</v>
      </c>
      <c r="D1696" s="325"/>
      <c r="E1696" s="325" t="s">
        <v>272</v>
      </c>
      <c r="F1696" s="325"/>
      <c r="G1696" s="325"/>
      <c r="H1696" s="325" t="s">
        <v>317</v>
      </c>
      <c r="I1696" s="325" t="s">
        <v>330</v>
      </c>
      <c r="J1696" s="325" t="s">
        <v>251</v>
      </c>
      <c r="K1696" s="239"/>
      <c r="L1696" s="237"/>
      <c r="M1696" s="239"/>
      <c r="N1696" s="208"/>
      <c r="O1696" s="330" t="s">
        <v>309</v>
      </c>
      <c r="P1696" s="121"/>
      <c r="Q1696" s="121"/>
    </row>
    <row r="1697" spans="1:17" ht="13" x14ac:dyDescent="0.15">
      <c r="A1697" s="233" t="s">
        <v>255</v>
      </c>
      <c r="B1697" s="234">
        <v>41874</v>
      </c>
      <c r="C1697" s="325" t="s">
        <v>259</v>
      </c>
      <c r="D1697" s="325"/>
      <c r="E1697" s="325" t="s">
        <v>272</v>
      </c>
      <c r="F1697" s="325"/>
      <c r="G1697" s="325"/>
      <c r="H1697" s="325" t="s">
        <v>317</v>
      </c>
      <c r="I1697" s="325" t="s">
        <v>330</v>
      </c>
      <c r="J1697" s="325" t="s">
        <v>251</v>
      </c>
      <c r="K1697" s="239"/>
      <c r="L1697" s="237"/>
      <c r="M1697" s="239"/>
      <c r="N1697" s="208"/>
      <c r="O1697" s="330" t="s">
        <v>309</v>
      </c>
      <c r="P1697" s="121"/>
      <c r="Q1697" s="121"/>
    </row>
    <row r="1698" spans="1:17" ht="13" x14ac:dyDescent="0.15">
      <c r="A1698" s="235" t="s">
        <v>256</v>
      </c>
      <c r="B1698" s="236">
        <v>41875</v>
      </c>
      <c r="C1698" s="325" t="s">
        <v>259</v>
      </c>
      <c r="D1698" s="325"/>
      <c r="E1698" s="325" t="s">
        <v>272</v>
      </c>
      <c r="F1698" s="325"/>
      <c r="G1698" s="325"/>
      <c r="H1698" s="325" t="s">
        <v>317</v>
      </c>
      <c r="I1698" s="325" t="s">
        <v>330</v>
      </c>
      <c r="J1698" s="325" t="s">
        <v>251</v>
      </c>
      <c r="K1698" s="305" t="s">
        <v>342</v>
      </c>
      <c r="L1698" s="237"/>
      <c r="M1698" s="239"/>
      <c r="N1698" s="208"/>
      <c r="O1698" s="330" t="s">
        <v>309</v>
      </c>
      <c r="P1698" s="121"/>
      <c r="Q1698" s="121"/>
    </row>
    <row r="1699" spans="1:17" ht="12.75" x14ac:dyDescent="0.2">
      <c r="A1699" s="233" t="s">
        <v>257</v>
      </c>
      <c r="B1699" s="234">
        <v>41876</v>
      </c>
      <c r="C1699" s="325" t="s">
        <v>320</v>
      </c>
      <c r="D1699" s="325"/>
      <c r="E1699" s="325" t="s">
        <v>308</v>
      </c>
      <c r="F1699" s="325"/>
      <c r="G1699" s="325"/>
      <c r="H1699" s="325" t="s">
        <v>317</v>
      </c>
      <c r="I1699" s="325" t="s">
        <v>330</v>
      </c>
      <c r="J1699" s="325" t="s">
        <v>250</v>
      </c>
      <c r="K1699" s="239"/>
      <c r="L1699" s="237"/>
      <c r="M1699" s="239"/>
      <c r="N1699" s="330" t="s">
        <v>254</v>
      </c>
      <c r="O1699" s="330" t="s">
        <v>309</v>
      </c>
      <c r="P1699" s="121"/>
      <c r="Q1699" s="121"/>
    </row>
    <row r="1700" spans="1:17" ht="12.75" x14ac:dyDescent="0.2">
      <c r="A1700" s="233" t="s">
        <v>261</v>
      </c>
      <c r="B1700" s="234">
        <v>41877</v>
      </c>
      <c r="C1700" s="325" t="s">
        <v>320</v>
      </c>
      <c r="D1700" s="325"/>
      <c r="E1700" s="325" t="s">
        <v>308</v>
      </c>
      <c r="F1700" s="325"/>
      <c r="G1700" s="325"/>
      <c r="H1700" s="325" t="s">
        <v>317</v>
      </c>
      <c r="I1700" s="325" t="s">
        <v>330</v>
      </c>
      <c r="J1700" s="325" t="s">
        <v>250</v>
      </c>
      <c r="K1700" s="239"/>
      <c r="L1700" s="237"/>
      <c r="M1700" s="239"/>
      <c r="N1700" s="330" t="s">
        <v>254</v>
      </c>
      <c r="O1700" s="330" t="s">
        <v>309</v>
      </c>
      <c r="P1700" s="121"/>
      <c r="Q1700" s="121"/>
    </row>
    <row r="1701" spans="1:17" ht="12.75" x14ac:dyDescent="0.2">
      <c r="A1701" s="233" t="s">
        <v>262</v>
      </c>
      <c r="B1701" s="234">
        <v>41878</v>
      </c>
      <c r="C1701" s="325" t="s">
        <v>320</v>
      </c>
      <c r="D1701" s="325"/>
      <c r="E1701" s="325" t="s">
        <v>308</v>
      </c>
      <c r="F1701" s="325"/>
      <c r="G1701" s="325"/>
      <c r="H1701" s="325" t="s">
        <v>317</v>
      </c>
      <c r="I1701" s="325" t="s">
        <v>330</v>
      </c>
      <c r="J1701" s="325" t="s">
        <v>250</v>
      </c>
      <c r="K1701" s="239"/>
      <c r="L1701" s="237"/>
      <c r="M1701" s="239"/>
      <c r="N1701" s="330" t="s">
        <v>254</v>
      </c>
      <c r="O1701" s="330" t="s">
        <v>309</v>
      </c>
      <c r="P1701" s="121"/>
      <c r="Q1701" s="121"/>
    </row>
    <row r="1702" spans="1:17" ht="12.75" x14ac:dyDescent="0.2">
      <c r="A1702" s="233" t="s">
        <v>263</v>
      </c>
      <c r="B1702" s="234">
        <v>41879</v>
      </c>
      <c r="C1702" s="325" t="s">
        <v>320</v>
      </c>
      <c r="D1702" s="325"/>
      <c r="E1702" s="325" t="s">
        <v>308</v>
      </c>
      <c r="F1702" s="325"/>
      <c r="G1702" s="325"/>
      <c r="H1702" s="325" t="s">
        <v>317</v>
      </c>
      <c r="I1702" s="325" t="s">
        <v>330</v>
      </c>
      <c r="J1702" s="325" t="s">
        <v>250</v>
      </c>
      <c r="K1702" s="239"/>
      <c r="L1702" s="237"/>
      <c r="M1702" s="239"/>
      <c r="N1702" s="330" t="s">
        <v>254</v>
      </c>
      <c r="O1702" s="330" t="s">
        <v>309</v>
      </c>
      <c r="P1702" s="121"/>
      <c r="Q1702" s="121"/>
    </row>
    <row r="1703" spans="1:17" ht="12.75" x14ac:dyDescent="0.2">
      <c r="A1703" s="233" t="s">
        <v>249</v>
      </c>
      <c r="B1703" s="234">
        <v>41880</v>
      </c>
      <c r="C1703" s="325" t="s">
        <v>320</v>
      </c>
      <c r="D1703" s="325"/>
      <c r="E1703" s="325" t="s">
        <v>308</v>
      </c>
      <c r="F1703" s="325"/>
      <c r="G1703" s="325"/>
      <c r="H1703" s="325" t="s">
        <v>317</v>
      </c>
      <c r="I1703" s="325" t="s">
        <v>330</v>
      </c>
      <c r="J1703" s="325" t="s">
        <v>250</v>
      </c>
      <c r="K1703" s="239"/>
      <c r="L1703" s="237"/>
      <c r="M1703" s="239"/>
      <c r="N1703" s="330" t="s">
        <v>254</v>
      </c>
      <c r="O1703" s="330" t="s">
        <v>309</v>
      </c>
      <c r="P1703" s="121"/>
      <c r="Q1703" s="121"/>
    </row>
    <row r="1704" spans="1:17" ht="12.75" x14ac:dyDescent="0.2">
      <c r="A1704" s="233" t="s">
        <v>255</v>
      </c>
      <c r="B1704" s="234">
        <v>41881</v>
      </c>
      <c r="C1704" s="325" t="s">
        <v>320</v>
      </c>
      <c r="D1704" s="325"/>
      <c r="E1704" s="325" t="s">
        <v>308</v>
      </c>
      <c r="F1704" s="325"/>
      <c r="G1704" s="325"/>
      <c r="H1704" s="325" t="s">
        <v>317</v>
      </c>
      <c r="I1704" s="325" t="s">
        <v>330</v>
      </c>
      <c r="J1704" s="325" t="s">
        <v>250</v>
      </c>
      <c r="K1704" s="239"/>
      <c r="L1704" s="237"/>
      <c r="M1704" s="239"/>
      <c r="N1704" s="330" t="s">
        <v>254</v>
      </c>
      <c r="O1704" s="330" t="s">
        <v>309</v>
      </c>
      <c r="P1704" s="121"/>
      <c r="Q1704" s="121"/>
    </row>
    <row r="1705" spans="1:17" ht="12.75" x14ac:dyDescent="0.2">
      <c r="A1705" s="235" t="s">
        <v>256</v>
      </c>
      <c r="B1705" s="236">
        <v>41882</v>
      </c>
      <c r="C1705" s="325" t="s">
        <v>320</v>
      </c>
      <c r="D1705" s="325"/>
      <c r="E1705" s="325" t="s">
        <v>308</v>
      </c>
      <c r="F1705" s="325"/>
      <c r="G1705" s="325"/>
      <c r="H1705" s="325" t="s">
        <v>317</v>
      </c>
      <c r="I1705" s="325" t="s">
        <v>330</v>
      </c>
      <c r="J1705" s="325" t="s">
        <v>250</v>
      </c>
      <c r="K1705" s="305" t="s">
        <v>301</v>
      </c>
      <c r="L1705" s="237"/>
      <c r="M1705" s="239"/>
      <c r="N1705" s="330" t="s">
        <v>254</v>
      </c>
      <c r="O1705" s="330" t="s">
        <v>309</v>
      </c>
      <c r="P1705" s="121"/>
      <c r="Q1705" s="121"/>
    </row>
    <row r="1706" spans="1:17" ht="12.75" x14ac:dyDescent="0.2">
      <c r="A1706" s="233" t="s">
        <v>257</v>
      </c>
      <c r="B1706" s="234">
        <v>41883</v>
      </c>
      <c r="C1706" s="325" t="s">
        <v>320</v>
      </c>
      <c r="D1706" s="325"/>
      <c r="E1706" s="325" t="s">
        <v>308</v>
      </c>
      <c r="F1706" s="325"/>
      <c r="G1706" s="325"/>
      <c r="H1706" s="325" t="s">
        <v>311</v>
      </c>
      <c r="I1706" s="325" t="s">
        <v>323</v>
      </c>
      <c r="J1706" s="325" t="s">
        <v>250</v>
      </c>
      <c r="K1706" s="239"/>
      <c r="L1706" s="237"/>
      <c r="M1706" s="239"/>
      <c r="N1706" s="330" t="s">
        <v>254</v>
      </c>
      <c r="O1706" s="330" t="s">
        <v>309</v>
      </c>
      <c r="P1706" s="121"/>
      <c r="Q1706" s="121"/>
    </row>
    <row r="1707" spans="1:17" ht="12.75" x14ac:dyDescent="0.2">
      <c r="A1707" s="233" t="s">
        <v>261</v>
      </c>
      <c r="B1707" s="234">
        <v>41884</v>
      </c>
      <c r="C1707" s="325" t="s">
        <v>320</v>
      </c>
      <c r="D1707" s="325"/>
      <c r="E1707" s="325" t="s">
        <v>308</v>
      </c>
      <c r="F1707" s="325"/>
      <c r="G1707" s="325"/>
      <c r="H1707" s="325" t="s">
        <v>311</v>
      </c>
      <c r="I1707" s="325" t="s">
        <v>323</v>
      </c>
      <c r="J1707" s="325" t="s">
        <v>250</v>
      </c>
      <c r="K1707" s="239"/>
      <c r="L1707" s="237"/>
      <c r="M1707" s="239"/>
      <c r="N1707" s="330" t="s">
        <v>254</v>
      </c>
      <c r="O1707" s="208"/>
      <c r="P1707" s="121"/>
      <c r="Q1707" s="121"/>
    </row>
    <row r="1708" spans="1:17" ht="12.75" x14ac:dyDescent="0.2">
      <c r="A1708" s="233" t="s">
        <v>262</v>
      </c>
      <c r="B1708" s="234">
        <v>41885</v>
      </c>
      <c r="C1708" s="325" t="s">
        <v>320</v>
      </c>
      <c r="D1708" s="325"/>
      <c r="E1708" s="325" t="s">
        <v>308</v>
      </c>
      <c r="F1708" s="325"/>
      <c r="G1708" s="325"/>
      <c r="H1708" s="325" t="s">
        <v>311</v>
      </c>
      <c r="I1708" s="325" t="s">
        <v>323</v>
      </c>
      <c r="J1708" s="325" t="s">
        <v>250</v>
      </c>
      <c r="K1708" s="239"/>
      <c r="L1708" s="237"/>
      <c r="M1708" s="239"/>
      <c r="N1708" s="330" t="s">
        <v>254</v>
      </c>
      <c r="O1708" s="208"/>
      <c r="P1708" s="121"/>
      <c r="Q1708" s="121"/>
    </row>
    <row r="1709" spans="1:17" ht="12.75" x14ac:dyDescent="0.2">
      <c r="A1709" s="233" t="s">
        <v>263</v>
      </c>
      <c r="B1709" s="234">
        <v>41886</v>
      </c>
      <c r="C1709" s="325" t="s">
        <v>320</v>
      </c>
      <c r="D1709" s="325"/>
      <c r="E1709" s="325" t="s">
        <v>308</v>
      </c>
      <c r="F1709" s="325"/>
      <c r="G1709" s="325"/>
      <c r="H1709" s="325" t="s">
        <v>311</v>
      </c>
      <c r="I1709" s="325" t="s">
        <v>323</v>
      </c>
      <c r="J1709" s="325" t="s">
        <v>250</v>
      </c>
      <c r="K1709" s="239"/>
      <c r="L1709" s="237"/>
      <c r="M1709" s="239"/>
      <c r="N1709" s="330" t="s">
        <v>254</v>
      </c>
      <c r="O1709" s="208"/>
      <c r="P1709" s="121"/>
      <c r="Q1709" s="121"/>
    </row>
    <row r="1710" spans="1:17" ht="12.75" x14ac:dyDescent="0.2">
      <c r="A1710" s="233" t="s">
        <v>249</v>
      </c>
      <c r="B1710" s="234">
        <v>41887</v>
      </c>
      <c r="C1710" s="325" t="s">
        <v>320</v>
      </c>
      <c r="D1710" s="325"/>
      <c r="E1710" s="325" t="s">
        <v>308</v>
      </c>
      <c r="F1710" s="325"/>
      <c r="G1710" s="325"/>
      <c r="H1710" s="325" t="s">
        <v>311</v>
      </c>
      <c r="I1710" s="325" t="s">
        <v>323</v>
      </c>
      <c r="J1710" s="325" t="s">
        <v>250</v>
      </c>
      <c r="K1710" s="239"/>
      <c r="L1710" s="237"/>
      <c r="M1710" s="239"/>
      <c r="N1710" s="330" t="s">
        <v>254</v>
      </c>
      <c r="O1710" s="208"/>
      <c r="P1710" s="121"/>
      <c r="Q1710" s="121"/>
    </row>
    <row r="1711" spans="1:17" ht="12.75" x14ac:dyDescent="0.2">
      <c r="A1711" s="233" t="s">
        <v>255</v>
      </c>
      <c r="B1711" s="234">
        <v>41888</v>
      </c>
      <c r="C1711" s="325" t="s">
        <v>320</v>
      </c>
      <c r="D1711" s="325"/>
      <c r="E1711" s="325" t="s">
        <v>308</v>
      </c>
      <c r="F1711" s="325"/>
      <c r="G1711" s="325"/>
      <c r="H1711" s="325" t="s">
        <v>311</v>
      </c>
      <c r="I1711" s="325" t="s">
        <v>323</v>
      </c>
      <c r="J1711" s="325" t="s">
        <v>250</v>
      </c>
      <c r="K1711" s="239"/>
      <c r="L1711" s="237"/>
      <c r="M1711" s="239"/>
      <c r="N1711" s="330" t="s">
        <v>254</v>
      </c>
      <c r="O1711" s="208"/>
      <c r="P1711" s="121"/>
      <c r="Q1711" s="121"/>
    </row>
    <row r="1712" spans="1:17" ht="12.75" x14ac:dyDescent="0.2">
      <c r="A1712" s="235" t="s">
        <v>256</v>
      </c>
      <c r="B1712" s="236">
        <v>41889</v>
      </c>
      <c r="C1712" s="325" t="s">
        <v>320</v>
      </c>
      <c r="D1712" s="325"/>
      <c r="E1712" s="325" t="s">
        <v>308</v>
      </c>
      <c r="F1712" s="325"/>
      <c r="G1712" s="325"/>
      <c r="H1712" s="325" t="s">
        <v>311</v>
      </c>
      <c r="I1712" s="325" t="s">
        <v>323</v>
      </c>
      <c r="J1712" s="325" t="s">
        <v>250</v>
      </c>
      <c r="K1712" s="305" t="s">
        <v>342</v>
      </c>
      <c r="L1712" s="237"/>
      <c r="M1712" s="239"/>
      <c r="N1712" s="330" t="s">
        <v>254</v>
      </c>
      <c r="O1712" s="208"/>
      <c r="P1712" s="121"/>
      <c r="Q1712" s="121"/>
    </row>
    <row r="1713" spans="1:17" ht="12.75" x14ac:dyDescent="0.2">
      <c r="A1713" s="233" t="s">
        <v>257</v>
      </c>
      <c r="B1713" s="234">
        <v>41890</v>
      </c>
      <c r="C1713" s="205"/>
      <c r="D1713" s="205"/>
      <c r="E1713" s="325" t="s">
        <v>323</v>
      </c>
      <c r="F1713" s="325"/>
      <c r="G1713" s="325"/>
      <c r="H1713" s="325" t="s">
        <v>311</v>
      </c>
      <c r="I1713" s="325" t="s">
        <v>322</v>
      </c>
      <c r="J1713" s="239"/>
      <c r="K1713" s="239"/>
      <c r="L1713" s="237"/>
      <c r="M1713" s="239"/>
      <c r="N1713" s="208"/>
      <c r="O1713" s="208"/>
      <c r="P1713" s="121"/>
      <c r="Q1713" s="121"/>
    </row>
    <row r="1714" spans="1:17" ht="12.75" x14ac:dyDescent="0.2">
      <c r="A1714" s="233" t="s">
        <v>261</v>
      </c>
      <c r="B1714" s="234">
        <v>41891</v>
      </c>
      <c r="C1714" s="205"/>
      <c r="D1714" s="205"/>
      <c r="E1714" s="325" t="s">
        <v>323</v>
      </c>
      <c r="F1714" s="325"/>
      <c r="G1714" s="325"/>
      <c r="H1714" s="325" t="s">
        <v>311</v>
      </c>
      <c r="I1714" s="325" t="s">
        <v>322</v>
      </c>
      <c r="J1714" s="239"/>
      <c r="K1714" s="239"/>
      <c r="L1714" s="237"/>
      <c r="M1714" s="239"/>
      <c r="N1714" s="208"/>
      <c r="O1714" s="208"/>
      <c r="P1714" s="121"/>
      <c r="Q1714" s="121"/>
    </row>
    <row r="1715" spans="1:17" ht="12.75" x14ac:dyDescent="0.2">
      <c r="A1715" s="233" t="s">
        <v>262</v>
      </c>
      <c r="B1715" s="234">
        <v>41892</v>
      </c>
      <c r="C1715" s="205"/>
      <c r="D1715" s="205"/>
      <c r="E1715" s="325" t="s">
        <v>323</v>
      </c>
      <c r="F1715" s="325"/>
      <c r="G1715" s="325"/>
      <c r="H1715" s="325" t="s">
        <v>311</v>
      </c>
      <c r="I1715" s="325" t="s">
        <v>322</v>
      </c>
      <c r="J1715" s="239"/>
      <c r="K1715" s="239"/>
      <c r="L1715" s="237"/>
      <c r="M1715" s="239"/>
      <c r="N1715" s="208"/>
      <c r="O1715" s="208"/>
      <c r="P1715" s="121"/>
    </row>
    <row r="1716" spans="1:17" ht="12.75" x14ac:dyDescent="0.2">
      <c r="A1716" s="233" t="s">
        <v>263</v>
      </c>
      <c r="B1716" s="234">
        <v>41893</v>
      </c>
      <c r="C1716" s="205"/>
      <c r="D1716" s="205"/>
      <c r="E1716" s="325" t="s">
        <v>323</v>
      </c>
      <c r="F1716" s="325"/>
      <c r="G1716" s="325"/>
      <c r="H1716" s="325" t="s">
        <v>311</v>
      </c>
      <c r="I1716" s="325" t="s">
        <v>322</v>
      </c>
      <c r="J1716" s="239"/>
      <c r="K1716" s="239"/>
      <c r="L1716" s="237"/>
      <c r="M1716" s="239"/>
      <c r="N1716" s="330" t="s">
        <v>266</v>
      </c>
      <c r="O1716" s="208"/>
      <c r="P1716" s="121"/>
    </row>
    <row r="1717" spans="1:17" ht="12.75" x14ac:dyDescent="0.2">
      <c r="A1717" s="233" t="s">
        <v>249</v>
      </c>
      <c r="B1717" s="234">
        <v>41894</v>
      </c>
      <c r="C1717" s="325" t="s">
        <v>267</v>
      </c>
      <c r="D1717" s="325"/>
      <c r="E1717" s="325" t="s">
        <v>323</v>
      </c>
      <c r="F1717" s="325"/>
      <c r="G1717" s="325"/>
      <c r="H1717" s="325" t="s">
        <v>311</v>
      </c>
      <c r="I1717" s="325" t="s">
        <v>322</v>
      </c>
      <c r="J1717" s="239"/>
      <c r="K1717" s="239"/>
      <c r="L1717" s="237"/>
      <c r="M1717" s="239"/>
      <c r="N1717" s="330" t="s">
        <v>269</v>
      </c>
      <c r="O1717" s="208"/>
      <c r="P1717" s="121"/>
    </row>
    <row r="1718" spans="1:17" ht="12.75" x14ac:dyDescent="0.2">
      <c r="A1718" s="233" t="s">
        <v>255</v>
      </c>
      <c r="B1718" s="234">
        <v>41895</v>
      </c>
      <c r="C1718" s="325" t="s">
        <v>267</v>
      </c>
      <c r="D1718" s="325"/>
      <c r="E1718" s="325" t="s">
        <v>323</v>
      </c>
      <c r="F1718" s="325"/>
      <c r="G1718" s="325"/>
      <c r="H1718" s="325" t="s">
        <v>311</v>
      </c>
      <c r="I1718" s="325" t="s">
        <v>322</v>
      </c>
      <c r="J1718" s="239"/>
      <c r="K1718" s="239"/>
      <c r="L1718" s="237"/>
      <c r="M1718" s="239"/>
      <c r="N1718" s="208"/>
      <c r="O1718" s="208"/>
      <c r="P1718" s="121"/>
    </row>
    <row r="1719" spans="1:17" ht="12.75" x14ac:dyDescent="0.2">
      <c r="A1719" s="235" t="s">
        <v>256</v>
      </c>
      <c r="B1719" s="236">
        <v>41896</v>
      </c>
      <c r="C1719" s="325" t="s">
        <v>267</v>
      </c>
      <c r="D1719" s="325"/>
      <c r="E1719" s="325" t="s">
        <v>323</v>
      </c>
      <c r="F1719" s="325"/>
      <c r="G1719" s="325"/>
      <c r="H1719" s="325" t="s">
        <v>311</v>
      </c>
      <c r="I1719" s="325" t="s">
        <v>322</v>
      </c>
      <c r="J1719" s="239"/>
      <c r="K1719" s="305" t="s">
        <v>301</v>
      </c>
      <c r="L1719" s="237"/>
      <c r="M1719" s="239"/>
      <c r="N1719" s="208"/>
      <c r="O1719" s="208"/>
      <c r="P1719" s="121"/>
    </row>
    <row r="1720" spans="1:17" ht="13" x14ac:dyDescent="0.15">
      <c r="A1720" s="233" t="s">
        <v>257</v>
      </c>
      <c r="B1720" s="234">
        <v>41897</v>
      </c>
      <c r="C1720" s="205"/>
      <c r="D1720" s="205"/>
      <c r="E1720" s="205"/>
      <c r="F1720" s="205"/>
      <c r="G1720" s="205"/>
      <c r="H1720" s="325" t="s">
        <v>311</v>
      </c>
      <c r="I1720" s="325" t="s">
        <v>322</v>
      </c>
      <c r="J1720" s="239"/>
      <c r="K1720" s="239"/>
      <c r="L1720" s="237"/>
      <c r="M1720" s="239"/>
      <c r="N1720" s="330" t="s">
        <v>260</v>
      </c>
      <c r="O1720" s="208"/>
      <c r="P1720" s="121"/>
    </row>
    <row r="1721" spans="1:17" ht="13" x14ac:dyDescent="0.15">
      <c r="A1721" s="233" t="s">
        <v>261</v>
      </c>
      <c r="B1721" s="234">
        <v>41898</v>
      </c>
      <c r="C1721" s="205"/>
      <c r="D1721" s="205"/>
      <c r="E1721" s="205"/>
      <c r="F1721" s="205"/>
      <c r="G1721" s="205"/>
      <c r="H1721" s="325" t="s">
        <v>311</v>
      </c>
      <c r="I1721" s="325" t="s">
        <v>322</v>
      </c>
      <c r="J1721" s="239"/>
      <c r="K1721" s="239"/>
      <c r="L1721" s="237"/>
      <c r="M1721" s="239"/>
      <c r="N1721" s="330" t="s">
        <v>260</v>
      </c>
      <c r="O1721" s="208"/>
      <c r="P1721" s="121"/>
    </row>
    <row r="1722" spans="1:17" ht="13" x14ac:dyDescent="0.15">
      <c r="A1722" s="233" t="s">
        <v>262</v>
      </c>
      <c r="B1722" s="234">
        <v>41899</v>
      </c>
      <c r="C1722" s="205"/>
      <c r="D1722" s="205"/>
      <c r="E1722" s="205"/>
      <c r="F1722" s="205"/>
      <c r="G1722" s="205"/>
      <c r="H1722" s="325" t="s">
        <v>311</v>
      </c>
      <c r="I1722" s="325" t="s">
        <v>322</v>
      </c>
      <c r="J1722" s="239"/>
      <c r="K1722" s="239"/>
      <c r="L1722" s="237"/>
      <c r="M1722" s="239"/>
      <c r="N1722" s="330" t="s">
        <v>260</v>
      </c>
      <c r="O1722" s="208"/>
      <c r="P1722" s="121"/>
    </row>
    <row r="1723" spans="1:17" ht="13" x14ac:dyDescent="0.15">
      <c r="A1723" s="233" t="s">
        <v>263</v>
      </c>
      <c r="B1723" s="234">
        <v>41900</v>
      </c>
      <c r="C1723" s="205"/>
      <c r="D1723" s="205"/>
      <c r="E1723" s="205"/>
      <c r="F1723" s="205"/>
      <c r="G1723" s="205"/>
      <c r="H1723" s="325" t="s">
        <v>311</v>
      </c>
      <c r="I1723" s="325" t="s">
        <v>322</v>
      </c>
      <c r="J1723" s="239"/>
      <c r="K1723" s="239"/>
      <c r="L1723" s="237"/>
      <c r="M1723" s="239"/>
      <c r="N1723" s="330" t="s">
        <v>260</v>
      </c>
      <c r="O1723" s="330" t="s">
        <v>266</v>
      </c>
      <c r="P1723" s="121"/>
    </row>
    <row r="1724" spans="1:17" ht="13" x14ac:dyDescent="0.15">
      <c r="A1724" s="233" t="s">
        <v>249</v>
      </c>
      <c r="B1724" s="234">
        <v>41901</v>
      </c>
      <c r="C1724" s="205"/>
      <c r="D1724" s="205"/>
      <c r="E1724" s="205"/>
      <c r="F1724" s="205"/>
      <c r="G1724" s="205"/>
      <c r="H1724" s="325" t="s">
        <v>311</v>
      </c>
      <c r="I1724" s="325" t="s">
        <v>322</v>
      </c>
      <c r="J1724" s="239"/>
      <c r="K1724" s="239"/>
      <c r="L1724" s="237"/>
      <c r="M1724" s="239"/>
      <c r="N1724" s="330" t="s">
        <v>260</v>
      </c>
      <c r="O1724" s="330" t="s">
        <v>307</v>
      </c>
    </row>
    <row r="1725" spans="1:17" ht="13" x14ac:dyDescent="0.15">
      <c r="A1725" s="233" t="s">
        <v>255</v>
      </c>
      <c r="B1725" s="234">
        <v>41902</v>
      </c>
      <c r="C1725" s="205"/>
      <c r="D1725" s="205"/>
      <c r="E1725" s="205"/>
      <c r="F1725" s="205"/>
      <c r="G1725" s="205"/>
      <c r="H1725" s="325" t="s">
        <v>311</v>
      </c>
      <c r="I1725" s="325" t="s">
        <v>322</v>
      </c>
      <c r="J1725" s="239"/>
      <c r="K1725" s="239"/>
      <c r="L1725" s="237"/>
      <c r="M1725" s="239"/>
      <c r="N1725" s="330" t="s">
        <v>260</v>
      </c>
      <c r="O1725" s="208"/>
    </row>
    <row r="1726" spans="1:17" ht="13" x14ac:dyDescent="0.15">
      <c r="A1726" s="235" t="s">
        <v>256</v>
      </c>
      <c r="B1726" s="236">
        <v>41903</v>
      </c>
      <c r="C1726" s="205"/>
      <c r="D1726" s="205"/>
      <c r="E1726" s="205"/>
      <c r="F1726" s="205"/>
      <c r="G1726" s="205"/>
      <c r="H1726" s="325" t="s">
        <v>311</v>
      </c>
      <c r="I1726" s="325" t="s">
        <v>322</v>
      </c>
      <c r="J1726" s="239"/>
      <c r="K1726" s="305" t="s">
        <v>342</v>
      </c>
      <c r="L1726" s="237"/>
      <c r="M1726" s="239"/>
      <c r="N1726" s="330" t="s">
        <v>260</v>
      </c>
      <c r="O1726" s="208"/>
    </row>
    <row r="1727" spans="1:17" ht="12.75" x14ac:dyDescent="0.2">
      <c r="A1727" s="233" t="s">
        <v>257</v>
      </c>
      <c r="B1727" s="234">
        <v>41904</v>
      </c>
      <c r="C1727" s="205"/>
      <c r="D1727" s="205"/>
      <c r="E1727" s="205"/>
      <c r="F1727" s="205"/>
      <c r="G1727" s="205"/>
      <c r="H1727" s="325" t="s">
        <v>311</v>
      </c>
      <c r="I1727" s="205"/>
      <c r="J1727" s="239"/>
      <c r="K1727" s="239"/>
      <c r="L1727" s="237"/>
      <c r="M1727" s="239"/>
      <c r="N1727" s="330" t="s">
        <v>269</v>
      </c>
      <c r="O1727" s="208"/>
    </row>
    <row r="1728" spans="1:17" ht="12.75" x14ac:dyDescent="0.2">
      <c r="A1728" s="233" t="s">
        <v>261</v>
      </c>
      <c r="B1728" s="234">
        <v>41905</v>
      </c>
      <c r="C1728" s="205"/>
      <c r="D1728" s="205"/>
      <c r="E1728" s="205"/>
      <c r="F1728" s="205"/>
      <c r="G1728" s="205"/>
      <c r="H1728" s="325" t="s">
        <v>311</v>
      </c>
      <c r="I1728" s="205"/>
      <c r="J1728" s="239"/>
      <c r="K1728" s="239"/>
      <c r="L1728" s="237"/>
      <c r="M1728" s="239"/>
      <c r="N1728" s="330" t="s">
        <v>269</v>
      </c>
      <c r="O1728" s="330" t="s">
        <v>266</v>
      </c>
    </row>
    <row r="1729" spans="1:15" ht="12.75" x14ac:dyDescent="0.2">
      <c r="A1729" s="233" t="s">
        <v>262</v>
      </c>
      <c r="B1729" s="234">
        <v>41906</v>
      </c>
      <c r="C1729" s="325" t="s">
        <v>320</v>
      </c>
      <c r="D1729" s="325"/>
      <c r="E1729" s="205"/>
      <c r="F1729" s="205"/>
      <c r="G1729" s="205"/>
      <c r="H1729" s="325" t="s">
        <v>311</v>
      </c>
      <c r="I1729" s="205"/>
      <c r="J1729" s="239"/>
      <c r="K1729" s="239"/>
      <c r="L1729" s="237"/>
      <c r="M1729" s="239"/>
      <c r="N1729" s="330" t="s">
        <v>269</v>
      </c>
      <c r="O1729" s="208"/>
    </row>
    <row r="1730" spans="1:15" ht="12.75" x14ac:dyDescent="0.2">
      <c r="A1730" s="233" t="s">
        <v>263</v>
      </c>
      <c r="B1730" s="234">
        <v>41907</v>
      </c>
      <c r="C1730" s="325" t="s">
        <v>320</v>
      </c>
      <c r="D1730" s="325"/>
      <c r="E1730" s="205"/>
      <c r="F1730" s="205"/>
      <c r="G1730" s="205"/>
      <c r="H1730" s="325" t="s">
        <v>311</v>
      </c>
      <c r="I1730" s="205"/>
      <c r="J1730" s="239"/>
      <c r="K1730" s="239"/>
      <c r="L1730" s="237"/>
      <c r="M1730" s="239"/>
      <c r="N1730" s="330" t="s">
        <v>269</v>
      </c>
      <c r="O1730" s="208"/>
    </row>
    <row r="1731" spans="1:15" ht="12.75" x14ac:dyDescent="0.2">
      <c r="A1731" s="233" t="s">
        <v>249</v>
      </c>
      <c r="B1731" s="234">
        <v>41908</v>
      </c>
      <c r="C1731" s="325" t="s">
        <v>320</v>
      </c>
      <c r="D1731" s="325"/>
      <c r="E1731" s="205"/>
      <c r="F1731" s="205"/>
      <c r="G1731" s="205"/>
      <c r="H1731" s="325" t="s">
        <v>311</v>
      </c>
      <c r="I1731" s="205"/>
      <c r="J1731" s="239"/>
      <c r="K1731" s="239"/>
      <c r="L1731" s="237"/>
      <c r="M1731" s="239"/>
      <c r="N1731" s="330" t="s">
        <v>269</v>
      </c>
      <c r="O1731" s="208"/>
    </row>
    <row r="1732" spans="1:15" ht="12.75" x14ac:dyDescent="0.2">
      <c r="A1732" s="233" t="s">
        <v>255</v>
      </c>
      <c r="B1732" s="234">
        <v>41909</v>
      </c>
      <c r="C1732" s="325" t="s">
        <v>320</v>
      </c>
      <c r="D1732" s="325"/>
      <c r="E1732" s="325" t="s">
        <v>351</v>
      </c>
      <c r="F1732" s="325"/>
      <c r="G1732" s="325"/>
      <c r="H1732" s="325" t="s">
        <v>311</v>
      </c>
      <c r="I1732" s="205"/>
      <c r="J1732" s="239"/>
      <c r="K1732" s="239"/>
      <c r="L1732" s="237"/>
      <c r="M1732" s="239"/>
      <c r="N1732" s="330" t="s">
        <v>269</v>
      </c>
      <c r="O1732" s="208"/>
    </row>
    <row r="1733" spans="1:15" ht="12.75" x14ac:dyDescent="0.2">
      <c r="A1733" s="235" t="s">
        <v>256</v>
      </c>
      <c r="B1733" s="236">
        <v>41910</v>
      </c>
      <c r="C1733" s="325" t="s">
        <v>320</v>
      </c>
      <c r="D1733" s="325"/>
      <c r="E1733" s="325" t="s">
        <v>351</v>
      </c>
      <c r="F1733" s="325"/>
      <c r="G1733" s="325"/>
      <c r="H1733" s="325" t="s">
        <v>311</v>
      </c>
      <c r="I1733" s="205"/>
      <c r="J1733" s="239"/>
      <c r="K1733" s="305" t="s">
        <v>301</v>
      </c>
      <c r="L1733" s="237"/>
      <c r="M1733" s="239"/>
      <c r="N1733" s="330" t="s">
        <v>269</v>
      </c>
      <c r="O1733" s="208"/>
    </row>
    <row r="1734" spans="1:15" ht="12.75" x14ac:dyDescent="0.2">
      <c r="A1734" s="233" t="s">
        <v>257</v>
      </c>
      <c r="B1734" s="234">
        <v>41911</v>
      </c>
      <c r="C1734" s="205"/>
      <c r="D1734" s="205"/>
      <c r="E1734" s="325" t="s">
        <v>351</v>
      </c>
      <c r="F1734" s="325"/>
      <c r="G1734" s="325"/>
      <c r="H1734" s="325" t="s">
        <v>283</v>
      </c>
      <c r="I1734" s="325" t="s">
        <v>347</v>
      </c>
      <c r="J1734" s="239"/>
      <c r="K1734" s="239"/>
      <c r="L1734" s="237"/>
      <c r="M1734" s="239"/>
      <c r="N1734" s="208"/>
      <c r="O1734" s="208"/>
    </row>
    <row r="1735" spans="1:15" ht="12.75" x14ac:dyDescent="0.2">
      <c r="A1735" s="233" t="s">
        <v>261</v>
      </c>
      <c r="B1735" s="234">
        <v>41912</v>
      </c>
      <c r="C1735" s="205"/>
      <c r="D1735" s="205"/>
      <c r="E1735" s="325" t="s">
        <v>351</v>
      </c>
      <c r="F1735" s="325"/>
      <c r="G1735" s="325"/>
      <c r="H1735" s="325" t="s">
        <v>283</v>
      </c>
      <c r="I1735" s="325" t="s">
        <v>347</v>
      </c>
      <c r="J1735" s="239"/>
      <c r="K1735" s="239"/>
      <c r="L1735" s="237"/>
      <c r="M1735" s="239"/>
      <c r="N1735" s="208"/>
      <c r="O1735" s="330" t="s">
        <v>266</v>
      </c>
    </row>
    <row r="1736" spans="1:15" ht="12.75" x14ac:dyDescent="0.2">
      <c r="A1736" s="233" t="s">
        <v>262</v>
      </c>
      <c r="B1736" s="234">
        <v>41913</v>
      </c>
      <c r="C1736" s="205"/>
      <c r="D1736" s="205"/>
      <c r="E1736" s="325" t="s">
        <v>351</v>
      </c>
      <c r="F1736" s="325"/>
      <c r="G1736" s="325"/>
      <c r="H1736" s="325" t="s">
        <v>283</v>
      </c>
      <c r="I1736" s="325" t="s">
        <v>347</v>
      </c>
      <c r="J1736" s="239"/>
      <c r="K1736" s="239"/>
      <c r="L1736" s="237"/>
      <c r="M1736" s="239"/>
      <c r="N1736" s="208"/>
      <c r="O1736" s="208"/>
    </row>
    <row r="1737" spans="1:15" ht="12.75" x14ac:dyDescent="0.2">
      <c r="A1737" s="233" t="s">
        <v>263</v>
      </c>
      <c r="B1737" s="234">
        <v>41914</v>
      </c>
      <c r="C1737" s="205"/>
      <c r="D1737" s="205"/>
      <c r="E1737" s="325" t="s">
        <v>351</v>
      </c>
      <c r="F1737" s="325"/>
      <c r="G1737" s="325"/>
      <c r="H1737" s="325" t="s">
        <v>283</v>
      </c>
      <c r="I1737" s="325" t="s">
        <v>347</v>
      </c>
      <c r="J1737" s="239"/>
      <c r="K1737" s="239"/>
      <c r="L1737" s="237"/>
      <c r="M1737" s="239"/>
      <c r="N1737" s="208"/>
      <c r="O1737" s="208"/>
    </row>
    <row r="1738" spans="1:15" ht="12.75" x14ac:dyDescent="0.2">
      <c r="A1738" s="233" t="s">
        <v>249</v>
      </c>
      <c r="B1738" s="234">
        <v>41915</v>
      </c>
      <c r="C1738" s="205"/>
      <c r="D1738" s="205"/>
      <c r="E1738" s="325" t="s">
        <v>351</v>
      </c>
      <c r="F1738" s="325"/>
      <c r="G1738" s="325"/>
      <c r="H1738" s="325" t="s">
        <v>283</v>
      </c>
      <c r="I1738" s="325" t="s">
        <v>347</v>
      </c>
      <c r="J1738" s="239"/>
      <c r="K1738" s="239"/>
      <c r="L1738" s="237"/>
      <c r="M1738" s="239"/>
      <c r="N1738" s="208"/>
      <c r="O1738" s="330" t="s">
        <v>307</v>
      </c>
    </row>
    <row r="1739" spans="1:15" ht="12.75" x14ac:dyDescent="0.2">
      <c r="A1739" s="233" t="s">
        <v>255</v>
      </c>
      <c r="B1739" s="234">
        <v>41916</v>
      </c>
      <c r="C1739" s="325" t="s">
        <v>267</v>
      </c>
      <c r="D1739" s="325"/>
      <c r="E1739" s="325" t="s">
        <v>351</v>
      </c>
      <c r="F1739" s="325"/>
      <c r="G1739" s="325"/>
      <c r="H1739" s="325" t="s">
        <v>283</v>
      </c>
      <c r="I1739" s="325" t="s">
        <v>347</v>
      </c>
      <c r="J1739" s="239"/>
      <c r="K1739" s="239"/>
      <c r="L1739" s="237"/>
      <c r="M1739" s="239"/>
      <c r="N1739" s="208"/>
      <c r="O1739" s="208"/>
    </row>
    <row r="1740" spans="1:15" ht="12.75" x14ac:dyDescent="0.2">
      <c r="A1740" s="235" t="s">
        <v>256</v>
      </c>
      <c r="B1740" s="236">
        <v>41917</v>
      </c>
      <c r="C1740" s="325" t="s">
        <v>267</v>
      </c>
      <c r="D1740" s="325"/>
      <c r="E1740" s="325" t="s">
        <v>351</v>
      </c>
      <c r="F1740" s="325"/>
      <c r="G1740" s="325"/>
      <c r="H1740" s="325" t="s">
        <v>283</v>
      </c>
      <c r="I1740" s="325" t="s">
        <v>347</v>
      </c>
      <c r="J1740" s="239"/>
      <c r="K1740" s="305" t="s">
        <v>342</v>
      </c>
      <c r="L1740" s="237"/>
      <c r="M1740" s="239"/>
      <c r="N1740" s="208"/>
      <c r="O1740" s="208"/>
    </row>
    <row r="1741" spans="1:15" ht="12.75" x14ac:dyDescent="0.2">
      <c r="A1741" s="233" t="s">
        <v>257</v>
      </c>
      <c r="B1741" s="234">
        <v>41918</v>
      </c>
      <c r="C1741" s="325" t="s">
        <v>267</v>
      </c>
      <c r="D1741" s="325"/>
      <c r="E1741" s="325" t="s">
        <v>351</v>
      </c>
      <c r="F1741" s="325"/>
      <c r="G1741" s="325"/>
      <c r="H1741" s="205"/>
      <c r="I1741" s="205"/>
      <c r="J1741" s="239"/>
      <c r="K1741" s="239"/>
      <c r="L1741" s="237"/>
      <c r="M1741" s="239"/>
      <c r="N1741" s="208"/>
      <c r="O1741" s="208"/>
    </row>
    <row r="1742" spans="1:15" ht="12.75" x14ac:dyDescent="0.2">
      <c r="A1742" s="233" t="s">
        <v>261</v>
      </c>
      <c r="B1742" s="234">
        <v>41919</v>
      </c>
      <c r="C1742" s="325" t="s">
        <v>267</v>
      </c>
      <c r="D1742" s="325"/>
      <c r="E1742" s="325" t="s">
        <v>351</v>
      </c>
      <c r="F1742" s="325"/>
      <c r="G1742" s="325"/>
      <c r="H1742" s="205"/>
      <c r="I1742" s="205"/>
      <c r="J1742" s="239"/>
      <c r="K1742" s="239"/>
      <c r="L1742" s="237"/>
      <c r="M1742" s="239"/>
      <c r="N1742" s="208"/>
      <c r="O1742" s="330" t="s">
        <v>266</v>
      </c>
    </row>
    <row r="1743" spans="1:15" ht="12.75" x14ac:dyDescent="0.2">
      <c r="A1743" s="233" t="s">
        <v>262</v>
      </c>
      <c r="B1743" s="234">
        <v>41920</v>
      </c>
      <c r="C1743" s="325" t="s">
        <v>267</v>
      </c>
      <c r="D1743" s="325"/>
      <c r="E1743" s="325" t="s">
        <v>351</v>
      </c>
      <c r="F1743" s="325"/>
      <c r="G1743" s="325"/>
      <c r="H1743" s="205"/>
      <c r="I1743" s="205"/>
      <c r="J1743" s="239"/>
      <c r="K1743" s="239"/>
      <c r="L1743" s="237"/>
      <c r="M1743" s="239"/>
      <c r="N1743" s="208"/>
      <c r="O1743" s="208"/>
    </row>
    <row r="1744" spans="1:15" ht="12.75" x14ac:dyDescent="0.2">
      <c r="A1744" s="233" t="s">
        <v>263</v>
      </c>
      <c r="B1744" s="234">
        <v>41921</v>
      </c>
      <c r="C1744" s="325" t="s">
        <v>267</v>
      </c>
      <c r="D1744" s="325"/>
      <c r="E1744" s="325" t="s">
        <v>351</v>
      </c>
      <c r="F1744" s="325"/>
      <c r="G1744" s="325"/>
      <c r="H1744" s="205"/>
      <c r="I1744" s="205"/>
      <c r="J1744" s="239"/>
      <c r="K1744" s="239"/>
      <c r="L1744" s="237"/>
      <c r="M1744" s="239"/>
      <c r="N1744" s="208"/>
      <c r="O1744" s="208"/>
    </row>
    <row r="1745" spans="1:15" ht="13" x14ac:dyDescent="0.15">
      <c r="A1745" s="233" t="s">
        <v>249</v>
      </c>
      <c r="B1745" s="234">
        <v>41922</v>
      </c>
      <c r="C1745" s="325" t="s">
        <v>267</v>
      </c>
      <c r="D1745" s="325"/>
      <c r="E1745" s="325" t="s">
        <v>351</v>
      </c>
      <c r="F1745" s="325"/>
      <c r="G1745" s="325"/>
      <c r="H1745" s="205"/>
      <c r="I1745" s="205"/>
      <c r="J1745" s="239"/>
      <c r="K1745" s="239"/>
      <c r="L1745" s="237"/>
      <c r="M1745" s="239"/>
      <c r="N1745" s="208"/>
      <c r="O1745" s="330" t="s">
        <v>260</v>
      </c>
    </row>
    <row r="1746" spans="1:15" ht="12.75" x14ac:dyDescent="0.2">
      <c r="A1746" s="233" t="s">
        <v>255</v>
      </c>
      <c r="B1746" s="234">
        <v>41923</v>
      </c>
      <c r="C1746" s="325" t="s">
        <v>267</v>
      </c>
      <c r="D1746" s="325"/>
      <c r="E1746" s="325" t="s">
        <v>351</v>
      </c>
      <c r="F1746" s="325"/>
      <c r="G1746" s="325"/>
      <c r="H1746" s="205"/>
      <c r="I1746" s="205"/>
      <c r="J1746" s="239"/>
      <c r="K1746" s="239"/>
      <c r="L1746" s="237"/>
      <c r="M1746" s="239"/>
      <c r="N1746" s="208"/>
      <c r="O1746" s="208"/>
    </row>
    <row r="1747" spans="1:15" ht="12.75" x14ac:dyDescent="0.2">
      <c r="A1747" s="235" t="s">
        <v>256</v>
      </c>
      <c r="B1747" s="236">
        <v>41924</v>
      </c>
      <c r="C1747" s="325" t="s">
        <v>267</v>
      </c>
      <c r="D1747" s="325"/>
      <c r="E1747" s="325" t="s">
        <v>351</v>
      </c>
      <c r="F1747" s="325"/>
      <c r="G1747" s="325"/>
      <c r="H1747" s="205"/>
      <c r="I1747" s="205"/>
      <c r="J1747" s="239"/>
      <c r="K1747" s="305" t="s">
        <v>301</v>
      </c>
      <c r="L1747" s="237"/>
      <c r="M1747" s="239"/>
      <c r="N1747" s="208"/>
      <c r="O1747" s="208"/>
    </row>
    <row r="1748" spans="1:15" ht="12.75" x14ac:dyDescent="0.2">
      <c r="A1748" s="233" t="s">
        <v>257</v>
      </c>
      <c r="B1748" s="234">
        <v>41925</v>
      </c>
      <c r="C1748" s="325" t="s">
        <v>267</v>
      </c>
      <c r="D1748" s="325"/>
      <c r="E1748" s="205"/>
      <c r="F1748" s="205"/>
      <c r="G1748" s="205"/>
      <c r="H1748" s="205"/>
      <c r="I1748" s="205"/>
      <c r="J1748" s="239"/>
      <c r="K1748" s="239"/>
      <c r="L1748" s="237"/>
      <c r="M1748" s="239"/>
      <c r="N1748" s="208"/>
      <c r="O1748" s="208"/>
    </row>
    <row r="1749" spans="1:15" ht="12.75" x14ac:dyDescent="0.2">
      <c r="A1749" s="233" t="s">
        <v>261</v>
      </c>
      <c r="B1749" s="234">
        <v>41926</v>
      </c>
      <c r="C1749" s="205"/>
      <c r="D1749" s="205"/>
      <c r="E1749" s="205"/>
      <c r="F1749" s="205"/>
      <c r="G1749" s="205"/>
      <c r="H1749" s="205"/>
      <c r="I1749" s="205"/>
      <c r="J1749" s="239"/>
      <c r="K1749" s="239"/>
      <c r="L1749" s="237"/>
      <c r="M1749" s="239"/>
      <c r="N1749" s="208"/>
      <c r="O1749" s="330" t="s">
        <v>266</v>
      </c>
    </row>
    <row r="1750" spans="1:15" ht="12.75" x14ac:dyDescent="0.2">
      <c r="A1750" s="233" t="s">
        <v>262</v>
      </c>
      <c r="B1750" s="234">
        <v>41927</v>
      </c>
      <c r="C1750" s="205"/>
      <c r="D1750" s="205"/>
      <c r="E1750" s="205"/>
      <c r="F1750" s="205"/>
      <c r="G1750" s="205"/>
      <c r="H1750" s="205"/>
      <c r="I1750" s="205"/>
      <c r="J1750" s="239"/>
      <c r="K1750" s="239"/>
      <c r="L1750" s="237"/>
      <c r="M1750" s="239"/>
      <c r="N1750" s="208"/>
      <c r="O1750" s="208"/>
    </row>
    <row r="1751" spans="1:15" ht="12.75" x14ac:dyDescent="0.2">
      <c r="A1751" s="233" t="s">
        <v>263</v>
      </c>
      <c r="B1751" s="234">
        <v>41928</v>
      </c>
      <c r="C1751" s="205"/>
      <c r="D1751" s="205"/>
      <c r="E1751" s="205"/>
      <c r="F1751" s="205"/>
      <c r="G1751" s="205"/>
      <c r="H1751" s="205"/>
      <c r="I1751" s="205"/>
      <c r="J1751" s="239"/>
      <c r="K1751" s="239"/>
      <c r="L1751" s="237"/>
      <c r="M1751" s="239"/>
      <c r="N1751" s="208"/>
      <c r="O1751" s="208"/>
    </row>
    <row r="1752" spans="1:15" ht="12.75" x14ac:dyDescent="0.2">
      <c r="A1752" s="233" t="s">
        <v>249</v>
      </c>
      <c r="B1752" s="234">
        <v>41929</v>
      </c>
      <c r="C1752" s="205"/>
      <c r="D1752" s="205"/>
      <c r="E1752" s="205"/>
      <c r="F1752" s="205"/>
      <c r="G1752" s="205"/>
      <c r="H1752" s="205"/>
      <c r="I1752" s="205"/>
      <c r="J1752" s="239"/>
      <c r="K1752" s="239"/>
      <c r="L1752" s="237"/>
      <c r="M1752" s="239"/>
      <c r="N1752" s="208"/>
      <c r="O1752" s="330" t="s">
        <v>278</v>
      </c>
    </row>
    <row r="1753" spans="1:15" ht="12.75" x14ac:dyDescent="0.2">
      <c r="A1753" s="233" t="s">
        <v>255</v>
      </c>
      <c r="B1753" s="234">
        <v>41930</v>
      </c>
      <c r="C1753" s="205"/>
      <c r="D1753" s="205"/>
      <c r="E1753" s="205"/>
      <c r="F1753" s="205"/>
      <c r="G1753" s="205"/>
      <c r="H1753" s="205"/>
      <c r="I1753" s="205"/>
      <c r="J1753" s="239"/>
      <c r="K1753" s="239"/>
      <c r="L1753" s="237"/>
      <c r="M1753" s="239"/>
      <c r="N1753" s="208"/>
      <c r="O1753" s="208"/>
    </row>
    <row r="1754" spans="1:15" ht="12.75" x14ac:dyDescent="0.2">
      <c r="A1754" s="235" t="s">
        <v>256</v>
      </c>
      <c r="B1754" s="236">
        <v>41931</v>
      </c>
      <c r="C1754" s="205"/>
      <c r="D1754" s="205"/>
      <c r="E1754" s="205"/>
      <c r="F1754" s="205"/>
      <c r="G1754" s="205"/>
      <c r="H1754" s="205"/>
      <c r="I1754" s="205"/>
      <c r="J1754" s="239"/>
      <c r="K1754" s="305" t="s">
        <v>342</v>
      </c>
      <c r="L1754" s="237"/>
      <c r="M1754" s="239"/>
      <c r="N1754" s="330" t="s">
        <v>307</v>
      </c>
      <c r="O1754" s="208"/>
    </row>
    <row r="1755" spans="1:15" ht="12.75" x14ac:dyDescent="0.2">
      <c r="A1755" s="341" t="s">
        <v>257</v>
      </c>
      <c r="B1755" s="340">
        <v>41932</v>
      </c>
      <c r="C1755" s="325" t="s">
        <v>346</v>
      </c>
      <c r="D1755" s="325"/>
      <c r="E1755" s="325" t="s">
        <v>342</v>
      </c>
      <c r="F1755" s="325"/>
      <c r="G1755" s="325"/>
      <c r="H1755" s="325" t="s">
        <v>301</v>
      </c>
      <c r="I1755" s="205"/>
      <c r="J1755" s="325" t="s">
        <v>265</v>
      </c>
      <c r="K1755" s="239"/>
      <c r="L1755" s="237"/>
      <c r="M1755" s="239"/>
      <c r="N1755" s="330" t="s">
        <v>307</v>
      </c>
      <c r="O1755" s="208"/>
    </row>
    <row r="1756" spans="1:15" ht="12.75" x14ac:dyDescent="0.2">
      <c r="A1756" s="341" t="s">
        <v>261</v>
      </c>
      <c r="B1756" s="340">
        <v>41933</v>
      </c>
      <c r="C1756" s="325" t="s">
        <v>346</v>
      </c>
      <c r="D1756" s="325"/>
      <c r="E1756" s="325" t="s">
        <v>342</v>
      </c>
      <c r="F1756" s="325"/>
      <c r="G1756" s="325"/>
      <c r="H1756" s="325" t="s">
        <v>301</v>
      </c>
      <c r="I1756" s="205"/>
      <c r="J1756" s="325" t="s">
        <v>265</v>
      </c>
      <c r="K1756" s="239"/>
      <c r="L1756" s="237"/>
      <c r="M1756" s="239"/>
      <c r="N1756" s="330" t="s">
        <v>307</v>
      </c>
      <c r="O1756" s="330" t="s">
        <v>266</v>
      </c>
    </row>
    <row r="1757" spans="1:15" ht="12.75" x14ac:dyDescent="0.2">
      <c r="A1757" s="341" t="s">
        <v>262</v>
      </c>
      <c r="B1757" s="340">
        <v>41934</v>
      </c>
      <c r="C1757" s="325" t="s">
        <v>346</v>
      </c>
      <c r="D1757" s="325"/>
      <c r="E1757" s="325" t="s">
        <v>342</v>
      </c>
      <c r="F1757" s="325"/>
      <c r="G1757" s="325"/>
      <c r="H1757" s="325" t="s">
        <v>301</v>
      </c>
      <c r="I1757" s="205"/>
      <c r="J1757" s="325" t="s">
        <v>265</v>
      </c>
      <c r="K1757" s="239"/>
      <c r="L1757" s="237"/>
      <c r="M1757" s="239"/>
      <c r="N1757" s="330" t="s">
        <v>307</v>
      </c>
      <c r="O1757" s="208"/>
    </row>
    <row r="1758" spans="1:15" ht="12.75" x14ac:dyDescent="0.2">
      <c r="A1758" s="341" t="s">
        <v>263</v>
      </c>
      <c r="B1758" s="340">
        <v>41935</v>
      </c>
      <c r="C1758" s="325" t="s">
        <v>346</v>
      </c>
      <c r="D1758" s="325"/>
      <c r="E1758" s="325" t="s">
        <v>342</v>
      </c>
      <c r="F1758" s="325"/>
      <c r="G1758" s="325"/>
      <c r="H1758" s="325" t="s">
        <v>301</v>
      </c>
      <c r="I1758" s="205"/>
      <c r="J1758" s="325" t="s">
        <v>265</v>
      </c>
      <c r="K1758" s="239"/>
      <c r="L1758" s="237"/>
      <c r="M1758" s="239"/>
      <c r="N1758" s="330" t="s">
        <v>307</v>
      </c>
      <c r="O1758" s="208"/>
    </row>
    <row r="1759" spans="1:15" ht="12.75" x14ac:dyDescent="0.2">
      <c r="A1759" s="341" t="s">
        <v>249</v>
      </c>
      <c r="B1759" s="340">
        <v>41936</v>
      </c>
      <c r="C1759" s="325" t="s">
        <v>346</v>
      </c>
      <c r="D1759" s="325"/>
      <c r="E1759" s="325" t="s">
        <v>342</v>
      </c>
      <c r="F1759" s="325"/>
      <c r="G1759" s="325"/>
      <c r="H1759" s="325" t="s">
        <v>301</v>
      </c>
      <c r="I1759" s="325" t="s">
        <v>250</v>
      </c>
      <c r="J1759" s="325" t="s">
        <v>265</v>
      </c>
      <c r="K1759" s="239"/>
      <c r="L1759" s="237"/>
      <c r="M1759" s="239"/>
      <c r="N1759" s="330" t="s">
        <v>307</v>
      </c>
      <c r="O1759" s="208"/>
    </row>
    <row r="1760" spans="1:15" ht="12.75" x14ac:dyDescent="0.2">
      <c r="A1760" s="341" t="s">
        <v>255</v>
      </c>
      <c r="B1760" s="340">
        <v>41937</v>
      </c>
      <c r="C1760" s="325" t="s">
        <v>346</v>
      </c>
      <c r="D1760" s="325"/>
      <c r="E1760" s="325" t="s">
        <v>342</v>
      </c>
      <c r="F1760" s="325"/>
      <c r="G1760" s="325"/>
      <c r="H1760" s="325" t="s">
        <v>301</v>
      </c>
      <c r="I1760" s="325" t="s">
        <v>250</v>
      </c>
      <c r="J1760" s="325" t="s">
        <v>265</v>
      </c>
      <c r="K1760" s="239"/>
      <c r="L1760" s="237"/>
      <c r="M1760" s="239"/>
      <c r="N1760" s="330" t="s">
        <v>307</v>
      </c>
      <c r="O1760" s="208"/>
    </row>
    <row r="1761" spans="1:15" ht="12.75" x14ac:dyDescent="0.2">
      <c r="A1761" s="235" t="s">
        <v>256</v>
      </c>
      <c r="B1761" s="236">
        <v>41938</v>
      </c>
      <c r="C1761" s="325" t="s">
        <v>346</v>
      </c>
      <c r="D1761" s="325"/>
      <c r="E1761" s="325" t="s">
        <v>342</v>
      </c>
      <c r="F1761" s="325"/>
      <c r="G1761" s="325"/>
      <c r="H1761" s="325" t="s">
        <v>301</v>
      </c>
      <c r="I1761" s="325" t="s">
        <v>250</v>
      </c>
      <c r="J1761" s="325" t="s">
        <v>265</v>
      </c>
      <c r="K1761" s="305" t="s">
        <v>301</v>
      </c>
      <c r="L1761" s="237"/>
      <c r="M1761" s="239"/>
      <c r="N1761" s="330" t="s">
        <v>254</v>
      </c>
      <c r="O1761" s="208"/>
    </row>
    <row r="1762" spans="1:15" ht="12.75" x14ac:dyDescent="0.2">
      <c r="A1762" s="341" t="s">
        <v>257</v>
      </c>
      <c r="B1762" s="340">
        <v>41939</v>
      </c>
      <c r="C1762" s="325" t="s">
        <v>346</v>
      </c>
      <c r="D1762" s="325"/>
      <c r="E1762" s="325" t="s">
        <v>330</v>
      </c>
      <c r="F1762" s="325"/>
      <c r="G1762" s="325"/>
      <c r="H1762" s="325" t="s">
        <v>270</v>
      </c>
      <c r="I1762" s="325" t="s">
        <v>250</v>
      </c>
      <c r="J1762" s="239"/>
      <c r="K1762" s="239"/>
      <c r="L1762" s="237"/>
      <c r="M1762" s="239"/>
      <c r="N1762" s="330" t="s">
        <v>254</v>
      </c>
      <c r="O1762" s="208"/>
    </row>
    <row r="1763" spans="1:15" ht="12.75" x14ac:dyDescent="0.2">
      <c r="A1763" s="341" t="s">
        <v>261</v>
      </c>
      <c r="B1763" s="340">
        <v>41940</v>
      </c>
      <c r="C1763" s="325" t="s">
        <v>346</v>
      </c>
      <c r="D1763" s="325"/>
      <c r="E1763" s="325" t="s">
        <v>330</v>
      </c>
      <c r="F1763" s="325"/>
      <c r="G1763" s="325"/>
      <c r="H1763" s="325" t="s">
        <v>270</v>
      </c>
      <c r="I1763" s="205"/>
      <c r="J1763" s="239"/>
      <c r="K1763" s="239"/>
      <c r="L1763" s="237"/>
      <c r="M1763" s="239"/>
      <c r="N1763" s="330" t="s">
        <v>254</v>
      </c>
      <c r="O1763" s="330" t="s">
        <v>266</v>
      </c>
    </row>
    <row r="1764" spans="1:15" ht="12.75" x14ac:dyDescent="0.2">
      <c r="A1764" s="341" t="s">
        <v>262</v>
      </c>
      <c r="B1764" s="340">
        <v>41941</v>
      </c>
      <c r="C1764" s="325" t="s">
        <v>346</v>
      </c>
      <c r="D1764" s="325"/>
      <c r="E1764" s="325" t="s">
        <v>330</v>
      </c>
      <c r="F1764" s="325"/>
      <c r="G1764" s="325"/>
      <c r="H1764" s="325" t="s">
        <v>270</v>
      </c>
      <c r="I1764" s="205"/>
      <c r="J1764" s="239"/>
      <c r="K1764" s="239"/>
      <c r="L1764" s="237"/>
      <c r="M1764" s="239"/>
      <c r="N1764" s="330" t="s">
        <v>254</v>
      </c>
      <c r="O1764" s="208"/>
    </row>
    <row r="1765" spans="1:15" ht="12.75" x14ac:dyDescent="0.2">
      <c r="A1765" s="341" t="s">
        <v>263</v>
      </c>
      <c r="B1765" s="340">
        <v>41942</v>
      </c>
      <c r="C1765" s="325" t="s">
        <v>346</v>
      </c>
      <c r="D1765" s="325"/>
      <c r="E1765" s="325" t="s">
        <v>330</v>
      </c>
      <c r="F1765" s="325"/>
      <c r="G1765" s="325"/>
      <c r="H1765" s="325" t="s">
        <v>270</v>
      </c>
      <c r="I1765" s="205"/>
      <c r="J1765" s="239"/>
      <c r="K1765" s="239"/>
      <c r="L1765" s="237"/>
      <c r="M1765" s="239"/>
      <c r="N1765" s="330" t="s">
        <v>254</v>
      </c>
      <c r="O1765" s="208"/>
    </row>
    <row r="1766" spans="1:15" ht="12.75" x14ac:dyDescent="0.2">
      <c r="A1766" s="341" t="s">
        <v>249</v>
      </c>
      <c r="B1766" s="340">
        <v>41943</v>
      </c>
      <c r="C1766" s="325" t="s">
        <v>346</v>
      </c>
      <c r="D1766" s="325"/>
      <c r="E1766" s="325" t="s">
        <v>330</v>
      </c>
      <c r="F1766" s="325"/>
      <c r="G1766" s="325"/>
      <c r="H1766" s="325" t="s">
        <v>270</v>
      </c>
      <c r="I1766" s="205"/>
      <c r="J1766" s="239"/>
      <c r="K1766" s="239"/>
      <c r="L1766" s="237"/>
      <c r="M1766" s="239"/>
      <c r="N1766" s="330" t="s">
        <v>254</v>
      </c>
      <c r="O1766" s="208"/>
    </row>
    <row r="1767" spans="1:15" ht="12.75" x14ac:dyDescent="0.2">
      <c r="A1767" s="226" t="s">
        <v>255</v>
      </c>
      <c r="B1767" s="227">
        <v>41944</v>
      </c>
      <c r="C1767" s="325" t="s">
        <v>346</v>
      </c>
      <c r="D1767" s="325"/>
      <c r="E1767" s="325" t="s">
        <v>330</v>
      </c>
      <c r="F1767" s="325"/>
      <c r="G1767" s="325"/>
      <c r="H1767" s="325" t="s">
        <v>270</v>
      </c>
      <c r="I1767" s="205"/>
      <c r="J1767" s="239"/>
      <c r="K1767" s="239"/>
      <c r="L1767" s="237"/>
      <c r="M1767" s="239"/>
      <c r="N1767" s="330" t="s">
        <v>254</v>
      </c>
      <c r="O1767" s="208"/>
    </row>
    <row r="1768" spans="1:15" ht="12.75" x14ac:dyDescent="0.2">
      <c r="A1768" s="235" t="s">
        <v>256</v>
      </c>
      <c r="B1768" s="236">
        <v>41945</v>
      </c>
      <c r="C1768" s="325" t="s">
        <v>346</v>
      </c>
      <c r="D1768" s="325"/>
      <c r="E1768" s="325" t="s">
        <v>330</v>
      </c>
      <c r="F1768" s="325"/>
      <c r="G1768" s="325"/>
      <c r="H1768" s="325" t="s">
        <v>270</v>
      </c>
      <c r="I1768" s="205"/>
      <c r="J1768" s="239"/>
      <c r="K1768" s="305" t="s">
        <v>342</v>
      </c>
      <c r="L1768" s="237"/>
      <c r="M1768" s="239"/>
      <c r="N1768" s="330" t="s">
        <v>254</v>
      </c>
      <c r="O1768" s="208"/>
    </row>
    <row r="1769" spans="1:15" ht="12.75" x14ac:dyDescent="0.2">
      <c r="A1769" s="341" t="s">
        <v>257</v>
      </c>
      <c r="B1769" s="340">
        <v>41946</v>
      </c>
      <c r="C1769" s="205"/>
      <c r="D1769" s="205"/>
      <c r="E1769" s="325" t="s">
        <v>350</v>
      </c>
      <c r="F1769" s="325"/>
      <c r="G1769" s="325"/>
      <c r="H1769" s="205"/>
      <c r="I1769" s="205"/>
      <c r="J1769" s="239"/>
      <c r="K1769" s="239"/>
      <c r="L1769" s="237"/>
      <c r="M1769" s="239"/>
      <c r="N1769" s="208"/>
      <c r="O1769" s="208"/>
    </row>
    <row r="1770" spans="1:15" ht="12.75" x14ac:dyDescent="0.2">
      <c r="A1770" s="341" t="s">
        <v>261</v>
      </c>
      <c r="B1770" s="340">
        <v>41947</v>
      </c>
      <c r="C1770" s="205"/>
      <c r="D1770" s="205"/>
      <c r="E1770" s="325" t="s">
        <v>350</v>
      </c>
      <c r="F1770" s="325"/>
      <c r="G1770" s="325"/>
      <c r="H1770" s="205"/>
      <c r="I1770" s="205"/>
      <c r="J1770" s="239"/>
      <c r="K1770" s="239"/>
      <c r="L1770" s="237"/>
      <c r="M1770" s="239"/>
      <c r="N1770" s="208"/>
      <c r="O1770" s="330" t="s">
        <v>266</v>
      </c>
    </row>
    <row r="1771" spans="1:15" ht="12.75" x14ac:dyDescent="0.2">
      <c r="A1771" s="341" t="s">
        <v>262</v>
      </c>
      <c r="B1771" s="340">
        <v>41948</v>
      </c>
      <c r="C1771" s="205"/>
      <c r="D1771" s="205"/>
      <c r="E1771" s="325" t="s">
        <v>350</v>
      </c>
      <c r="F1771" s="325"/>
      <c r="G1771" s="325"/>
      <c r="H1771" s="205"/>
      <c r="I1771" s="205"/>
      <c r="J1771" s="239"/>
      <c r="K1771" s="239"/>
      <c r="L1771" s="237"/>
      <c r="M1771" s="239"/>
      <c r="N1771" s="208"/>
      <c r="O1771" s="208"/>
    </row>
    <row r="1772" spans="1:15" ht="12.75" x14ac:dyDescent="0.2">
      <c r="A1772" s="341" t="s">
        <v>263</v>
      </c>
      <c r="B1772" s="340">
        <v>41949</v>
      </c>
      <c r="C1772" s="205"/>
      <c r="D1772" s="205"/>
      <c r="E1772" s="325" t="s">
        <v>350</v>
      </c>
      <c r="F1772" s="325"/>
      <c r="G1772" s="325"/>
      <c r="H1772" s="205"/>
      <c r="I1772" s="205"/>
      <c r="J1772" s="239"/>
      <c r="K1772" s="239"/>
      <c r="L1772" s="237"/>
      <c r="M1772" s="239"/>
      <c r="N1772" s="208"/>
      <c r="O1772" s="208"/>
    </row>
    <row r="1773" spans="1:15" ht="13" x14ac:dyDescent="0.15">
      <c r="A1773" s="341" t="s">
        <v>249</v>
      </c>
      <c r="B1773" s="340">
        <v>41950</v>
      </c>
      <c r="C1773" s="205"/>
      <c r="D1773" s="205"/>
      <c r="E1773" s="325" t="s">
        <v>350</v>
      </c>
      <c r="F1773" s="325"/>
      <c r="G1773" s="325"/>
      <c r="H1773" s="205"/>
      <c r="I1773" s="205"/>
      <c r="J1773" s="239"/>
      <c r="K1773" s="239"/>
      <c r="L1773" s="237"/>
      <c r="M1773" s="239"/>
      <c r="N1773" s="208"/>
      <c r="O1773" s="330" t="s">
        <v>260</v>
      </c>
    </row>
    <row r="1774" spans="1:15" ht="12.75" x14ac:dyDescent="0.2">
      <c r="A1774" s="341" t="s">
        <v>255</v>
      </c>
      <c r="B1774" s="340">
        <v>41951</v>
      </c>
      <c r="C1774" s="205"/>
      <c r="D1774" s="205"/>
      <c r="E1774" s="325" t="s">
        <v>350</v>
      </c>
      <c r="F1774" s="325"/>
      <c r="G1774" s="325"/>
      <c r="H1774" s="205"/>
      <c r="I1774" s="205"/>
      <c r="J1774" s="239"/>
      <c r="K1774" s="239"/>
      <c r="L1774" s="237"/>
      <c r="M1774" s="239"/>
      <c r="N1774" s="208"/>
      <c r="O1774" s="208"/>
    </row>
    <row r="1775" spans="1:15" ht="12.75" x14ac:dyDescent="0.2">
      <c r="A1775" s="235" t="s">
        <v>256</v>
      </c>
      <c r="B1775" s="236">
        <v>41952</v>
      </c>
      <c r="C1775" s="205"/>
      <c r="D1775" s="205"/>
      <c r="E1775" s="325" t="s">
        <v>350</v>
      </c>
      <c r="F1775" s="325"/>
      <c r="G1775" s="325"/>
      <c r="H1775" s="205"/>
      <c r="I1775" s="205"/>
      <c r="J1775" s="239"/>
      <c r="K1775" s="305" t="s">
        <v>301</v>
      </c>
      <c r="L1775" s="237"/>
      <c r="M1775" s="239"/>
      <c r="N1775" s="208"/>
      <c r="O1775" s="208"/>
    </row>
    <row r="1776" spans="1:15" ht="12.75" x14ac:dyDescent="0.2">
      <c r="A1776" s="341" t="s">
        <v>257</v>
      </c>
      <c r="B1776" s="340">
        <v>41953</v>
      </c>
      <c r="C1776" s="325" t="s">
        <v>286</v>
      </c>
      <c r="D1776" s="325"/>
      <c r="E1776" s="325" t="s">
        <v>350</v>
      </c>
      <c r="F1776" s="325"/>
      <c r="G1776" s="325"/>
      <c r="H1776" s="205"/>
      <c r="I1776" s="205"/>
      <c r="J1776" s="239"/>
      <c r="K1776" s="239"/>
      <c r="L1776" s="237"/>
      <c r="M1776" s="239"/>
      <c r="N1776" s="208"/>
      <c r="O1776" s="208"/>
    </row>
    <row r="1777" spans="1:16" ht="12.75" x14ac:dyDescent="0.2">
      <c r="A1777" s="226" t="s">
        <v>261</v>
      </c>
      <c r="B1777" s="227">
        <v>41954</v>
      </c>
      <c r="C1777" s="325" t="s">
        <v>283</v>
      </c>
      <c r="D1777" s="325"/>
      <c r="E1777" s="325" t="s">
        <v>350</v>
      </c>
      <c r="F1777" s="325"/>
      <c r="G1777" s="325"/>
      <c r="H1777" s="205"/>
      <c r="I1777" s="205"/>
      <c r="J1777" s="239"/>
      <c r="K1777" s="239"/>
      <c r="L1777" s="237"/>
      <c r="M1777" s="239"/>
      <c r="N1777" s="208"/>
      <c r="O1777" s="208"/>
    </row>
    <row r="1778" spans="1:16" ht="12.75" x14ac:dyDescent="0.2">
      <c r="A1778" s="341" t="s">
        <v>262</v>
      </c>
      <c r="B1778" s="340">
        <v>41955</v>
      </c>
      <c r="C1778" s="325" t="s">
        <v>283</v>
      </c>
      <c r="D1778" s="325"/>
      <c r="E1778" s="325" t="s">
        <v>350</v>
      </c>
      <c r="F1778" s="325"/>
      <c r="G1778" s="325"/>
      <c r="H1778" s="205"/>
      <c r="I1778" s="205"/>
      <c r="J1778" s="239"/>
      <c r="K1778" s="239"/>
      <c r="L1778" s="237"/>
      <c r="M1778" s="239"/>
      <c r="N1778" s="208"/>
      <c r="O1778" s="208"/>
    </row>
    <row r="1779" spans="1:16" ht="12.75" x14ac:dyDescent="0.2">
      <c r="A1779" s="341" t="s">
        <v>263</v>
      </c>
      <c r="B1779" s="340">
        <v>41956</v>
      </c>
      <c r="C1779" s="325" t="s">
        <v>283</v>
      </c>
      <c r="D1779" s="325"/>
      <c r="E1779" s="325" t="s">
        <v>350</v>
      </c>
      <c r="F1779" s="325"/>
      <c r="G1779" s="325"/>
      <c r="H1779" s="205"/>
      <c r="I1779" s="205"/>
      <c r="J1779" s="239"/>
      <c r="K1779" s="239"/>
      <c r="L1779" s="237"/>
      <c r="M1779" s="239"/>
      <c r="N1779" s="208"/>
      <c r="O1779" s="208"/>
    </row>
    <row r="1780" spans="1:16" ht="12.75" x14ac:dyDescent="0.2">
      <c r="A1780" s="341" t="s">
        <v>249</v>
      </c>
      <c r="B1780" s="340">
        <v>41957</v>
      </c>
      <c r="C1780" s="325" t="s">
        <v>283</v>
      </c>
      <c r="D1780" s="325"/>
      <c r="E1780" s="325" t="s">
        <v>350</v>
      </c>
      <c r="F1780" s="325"/>
      <c r="G1780" s="325"/>
      <c r="H1780" s="205"/>
      <c r="I1780" s="205"/>
      <c r="J1780" s="239"/>
      <c r="K1780" s="239"/>
      <c r="L1780" s="237"/>
      <c r="M1780" s="239"/>
      <c r="N1780" s="330" t="s">
        <v>269</v>
      </c>
      <c r="O1780" s="208"/>
    </row>
    <row r="1781" spans="1:16" ht="12.75" x14ac:dyDescent="0.2">
      <c r="A1781" s="341" t="s">
        <v>255</v>
      </c>
      <c r="B1781" s="340">
        <v>41958</v>
      </c>
      <c r="C1781" s="325" t="s">
        <v>283</v>
      </c>
      <c r="D1781" s="325"/>
      <c r="E1781" s="325" t="s">
        <v>350</v>
      </c>
      <c r="F1781" s="325"/>
      <c r="G1781" s="325"/>
      <c r="H1781" s="205"/>
      <c r="I1781" s="205"/>
      <c r="J1781" s="239"/>
      <c r="K1781" s="239"/>
      <c r="L1781" s="237"/>
      <c r="M1781" s="239"/>
      <c r="N1781" s="208"/>
      <c r="O1781" s="208"/>
    </row>
    <row r="1782" spans="1:16" ht="12.75" x14ac:dyDescent="0.2">
      <c r="A1782" s="235" t="s">
        <v>256</v>
      </c>
      <c r="B1782" s="236">
        <v>41959</v>
      </c>
      <c r="C1782" s="325" t="s">
        <v>283</v>
      </c>
      <c r="D1782" s="325"/>
      <c r="E1782" s="325" t="s">
        <v>350</v>
      </c>
      <c r="F1782" s="325"/>
      <c r="G1782" s="325"/>
      <c r="H1782" s="205"/>
      <c r="I1782" s="205"/>
      <c r="J1782" s="239"/>
      <c r="K1782" s="305" t="s">
        <v>342</v>
      </c>
      <c r="L1782" s="237"/>
      <c r="M1782" s="239"/>
      <c r="N1782" s="208"/>
      <c r="O1782" s="208"/>
    </row>
    <row r="1783" spans="1:16" ht="12.75" x14ac:dyDescent="0.2">
      <c r="A1783" s="341" t="s">
        <v>257</v>
      </c>
      <c r="B1783" s="340">
        <v>41960</v>
      </c>
      <c r="C1783" s="325" t="s">
        <v>273</v>
      </c>
      <c r="D1783" s="325"/>
      <c r="E1783" s="325" t="s">
        <v>280</v>
      </c>
      <c r="F1783" s="325"/>
      <c r="G1783" s="325"/>
      <c r="H1783" s="205"/>
      <c r="I1783" s="325" t="s">
        <v>253</v>
      </c>
      <c r="J1783" s="239"/>
      <c r="K1783" s="239"/>
      <c r="L1783" s="237"/>
      <c r="M1783" s="239"/>
      <c r="N1783" s="208"/>
      <c r="O1783" s="330" t="s">
        <v>266</v>
      </c>
    </row>
    <row r="1784" spans="1:16" ht="12.75" x14ac:dyDescent="0.2">
      <c r="A1784" s="341" t="s">
        <v>261</v>
      </c>
      <c r="B1784" s="340">
        <v>41961</v>
      </c>
      <c r="C1784" s="325" t="s">
        <v>273</v>
      </c>
      <c r="D1784" s="325"/>
      <c r="E1784" s="325" t="s">
        <v>280</v>
      </c>
      <c r="F1784" s="325"/>
      <c r="G1784" s="325"/>
      <c r="H1784" s="205"/>
      <c r="I1784" s="325" t="s">
        <v>253</v>
      </c>
      <c r="J1784" s="239"/>
      <c r="K1784" s="239"/>
      <c r="L1784" s="237"/>
      <c r="M1784" s="239"/>
      <c r="N1784" s="208"/>
      <c r="O1784" s="330" t="s">
        <v>266</v>
      </c>
    </row>
    <row r="1785" spans="1:16" ht="12.75" x14ac:dyDescent="0.2">
      <c r="A1785" s="341" t="s">
        <v>262</v>
      </c>
      <c r="B1785" s="340">
        <v>41962</v>
      </c>
      <c r="C1785" s="325" t="s">
        <v>273</v>
      </c>
      <c r="D1785" s="325"/>
      <c r="E1785" s="325" t="s">
        <v>280</v>
      </c>
      <c r="F1785" s="325"/>
      <c r="G1785" s="325"/>
      <c r="H1785" s="325" t="s">
        <v>347</v>
      </c>
      <c r="I1785" s="325" t="s">
        <v>253</v>
      </c>
      <c r="J1785" s="239"/>
      <c r="K1785" s="239"/>
      <c r="L1785" s="237"/>
      <c r="M1785" s="239"/>
      <c r="N1785" s="330" t="s">
        <v>254</v>
      </c>
      <c r="O1785" s="208"/>
    </row>
    <row r="1786" spans="1:16" ht="12.75" x14ac:dyDescent="0.2">
      <c r="A1786" s="341" t="s">
        <v>263</v>
      </c>
      <c r="B1786" s="340">
        <v>41963</v>
      </c>
      <c r="C1786" s="325" t="s">
        <v>273</v>
      </c>
      <c r="D1786" s="325"/>
      <c r="E1786" s="325" t="s">
        <v>280</v>
      </c>
      <c r="F1786" s="325"/>
      <c r="G1786" s="325"/>
      <c r="H1786" s="325" t="s">
        <v>347</v>
      </c>
      <c r="I1786" s="325" t="s">
        <v>253</v>
      </c>
      <c r="J1786" s="239"/>
      <c r="K1786" s="239"/>
      <c r="L1786" s="237"/>
      <c r="M1786" s="239"/>
      <c r="N1786" s="208"/>
      <c r="O1786" s="208"/>
    </row>
    <row r="1787" spans="1:16" ht="12.75" x14ac:dyDescent="0.2">
      <c r="A1787" s="342" t="s">
        <v>249</v>
      </c>
      <c r="B1787" s="343">
        <v>41964</v>
      </c>
      <c r="C1787" s="325" t="s">
        <v>273</v>
      </c>
      <c r="D1787" s="325"/>
      <c r="E1787" s="325" t="s">
        <v>280</v>
      </c>
      <c r="F1787" s="325"/>
      <c r="G1787" s="325"/>
      <c r="H1787" s="325" t="s">
        <v>347</v>
      </c>
      <c r="I1787" s="325" t="s">
        <v>253</v>
      </c>
      <c r="J1787" s="239"/>
      <c r="K1787" s="239"/>
      <c r="L1787" s="237"/>
      <c r="M1787" s="239"/>
      <c r="N1787" s="330" t="s">
        <v>279</v>
      </c>
      <c r="O1787" s="208"/>
      <c r="P1787" s="119"/>
    </row>
    <row r="1788" spans="1:16" ht="12.75" x14ac:dyDescent="0.2">
      <c r="A1788" s="342" t="s">
        <v>255</v>
      </c>
      <c r="B1788" s="343">
        <v>41965</v>
      </c>
      <c r="C1788" s="325" t="s">
        <v>273</v>
      </c>
      <c r="D1788" s="325"/>
      <c r="E1788" s="325" t="s">
        <v>280</v>
      </c>
      <c r="F1788" s="325"/>
      <c r="G1788" s="325"/>
      <c r="H1788" s="325" t="s">
        <v>347</v>
      </c>
      <c r="I1788" s="325" t="s">
        <v>253</v>
      </c>
      <c r="J1788" s="239"/>
      <c r="K1788" s="239"/>
      <c r="L1788" s="237"/>
      <c r="M1788" s="239"/>
      <c r="N1788" s="208"/>
      <c r="O1788" s="208"/>
      <c r="P1788" s="119"/>
    </row>
    <row r="1789" spans="1:16" ht="12.75" x14ac:dyDescent="0.2">
      <c r="A1789" s="235" t="s">
        <v>256</v>
      </c>
      <c r="B1789" s="236">
        <v>41966</v>
      </c>
      <c r="C1789" s="325" t="s">
        <v>273</v>
      </c>
      <c r="D1789" s="325"/>
      <c r="E1789" s="325" t="s">
        <v>280</v>
      </c>
      <c r="F1789" s="325"/>
      <c r="G1789" s="325"/>
      <c r="H1789" s="325" t="s">
        <v>347</v>
      </c>
      <c r="I1789" s="325" t="s">
        <v>253</v>
      </c>
      <c r="J1789" s="239"/>
      <c r="K1789" s="305" t="s">
        <v>301</v>
      </c>
      <c r="L1789" s="237"/>
      <c r="M1789" s="239"/>
      <c r="N1789" s="208"/>
      <c r="O1789" s="208"/>
      <c r="P1789" s="119"/>
    </row>
    <row r="1790" spans="1:16" ht="12.75" x14ac:dyDescent="0.2">
      <c r="A1790" s="342" t="s">
        <v>257</v>
      </c>
      <c r="B1790" s="343">
        <v>41967</v>
      </c>
      <c r="C1790" s="325" t="s">
        <v>352</v>
      </c>
      <c r="D1790" s="325"/>
      <c r="E1790" s="205"/>
      <c r="F1790" s="205"/>
      <c r="G1790" s="205"/>
      <c r="H1790" s="325" t="s">
        <v>353</v>
      </c>
      <c r="I1790" s="325" t="s">
        <v>354</v>
      </c>
      <c r="J1790" s="239"/>
      <c r="K1790" s="239"/>
      <c r="L1790" s="237"/>
      <c r="M1790" s="239"/>
      <c r="N1790" s="208"/>
      <c r="O1790" s="208"/>
      <c r="P1790" s="119"/>
    </row>
    <row r="1791" spans="1:16" ht="12.75" x14ac:dyDescent="0.2">
      <c r="A1791" s="342" t="s">
        <v>261</v>
      </c>
      <c r="B1791" s="343">
        <v>41968</v>
      </c>
      <c r="C1791" s="325" t="s">
        <v>352</v>
      </c>
      <c r="D1791" s="325"/>
      <c r="E1791" s="205"/>
      <c r="F1791" s="205"/>
      <c r="G1791" s="205"/>
      <c r="H1791" s="325" t="s">
        <v>353</v>
      </c>
      <c r="I1791" s="325" t="s">
        <v>354</v>
      </c>
      <c r="J1791" s="239"/>
      <c r="K1791" s="239"/>
      <c r="L1791" s="237"/>
      <c r="M1791" s="239"/>
      <c r="N1791" s="330" t="s">
        <v>266</v>
      </c>
      <c r="O1791" s="208"/>
      <c r="P1791" s="119"/>
    </row>
    <row r="1792" spans="1:16" ht="12.75" x14ac:dyDescent="0.2">
      <c r="A1792" s="342" t="s">
        <v>262</v>
      </c>
      <c r="B1792" s="343">
        <v>41969</v>
      </c>
      <c r="C1792" s="325" t="s">
        <v>352</v>
      </c>
      <c r="D1792" s="325"/>
      <c r="E1792" s="205"/>
      <c r="F1792" s="205"/>
      <c r="G1792" s="205"/>
      <c r="H1792" s="325" t="s">
        <v>353</v>
      </c>
      <c r="I1792" s="325" t="s">
        <v>354</v>
      </c>
      <c r="J1792" s="239"/>
      <c r="K1792" s="239"/>
      <c r="L1792" s="237"/>
      <c r="M1792" s="239"/>
      <c r="N1792" s="208"/>
      <c r="O1792" s="208"/>
      <c r="P1792" s="119"/>
    </row>
    <row r="1793" spans="1:16" ht="12.75" x14ac:dyDescent="0.2">
      <c r="A1793" s="342" t="s">
        <v>263</v>
      </c>
      <c r="B1793" s="343">
        <v>41970</v>
      </c>
      <c r="C1793" s="325" t="s">
        <v>352</v>
      </c>
      <c r="D1793" s="325"/>
      <c r="E1793" s="325" t="s">
        <v>251</v>
      </c>
      <c r="F1793" s="325"/>
      <c r="G1793" s="325"/>
      <c r="H1793" s="325" t="s">
        <v>353</v>
      </c>
      <c r="I1793" s="325" t="s">
        <v>354</v>
      </c>
      <c r="J1793" s="325" t="s">
        <v>286</v>
      </c>
      <c r="K1793" s="239"/>
      <c r="L1793" s="237"/>
      <c r="M1793" s="239"/>
      <c r="N1793" s="208"/>
      <c r="O1793" s="208"/>
      <c r="P1793" s="119"/>
    </row>
    <row r="1794" spans="1:16" ht="12.75" x14ac:dyDescent="0.2">
      <c r="A1794" s="342" t="s">
        <v>249</v>
      </c>
      <c r="B1794" s="343">
        <v>41971</v>
      </c>
      <c r="C1794" s="325" t="s">
        <v>352</v>
      </c>
      <c r="D1794" s="325"/>
      <c r="E1794" s="325" t="s">
        <v>251</v>
      </c>
      <c r="F1794" s="325"/>
      <c r="G1794" s="325"/>
      <c r="H1794" s="325" t="s">
        <v>353</v>
      </c>
      <c r="I1794" s="325" t="s">
        <v>354</v>
      </c>
      <c r="J1794" s="239"/>
      <c r="K1794" s="239"/>
      <c r="L1794" s="237"/>
      <c r="M1794" s="239"/>
      <c r="N1794" s="330" t="s">
        <v>269</v>
      </c>
      <c r="O1794" s="208"/>
      <c r="P1794" s="119"/>
    </row>
    <row r="1795" spans="1:16" ht="12.75" x14ac:dyDescent="0.2">
      <c r="A1795" s="342" t="s">
        <v>255</v>
      </c>
      <c r="B1795" s="343">
        <v>41972</v>
      </c>
      <c r="C1795" s="325" t="s">
        <v>352</v>
      </c>
      <c r="D1795" s="325"/>
      <c r="E1795" s="205"/>
      <c r="F1795" s="205"/>
      <c r="G1795" s="205"/>
      <c r="H1795" s="325" t="s">
        <v>353</v>
      </c>
      <c r="I1795" s="325" t="s">
        <v>354</v>
      </c>
      <c r="J1795" s="239"/>
      <c r="K1795" s="239"/>
      <c r="L1795" s="237"/>
      <c r="M1795" s="239"/>
      <c r="N1795" s="208"/>
      <c r="O1795" s="208"/>
      <c r="P1795" s="119"/>
    </row>
    <row r="1796" spans="1:16" ht="12.75" x14ac:dyDescent="0.2">
      <c r="A1796" s="235" t="s">
        <v>256</v>
      </c>
      <c r="B1796" s="236">
        <v>41973</v>
      </c>
      <c r="C1796" s="325" t="s">
        <v>352</v>
      </c>
      <c r="D1796" s="325"/>
      <c r="E1796" s="205"/>
      <c r="F1796" s="205"/>
      <c r="G1796" s="205"/>
      <c r="H1796" s="325" t="s">
        <v>353</v>
      </c>
      <c r="I1796" s="325" t="s">
        <v>354</v>
      </c>
      <c r="J1796" s="239"/>
      <c r="K1796" s="305" t="s">
        <v>342</v>
      </c>
      <c r="L1796" s="237"/>
      <c r="M1796" s="239"/>
      <c r="N1796" s="208"/>
      <c r="O1796" s="208"/>
      <c r="P1796" s="119"/>
    </row>
    <row r="1797" spans="1:16" ht="12.75" x14ac:dyDescent="0.2">
      <c r="A1797" s="342" t="s">
        <v>257</v>
      </c>
      <c r="B1797" s="343">
        <v>41974</v>
      </c>
      <c r="E1797" s="325" t="s">
        <v>348</v>
      </c>
      <c r="F1797" s="325"/>
      <c r="G1797" s="325"/>
      <c r="H1797" s="205"/>
      <c r="I1797" s="325" t="s">
        <v>351</v>
      </c>
      <c r="J1797" s="239"/>
      <c r="K1797" s="239"/>
      <c r="L1797" s="237"/>
      <c r="M1797" s="239"/>
      <c r="N1797" s="208"/>
      <c r="O1797" s="208"/>
      <c r="P1797" s="119"/>
    </row>
    <row r="1798" spans="1:16" ht="12.75" x14ac:dyDescent="0.2">
      <c r="A1798" s="342" t="s">
        <v>261</v>
      </c>
      <c r="B1798" s="343">
        <v>41975</v>
      </c>
      <c r="E1798" s="325" t="s">
        <v>348</v>
      </c>
      <c r="F1798" s="325"/>
      <c r="G1798" s="325"/>
      <c r="H1798" s="205"/>
      <c r="I1798" s="325" t="s">
        <v>351</v>
      </c>
      <c r="J1798" s="239"/>
      <c r="K1798" s="239"/>
      <c r="L1798" s="237"/>
      <c r="M1798" s="239"/>
      <c r="N1798" s="330" t="s">
        <v>266</v>
      </c>
      <c r="O1798" s="208"/>
      <c r="P1798" s="119"/>
    </row>
    <row r="1799" spans="1:16" ht="12.75" x14ac:dyDescent="0.2">
      <c r="A1799" s="342" t="s">
        <v>262</v>
      </c>
      <c r="B1799" s="343">
        <v>41976</v>
      </c>
      <c r="E1799" s="325" t="s">
        <v>348</v>
      </c>
      <c r="F1799" s="325"/>
      <c r="G1799" s="325"/>
      <c r="H1799" s="205"/>
      <c r="I1799" s="325" t="s">
        <v>351</v>
      </c>
      <c r="J1799" s="239"/>
      <c r="K1799" s="239"/>
      <c r="L1799" s="237"/>
      <c r="M1799" s="239"/>
      <c r="N1799" s="208"/>
      <c r="O1799" s="208"/>
      <c r="P1799" s="119"/>
    </row>
    <row r="1800" spans="1:16" ht="12.75" x14ac:dyDescent="0.2">
      <c r="A1800" s="342" t="s">
        <v>263</v>
      </c>
      <c r="B1800" s="343">
        <v>41977</v>
      </c>
      <c r="E1800" s="325" t="s">
        <v>348</v>
      </c>
      <c r="F1800" s="325"/>
      <c r="G1800" s="325"/>
      <c r="H1800" s="205"/>
      <c r="I1800" s="325" t="s">
        <v>351</v>
      </c>
      <c r="J1800" s="239"/>
      <c r="K1800" s="239"/>
      <c r="L1800" s="237"/>
      <c r="M1800" s="239"/>
      <c r="N1800" s="208"/>
      <c r="O1800" s="208"/>
      <c r="P1800" s="119"/>
    </row>
    <row r="1801" spans="1:16" ht="12.75" x14ac:dyDescent="0.2">
      <c r="A1801" s="342" t="s">
        <v>249</v>
      </c>
      <c r="B1801" s="343">
        <v>41978</v>
      </c>
      <c r="E1801" s="325" t="s">
        <v>348</v>
      </c>
      <c r="F1801" s="325"/>
      <c r="G1801" s="325"/>
      <c r="H1801" s="205"/>
      <c r="I1801" s="325" t="s">
        <v>351</v>
      </c>
      <c r="J1801" s="325" t="s">
        <v>355</v>
      </c>
      <c r="K1801" s="239"/>
      <c r="L1801" s="237"/>
      <c r="M1801" s="239"/>
      <c r="N1801" s="208"/>
      <c r="O1801" s="208"/>
      <c r="P1801" s="119"/>
    </row>
    <row r="1802" spans="1:16" ht="12.75" x14ac:dyDescent="0.2">
      <c r="A1802" s="342" t="s">
        <v>255</v>
      </c>
      <c r="B1802" s="343">
        <v>41979</v>
      </c>
      <c r="E1802" s="325" t="s">
        <v>348</v>
      </c>
      <c r="F1802" s="325"/>
      <c r="G1802" s="325"/>
      <c r="H1802" s="205"/>
      <c r="I1802" s="325" t="s">
        <v>351</v>
      </c>
      <c r="J1802" s="325" t="s">
        <v>355</v>
      </c>
      <c r="K1802" s="239"/>
      <c r="L1802" s="237"/>
      <c r="M1802" s="239"/>
      <c r="N1802" s="208"/>
      <c r="O1802" s="208"/>
      <c r="P1802" s="119"/>
    </row>
    <row r="1803" spans="1:16" ht="12.75" x14ac:dyDescent="0.2">
      <c r="A1803" s="235" t="s">
        <v>256</v>
      </c>
      <c r="B1803" s="236">
        <v>41980</v>
      </c>
      <c r="E1803" s="325" t="s">
        <v>348</v>
      </c>
      <c r="F1803" s="325"/>
      <c r="G1803" s="325"/>
      <c r="H1803" s="205"/>
      <c r="I1803" s="325" t="s">
        <v>351</v>
      </c>
      <c r="J1803" s="239"/>
      <c r="K1803" s="305" t="s">
        <v>301</v>
      </c>
      <c r="L1803" s="237"/>
      <c r="M1803" s="239"/>
      <c r="N1803" s="208"/>
      <c r="O1803" s="208"/>
      <c r="P1803" s="119"/>
    </row>
    <row r="1804" spans="1:16" ht="12.75" x14ac:dyDescent="0.2">
      <c r="A1804" s="342" t="s">
        <v>257</v>
      </c>
      <c r="B1804" s="343">
        <v>41981</v>
      </c>
      <c r="E1804" s="325" t="s">
        <v>336</v>
      </c>
      <c r="F1804" s="325"/>
      <c r="G1804" s="325"/>
      <c r="H1804" s="205"/>
      <c r="I1804" s="325" t="s">
        <v>356</v>
      </c>
      <c r="J1804" s="239"/>
      <c r="K1804" s="239"/>
      <c r="L1804" s="237"/>
      <c r="M1804" s="239"/>
      <c r="N1804" s="208"/>
      <c r="O1804" s="208"/>
      <c r="P1804" s="119"/>
    </row>
    <row r="1805" spans="1:16" ht="12.75" x14ac:dyDescent="0.2">
      <c r="A1805" s="342" t="s">
        <v>261</v>
      </c>
      <c r="B1805" s="343">
        <v>41982</v>
      </c>
      <c r="E1805" s="325" t="s">
        <v>336</v>
      </c>
      <c r="F1805" s="325"/>
      <c r="G1805" s="325"/>
      <c r="H1805" s="205"/>
      <c r="I1805" s="325" t="s">
        <v>356</v>
      </c>
      <c r="J1805" s="239"/>
      <c r="K1805" s="239"/>
      <c r="L1805" s="237"/>
      <c r="M1805" s="239"/>
      <c r="N1805" s="330" t="s">
        <v>266</v>
      </c>
      <c r="O1805" s="208"/>
      <c r="P1805" s="119"/>
    </row>
    <row r="1806" spans="1:16" ht="12.75" x14ac:dyDescent="0.2">
      <c r="A1806" s="342" t="s">
        <v>262</v>
      </c>
      <c r="B1806" s="343">
        <v>41983</v>
      </c>
      <c r="C1806" s="325" t="s">
        <v>320</v>
      </c>
      <c r="D1806" s="325"/>
      <c r="E1806" s="325" t="s">
        <v>336</v>
      </c>
      <c r="F1806" s="325"/>
      <c r="G1806" s="325"/>
      <c r="H1806" s="205"/>
      <c r="I1806" s="325" t="s">
        <v>356</v>
      </c>
      <c r="J1806" s="239"/>
      <c r="K1806" s="239"/>
      <c r="L1806" s="237"/>
      <c r="M1806" s="239"/>
      <c r="N1806" s="208"/>
      <c r="O1806" s="208"/>
      <c r="P1806" s="119"/>
    </row>
    <row r="1807" spans="1:16" ht="12.75" x14ac:dyDescent="0.2">
      <c r="A1807" s="342" t="s">
        <v>263</v>
      </c>
      <c r="B1807" s="343">
        <v>41984</v>
      </c>
      <c r="C1807" s="325" t="s">
        <v>320</v>
      </c>
      <c r="D1807" s="325"/>
      <c r="E1807" s="325" t="s">
        <v>336</v>
      </c>
      <c r="F1807" s="325"/>
      <c r="G1807" s="325"/>
      <c r="H1807" s="205"/>
      <c r="I1807" s="325" t="s">
        <v>356</v>
      </c>
      <c r="J1807" s="239"/>
      <c r="K1807" s="239"/>
      <c r="L1807" s="237"/>
      <c r="M1807" s="239"/>
      <c r="N1807" s="208"/>
      <c r="O1807" s="208"/>
      <c r="P1807" s="119"/>
    </row>
    <row r="1808" spans="1:16" ht="12.75" x14ac:dyDescent="0.2">
      <c r="A1808" s="342" t="s">
        <v>249</v>
      </c>
      <c r="B1808" s="343">
        <v>41985</v>
      </c>
      <c r="C1808" s="325" t="s">
        <v>320</v>
      </c>
      <c r="D1808" s="325"/>
      <c r="E1808" s="325" t="s">
        <v>336</v>
      </c>
      <c r="F1808" s="325"/>
      <c r="G1808" s="325"/>
      <c r="H1808" s="205"/>
      <c r="I1808" s="325" t="s">
        <v>356</v>
      </c>
      <c r="J1808" s="239"/>
      <c r="K1808" s="239"/>
      <c r="L1808" s="237"/>
      <c r="M1808" s="239"/>
      <c r="N1808" s="330" t="s">
        <v>309</v>
      </c>
      <c r="O1808" s="330" t="s">
        <v>278</v>
      </c>
      <c r="P1808" s="119"/>
    </row>
    <row r="1809" spans="1:16" ht="12.75" x14ac:dyDescent="0.2">
      <c r="A1809" s="342" t="s">
        <v>255</v>
      </c>
      <c r="B1809" s="343">
        <v>41986</v>
      </c>
      <c r="C1809" s="325" t="s">
        <v>320</v>
      </c>
      <c r="D1809" s="325"/>
      <c r="E1809" s="325" t="s">
        <v>336</v>
      </c>
      <c r="F1809" s="325"/>
      <c r="G1809" s="325"/>
      <c r="H1809" s="205"/>
      <c r="I1809" s="325" t="s">
        <v>356</v>
      </c>
      <c r="J1809" s="239"/>
      <c r="K1809" s="239"/>
      <c r="L1809" s="237"/>
      <c r="M1809" s="239"/>
      <c r="N1809" s="208"/>
      <c r="O1809" s="208"/>
      <c r="P1809" s="119"/>
    </row>
    <row r="1810" spans="1:16" ht="12.75" x14ac:dyDescent="0.2">
      <c r="A1810" s="235" t="s">
        <v>256</v>
      </c>
      <c r="B1810" s="236">
        <v>41987</v>
      </c>
      <c r="C1810" s="325" t="s">
        <v>320</v>
      </c>
      <c r="D1810" s="325"/>
      <c r="E1810" s="325" t="s">
        <v>336</v>
      </c>
      <c r="F1810" s="325"/>
      <c r="G1810" s="325"/>
      <c r="H1810" s="205"/>
      <c r="I1810" s="325" t="s">
        <v>356</v>
      </c>
      <c r="J1810" s="239"/>
      <c r="K1810" s="305"/>
      <c r="L1810" s="237"/>
      <c r="M1810" s="239"/>
      <c r="N1810" s="208"/>
      <c r="O1810" s="208"/>
      <c r="P1810" s="119"/>
    </row>
    <row r="1811" spans="1:16" ht="12.75" x14ac:dyDescent="0.2">
      <c r="A1811" s="342" t="s">
        <v>257</v>
      </c>
      <c r="B1811" s="343">
        <v>41988</v>
      </c>
      <c r="C1811" s="325" t="s">
        <v>320</v>
      </c>
      <c r="D1811" s="325"/>
      <c r="E1811" s="325" t="s">
        <v>357</v>
      </c>
      <c r="F1811" s="325"/>
      <c r="G1811" s="325"/>
      <c r="H1811" s="325" t="s">
        <v>268</v>
      </c>
      <c r="I1811" s="325" t="s">
        <v>356</v>
      </c>
      <c r="J1811" s="239"/>
      <c r="K1811" s="239"/>
      <c r="L1811" s="237"/>
      <c r="M1811" s="239"/>
      <c r="N1811" s="330" t="s">
        <v>358</v>
      </c>
      <c r="O1811" s="208"/>
      <c r="P1811" s="119"/>
    </row>
    <row r="1812" spans="1:16" ht="12.75" x14ac:dyDescent="0.2">
      <c r="A1812" s="342" t="s">
        <v>261</v>
      </c>
      <c r="B1812" s="343">
        <v>41989</v>
      </c>
      <c r="C1812" s="325" t="s">
        <v>320</v>
      </c>
      <c r="D1812" s="325"/>
      <c r="E1812" s="325" t="s">
        <v>357</v>
      </c>
      <c r="F1812" s="325"/>
      <c r="G1812" s="325"/>
      <c r="H1812" s="325" t="s">
        <v>268</v>
      </c>
      <c r="I1812" s="325" t="s">
        <v>356</v>
      </c>
      <c r="J1812" s="239"/>
      <c r="K1812" s="239"/>
      <c r="L1812" s="237"/>
      <c r="M1812" s="239"/>
      <c r="N1812" s="330" t="s">
        <v>358</v>
      </c>
      <c r="O1812" s="208"/>
      <c r="P1812" s="119"/>
    </row>
    <row r="1813" spans="1:16" ht="12.75" x14ac:dyDescent="0.2">
      <c r="A1813" s="342" t="s">
        <v>262</v>
      </c>
      <c r="B1813" s="343">
        <v>41990</v>
      </c>
      <c r="C1813" s="325" t="s">
        <v>320</v>
      </c>
      <c r="D1813" s="325"/>
      <c r="E1813" s="325" t="s">
        <v>357</v>
      </c>
      <c r="F1813" s="325"/>
      <c r="G1813" s="325"/>
      <c r="H1813" s="325" t="s">
        <v>268</v>
      </c>
      <c r="I1813" s="325" t="s">
        <v>356</v>
      </c>
      <c r="J1813" s="239"/>
      <c r="K1813" s="239"/>
      <c r="L1813" s="237"/>
      <c r="M1813" s="239"/>
      <c r="N1813" s="330" t="s">
        <v>358</v>
      </c>
      <c r="O1813" s="208"/>
      <c r="P1813" s="119"/>
    </row>
    <row r="1814" spans="1:16" ht="12.75" x14ac:dyDescent="0.2">
      <c r="A1814" s="342" t="s">
        <v>263</v>
      </c>
      <c r="B1814" s="343">
        <v>41991</v>
      </c>
      <c r="C1814" s="325" t="s">
        <v>320</v>
      </c>
      <c r="D1814" s="325"/>
      <c r="E1814" s="325" t="s">
        <v>357</v>
      </c>
      <c r="F1814" s="325"/>
      <c r="G1814" s="325"/>
      <c r="H1814" s="325" t="s">
        <v>268</v>
      </c>
      <c r="I1814" s="325" t="s">
        <v>356</v>
      </c>
      <c r="J1814" s="239"/>
      <c r="K1814" s="239"/>
      <c r="L1814" s="237"/>
      <c r="M1814" s="239"/>
      <c r="N1814" s="330" t="s">
        <v>358</v>
      </c>
      <c r="O1814" s="208"/>
      <c r="P1814" s="119"/>
    </row>
    <row r="1815" spans="1:16" ht="12.75" x14ac:dyDescent="0.2">
      <c r="A1815" s="342" t="s">
        <v>249</v>
      </c>
      <c r="B1815" s="343">
        <v>41992</v>
      </c>
      <c r="C1815" s="325" t="s">
        <v>320</v>
      </c>
      <c r="D1815" s="325"/>
      <c r="E1815" s="325" t="s">
        <v>357</v>
      </c>
      <c r="F1815" s="325"/>
      <c r="G1815" s="325"/>
      <c r="H1815" s="325" t="s">
        <v>268</v>
      </c>
      <c r="I1815" s="325" t="s">
        <v>356</v>
      </c>
      <c r="J1815" s="239"/>
      <c r="K1815" s="239"/>
      <c r="L1815" s="237"/>
      <c r="M1815" s="239"/>
      <c r="N1815" s="330" t="s">
        <v>358</v>
      </c>
      <c r="O1815" s="208"/>
      <c r="P1815" s="119"/>
    </row>
    <row r="1816" spans="1:16" ht="12.75" x14ac:dyDescent="0.2">
      <c r="A1816" s="342" t="s">
        <v>255</v>
      </c>
      <c r="B1816" s="343">
        <v>41993</v>
      </c>
      <c r="C1816" s="325" t="s">
        <v>320</v>
      </c>
      <c r="D1816" s="325"/>
      <c r="E1816" s="325" t="s">
        <v>357</v>
      </c>
      <c r="F1816" s="325"/>
      <c r="G1816" s="325"/>
      <c r="H1816" s="325" t="s">
        <v>268</v>
      </c>
      <c r="I1816" s="325" t="s">
        <v>356</v>
      </c>
      <c r="J1816" s="239"/>
      <c r="K1816" s="239"/>
      <c r="L1816" s="237"/>
      <c r="M1816" s="239"/>
      <c r="N1816" s="330" t="s">
        <v>358</v>
      </c>
      <c r="O1816" s="208"/>
      <c r="P1816" s="119"/>
    </row>
    <row r="1817" spans="1:16" ht="12.75" x14ac:dyDescent="0.2">
      <c r="A1817" s="235" t="s">
        <v>256</v>
      </c>
      <c r="B1817" s="236">
        <v>41994</v>
      </c>
      <c r="C1817" s="325" t="s">
        <v>320</v>
      </c>
      <c r="D1817" s="325"/>
      <c r="E1817" s="325" t="s">
        <v>357</v>
      </c>
      <c r="F1817" s="325"/>
      <c r="G1817" s="325"/>
      <c r="H1817" s="325" t="s">
        <v>268</v>
      </c>
      <c r="I1817" s="325" t="s">
        <v>356</v>
      </c>
      <c r="J1817" s="239"/>
      <c r="K1817" s="305" t="s">
        <v>359</v>
      </c>
      <c r="L1817" s="237"/>
      <c r="M1817" s="239"/>
      <c r="N1817" s="330" t="s">
        <v>358</v>
      </c>
      <c r="O1817" s="208"/>
      <c r="P1817" s="119"/>
    </row>
    <row r="1818" spans="1:16" ht="13" x14ac:dyDescent="0.15">
      <c r="A1818" s="344" t="s">
        <v>257</v>
      </c>
      <c r="B1818" s="345">
        <v>41995</v>
      </c>
      <c r="C1818" s="325" t="s">
        <v>347</v>
      </c>
      <c r="D1818" s="325"/>
      <c r="E1818" s="325" t="s">
        <v>259</v>
      </c>
      <c r="F1818" s="325"/>
      <c r="G1818" s="325"/>
      <c r="H1818" s="325" t="s">
        <v>301</v>
      </c>
      <c r="I1818" s="325" t="s">
        <v>350</v>
      </c>
      <c r="J1818" s="325" t="s">
        <v>273</v>
      </c>
      <c r="K1818" s="325" t="s">
        <v>360</v>
      </c>
      <c r="L1818" s="237"/>
      <c r="M1818" s="239"/>
      <c r="N1818" s="330" t="s">
        <v>269</v>
      </c>
      <c r="O1818" s="208"/>
    </row>
    <row r="1819" spans="1:16" ht="13" x14ac:dyDescent="0.15">
      <c r="A1819" s="344" t="s">
        <v>261</v>
      </c>
      <c r="B1819" s="345">
        <v>41996</v>
      </c>
      <c r="C1819" s="325" t="s">
        <v>347</v>
      </c>
      <c r="D1819" s="325"/>
      <c r="E1819" s="325" t="s">
        <v>259</v>
      </c>
      <c r="F1819" s="325"/>
      <c r="G1819" s="325"/>
      <c r="H1819" s="325" t="s">
        <v>301</v>
      </c>
      <c r="I1819" s="325" t="s">
        <v>350</v>
      </c>
      <c r="J1819" s="325" t="s">
        <v>273</v>
      </c>
      <c r="K1819" s="325" t="s">
        <v>360</v>
      </c>
      <c r="L1819" s="237"/>
      <c r="M1819" s="239"/>
      <c r="N1819" s="330" t="s">
        <v>269</v>
      </c>
      <c r="O1819" s="330" t="s">
        <v>266</v>
      </c>
    </row>
    <row r="1820" spans="1:16" ht="13" x14ac:dyDescent="0.15">
      <c r="A1820" s="344" t="s">
        <v>262</v>
      </c>
      <c r="B1820" s="345">
        <v>41997</v>
      </c>
      <c r="C1820" s="325" t="s">
        <v>347</v>
      </c>
      <c r="D1820" s="325"/>
      <c r="E1820" s="325" t="s">
        <v>259</v>
      </c>
      <c r="F1820" s="325"/>
      <c r="G1820" s="325"/>
      <c r="H1820" s="325" t="s">
        <v>301</v>
      </c>
      <c r="I1820" s="325" t="s">
        <v>350</v>
      </c>
      <c r="J1820" s="325" t="s">
        <v>273</v>
      </c>
      <c r="K1820" s="325" t="s">
        <v>360</v>
      </c>
      <c r="L1820" s="237"/>
      <c r="M1820" s="239"/>
      <c r="N1820" s="330" t="s">
        <v>269</v>
      </c>
      <c r="O1820" s="208"/>
    </row>
    <row r="1821" spans="1:16" ht="13" x14ac:dyDescent="0.15">
      <c r="A1821" s="226" t="s">
        <v>263</v>
      </c>
      <c r="B1821" s="227">
        <v>41998</v>
      </c>
      <c r="C1821" s="325" t="s">
        <v>347</v>
      </c>
      <c r="D1821" s="325"/>
      <c r="E1821" s="325" t="s">
        <v>259</v>
      </c>
      <c r="F1821" s="325"/>
      <c r="G1821" s="325"/>
      <c r="H1821" s="325" t="s">
        <v>301</v>
      </c>
      <c r="I1821" s="325" t="s">
        <v>350</v>
      </c>
      <c r="J1821" s="325" t="s">
        <v>273</v>
      </c>
      <c r="K1821" s="325" t="s">
        <v>360</v>
      </c>
      <c r="L1821" s="237"/>
      <c r="M1821" s="239"/>
      <c r="N1821" s="330" t="s">
        <v>269</v>
      </c>
      <c r="O1821" s="208"/>
    </row>
    <row r="1822" spans="1:16" ht="13" x14ac:dyDescent="0.15">
      <c r="A1822" s="344" t="s">
        <v>249</v>
      </c>
      <c r="B1822" s="345">
        <v>41999</v>
      </c>
      <c r="C1822" s="325" t="s">
        <v>347</v>
      </c>
      <c r="D1822" s="325"/>
      <c r="E1822" s="325" t="s">
        <v>259</v>
      </c>
      <c r="F1822" s="325"/>
      <c r="G1822" s="325"/>
      <c r="H1822" s="325" t="s">
        <v>301</v>
      </c>
      <c r="I1822" s="325" t="s">
        <v>350</v>
      </c>
      <c r="J1822" s="325" t="s">
        <v>273</v>
      </c>
      <c r="K1822" s="325" t="s">
        <v>360</v>
      </c>
      <c r="L1822" s="237"/>
      <c r="M1822" s="239"/>
      <c r="N1822" s="330" t="s">
        <v>269</v>
      </c>
      <c r="O1822" s="208"/>
    </row>
    <row r="1823" spans="1:16" ht="13" x14ac:dyDescent="0.15">
      <c r="A1823" s="344" t="s">
        <v>255</v>
      </c>
      <c r="B1823" s="345">
        <v>42000</v>
      </c>
      <c r="C1823" s="325" t="s">
        <v>250</v>
      </c>
      <c r="D1823" s="325"/>
      <c r="E1823" s="325" t="s">
        <v>259</v>
      </c>
      <c r="F1823" s="325"/>
      <c r="G1823" s="325"/>
      <c r="H1823" s="325" t="s">
        <v>301</v>
      </c>
      <c r="I1823" s="325" t="s">
        <v>350</v>
      </c>
      <c r="J1823" s="325" t="s">
        <v>273</v>
      </c>
      <c r="K1823" s="325" t="s">
        <v>360</v>
      </c>
      <c r="L1823" s="237"/>
      <c r="M1823" s="239"/>
      <c r="N1823" s="330" t="s">
        <v>269</v>
      </c>
      <c r="O1823" s="208"/>
    </row>
    <row r="1824" spans="1:16" ht="13" x14ac:dyDescent="0.15">
      <c r="A1824" s="235" t="s">
        <v>256</v>
      </c>
      <c r="B1824" s="236">
        <v>42001</v>
      </c>
      <c r="C1824" s="325" t="s">
        <v>250</v>
      </c>
      <c r="D1824" s="325"/>
      <c r="E1824" s="325" t="s">
        <v>259</v>
      </c>
      <c r="F1824" s="325"/>
      <c r="G1824" s="325"/>
      <c r="H1824" s="325" t="s">
        <v>301</v>
      </c>
      <c r="I1824" s="325" t="s">
        <v>350</v>
      </c>
      <c r="J1824" s="325" t="s">
        <v>273</v>
      </c>
      <c r="K1824" s="325" t="s">
        <v>360</v>
      </c>
      <c r="L1824" s="305" t="s">
        <v>342</v>
      </c>
      <c r="M1824" s="239"/>
      <c r="N1824" s="330" t="s">
        <v>254</v>
      </c>
      <c r="O1824" s="208"/>
    </row>
    <row r="1825" spans="1:15" ht="13" x14ac:dyDescent="0.15">
      <c r="A1825" s="344" t="s">
        <v>257</v>
      </c>
      <c r="B1825" s="345">
        <v>42002</v>
      </c>
      <c r="C1825" s="325" t="s">
        <v>250</v>
      </c>
      <c r="D1825" s="325"/>
      <c r="E1825" s="325" t="s">
        <v>308</v>
      </c>
      <c r="F1825" s="325"/>
      <c r="G1825" s="325"/>
      <c r="H1825" s="325" t="s">
        <v>342</v>
      </c>
      <c r="I1825" s="325" t="s">
        <v>330</v>
      </c>
      <c r="J1825" s="325" t="s">
        <v>272</v>
      </c>
      <c r="K1825" s="325" t="s">
        <v>342</v>
      </c>
      <c r="L1825" s="239"/>
      <c r="M1825" s="239"/>
      <c r="N1825" s="330" t="s">
        <v>254</v>
      </c>
      <c r="O1825" s="208"/>
    </row>
    <row r="1826" spans="1:15" ht="13" x14ac:dyDescent="0.15">
      <c r="A1826" s="344" t="s">
        <v>261</v>
      </c>
      <c r="B1826" s="345">
        <v>42003</v>
      </c>
      <c r="C1826" s="325" t="s">
        <v>250</v>
      </c>
      <c r="D1826" s="325"/>
      <c r="E1826" s="325" t="s">
        <v>308</v>
      </c>
      <c r="F1826" s="325"/>
      <c r="G1826" s="325"/>
      <c r="H1826" s="325" t="s">
        <v>342</v>
      </c>
      <c r="I1826" s="325" t="s">
        <v>330</v>
      </c>
      <c r="J1826" s="325" t="s">
        <v>272</v>
      </c>
      <c r="K1826" s="325" t="s">
        <v>342</v>
      </c>
      <c r="L1826" s="239"/>
      <c r="M1826" s="239"/>
      <c r="N1826" s="330" t="s">
        <v>254</v>
      </c>
      <c r="O1826" s="330" t="s">
        <v>266</v>
      </c>
    </row>
    <row r="1827" spans="1:15" ht="13" x14ac:dyDescent="0.15">
      <c r="A1827" s="344" t="s">
        <v>262</v>
      </c>
      <c r="B1827" s="345">
        <v>42004</v>
      </c>
      <c r="C1827" s="325" t="s">
        <v>250</v>
      </c>
      <c r="D1827" s="325"/>
      <c r="E1827" s="325" t="s">
        <v>308</v>
      </c>
      <c r="F1827" s="325"/>
      <c r="G1827" s="325"/>
      <c r="H1827" s="325" t="s">
        <v>342</v>
      </c>
      <c r="I1827" s="325" t="s">
        <v>330</v>
      </c>
      <c r="J1827" s="325" t="s">
        <v>272</v>
      </c>
      <c r="K1827" s="325" t="s">
        <v>342</v>
      </c>
      <c r="L1827" s="239"/>
      <c r="M1827" s="239"/>
      <c r="N1827" s="330" t="s">
        <v>254</v>
      </c>
      <c r="O1827" s="330" t="s">
        <v>266</v>
      </c>
    </row>
    <row r="1828" spans="1:15" ht="13" x14ac:dyDescent="0.15">
      <c r="A1828" s="226" t="s">
        <v>263</v>
      </c>
      <c r="B1828" s="227">
        <v>42005</v>
      </c>
      <c r="C1828" s="325" t="s">
        <v>250</v>
      </c>
      <c r="D1828" s="325"/>
      <c r="E1828" s="325" t="s">
        <v>308</v>
      </c>
      <c r="F1828" s="325"/>
      <c r="G1828" s="325"/>
      <c r="H1828" s="325" t="s">
        <v>342</v>
      </c>
      <c r="I1828" s="325" t="s">
        <v>330</v>
      </c>
      <c r="J1828" s="325" t="s">
        <v>272</v>
      </c>
      <c r="K1828" s="325" t="s">
        <v>342</v>
      </c>
      <c r="L1828" s="239"/>
      <c r="M1828" s="239"/>
      <c r="N1828" s="330" t="s">
        <v>254</v>
      </c>
      <c r="O1828" s="208"/>
    </row>
    <row r="1829" spans="1:15" ht="13" x14ac:dyDescent="0.15">
      <c r="A1829" s="344" t="s">
        <v>249</v>
      </c>
      <c r="B1829" s="345">
        <v>42006</v>
      </c>
      <c r="C1829" s="325" t="s">
        <v>250</v>
      </c>
      <c r="D1829" s="325"/>
      <c r="E1829" s="325" t="s">
        <v>308</v>
      </c>
      <c r="F1829" s="325"/>
      <c r="G1829" s="325"/>
      <c r="H1829" s="325" t="s">
        <v>342</v>
      </c>
      <c r="I1829" s="325" t="s">
        <v>330</v>
      </c>
      <c r="J1829" s="325" t="s">
        <v>272</v>
      </c>
      <c r="K1829" s="325" t="s">
        <v>342</v>
      </c>
      <c r="L1829" s="239"/>
      <c r="M1829" s="239"/>
      <c r="N1829" s="330" t="s">
        <v>254</v>
      </c>
      <c r="O1829" s="208"/>
    </row>
    <row r="1830" spans="1:15" ht="13" x14ac:dyDescent="0.15">
      <c r="A1830" s="344" t="s">
        <v>255</v>
      </c>
      <c r="B1830" s="345">
        <v>42007</v>
      </c>
      <c r="C1830" s="325" t="s">
        <v>250</v>
      </c>
      <c r="D1830" s="325"/>
      <c r="E1830" s="325" t="s">
        <v>308</v>
      </c>
      <c r="F1830" s="325"/>
      <c r="G1830" s="325"/>
      <c r="H1830" s="325" t="s">
        <v>342</v>
      </c>
      <c r="I1830" s="325" t="s">
        <v>330</v>
      </c>
      <c r="J1830" s="325" t="s">
        <v>272</v>
      </c>
      <c r="K1830" s="325" t="s">
        <v>342</v>
      </c>
      <c r="L1830" s="239"/>
      <c r="M1830" s="239"/>
      <c r="N1830" s="330" t="s">
        <v>254</v>
      </c>
      <c r="O1830" s="208"/>
    </row>
    <row r="1831" spans="1:15" ht="13" x14ac:dyDescent="0.15">
      <c r="A1831" s="235" t="s">
        <v>256</v>
      </c>
      <c r="B1831" s="236">
        <v>42008</v>
      </c>
      <c r="C1831" s="325" t="s">
        <v>250</v>
      </c>
      <c r="D1831" s="325"/>
      <c r="E1831" s="325" t="s">
        <v>308</v>
      </c>
      <c r="F1831" s="325"/>
      <c r="G1831" s="325"/>
      <c r="H1831" s="325" t="s">
        <v>342</v>
      </c>
      <c r="I1831" s="325" t="s">
        <v>330</v>
      </c>
      <c r="J1831" s="325" t="s">
        <v>272</v>
      </c>
      <c r="K1831" s="325" t="s">
        <v>342</v>
      </c>
      <c r="L1831" s="305" t="s">
        <v>359</v>
      </c>
      <c r="M1831" s="239"/>
      <c r="N1831" s="330" t="s">
        <v>254</v>
      </c>
      <c r="O1831" s="208"/>
    </row>
    <row r="1832" spans="1:15" ht="12.75" x14ac:dyDescent="0.2">
      <c r="A1832" s="344" t="s">
        <v>257</v>
      </c>
      <c r="B1832" s="345">
        <v>42009</v>
      </c>
      <c r="C1832" s="325" t="s">
        <v>250</v>
      </c>
      <c r="D1832" s="325"/>
      <c r="E1832" s="325" t="s">
        <v>308</v>
      </c>
      <c r="F1832" s="325"/>
      <c r="G1832" s="325"/>
      <c r="H1832" s="325" t="s">
        <v>283</v>
      </c>
      <c r="I1832" s="325" t="s">
        <v>299</v>
      </c>
      <c r="J1832" s="239"/>
      <c r="K1832" s="239"/>
      <c r="L1832" s="237"/>
      <c r="M1832" s="239"/>
      <c r="N1832" s="330" t="s">
        <v>279</v>
      </c>
      <c r="O1832" s="208"/>
    </row>
    <row r="1833" spans="1:15" ht="12.75" x14ac:dyDescent="0.2">
      <c r="A1833" s="344" t="s">
        <v>261</v>
      </c>
      <c r="B1833" s="345">
        <v>42010</v>
      </c>
      <c r="C1833" s="325" t="s">
        <v>250</v>
      </c>
      <c r="D1833" s="325"/>
      <c r="E1833" s="325" t="s">
        <v>308</v>
      </c>
      <c r="F1833" s="325"/>
      <c r="G1833" s="325"/>
      <c r="H1833" s="325" t="s">
        <v>283</v>
      </c>
      <c r="I1833" s="325" t="s">
        <v>299</v>
      </c>
      <c r="J1833" s="239"/>
      <c r="K1833" s="239"/>
      <c r="L1833" s="237"/>
      <c r="M1833" s="239"/>
      <c r="N1833" s="330" t="s">
        <v>279</v>
      </c>
      <c r="O1833" s="330" t="s">
        <v>266</v>
      </c>
    </row>
    <row r="1834" spans="1:15" ht="12.75" x14ac:dyDescent="0.2">
      <c r="A1834" s="344" t="s">
        <v>262</v>
      </c>
      <c r="B1834" s="345">
        <v>42011</v>
      </c>
      <c r="C1834" s="325" t="s">
        <v>250</v>
      </c>
      <c r="D1834" s="325"/>
      <c r="E1834" s="325" t="s">
        <v>308</v>
      </c>
      <c r="F1834" s="325"/>
      <c r="G1834" s="325"/>
      <c r="H1834" s="325" t="s">
        <v>283</v>
      </c>
      <c r="I1834" s="325" t="s">
        <v>299</v>
      </c>
      <c r="J1834" s="239"/>
      <c r="K1834" s="239"/>
      <c r="L1834" s="237"/>
      <c r="M1834" s="239"/>
      <c r="N1834" s="330" t="s">
        <v>279</v>
      </c>
      <c r="O1834" s="208"/>
    </row>
    <row r="1835" spans="1:15" ht="12.75" x14ac:dyDescent="0.2">
      <c r="A1835" s="344" t="s">
        <v>263</v>
      </c>
      <c r="B1835" s="345">
        <v>42012</v>
      </c>
      <c r="C1835" s="325" t="s">
        <v>250</v>
      </c>
      <c r="D1835" s="325"/>
      <c r="E1835" s="325" t="s">
        <v>308</v>
      </c>
      <c r="F1835" s="325"/>
      <c r="G1835" s="325"/>
      <c r="H1835" s="325" t="s">
        <v>283</v>
      </c>
      <c r="I1835" s="325" t="s">
        <v>299</v>
      </c>
      <c r="J1835" s="239"/>
      <c r="K1835" s="239"/>
      <c r="L1835" s="237"/>
      <c r="M1835" s="239"/>
      <c r="N1835" s="330" t="s">
        <v>279</v>
      </c>
      <c r="O1835" s="208"/>
    </row>
    <row r="1836" spans="1:15" ht="12.75" x14ac:dyDescent="0.2">
      <c r="A1836" s="344" t="s">
        <v>249</v>
      </c>
      <c r="B1836" s="345">
        <v>42013</v>
      </c>
      <c r="C1836" s="325" t="s">
        <v>250</v>
      </c>
      <c r="D1836" s="325"/>
      <c r="E1836" s="325" t="s">
        <v>308</v>
      </c>
      <c r="F1836" s="325"/>
      <c r="G1836" s="325"/>
      <c r="H1836" s="325" t="s">
        <v>283</v>
      </c>
      <c r="I1836" s="325" t="s">
        <v>299</v>
      </c>
      <c r="J1836" s="239"/>
      <c r="K1836" s="239"/>
      <c r="L1836" s="237"/>
      <c r="M1836" s="239"/>
      <c r="N1836" s="330" t="s">
        <v>279</v>
      </c>
      <c r="O1836" s="208"/>
    </row>
    <row r="1837" spans="1:15" ht="12.75" x14ac:dyDescent="0.2">
      <c r="A1837" s="344" t="s">
        <v>255</v>
      </c>
      <c r="B1837" s="345">
        <v>42014</v>
      </c>
      <c r="C1837" s="325" t="s">
        <v>250</v>
      </c>
      <c r="D1837" s="325"/>
      <c r="E1837" s="325" t="s">
        <v>308</v>
      </c>
      <c r="F1837" s="325"/>
      <c r="G1837" s="325"/>
      <c r="H1837" s="325" t="s">
        <v>283</v>
      </c>
      <c r="I1837" s="325" t="s">
        <v>299</v>
      </c>
      <c r="J1837" s="239"/>
      <c r="K1837" s="239"/>
      <c r="L1837" s="237"/>
      <c r="M1837" s="239"/>
      <c r="N1837" s="330" t="s">
        <v>279</v>
      </c>
      <c r="O1837" s="208"/>
    </row>
    <row r="1838" spans="1:15" ht="12.75" x14ac:dyDescent="0.2">
      <c r="A1838" s="235" t="s">
        <v>256</v>
      </c>
      <c r="B1838" s="236">
        <v>42015</v>
      </c>
      <c r="C1838" s="325" t="s">
        <v>250</v>
      </c>
      <c r="D1838" s="325"/>
      <c r="E1838" s="325" t="s">
        <v>308</v>
      </c>
      <c r="F1838" s="325"/>
      <c r="G1838" s="325"/>
      <c r="H1838" s="325" t="s">
        <v>283</v>
      </c>
      <c r="I1838" s="325" t="s">
        <v>299</v>
      </c>
      <c r="J1838" s="239"/>
      <c r="K1838" s="305"/>
      <c r="L1838" s="237"/>
      <c r="M1838" s="239"/>
      <c r="N1838" s="330" t="s">
        <v>279</v>
      </c>
      <c r="O1838" s="208"/>
    </row>
    <row r="1839" spans="1:15" ht="12.75" x14ac:dyDescent="0.2">
      <c r="A1839" s="344" t="s">
        <v>257</v>
      </c>
      <c r="B1839" s="345">
        <v>42016</v>
      </c>
      <c r="C1839" s="325" t="s">
        <v>348</v>
      </c>
      <c r="D1839" s="325"/>
      <c r="E1839" s="205"/>
      <c r="F1839" s="205"/>
      <c r="G1839" s="205"/>
      <c r="H1839" s="205"/>
      <c r="I1839" s="205"/>
      <c r="J1839" s="239"/>
      <c r="K1839" s="239"/>
      <c r="L1839" s="237"/>
      <c r="M1839" s="239"/>
      <c r="N1839" s="208"/>
      <c r="O1839" s="330" t="s">
        <v>266</v>
      </c>
    </row>
    <row r="1840" spans="1:15" ht="12.75" x14ac:dyDescent="0.2">
      <c r="A1840" s="344" t="s">
        <v>261</v>
      </c>
      <c r="B1840" s="345">
        <v>42017</v>
      </c>
      <c r="C1840" s="325" t="s">
        <v>348</v>
      </c>
      <c r="D1840" s="325"/>
      <c r="E1840" s="205"/>
      <c r="F1840" s="205"/>
      <c r="G1840" s="205"/>
      <c r="H1840" s="205"/>
      <c r="I1840" s="205"/>
      <c r="J1840" s="239"/>
      <c r="K1840" s="239"/>
      <c r="L1840" s="237"/>
      <c r="M1840" s="239"/>
      <c r="N1840" s="208"/>
      <c r="O1840" s="330" t="s">
        <v>266</v>
      </c>
    </row>
    <row r="1841" spans="1:15" ht="12.75" x14ac:dyDescent="0.2">
      <c r="A1841" s="344" t="s">
        <v>262</v>
      </c>
      <c r="B1841" s="345">
        <v>42018</v>
      </c>
      <c r="C1841" s="325" t="s">
        <v>348</v>
      </c>
      <c r="D1841" s="325"/>
      <c r="E1841" s="205"/>
      <c r="F1841" s="205"/>
      <c r="G1841" s="205"/>
      <c r="H1841" s="205"/>
      <c r="I1841" s="205"/>
      <c r="J1841" s="239"/>
      <c r="K1841" s="239"/>
      <c r="L1841" s="237"/>
      <c r="M1841" s="239"/>
      <c r="N1841" s="208"/>
      <c r="O1841" s="208"/>
    </row>
    <row r="1842" spans="1:15" ht="12.75" x14ac:dyDescent="0.2">
      <c r="A1842" s="344" t="s">
        <v>263</v>
      </c>
      <c r="B1842" s="345">
        <v>42019</v>
      </c>
      <c r="C1842" s="325" t="s">
        <v>348</v>
      </c>
      <c r="D1842" s="325"/>
      <c r="E1842" s="205"/>
      <c r="F1842" s="205"/>
      <c r="G1842" s="205"/>
      <c r="H1842" s="205"/>
      <c r="I1842" s="205"/>
      <c r="J1842" s="239"/>
      <c r="K1842" s="239"/>
      <c r="L1842" s="237"/>
      <c r="M1842" s="239"/>
      <c r="N1842" s="208"/>
      <c r="O1842" s="208"/>
    </row>
    <row r="1843" spans="1:15" ht="12.75" x14ac:dyDescent="0.2">
      <c r="A1843" s="344" t="s">
        <v>249</v>
      </c>
      <c r="B1843" s="345">
        <v>42020</v>
      </c>
      <c r="C1843" s="325" t="s">
        <v>348</v>
      </c>
      <c r="D1843" s="325"/>
      <c r="E1843" s="205"/>
      <c r="F1843" s="205"/>
      <c r="G1843" s="205"/>
      <c r="H1843" s="205"/>
      <c r="I1843" s="205"/>
      <c r="J1843" s="239"/>
      <c r="K1843" s="239"/>
      <c r="L1843" s="237"/>
      <c r="M1843" s="239"/>
      <c r="N1843" s="208"/>
      <c r="O1843" s="208"/>
    </row>
    <row r="1844" spans="1:15" ht="12.75" x14ac:dyDescent="0.2">
      <c r="A1844" s="344" t="s">
        <v>255</v>
      </c>
      <c r="B1844" s="345">
        <v>42021</v>
      </c>
      <c r="C1844" s="325" t="s">
        <v>348</v>
      </c>
      <c r="D1844" s="325"/>
      <c r="E1844" s="205"/>
      <c r="F1844" s="205"/>
      <c r="G1844" s="205"/>
      <c r="H1844" s="205"/>
      <c r="I1844" s="205"/>
      <c r="J1844" s="239"/>
      <c r="K1844" s="305" t="s">
        <v>359</v>
      </c>
      <c r="L1844" s="237"/>
      <c r="M1844" s="239"/>
      <c r="N1844" s="208"/>
      <c r="O1844" s="208"/>
    </row>
    <row r="1845" spans="1:15" ht="12.75" x14ac:dyDescent="0.2">
      <c r="A1845" s="235" t="s">
        <v>256</v>
      </c>
      <c r="B1845" s="236">
        <v>42022</v>
      </c>
      <c r="C1845" s="325" t="s">
        <v>348</v>
      </c>
      <c r="D1845" s="325"/>
      <c r="E1845" s="205"/>
      <c r="F1845" s="205"/>
      <c r="G1845" s="205"/>
      <c r="H1845" s="205"/>
      <c r="I1845" s="205"/>
      <c r="J1845" s="239"/>
      <c r="K1845" s="239"/>
      <c r="L1845" s="237"/>
      <c r="M1845" s="239"/>
      <c r="N1845" s="208"/>
      <c r="O1845" s="208"/>
    </row>
    <row r="1846" spans="1:15" ht="13" x14ac:dyDescent="0.15">
      <c r="A1846" s="344" t="s">
        <v>257</v>
      </c>
      <c r="B1846" s="345">
        <v>42023</v>
      </c>
      <c r="C1846" s="205"/>
      <c r="D1846" s="205"/>
      <c r="E1846" s="205"/>
      <c r="F1846" s="205"/>
      <c r="G1846" s="205"/>
      <c r="H1846" s="205"/>
      <c r="I1846" s="205"/>
      <c r="J1846" s="239"/>
      <c r="K1846" s="239"/>
      <c r="L1846" s="237"/>
      <c r="M1846" s="239"/>
      <c r="N1846" s="330" t="s">
        <v>260</v>
      </c>
      <c r="O1846" s="208"/>
    </row>
    <row r="1847" spans="1:15" ht="13" x14ac:dyDescent="0.15">
      <c r="A1847" s="344" t="s">
        <v>261</v>
      </c>
      <c r="B1847" s="345">
        <v>42024</v>
      </c>
      <c r="C1847" s="205"/>
      <c r="D1847" s="205"/>
      <c r="E1847" s="205"/>
      <c r="F1847" s="205"/>
      <c r="G1847" s="205"/>
      <c r="H1847" s="205"/>
      <c r="I1847" s="205"/>
      <c r="J1847" s="239"/>
      <c r="K1847" s="239"/>
      <c r="L1847" s="237"/>
      <c r="M1847" s="239"/>
      <c r="N1847" s="330" t="s">
        <v>260</v>
      </c>
      <c r="O1847" s="330" t="s">
        <v>266</v>
      </c>
    </row>
    <row r="1848" spans="1:15" ht="13" x14ac:dyDescent="0.15">
      <c r="A1848" s="233" t="s">
        <v>262</v>
      </c>
      <c r="B1848" s="234">
        <v>42025</v>
      </c>
      <c r="C1848" s="205"/>
      <c r="D1848" s="205"/>
      <c r="E1848" s="205"/>
      <c r="F1848" s="205"/>
      <c r="G1848" s="205"/>
      <c r="H1848" s="205"/>
      <c r="I1848" s="205"/>
      <c r="J1848" s="239"/>
      <c r="K1848" s="239"/>
      <c r="L1848" s="237"/>
      <c r="M1848" s="239"/>
      <c r="N1848" s="330" t="s">
        <v>260</v>
      </c>
      <c r="O1848" s="208"/>
    </row>
    <row r="1849" spans="1:15" ht="13" x14ac:dyDescent="0.15">
      <c r="A1849" s="233" t="s">
        <v>263</v>
      </c>
      <c r="B1849" s="234">
        <v>42026</v>
      </c>
      <c r="C1849" s="205"/>
      <c r="D1849" s="205"/>
      <c r="E1849" s="205"/>
      <c r="F1849" s="205"/>
      <c r="G1849" s="205"/>
      <c r="H1849" s="205"/>
      <c r="I1849" s="205"/>
      <c r="J1849" s="239"/>
      <c r="K1849" s="239"/>
      <c r="L1849" s="237"/>
      <c r="M1849" s="239"/>
      <c r="N1849" s="330" t="s">
        <v>260</v>
      </c>
      <c r="O1849" s="208"/>
    </row>
    <row r="1850" spans="1:15" ht="13" x14ac:dyDescent="0.15">
      <c r="A1850" s="233" t="s">
        <v>249</v>
      </c>
      <c r="B1850" s="234">
        <v>42027</v>
      </c>
      <c r="C1850" s="205"/>
      <c r="D1850" s="205"/>
      <c r="E1850" s="205"/>
      <c r="F1850" s="205"/>
      <c r="G1850" s="205"/>
      <c r="H1850" s="205"/>
      <c r="I1850" s="205"/>
      <c r="J1850" s="239"/>
      <c r="K1850" s="239"/>
      <c r="L1850" s="237"/>
      <c r="M1850" s="239"/>
      <c r="N1850" s="330" t="s">
        <v>260</v>
      </c>
      <c r="O1850" s="208"/>
    </row>
    <row r="1851" spans="1:15" ht="13" x14ac:dyDescent="0.15">
      <c r="A1851" s="233" t="s">
        <v>255</v>
      </c>
      <c r="B1851" s="234">
        <v>42028</v>
      </c>
      <c r="C1851" s="325" t="s">
        <v>270</v>
      </c>
      <c r="D1851" s="325"/>
      <c r="E1851" s="325" t="s">
        <v>350</v>
      </c>
      <c r="F1851" s="325"/>
      <c r="G1851" s="325"/>
      <c r="H1851" s="205"/>
      <c r="I1851" s="205"/>
      <c r="J1851" s="239"/>
      <c r="K1851" s="239"/>
      <c r="L1851" s="237"/>
      <c r="M1851" s="239"/>
      <c r="N1851" s="330" t="s">
        <v>260</v>
      </c>
      <c r="O1851" s="208"/>
    </row>
    <row r="1852" spans="1:15" ht="13" x14ac:dyDescent="0.15">
      <c r="A1852" s="235" t="s">
        <v>256</v>
      </c>
      <c r="B1852" s="236">
        <v>42029</v>
      </c>
      <c r="C1852" s="325" t="s">
        <v>270</v>
      </c>
      <c r="D1852" s="325"/>
      <c r="E1852" s="325" t="s">
        <v>350</v>
      </c>
      <c r="F1852" s="325"/>
      <c r="G1852" s="325"/>
      <c r="H1852" s="205"/>
      <c r="I1852" s="205"/>
      <c r="J1852" s="239"/>
      <c r="K1852" s="239"/>
      <c r="L1852" s="237"/>
      <c r="M1852" s="239"/>
      <c r="N1852" s="330" t="s">
        <v>260</v>
      </c>
      <c r="O1852" s="208"/>
    </row>
    <row r="1853" spans="1:15" ht="13" x14ac:dyDescent="0.15">
      <c r="A1853" s="233" t="s">
        <v>257</v>
      </c>
      <c r="B1853" s="234">
        <v>42030</v>
      </c>
      <c r="C1853" s="325" t="s">
        <v>270</v>
      </c>
      <c r="D1853" s="325"/>
      <c r="E1853" s="325" t="s">
        <v>350</v>
      </c>
      <c r="F1853" s="325"/>
      <c r="G1853" s="325"/>
      <c r="H1853" s="205"/>
      <c r="I1853" s="205"/>
      <c r="J1853" s="239"/>
      <c r="K1853" s="239"/>
      <c r="L1853" s="237"/>
      <c r="M1853" s="239"/>
      <c r="N1853" s="330" t="s">
        <v>260</v>
      </c>
      <c r="O1853" s="208"/>
    </row>
    <row r="1854" spans="1:15" ht="13" x14ac:dyDescent="0.15">
      <c r="A1854" s="233" t="s">
        <v>261</v>
      </c>
      <c r="B1854" s="234">
        <v>42031</v>
      </c>
      <c r="C1854" s="325" t="s">
        <v>270</v>
      </c>
      <c r="D1854" s="325"/>
      <c r="E1854" s="325" t="s">
        <v>350</v>
      </c>
      <c r="F1854" s="325"/>
      <c r="G1854" s="325"/>
      <c r="H1854" s="205"/>
      <c r="I1854" s="205"/>
      <c r="J1854" s="239"/>
      <c r="K1854" s="239"/>
      <c r="L1854" s="237"/>
      <c r="M1854" s="239"/>
      <c r="N1854" s="330" t="s">
        <v>260</v>
      </c>
      <c r="O1854" s="330" t="s">
        <v>266</v>
      </c>
    </row>
    <row r="1855" spans="1:15" ht="13" x14ac:dyDescent="0.15">
      <c r="A1855" s="233" t="s">
        <v>262</v>
      </c>
      <c r="B1855" s="234">
        <v>42032</v>
      </c>
      <c r="C1855" s="325" t="s">
        <v>270</v>
      </c>
      <c r="D1855" s="325"/>
      <c r="E1855" s="325" t="s">
        <v>350</v>
      </c>
      <c r="F1855" s="325"/>
      <c r="G1855" s="325"/>
      <c r="H1855" s="205"/>
      <c r="I1855" s="205"/>
      <c r="J1855" s="239"/>
      <c r="K1855" s="239"/>
      <c r="L1855" s="237"/>
      <c r="M1855" s="239"/>
      <c r="N1855" s="330" t="s">
        <v>260</v>
      </c>
      <c r="O1855" s="208"/>
    </row>
    <row r="1856" spans="1:15" ht="13" x14ac:dyDescent="0.15">
      <c r="A1856" s="233" t="s">
        <v>263</v>
      </c>
      <c r="B1856" s="234">
        <v>42033</v>
      </c>
      <c r="C1856" s="325" t="s">
        <v>270</v>
      </c>
      <c r="D1856" s="325"/>
      <c r="E1856" s="325" t="s">
        <v>350</v>
      </c>
      <c r="F1856" s="325"/>
      <c r="G1856" s="325"/>
      <c r="H1856" s="205"/>
      <c r="I1856" s="205"/>
      <c r="J1856" s="239"/>
      <c r="K1856" s="239"/>
      <c r="L1856" s="237"/>
      <c r="M1856" s="239"/>
      <c r="N1856" s="330" t="s">
        <v>260</v>
      </c>
      <c r="O1856" s="208"/>
    </row>
    <row r="1857" spans="1:15" ht="13" x14ac:dyDescent="0.15">
      <c r="A1857" s="233" t="s">
        <v>249</v>
      </c>
      <c r="B1857" s="234">
        <v>42034</v>
      </c>
      <c r="C1857" s="325" t="s">
        <v>270</v>
      </c>
      <c r="D1857" s="325"/>
      <c r="E1857" s="325" t="s">
        <v>350</v>
      </c>
      <c r="F1857" s="325"/>
      <c r="G1857" s="325"/>
      <c r="H1857" s="205"/>
      <c r="I1857" s="205"/>
      <c r="J1857" s="239"/>
      <c r="K1857" s="239"/>
      <c r="L1857" s="237"/>
      <c r="M1857" s="239"/>
      <c r="N1857" s="330" t="s">
        <v>260</v>
      </c>
      <c r="O1857" s="208"/>
    </row>
    <row r="1858" spans="1:15" ht="13" x14ac:dyDescent="0.15">
      <c r="A1858" s="233" t="s">
        <v>255</v>
      </c>
      <c r="B1858" s="234">
        <v>42035</v>
      </c>
      <c r="C1858" s="325" t="s">
        <v>270</v>
      </c>
      <c r="D1858" s="325"/>
      <c r="E1858" s="325" t="s">
        <v>350</v>
      </c>
      <c r="F1858" s="325"/>
      <c r="G1858" s="325"/>
      <c r="H1858" s="205"/>
      <c r="I1858" s="205"/>
      <c r="J1858" s="239"/>
      <c r="K1858" s="239"/>
      <c r="L1858" s="237"/>
      <c r="M1858" s="239"/>
      <c r="N1858" s="330" t="s">
        <v>260</v>
      </c>
      <c r="O1858" s="208"/>
    </row>
    <row r="1859" spans="1:15" ht="13" x14ac:dyDescent="0.15">
      <c r="A1859" s="235" t="s">
        <v>256</v>
      </c>
      <c r="B1859" s="236">
        <v>42036</v>
      </c>
      <c r="C1859" s="325" t="s">
        <v>270</v>
      </c>
      <c r="D1859" s="325"/>
      <c r="E1859" s="325" t="s">
        <v>350</v>
      </c>
      <c r="F1859" s="325"/>
      <c r="G1859" s="325"/>
      <c r="H1859" s="205"/>
      <c r="I1859" s="205"/>
      <c r="J1859" s="239"/>
      <c r="K1859" s="239"/>
      <c r="L1859" s="237"/>
      <c r="M1859" s="239"/>
      <c r="N1859" s="330" t="s">
        <v>260</v>
      </c>
      <c r="O1859" s="208"/>
    </row>
    <row r="1860" spans="1:15" ht="12.75" x14ac:dyDescent="0.2">
      <c r="A1860" s="233" t="s">
        <v>257</v>
      </c>
      <c r="B1860" s="234">
        <v>42037</v>
      </c>
      <c r="C1860" s="325" t="s">
        <v>268</v>
      </c>
      <c r="D1860" s="325"/>
      <c r="E1860" s="205"/>
      <c r="F1860" s="205"/>
      <c r="G1860" s="205"/>
      <c r="H1860" s="205"/>
      <c r="I1860" s="205"/>
      <c r="J1860" s="239"/>
      <c r="K1860" s="239"/>
      <c r="L1860" s="237"/>
      <c r="M1860" s="239"/>
      <c r="N1860" s="208"/>
      <c r="O1860" s="208"/>
    </row>
    <row r="1861" spans="1:15" ht="12.75" x14ac:dyDescent="0.2">
      <c r="A1861" s="233" t="s">
        <v>261</v>
      </c>
      <c r="B1861" s="234">
        <v>42038</v>
      </c>
      <c r="C1861" s="325" t="s">
        <v>268</v>
      </c>
      <c r="D1861" s="325"/>
      <c r="E1861" s="205"/>
      <c r="F1861" s="205"/>
      <c r="G1861" s="205"/>
      <c r="H1861" s="205"/>
      <c r="I1861" s="205"/>
      <c r="J1861" s="239"/>
      <c r="K1861" s="239"/>
      <c r="L1861" s="237"/>
      <c r="M1861" s="239"/>
      <c r="N1861" s="330" t="s">
        <v>266</v>
      </c>
      <c r="O1861" s="208"/>
    </row>
    <row r="1862" spans="1:15" ht="12.75" x14ac:dyDescent="0.2">
      <c r="A1862" s="233" t="s">
        <v>262</v>
      </c>
      <c r="B1862" s="234">
        <v>42039</v>
      </c>
      <c r="C1862" s="325" t="s">
        <v>268</v>
      </c>
      <c r="D1862" s="325"/>
      <c r="E1862" s="205"/>
      <c r="F1862" s="205"/>
      <c r="G1862" s="205"/>
      <c r="H1862" s="205"/>
      <c r="I1862" s="205"/>
      <c r="J1862" s="239"/>
      <c r="K1862" s="239"/>
      <c r="L1862" s="237"/>
      <c r="M1862" s="239"/>
      <c r="N1862" s="208"/>
      <c r="O1862" s="208"/>
    </row>
    <row r="1863" spans="1:15" ht="12.75" x14ac:dyDescent="0.2">
      <c r="A1863" s="233" t="s">
        <v>263</v>
      </c>
      <c r="B1863" s="234">
        <v>42040</v>
      </c>
      <c r="C1863" s="325" t="s">
        <v>268</v>
      </c>
      <c r="D1863" s="325"/>
      <c r="E1863" s="205"/>
      <c r="F1863" s="205"/>
      <c r="G1863" s="205"/>
      <c r="H1863" s="205"/>
      <c r="I1863" s="205"/>
      <c r="J1863" s="239"/>
      <c r="K1863" s="239"/>
      <c r="L1863" s="237"/>
      <c r="M1863" s="239"/>
      <c r="N1863" s="208"/>
      <c r="O1863" s="208"/>
    </row>
    <row r="1864" spans="1:15" ht="12.75" x14ac:dyDescent="0.2">
      <c r="A1864" s="233" t="s">
        <v>249</v>
      </c>
      <c r="B1864" s="234">
        <v>42041</v>
      </c>
      <c r="C1864" s="325" t="s">
        <v>268</v>
      </c>
      <c r="D1864" s="325"/>
      <c r="E1864" s="205"/>
      <c r="F1864" s="205"/>
      <c r="G1864" s="205"/>
      <c r="H1864" s="205"/>
      <c r="I1864" s="205"/>
      <c r="J1864" s="239"/>
      <c r="K1864" s="239"/>
      <c r="L1864" s="237"/>
      <c r="M1864" s="239"/>
      <c r="N1864" s="330" t="s">
        <v>307</v>
      </c>
      <c r="O1864" s="208"/>
    </row>
    <row r="1865" spans="1:15" ht="12.75" x14ac:dyDescent="0.2">
      <c r="A1865" s="233" t="s">
        <v>255</v>
      </c>
      <c r="B1865" s="234">
        <v>42042</v>
      </c>
      <c r="C1865" s="325" t="s">
        <v>268</v>
      </c>
      <c r="D1865" s="325"/>
      <c r="E1865" s="205"/>
      <c r="F1865" s="205"/>
      <c r="G1865" s="205"/>
      <c r="H1865" s="205"/>
      <c r="I1865" s="205"/>
      <c r="J1865" s="239"/>
      <c r="K1865" s="239"/>
      <c r="L1865" s="237"/>
      <c r="M1865" s="239"/>
      <c r="N1865" s="208"/>
      <c r="O1865" s="208"/>
    </row>
    <row r="1866" spans="1:15" ht="12.75" x14ac:dyDescent="0.2">
      <c r="A1866" s="235" t="s">
        <v>256</v>
      </c>
      <c r="B1866" s="236">
        <v>42043</v>
      </c>
      <c r="C1866" s="325" t="s">
        <v>268</v>
      </c>
      <c r="D1866" s="325"/>
      <c r="E1866" s="205"/>
      <c r="F1866" s="205"/>
      <c r="G1866" s="205"/>
      <c r="H1866" s="205"/>
      <c r="I1866" s="205"/>
      <c r="J1866" s="239"/>
      <c r="K1866" s="239"/>
      <c r="L1866" s="237"/>
      <c r="M1866" s="239"/>
      <c r="N1866" s="208"/>
      <c r="O1866" s="208"/>
    </row>
    <row r="1867" spans="1:15" ht="12.75" x14ac:dyDescent="0.2">
      <c r="A1867" s="233" t="s">
        <v>257</v>
      </c>
      <c r="B1867" s="234">
        <v>42044</v>
      </c>
      <c r="C1867" s="205"/>
      <c r="D1867" s="205"/>
      <c r="E1867" s="205"/>
      <c r="F1867" s="205"/>
      <c r="G1867" s="205"/>
      <c r="H1867" s="205"/>
      <c r="I1867" s="205"/>
      <c r="J1867" s="239"/>
      <c r="K1867" s="239"/>
      <c r="L1867" s="237"/>
      <c r="M1867" s="239"/>
      <c r="N1867" s="208"/>
      <c r="O1867" s="208"/>
    </row>
    <row r="1868" spans="1:15" ht="12.75" x14ac:dyDescent="0.2">
      <c r="A1868" s="233" t="s">
        <v>261</v>
      </c>
      <c r="B1868" s="234">
        <v>42045</v>
      </c>
      <c r="C1868" s="205"/>
      <c r="D1868" s="205"/>
      <c r="E1868" s="205"/>
      <c r="F1868" s="205"/>
      <c r="G1868" s="205"/>
      <c r="H1868" s="205"/>
      <c r="I1868" s="205"/>
      <c r="J1868" s="239"/>
      <c r="K1868" s="239"/>
      <c r="L1868" s="237"/>
      <c r="M1868" s="239"/>
      <c r="N1868" s="330" t="s">
        <v>266</v>
      </c>
      <c r="O1868" s="208"/>
    </row>
    <row r="1869" spans="1:15" ht="12.75" x14ac:dyDescent="0.2">
      <c r="A1869" s="233" t="s">
        <v>262</v>
      </c>
      <c r="B1869" s="234">
        <v>42046</v>
      </c>
      <c r="C1869" s="205"/>
      <c r="D1869" s="205"/>
      <c r="E1869" s="205"/>
      <c r="F1869" s="205"/>
      <c r="G1869" s="205"/>
      <c r="H1869" s="205"/>
      <c r="I1869" s="205"/>
      <c r="J1869" s="239"/>
      <c r="K1869" s="239"/>
      <c r="L1869" s="237"/>
      <c r="M1869" s="239"/>
      <c r="N1869" s="208"/>
      <c r="O1869" s="208"/>
    </row>
    <row r="1870" spans="1:15" ht="12.75" x14ac:dyDescent="0.2">
      <c r="A1870" s="233" t="s">
        <v>263</v>
      </c>
      <c r="B1870" s="234">
        <v>42047</v>
      </c>
      <c r="C1870" s="205"/>
      <c r="D1870" s="205"/>
      <c r="E1870" s="205"/>
      <c r="F1870" s="205"/>
      <c r="G1870" s="205"/>
      <c r="H1870" s="205"/>
      <c r="I1870" s="205"/>
      <c r="J1870" s="239"/>
      <c r="K1870" s="239"/>
      <c r="L1870" s="237"/>
      <c r="M1870" s="239"/>
      <c r="N1870" s="330" t="s">
        <v>266</v>
      </c>
      <c r="O1870" s="208"/>
    </row>
    <row r="1871" spans="1:15" ht="12.75" x14ac:dyDescent="0.2">
      <c r="A1871" s="233" t="s">
        <v>249</v>
      </c>
      <c r="B1871" s="234">
        <v>42048</v>
      </c>
      <c r="C1871" s="205"/>
      <c r="D1871" s="205"/>
      <c r="E1871" s="205"/>
      <c r="F1871" s="205"/>
      <c r="G1871" s="205"/>
      <c r="H1871" s="205"/>
      <c r="I1871" s="205"/>
      <c r="J1871" s="239"/>
      <c r="K1871" s="239"/>
      <c r="L1871" s="237"/>
      <c r="M1871" s="239"/>
      <c r="N1871" s="208"/>
      <c r="O1871" s="208"/>
    </row>
    <row r="1872" spans="1:15" ht="12.75" x14ac:dyDescent="0.2">
      <c r="A1872" s="233" t="s">
        <v>255</v>
      </c>
      <c r="B1872" s="234">
        <v>42049</v>
      </c>
      <c r="C1872" s="205"/>
      <c r="D1872" s="205"/>
      <c r="E1872" s="205"/>
      <c r="F1872" s="205"/>
      <c r="G1872" s="205"/>
      <c r="H1872" s="205"/>
      <c r="I1872" s="205"/>
      <c r="J1872" s="239"/>
      <c r="K1872" s="239"/>
      <c r="L1872" s="237"/>
      <c r="M1872" s="239"/>
      <c r="N1872" s="208"/>
      <c r="O1872" s="208"/>
    </row>
    <row r="1873" spans="1:15" ht="12.75" x14ac:dyDescent="0.2">
      <c r="A1873" s="235" t="s">
        <v>256</v>
      </c>
      <c r="B1873" s="236">
        <v>42050</v>
      </c>
      <c r="C1873" s="205"/>
      <c r="D1873" s="205"/>
      <c r="E1873" s="205"/>
      <c r="F1873" s="205"/>
      <c r="G1873" s="205"/>
      <c r="H1873" s="205"/>
      <c r="I1873" s="205"/>
      <c r="J1873" s="239"/>
      <c r="K1873" s="239"/>
      <c r="L1873" s="237"/>
      <c r="M1873" s="239"/>
      <c r="N1873" s="208"/>
      <c r="O1873" s="208"/>
    </row>
    <row r="1874" spans="1:15" ht="12.75" x14ac:dyDescent="0.2">
      <c r="A1874" s="233" t="s">
        <v>257</v>
      </c>
      <c r="B1874" s="234">
        <v>42051</v>
      </c>
      <c r="C1874" s="205"/>
      <c r="D1874" s="205"/>
      <c r="E1874" s="205"/>
      <c r="F1874" s="205"/>
      <c r="G1874" s="205"/>
      <c r="H1874" s="205"/>
      <c r="I1874" s="205"/>
      <c r="J1874" s="239"/>
      <c r="K1874" s="239"/>
      <c r="L1874" s="237"/>
      <c r="M1874" s="239"/>
      <c r="N1874" s="208"/>
      <c r="O1874" s="208"/>
    </row>
    <row r="1875" spans="1:15" ht="12.75" x14ac:dyDescent="0.2">
      <c r="A1875" s="233" t="s">
        <v>261</v>
      </c>
      <c r="B1875" s="234">
        <v>42052</v>
      </c>
      <c r="C1875" s="205"/>
      <c r="D1875" s="205"/>
      <c r="E1875" s="205"/>
      <c r="F1875" s="205"/>
      <c r="G1875" s="205"/>
      <c r="H1875" s="205"/>
      <c r="I1875" s="205"/>
      <c r="J1875" s="239"/>
      <c r="K1875" s="239"/>
      <c r="L1875" s="237"/>
      <c r="M1875" s="239"/>
      <c r="N1875" s="330" t="s">
        <v>266</v>
      </c>
      <c r="O1875" s="208"/>
    </row>
    <row r="1876" spans="1:15" ht="12.75" x14ac:dyDescent="0.2">
      <c r="A1876" s="233" t="s">
        <v>262</v>
      </c>
      <c r="B1876" s="234">
        <v>42053</v>
      </c>
      <c r="C1876" s="205"/>
      <c r="D1876" s="205"/>
      <c r="E1876" s="205"/>
      <c r="F1876" s="205"/>
      <c r="G1876" s="205"/>
      <c r="H1876" s="205"/>
      <c r="I1876" s="205"/>
      <c r="J1876" s="239"/>
      <c r="K1876" s="239"/>
      <c r="L1876" s="237"/>
      <c r="M1876" s="239"/>
      <c r="N1876" s="208"/>
      <c r="O1876" s="208"/>
    </row>
    <row r="1877" spans="1:15" ht="12.75" x14ac:dyDescent="0.2">
      <c r="A1877" s="233" t="s">
        <v>263</v>
      </c>
      <c r="B1877" s="234">
        <v>42054</v>
      </c>
      <c r="C1877" s="205"/>
      <c r="D1877" s="205"/>
      <c r="E1877" s="205"/>
      <c r="F1877" s="205"/>
      <c r="G1877" s="205"/>
      <c r="H1877" s="205"/>
      <c r="I1877" s="205"/>
      <c r="J1877" s="239"/>
      <c r="K1877" s="239"/>
      <c r="L1877" s="237"/>
      <c r="M1877" s="239"/>
      <c r="N1877" s="208"/>
      <c r="O1877" s="208"/>
    </row>
    <row r="1878" spans="1:15" ht="12.75" x14ac:dyDescent="0.2">
      <c r="A1878" s="233" t="s">
        <v>249</v>
      </c>
      <c r="B1878" s="234">
        <v>42055</v>
      </c>
      <c r="C1878" s="205"/>
      <c r="D1878" s="205"/>
      <c r="E1878" s="205"/>
      <c r="F1878" s="205"/>
      <c r="G1878" s="205"/>
      <c r="H1878" s="205"/>
      <c r="I1878" s="205"/>
      <c r="J1878" s="239"/>
      <c r="K1878" s="239"/>
      <c r="L1878" s="237"/>
      <c r="M1878" s="239"/>
      <c r="N1878" s="330" t="s">
        <v>269</v>
      </c>
      <c r="O1878" s="208"/>
    </row>
    <row r="1879" spans="1:15" ht="12.75" x14ac:dyDescent="0.2">
      <c r="A1879" s="341" t="s">
        <v>255</v>
      </c>
      <c r="B1879" s="340">
        <v>42056</v>
      </c>
      <c r="C1879" s="205"/>
      <c r="D1879" s="205"/>
      <c r="E1879" s="205"/>
      <c r="F1879" s="205"/>
      <c r="G1879" s="205"/>
      <c r="H1879" s="205"/>
      <c r="I1879" s="325" t="s">
        <v>342</v>
      </c>
      <c r="J1879" s="239"/>
      <c r="K1879" s="239"/>
      <c r="L1879" s="237"/>
      <c r="M1879" s="239"/>
      <c r="N1879" s="208"/>
      <c r="O1879" s="208"/>
    </row>
    <row r="1880" spans="1:15" ht="12.75" x14ac:dyDescent="0.2">
      <c r="A1880" s="235" t="s">
        <v>256</v>
      </c>
      <c r="B1880" s="236">
        <v>42057</v>
      </c>
      <c r="C1880" s="325" t="s">
        <v>330</v>
      </c>
      <c r="D1880" s="325"/>
      <c r="E1880" s="205"/>
      <c r="F1880" s="205"/>
      <c r="G1880" s="205"/>
      <c r="H1880" s="205"/>
      <c r="I1880" s="325" t="s">
        <v>342</v>
      </c>
      <c r="J1880" s="239"/>
      <c r="K1880" s="239"/>
      <c r="L1880" s="237"/>
      <c r="M1880" s="239"/>
      <c r="N1880" s="208"/>
      <c r="O1880" s="208"/>
    </row>
    <row r="1881" spans="1:15" ht="12.75" x14ac:dyDescent="0.2">
      <c r="A1881" s="341" t="s">
        <v>257</v>
      </c>
      <c r="B1881" s="340">
        <v>42058</v>
      </c>
      <c r="C1881" s="325" t="s">
        <v>330</v>
      </c>
      <c r="D1881" s="325"/>
      <c r="E1881" s="325" t="s">
        <v>351</v>
      </c>
      <c r="F1881" s="325"/>
      <c r="G1881" s="325"/>
      <c r="H1881" s="325" t="s">
        <v>356</v>
      </c>
      <c r="I1881" s="325" t="s">
        <v>342</v>
      </c>
      <c r="J1881" s="239"/>
      <c r="K1881" s="239"/>
      <c r="L1881" s="237"/>
      <c r="M1881" s="239"/>
      <c r="N1881" s="330" t="s">
        <v>309</v>
      </c>
      <c r="O1881" s="208"/>
    </row>
    <row r="1882" spans="1:15" ht="12.75" x14ac:dyDescent="0.2">
      <c r="A1882" s="341" t="s">
        <v>261</v>
      </c>
      <c r="B1882" s="340">
        <v>42059</v>
      </c>
      <c r="C1882" s="325" t="s">
        <v>330</v>
      </c>
      <c r="D1882" s="325"/>
      <c r="E1882" s="325" t="s">
        <v>351</v>
      </c>
      <c r="F1882" s="325"/>
      <c r="G1882" s="325"/>
      <c r="H1882" s="325" t="s">
        <v>356</v>
      </c>
      <c r="I1882" s="325" t="s">
        <v>342</v>
      </c>
      <c r="J1882" s="239"/>
      <c r="K1882" s="239"/>
      <c r="L1882" s="237"/>
      <c r="M1882" s="239"/>
      <c r="N1882" s="330" t="s">
        <v>309</v>
      </c>
      <c r="O1882" s="330" t="s">
        <v>266</v>
      </c>
    </row>
    <row r="1883" spans="1:15" ht="12.75" x14ac:dyDescent="0.2">
      <c r="A1883" s="341" t="s">
        <v>262</v>
      </c>
      <c r="B1883" s="340">
        <v>42060</v>
      </c>
      <c r="C1883" s="325" t="s">
        <v>330</v>
      </c>
      <c r="D1883" s="325"/>
      <c r="E1883" s="325" t="s">
        <v>351</v>
      </c>
      <c r="F1883" s="325"/>
      <c r="G1883" s="325"/>
      <c r="H1883" s="325" t="s">
        <v>356</v>
      </c>
      <c r="I1883" s="325" t="s">
        <v>342</v>
      </c>
      <c r="J1883" s="239"/>
      <c r="K1883" s="239"/>
      <c r="L1883" s="237"/>
      <c r="M1883" s="239"/>
      <c r="N1883" s="330" t="s">
        <v>309</v>
      </c>
      <c r="O1883" s="208"/>
    </row>
    <row r="1884" spans="1:15" ht="12.75" x14ac:dyDescent="0.2">
      <c r="A1884" s="341" t="s">
        <v>263</v>
      </c>
      <c r="B1884" s="340">
        <v>42061</v>
      </c>
      <c r="C1884" s="325" t="s">
        <v>330</v>
      </c>
      <c r="D1884" s="325"/>
      <c r="E1884" s="325" t="s">
        <v>351</v>
      </c>
      <c r="F1884" s="325"/>
      <c r="G1884" s="325"/>
      <c r="H1884" s="325" t="s">
        <v>356</v>
      </c>
      <c r="I1884" s="325" t="s">
        <v>342</v>
      </c>
      <c r="J1884" s="239"/>
      <c r="K1884" s="239"/>
      <c r="L1884" s="237"/>
      <c r="M1884" s="239"/>
      <c r="N1884" s="330" t="s">
        <v>309</v>
      </c>
      <c r="O1884" s="208"/>
    </row>
    <row r="1885" spans="1:15" ht="12.75" x14ac:dyDescent="0.2">
      <c r="A1885" s="341" t="s">
        <v>249</v>
      </c>
      <c r="B1885" s="340">
        <v>42062</v>
      </c>
      <c r="C1885" s="325" t="s">
        <v>330</v>
      </c>
      <c r="D1885" s="325"/>
      <c r="E1885" s="325" t="s">
        <v>351</v>
      </c>
      <c r="F1885" s="325"/>
      <c r="G1885" s="325"/>
      <c r="H1885" s="325" t="s">
        <v>356</v>
      </c>
      <c r="I1885" s="325" t="s">
        <v>342</v>
      </c>
      <c r="J1885" s="239"/>
      <c r="K1885" s="239"/>
      <c r="L1885" s="237"/>
      <c r="M1885" s="239"/>
      <c r="N1885" s="330" t="s">
        <v>309</v>
      </c>
      <c r="O1885" s="208"/>
    </row>
    <row r="1886" spans="1:15" ht="12.75" x14ac:dyDescent="0.2">
      <c r="A1886" s="341" t="s">
        <v>255</v>
      </c>
      <c r="B1886" s="340">
        <v>42063</v>
      </c>
      <c r="C1886" s="325" t="s">
        <v>270</v>
      </c>
      <c r="D1886" s="325"/>
      <c r="E1886" s="325" t="s">
        <v>351</v>
      </c>
      <c r="F1886" s="325"/>
      <c r="G1886" s="325"/>
      <c r="H1886" s="325" t="s">
        <v>347</v>
      </c>
      <c r="I1886" s="325" t="s">
        <v>342</v>
      </c>
      <c r="J1886" s="239"/>
      <c r="K1886" s="239"/>
      <c r="L1886" s="237"/>
      <c r="M1886" s="239"/>
      <c r="N1886" s="330" t="s">
        <v>309</v>
      </c>
      <c r="O1886" s="208"/>
    </row>
    <row r="1887" spans="1:15" ht="12.75" x14ac:dyDescent="0.2">
      <c r="A1887" s="235" t="s">
        <v>256</v>
      </c>
      <c r="B1887" s="236">
        <v>42064</v>
      </c>
      <c r="C1887" s="325" t="s">
        <v>270</v>
      </c>
      <c r="D1887" s="325"/>
      <c r="E1887" s="325" t="s">
        <v>351</v>
      </c>
      <c r="F1887" s="325"/>
      <c r="G1887" s="325"/>
      <c r="H1887" s="325" t="s">
        <v>347</v>
      </c>
      <c r="I1887" s="325" t="s">
        <v>342</v>
      </c>
      <c r="J1887" s="239"/>
      <c r="K1887" s="239"/>
      <c r="L1887" s="237"/>
      <c r="M1887" s="239"/>
      <c r="N1887" s="330" t="s">
        <v>309</v>
      </c>
      <c r="O1887" s="208"/>
    </row>
    <row r="1888" spans="1:15" ht="12.75" x14ac:dyDescent="0.2">
      <c r="A1888" s="341" t="s">
        <v>257</v>
      </c>
      <c r="B1888" s="340">
        <v>42065</v>
      </c>
      <c r="C1888" s="325" t="s">
        <v>270</v>
      </c>
      <c r="D1888" s="325"/>
      <c r="E1888" s="325" t="s">
        <v>351</v>
      </c>
      <c r="F1888" s="325"/>
      <c r="G1888" s="325"/>
      <c r="H1888" s="325" t="s">
        <v>347</v>
      </c>
      <c r="I1888" s="325" t="s">
        <v>331</v>
      </c>
      <c r="J1888" s="239"/>
      <c r="K1888" s="239"/>
      <c r="L1888" s="237"/>
      <c r="M1888" s="239"/>
      <c r="N1888" s="330" t="s">
        <v>279</v>
      </c>
      <c r="O1888" s="208"/>
    </row>
    <row r="1889" spans="1:15" ht="12.75" x14ac:dyDescent="0.2">
      <c r="A1889" s="341" t="s">
        <v>261</v>
      </c>
      <c r="B1889" s="340">
        <v>42066</v>
      </c>
      <c r="C1889" s="325" t="s">
        <v>270</v>
      </c>
      <c r="D1889" s="325"/>
      <c r="E1889" s="325" t="s">
        <v>351</v>
      </c>
      <c r="F1889" s="325"/>
      <c r="G1889" s="325"/>
      <c r="H1889" s="325" t="s">
        <v>347</v>
      </c>
      <c r="I1889" s="325" t="s">
        <v>331</v>
      </c>
      <c r="J1889" s="239"/>
      <c r="K1889" s="239"/>
      <c r="L1889" s="237"/>
      <c r="M1889" s="239"/>
      <c r="N1889" s="330" t="s">
        <v>279</v>
      </c>
      <c r="O1889" s="330" t="s">
        <v>266</v>
      </c>
    </row>
    <row r="1890" spans="1:15" ht="12.75" x14ac:dyDescent="0.2">
      <c r="A1890" s="341" t="s">
        <v>262</v>
      </c>
      <c r="B1890" s="340">
        <v>42067</v>
      </c>
      <c r="C1890" s="325" t="s">
        <v>270</v>
      </c>
      <c r="D1890" s="325"/>
      <c r="E1890" s="325" t="s">
        <v>351</v>
      </c>
      <c r="F1890" s="325"/>
      <c r="G1890" s="325"/>
      <c r="H1890" s="325" t="s">
        <v>347</v>
      </c>
      <c r="I1890" s="325" t="s">
        <v>331</v>
      </c>
      <c r="J1890" s="239"/>
      <c r="K1890" s="239"/>
      <c r="L1890" s="237"/>
      <c r="M1890" s="239"/>
      <c r="N1890" s="330" t="s">
        <v>279</v>
      </c>
      <c r="O1890" s="208"/>
    </row>
    <row r="1891" spans="1:15" ht="12.75" x14ac:dyDescent="0.2">
      <c r="A1891" s="341" t="s">
        <v>263</v>
      </c>
      <c r="B1891" s="340">
        <v>42068</v>
      </c>
      <c r="C1891" s="325" t="s">
        <v>270</v>
      </c>
      <c r="D1891" s="325"/>
      <c r="E1891" s="325" t="s">
        <v>351</v>
      </c>
      <c r="F1891" s="325"/>
      <c r="G1891" s="325"/>
      <c r="H1891" s="325" t="s">
        <v>347</v>
      </c>
      <c r="I1891" s="325" t="s">
        <v>331</v>
      </c>
      <c r="J1891" s="239"/>
      <c r="K1891" s="239"/>
      <c r="L1891" s="237"/>
      <c r="M1891" s="239"/>
      <c r="N1891" s="330" t="s">
        <v>279</v>
      </c>
      <c r="O1891" s="208"/>
    </row>
    <row r="1892" spans="1:15" ht="12.75" x14ac:dyDescent="0.2">
      <c r="A1892" s="341" t="s">
        <v>249</v>
      </c>
      <c r="B1892" s="340">
        <v>42069</v>
      </c>
      <c r="C1892" s="325" t="s">
        <v>270</v>
      </c>
      <c r="D1892" s="325"/>
      <c r="E1892" s="325" t="s">
        <v>351</v>
      </c>
      <c r="F1892" s="325"/>
      <c r="G1892" s="325"/>
      <c r="H1892" s="325" t="s">
        <v>347</v>
      </c>
      <c r="I1892" s="325" t="s">
        <v>331</v>
      </c>
      <c r="J1892" s="239"/>
      <c r="K1892" s="239"/>
      <c r="L1892" s="237"/>
      <c r="M1892" s="239"/>
      <c r="N1892" s="330" t="s">
        <v>279</v>
      </c>
      <c r="O1892" s="330" t="s">
        <v>266</v>
      </c>
    </row>
    <row r="1893" spans="1:15" ht="12.75" x14ac:dyDescent="0.2">
      <c r="A1893" s="341" t="s">
        <v>255</v>
      </c>
      <c r="B1893" s="340">
        <v>42070</v>
      </c>
      <c r="C1893" s="325" t="s">
        <v>270</v>
      </c>
      <c r="D1893" s="325"/>
      <c r="E1893" s="325" t="s">
        <v>351</v>
      </c>
      <c r="F1893" s="325"/>
      <c r="G1893" s="325"/>
      <c r="H1893" s="325" t="s">
        <v>347</v>
      </c>
      <c r="I1893" s="325" t="s">
        <v>331</v>
      </c>
      <c r="J1893" s="239"/>
      <c r="K1893" s="239"/>
      <c r="L1893" s="237"/>
      <c r="M1893" s="239"/>
      <c r="N1893" s="330" t="s">
        <v>279</v>
      </c>
      <c r="O1893" s="208"/>
    </row>
    <row r="1894" spans="1:15" ht="12.75" x14ac:dyDescent="0.2">
      <c r="A1894" s="235" t="s">
        <v>256</v>
      </c>
      <c r="B1894" s="236">
        <v>42071</v>
      </c>
      <c r="C1894" s="325" t="s">
        <v>270</v>
      </c>
      <c r="D1894" s="325"/>
      <c r="E1894" s="325" t="s">
        <v>351</v>
      </c>
      <c r="F1894" s="325"/>
      <c r="G1894" s="325"/>
      <c r="H1894" s="325" t="s">
        <v>347</v>
      </c>
      <c r="I1894" s="325" t="s">
        <v>331</v>
      </c>
      <c r="J1894" s="239"/>
      <c r="K1894" s="239"/>
      <c r="L1894" s="237"/>
      <c r="M1894" s="239"/>
      <c r="N1894" s="330" t="s">
        <v>279</v>
      </c>
      <c r="O1894" s="208"/>
    </row>
    <row r="1895" spans="1:15" ht="12.75" x14ac:dyDescent="0.2">
      <c r="A1895" s="341" t="s">
        <v>257</v>
      </c>
      <c r="B1895" s="340">
        <v>42072</v>
      </c>
      <c r="C1895" s="205"/>
      <c r="D1895" s="205"/>
      <c r="E1895" s="325" t="s">
        <v>322</v>
      </c>
      <c r="F1895" s="325"/>
      <c r="G1895" s="325"/>
      <c r="H1895" s="205"/>
      <c r="I1895" s="325" t="s">
        <v>331</v>
      </c>
      <c r="J1895" s="239"/>
      <c r="K1895" s="239"/>
      <c r="L1895" s="237"/>
      <c r="M1895" s="239"/>
      <c r="N1895" s="330" t="s">
        <v>307</v>
      </c>
      <c r="O1895" s="208"/>
    </row>
    <row r="1896" spans="1:15" ht="12.75" x14ac:dyDescent="0.2">
      <c r="A1896" s="341" t="s">
        <v>261</v>
      </c>
      <c r="B1896" s="340">
        <v>42073</v>
      </c>
      <c r="C1896" s="205"/>
      <c r="D1896" s="205"/>
      <c r="E1896" s="325" t="s">
        <v>322</v>
      </c>
      <c r="F1896" s="325"/>
      <c r="G1896" s="325"/>
      <c r="H1896" s="205"/>
      <c r="I1896" s="325" t="s">
        <v>331</v>
      </c>
      <c r="J1896" s="239"/>
      <c r="K1896" s="239"/>
      <c r="L1896" s="237"/>
      <c r="M1896" s="239"/>
      <c r="N1896" s="330" t="s">
        <v>307</v>
      </c>
      <c r="O1896" s="330" t="s">
        <v>266</v>
      </c>
    </row>
    <row r="1897" spans="1:15" ht="12.75" x14ac:dyDescent="0.2">
      <c r="A1897" s="341" t="s">
        <v>262</v>
      </c>
      <c r="B1897" s="340">
        <v>42074</v>
      </c>
      <c r="C1897" s="205"/>
      <c r="D1897" s="205"/>
      <c r="E1897" s="325" t="s">
        <v>322</v>
      </c>
      <c r="F1897" s="325"/>
      <c r="G1897" s="325"/>
      <c r="H1897" s="205"/>
      <c r="I1897" s="325" t="s">
        <v>331</v>
      </c>
      <c r="J1897" s="239"/>
      <c r="K1897" s="239"/>
      <c r="L1897" s="237"/>
      <c r="M1897" s="239"/>
      <c r="N1897" s="330" t="s">
        <v>307</v>
      </c>
      <c r="O1897" s="208"/>
    </row>
    <row r="1898" spans="1:15" ht="12.75" x14ac:dyDescent="0.2">
      <c r="A1898" s="341" t="s">
        <v>263</v>
      </c>
      <c r="B1898" s="340">
        <v>42075</v>
      </c>
      <c r="C1898" s="205"/>
      <c r="D1898" s="205"/>
      <c r="E1898" s="325" t="s">
        <v>322</v>
      </c>
      <c r="F1898" s="325"/>
      <c r="G1898" s="325"/>
      <c r="H1898" s="205"/>
      <c r="I1898" s="325" t="s">
        <v>331</v>
      </c>
      <c r="J1898" s="239"/>
      <c r="K1898" s="239"/>
      <c r="L1898" s="237"/>
      <c r="M1898" s="239"/>
      <c r="N1898" s="330" t="s">
        <v>307</v>
      </c>
      <c r="O1898" s="208"/>
    </row>
    <row r="1899" spans="1:15" ht="12.75" x14ac:dyDescent="0.2">
      <c r="A1899" s="341" t="s">
        <v>249</v>
      </c>
      <c r="B1899" s="340">
        <v>42076</v>
      </c>
      <c r="C1899" s="205"/>
      <c r="D1899" s="205"/>
      <c r="E1899" s="325" t="s">
        <v>322</v>
      </c>
      <c r="F1899" s="325"/>
      <c r="G1899" s="325"/>
      <c r="H1899" s="205"/>
      <c r="I1899" s="325" t="s">
        <v>331</v>
      </c>
      <c r="J1899" s="239"/>
      <c r="K1899" s="239"/>
      <c r="L1899" s="237"/>
      <c r="M1899" s="239"/>
      <c r="N1899" s="330" t="s">
        <v>307</v>
      </c>
      <c r="O1899" s="208"/>
    </row>
    <row r="1900" spans="1:15" ht="12.75" x14ac:dyDescent="0.2">
      <c r="A1900" s="341" t="s">
        <v>255</v>
      </c>
      <c r="B1900" s="340">
        <v>42077</v>
      </c>
      <c r="C1900" s="325" t="s">
        <v>311</v>
      </c>
      <c r="D1900" s="325"/>
      <c r="E1900" s="325" t="s">
        <v>322</v>
      </c>
      <c r="F1900" s="325"/>
      <c r="G1900" s="325"/>
      <c r="H1900" s="205"/>
      <c r="I1900" s="325" t="s">
        <v>331</v>
      </c>
      <c r="J1900" s="239"/>
      <c r="K1900" s="239"/>
      <c r="L1900" s="237"/>
      <c r="M1900" s="239"/>
      <c r="N1900" s="330" t="s">
        <v>307</v>
      </c>
      <c r="O1900" s="208"/>
    </row>
    <row r="1901" spans="1:15" ht="12.75" x14ac:dyDescent="0.2">
      <c r="A1901" s="235" t="s">
        <v>256</v>
      </c>
      <c r="B1901" s="236">
        <v>42078</v>
      </c>
      <c r="C1901" s="325" t="s">
        <v>311</v>
      </c>
      <c r="D1901" s="325"/>
      <c r="E1901" s="325" t="s">
        <v>322</v>
      </c>
      <c r="F1901" s="325"/>
      <c r="G1901" s="325"/>
      <c r="H1901" s="205"/>
      <c r="I1901" s="325" t="s">
        <v>331</v>
      </c>
      <c r="J1901" s="239"/>
      <c r="K1901" s="239"/>
      <c r="L1901" s="237"/>
      <c r="M1901" s="239"/>
      <c r="N1901" s="330" t="s">
        <v>307</v>
      </c>
      <c r="O1901" s="208"/>
    </row>
    <row r="1902" spans="1:15" ht="12.75" x14ac:dyDescent="0.2">
      <c r="A1902" s="341" t="s">
        <v>257</v>
      </c>
      <c r="B1902" s="340">
        <v>42079</v>
      </c>
      <c r="C1902" s="325" t="s">
        <v>311</v>
      </c>
      <c r="D1902" s="325"/>
      <c r="E1902" s="325" t="s">
        <v>322</v>
      </c>
      <c r="F1902" s="325"/>
      <c r="G1902" s="325"/>
      <c r="H1902" s="325" t="s">
        <v>356</v>
      </c>
      <c r="I1902" s="325" t="s">
        <v>265</v>
      </c>
      <c r="J1902" s="239"/>
      <c r="K1902" s="239"/>
      <c r="L1902" s="237"/>
      <c r="M1902" s="239"/>
      <c r="N1902" s="330" t="s">
        <v>278</v>
      </c>
      <c r="O1902" s="208"/>
    </row>
    <row r="1903" spans="1:15" ht="12.75" x14ac:dyDescent="0.2">
      <c r="A1903" s="341" t="s">
        <v>261</v>
      </c>
      <c r="B1903" s="340">
        <v>42080</v>
      </c>
      <c r="C1903" s="325" t="s">
        <v>311</v>
      </c>
      <c r="D1903" s="325"/>
      <c r="E1903" s="325" t="s">
        <v>322</v>
      </c>
      <c r="F1903" s="325"/>
      <c r="G1903" s="325"/>
      <c r="H1903" s="325" t="s">
        <v>356</v>
      </c>
      <c r="I1903" s="325" t="s">
        <v>265</v>
      </c>
      <c r="J1903" s="239"/>
      <c r="K1903" s="239"/>
      <c r="L1903" s="237"/>
      <c r="M1903" s="239"/>
      <c r="N1903" s="330" t="s">
        <v>278</v>
      </c>
      <c r="O1903" s="330" t="s">
        <v>266</v>
      </c>
    </row>
    <row r="1904" spans="1:15" ht="12.75" x14ac:dyDescent="0.2">
      <c r="A1904" s="341" t="s">
        <v>262</v>
      </c>
      <c r="B1904" s="340">
        <v>42081</v>
      </c>
      <c r="C1904" s="325" t="s">
        <v>311</v>
      </c>
      <c r="D1904" s="325"/>
      <c r="E1904" s="325" t="s">
        <v>322</v>
      </c>
      <c r="F1904" s="325"/>
      <c r="G1904" s="325"/>
      <c r="H1904" s="325" t="s">
        <v>356</v>
      </c>
      <c r="I1904" s="325" t="s">
        <v>265</v>
      </c>
      <c r="J1904" s="239"/>
      <c r="K1904" s="239"/>
      <c r="L1904" s="237"/>
      <c r="M1904" s="239"/>
      <c r="N1904" s="330" t="s">
        <v>278</v>
      </c>
      <c r="O1904" s="208"/>
    </row>
    <row r="1905" spans="1:15" ht="12.75" x14ac:dyDescent="0.2">
      <c r="A1905" s="341" t="s">
        <v>263</v>
      </c>
      <c r="B1905" s="340">
        <v>42082</v>
      </c>
      <c r="C1905" s="325" t="s">
        <v>311</v>
      </c>
      <c r="D1905" s="325"/>
      <c r="E1905" s="325" t="s">
        <v>361</v>
      </c>
      <c r="F1905" s="325"/>
      <c r="G1905" s="325"/>
      <c r="H1905" s="325" t="s">
        <v>356</v>
      </c>
      <c r="I1905" s="325" t="s">
        <v>265</v>
      </c>
      <c r="J1905" s="239"/>
      <c r="K1905" s="239"/>
      <c r="L1905" s="237"/>
      <c r="M1905" s="239"/>
      <c r="N1905" s="330" t="s">
        <v>278</v>
      </c>
      <c r="O1905" s="208"/>
    </row>
    <row r="1906" spans="1:15" ht="12.75" x14ac:dyDescent="0.2">
      <c r="A1906" s="341" t="s">
        <v>249</v>
      </c>
      <c r="B1906" s="340">
        <v>42083</v>
      </c>
      <c r="C1906" s="325" t="s">
        <v>311</v>
      </c>
      <c r="D1906" s="325"/>
      <c r="E1906" s="325" t="s">
        <v>361</v>
      </c>
      <c r="F1906" s="325"/>
      <c r="G1906" s="325"/>
      <c r="H1906" s="325" t="s">
        <v>356</v>
      </c>
      <c r="I1906" s="325" t="s">
        <v>265</v>
      </c>
      <c r="J1906" s="239"/>
      <c r="K1906" s="239"/>
      <c r="L1906" s="237"/>
      <c r="M1906" s="239"/>
      <c r="N1906" s="330" t="s">
        <v>278</v>
      </c>
      <c r="O1906" s="208"/>
    </row>
    <row r="1907" spans="1:15" ht="12.75" x14ac:dyDescent="0.2">
      <c r="A1907" s="346" t="s">
        <v>255</v>
      </c>
      <c r="B1907" s="347">
        <v>42084</v>
      </c>
      <c r="C1907" s="325" t="s">
        <v>311</v>
      </c>
      <c r="D1907" s="325"/>
      <c r="E1907" s="325" t="s">
        <v>361</v>
      </c>
      <c r="F1907" s="325"/>
      <c r="G1907" s="325"/>
      <c r="H1907" s="325" t="s">
        <v>356</v>
      </c>
      <c r="I1907" s="325" t="s">
        <v>265</v>
      </c>
      <c r="J1907" s="239"/>
      <c r="K1907" s="239"/>
      <c r="L1907" s="237"/>
      <c r="M1907" s="239"/>
      <c r="N1907" s="330" t="s">
        <v>278</v>
      </c>
      <c r="O1907" s="208"/>
    </row>
    <row r="1908" spans="1:15" ht="12.75" x14ac:dyDescent="0.2">
      <c r="A1908" s="235" t="s">
        <v>256</v>
      </c>
      <c r="B1908" s="236">
        <v>42085</v>
      </c>
      <c r="C1908" s="325" t="s">
        <v>311</v>
      </c>
      <c r="D1908" s="325"/>
      <c r="E1908" s="325" t="s">
        <v>361</v>
      </c>
      <c r="F1908" s="325"/>
      <c r="G1908" s="325"/>
      <c r="H1908" s="325" t="s">
        <v>356</v>
      </c>
      <c r="I1908" s="325" t="s">
        <v>265</v>
      </c>
      <c r="J1908" s="239"/>
      <c r="K1908" s="239"/>
      <c r="L1908" s="237"/>
      <c r="M1908" s="239"/>
      <c r="N1908" s="330" t="s">
        <v>278</v>
      </c>
      <c r="O1908" s="208"/>
    </row>
    <row r="1909" spans="1:15" ht="12.75" x14ac:dyDescent="0.2">
      <c r="A1909" s="346" t="s">
        <v>257</v>
      </c>
      <c r="B1909" s="347">
        <v>42086</v>
      </c>
      <c r="C1909" s="325" t="s">
        <v>311</v>
      </c>
      <c r="D1909" s="325"/>
      <c r="E1909" s="325" t="s">
        <v>361</v>
      </c>
      <c r="F1909" s="325"/>
      <c r="G1909" s="325"/>
      <c r="H1909" s="325" t="s">
        <v>356</v>
      </c>
      <c r="I1909" s="325" t="s">
        <v>320</v>
      </c>
      <c r="J1909" s="325" t="s">
        <v>347</v>
      </c>
      <c r="K1909" s="325" t="s">
        <v>270</v>
      </c>
      <c r="L1909" s="237"/>
      <c r="M1909" s="239"/>
      <c r="N1909" s="330" t="s">
        <v>279</v>
      </c>
      <c r="O1909" s="330" t="s">
        <v>278</v>
      </c>
    </row>
    <row r="1910" spans="1:15" ht="12.75" x14ac:dyDescent="0.2">
      <c r="A1910" s="346" t="s">
        <v>261</v>
      </c>
      <c r="B1910" s="347">
        <v>42087</v>
      </c>
      <c r="C1910" s="325" t="s">
        <v>311</v>
      </c>
      <c r="D1910" s="325"/>
      <c r="E1910" s="325" t="s">
        <v>361</v>
      </c>
      <c r="F1910" s="325"/>
      <c r="G1910" s="325"/>
      <c r="H1910" s="325" t="s">
        <v>356</v>
      </c>
      <c r="I1910" s="325" t="s">
        <v>320</v>
      </c>
      <c r="J1910" s="325" t="s">
        <v>347</v>
      </c>
      <c r="K1910" s="325" t="s">
        <v>270</v>
      </c>
      <c r="L1910" s="237"/>
      <c r="M1910" s="239"/>
      <c r="N1910" s="330" t="s">
        <v>279</v>
      </c>
      <c r="O1910" s="208"/>
    </row>
    <row r="1911" spans="1:15" ht="12.75" x14ac:dyDescent="0.2">
      <c r="A1911" s="346" t="s">
        <v>262</v>
      </c>
      <c r="B1911" s="347">
        <v>42088</v>
      </c>
      <c r="C1911" s="325" t="s">
        <v>311</v>
      </c>
      <c r="D1911" s="325"/>
      <c r="E1911" s="325" t="s">
        <v>361</v>
      </c>
      <c r="F1911" s="325"/>
      <c r="G1911" s="325"/>
      <c r="H1911" s="325" t="s">
        <v>356</v>
      </c>
      <c r="I1911" s="325" t="s">
        <v>320</v>
      </c>
      <c r="J1911" s="325" t="s">
        <v>347</v>
      </c>
      <c r="K1911" s="325" t="s">
        <v>270</v>
      </c>
      <c r="L1911" s="237"/>
      <c r="M1911" s="239"/>
      <c r="N1911" s="330" t="s">
        <v>279</v>
      </c>
      <c r="O1911" s="330" t="s">
        <v>266</v>
      </c>
    </row>
    <row r="1912" spans="1:15" ht="12.75" x14ac:dyDescent="0.2">
      <c r="A1912" s="346" t="s">
        <v>263</v>
      </c>
      <c r="B1912" s="347">
        <v>42089</v>
      </c>
      <c r="C1912" s="325" t="s">
        <v>311</v>
      </c>
      <c r="D1912" s="325"/>
      <c r="E1912" s="325" t="s">
        <v>361</v>
      </c>
      <c r="F1912" s="325"/>
      <c r="G1912" s="325"/>
      <c r="H1912" s="325" t="s">
        <v>356</v>
      </c>
      <c r="I1912" s="325" t="s">
        <v>320</v>
      </c>
      <c r="J1912" s="325" t="s">
        <v>347</v>
      </c>
      <c r="K1912" s="325" t="s">
        <v>270</v>
      </c>
      <c r="L1912" s="325" t="s">
        <v>355</v>
      </c>
      <c r="M1912" s="239"/>
      <c r="N1912" s="330" t="s">
        <v>279</v>
      </c>
      <c r="O1912" s="330" t="s">
        <v>307</v>
      </c>
    </row>
    <row r="1913" spans="1:15" ht="12.75" x14ac:dyDescent="0.2">
      <c r="A1913" s="346" t="s">
        <v>249</v>
      </c>
      <c r="B1913" s="347">
        <v>42090</v>
      </c>
      <c r="C1913" s="325" t="s">
        <v>311</v>
      </c>
      <c r="D1913" s="325"/>
      <c r="E1913" s="325" t="s">
        <v>361</v>
      </c>
      <c r="F1913" s="325"/>
      <c r="G1913" s="325"/>
      <c r="H1913" s="325" t="s">
        <v>356</v>
      </c>
      <c r="I1913" s="325" t="s">
        <v>320</v>
      </c>
      <c r="J1913" s="325" t="s">
        <v>347</v>
      </c>
      <c r="K1913" s="325" t="s">
        <v>270</v>
      </c>
      <c r="L1913" s="237"/>
      <c r="M1913" s="239"/>
      <c r="N1913" s="330" t="s">
        <v>279</v>
      </c>
      <c r="O1913" s="330" t="s">
        <v>307</v>
      </c>
    </row>
    <row r="1914" spans="1:15" ht="12.75" x14ac:dyDescent="0.2">
      <c r="A1914" s="346" t="s">
        <v>255</v>
      </c>
      <c r="B1914" s="347">
        <v>42091</v>
      </c>
      <c r="C1914" s="325" t="s">
        <v>311</v>
      </c>
      <c r="D1914" s="325"/>
      <c r="E1914" s="325" t="s">
        <v>361</v>
      </c>
      <c r="F1914" s="325"/>
      <c r="G1914" s="325"/>
      <c r="H1914" s="325" t="s">
        <v>356</v>
      </c>
      <c r="I1914" s="325" t="s">
        <v>320</v>
      </c>
      <c r="J1914" s="325" t="s">
        <v>347</v>
      </c>
      <c r="K1914" s="325" t="s">
        <v>270</v>
      </c>
      <c r="L1914" s="237"/>
      <c r="M1914" s="239"/>
      <c r="N1914" s="330" t="s">
        <v>279</v>
      </c>
      <c r="O1914" s="208"/>
    </row>
    <row r="1915" spans="1:15" ht="12.75" x14ac:dyDescent="0.2">
      <c r="A1915" s="235" t="s">
        <v>256</v>
      </c>
      <c r="B1915" s="236">
        <v>42092</v>
      </c>
      <c r="C1915" s="325" t="s">
        <v>311</v>
      </c>
      <c r="D1915" s="325"/>
      <c r="E1915" s="325" t="s">
        <v>361</v>
      </c>
      <c r="F1915" s="325"/>
      <c r="G1915" s="325"/>
      <c r="H1915" s="325" t="s">
        <v>356</v>
      </c>
      <c r="I1915" s="325" t="s">
        <v>320</v>
      </c>
      <c r="J1915" s="325" t="s">
        <v>347</v>
      </c>
      <c r="K1915" s="325" t="s">
        <v>270</v>
      </c>
      <c r="L1915" s="237"/>
      <c r="M1915" s="239"/>
      <c r="N1915" s="330" t="s">
        <v>279</v>
      </c>
      <c r="O1915" s="208"/>
    </row>
    <row r="1916" spans="1:15" ht="12.75" x14ac:dyDescent="0.2">
      <c r="A1916" s="346" t="s">
        <v>257</v>
      </c>
      <c r="B1916" s="347">
        <v>42093</v>
      </c>
      <c r="C1916" s="325" t="s">
        <v>259</v>
      </c>
      <c r="D1916" s="325"/>
      <c r="E1916" s="325" t="s">
        <v>361</v>
      </c>
      <c r="F1916" s="325"/>
      <c r="G1916" s="325"/>
      <c r="H1916" s="325" t="s">
        <v>356</v>
      </c>
      <c r="I1916" s="325" t="s">
        <v>251</v>
      </c>
      <c r="J1916" s="325" t="s">
        <v>268</v>
      </c>
      <c r="K1916" s="239"/>
      <c r="L1916" s="237"/>
      <c r="M1916" s="239"/>
      <c r="N1916" s="330" t="s">
        <v>278</v>
      </c>
      <c r="O1916" s="208"/>
    </row>
    <row r="1917" spans="1:15" ht="12.75" x14ac:dyDescent="0.2">
      <c r="A1917" s="346" t="s">
        <v>261</v>
      </c>
      <c r="B1917" s="347">
        <v>42094</v>
      </c>
      <c r="C1917" s="325" t="s">
        <v>259</v>
      </c>
      <c r="D1917" s="325"/>
      <c r="E1917" s="325" t="s">
        <v>361</v>
      </c>
      <c r="F1917" s="325"/>
      <c r="G1917" s="325"/>
      <c r="H1917" s="325" t="s">
        <v>356</v>
      </c>
      <c r="I1917" s="325" t="s">
        <v>251</v>
      </c>
      <c r="J1917" s="325" t="s">
        <v>268</v>
      </c>
      <c r="K1917" s="239"/>
      <c r="L1917" s="237"/>
      <c r="M1917" s="239"/>
      <c r="N1917" s="208"/>
      <c r="O1917" s="208"/>
    </row>
    <row r="1918" spans="1:15" ht="12.75" x14ac:dyDescent="0.2">
      <c r="A1918" s="346" t="s">
        <v>262</v>
      </c>
      <c r="B1918" s="347">
        <v>42095</v>
      </c>
      <c r="C1918" s="325" t="s">
        <v>259</v>
      </c>
      <c r="D1918" s="325"/>
      <c r="E1918" s="325" t="s">
        <v>361</v>
      </c>
      <c r="F1918" s="325"/>
      <c r="G1918" s="325"/>
      <c r="H1918" s="325" t="s">
        <v>356</v>
      </c>
      <c r="I1918" s="325" t="s">
        <v>251</v>
      </c>
      <c r="J1918" s="325" t="s">
        <v>268</v>
      </c>
      <c r="K1918" s="239"/>
      <c r="L1918" s="237"/>
      <c r="M1918" s="239"/>
      <c r="N1918" s="208"/>
      <c r="O1918" s="208"/>
    </row>
    <row r="1919" spans="1:15" ht="12.75" x14ac:dyDescent="0.2">
      <c r="A1919" s="346" t="s">
        <v>263</v>
      </c>
      <c r="B1919" s="347">
        <v>42096</v>
      </c>
      <c r="C1919" s="325" t="s">
        <v>259</v>
      </c>
      <c r="D1919" s="325"/>
      <c r="E1919" s="325" t="s">
        <v>361</v>
      </c>
      <c r="F1919" s="325"/>
      <c r="G1919" s="325"/>
      <c r="H1919" s="325" t="s">
        <v>356</v>
      </c>
      <c r="I1919" s="325" t="s">
        <v>251</v>
      </c>
      <c r="J1919" s="325" t="s">
        <v>268</v>
      </c>
      <c r="K1919" s="239"/>
      <c r="L1919" s="325" t="s">
        <v>355</v>
      </c>
      <c r="M1919" s="239"/>
      <c r="N1919" s="208"/>
      <c r="O1919" s="330" t="s">
        <v>266</v>
      </c>
    </row>
    <row r="1920" spans="1:15" ht="12.75" x14ac:dyDescent="0.2">
      <c r="A1920" s="346" t="s">
        <v>249</v>
      </c>
      <c r="B1920" s="347">
        <v>42097</v>
      </c>
      <c r="C1920" s="325" t="s">
        <v>259</v>
      </c>
      <c r="D1920" s="325"/>
      <c r="E1920" s="205"/>
      <c r="F1920" s="205"/>
      <c r="G1920" s="205"/>
      <c r="H1920" s="325" t="s">
        <v>356</v>
      </c>
      <c r="I1920" s="325" t="s">
        <v>251</v>
      </c>
      <c r="J1920" s="325" t="s">
        <v>268</v>
      </c>
      <c r="K1920" s="239"/>
      <c r="L1920" s="237"/>
      <c r="M1920" s="239"/>
      <c r="N1920" s="208"/>
      <c r="O1920" s="208"/>
    </row>
    <row r="1921" spans="1:15" ht="12.75" x14ac:dyDescent="0.2">
      <c r="A1921" s="346" t="s">
        <v>255</v>
      </c>
      <c r="B1921" s="347">
        <v>42098</v>
      </c>
      <c r="C1921" s="325" t="s">
        <v>259</v>
      </c>
      <c r="D1921" s="325"/>
      <c r="E1921" s="205"/>
      <c r="F1921" s="205"/>
      <c r="G1921" s="205"/>
      <c r="H1921" s="325" t="s">
        <v>356</v>
      </c>
      <c r="I1921" s="325" t="s">
        <v>251</v>
      </c>
      <c r="J1921" s="325" t="s">
        <v>268</v>
      </c>
      <c r="K1921" s="239"/>
      <c r="L1921" s="237"/>
      <c r="M1921" s="239"/>
      <c r="N1921" s="208"/>
      <c r="O1921" s="208"/>
    </row>
    <row r="1922" spans="1:15" ht="12.75" x14ac:dyDescent="0.2">
      <c r="A1922" s="235" t="s">
        <v>256</v>
      </c>
      <c r="B1922" s="236">
        <v>42099</v>
      </c>
      <c r="C1922" s="325" t="s">
        <v>259</v>
      </c>
      <c r="D1922" s="325"/>
      <c r="E1922" s="205"/>
      <c r="F1922" s="205"/>
      <c r="G1922" s="205"/>
      <c r="H1922" s="325" t="s">
        <v>356</v>
      </c>
      <c r="I1922" s="325" t="s">
        <v>251</v>
      </c>
      <c r="J1922" s="325" t="s">
        <v>268</v>
      </c>
      <c r="K1922" s="239"/>
      <c r="L1922" s="237"/>
      <c r="M1922" s="239"/>
      <c r="N1922" s="208"/>
      <c r="O1922" s="208"/>
    </row>
    <row r="1923" spans="1:15" ht="12.75" x14ac:dyDescent="0.2">
      <c r="A1923" s="226" t="s">
        <v>257</v>
      </c>
      <c r="B1923" s="227">
        <v>42100</v>
      </c>
      <c r="C1923" s="325" t="s">
        <v>259</v>
      </c>
      <c r="D1923" s="325"/>
      <c r="E1923" s="325" t="s">
        <v>330</v>
      </c>
      <c r="F1923" s="325"/>
      <c r="G1923" s="325"/>
      <c r="H1923" s="205" t="s">
        <v>348</v>
      </c>
      <c r="I1923" s="325" t="s">
        <v>251</v>
      </c>
      <c r="J1923" s="325" t="s">
        <v>268</v>
      </c>
      <c r="K1923" s="239"/>
      <c r="L1923" s="237"/>
      <c r="M1923" s="239"/>
      <c r="N1923" s="208"/>
      <c r="O1923" s="208"/>
    </row>
    <row r="1924" spans="1:15" ht="13" x14ac:dyDescent="0.15">
      <c r="A1924" s="346" t="s">
        <v>261</v>
      </c>
      <c r="B1924" s="347">
        <v>42101</v>
      </c>
      <c r="C1924" s="325" t="s">
        <v>331</v>
      </c>
      <c r="D1924" s="325"/>
      <c r="E1924" s="325" t="s">
        <v>330</v>
      </c>
      <c r="F1924" s="325"/>
      <c r="G1924" s="325"/>
      <c r="I1924" s="325" t="s">
        <v>272</v>
      </c>
      <c r="J1924" s="325" t="s">
        <v>251</v>
      </c>
      <c r="K1924" s="239"/>
      <c r="L1924" s="237"/>
      <c r="M1924" s="239"/>
      <c r="N1924" s="330" t="s">
        <v>278</v>
      </c>
      <c r="O1924" s="208"/>
    </row>
    <row r="1925" spans="1:15" ht="13" x14ac:dyDescent="0.15">
      <c r="A1925" s="346" t="s">
        <v>262</v>
      </c>
      <c r="B1925" s="347">
        <v>42102</v>
      </c>
      <c r="C1925" s="325" t="s">
        <v>331</v>
      </c>
      <c r="D1925" s="325"/>
      <c r="E1925" s="325" t="s">
        <v>330</v>
      </c>
      <c r="F1925" s="325"/>
      <c r="G1925" s="325"/>
      <c r="I1925" s="325" t="s">
        <v>272</v>
      </c>
      <c r="J1925" s="239"/>
      <c r="K1925" s="239"/>
      <c r="L1925" s="237"/>
      <c r="M1925" s="239"/>
      <c r="N1925" s="330" t="s">
        <v>278</v>
      </c>
      <c r="O1925" s="208"/>
    </row>
    <row r="1926" spans="1:15" ht="13" x14ac:dyDescent="0.15">
      <c r="A1926" s="346" t="s">
        <v>263</v>
      </c>
      <c r="B1926" s="347">
        <v>42103</v>
      </c>
      <c r="C1926" s="325" t="s">
        <v>331</v>
      </c>
      <c r="D1926" s="325"/>
      <c r="E1926" s="325" t="s">
        <v>330</v>
      </c>
      <c r="F1926" s="325"/>
      <c r="G1926" s="325"/>
      <c r="I1926" s="325" t="s">
        <v>272</v>
      </c>
      <c r="J1926" s="239"/>
      <c r="K1926" s="239"/>
      <c r="L1926" s="325" t="s">
        <v>355</v>
      </c>
      <c r="M1926" s="239"/>
      <c r="N1926" s="330" t="s">
        <v>278</v>
      </c>
      <c r="O1926" s="208"/>
    </row>
    <row r="1927" spans="1:15" ht="13" x14ac:dyDescent="0.15">
      <c r="A1927" s="346" t="s">
        <v>249</v>
      </c>
      <c r="B1927" s="347">
        <v>42104</v>
      </c>
      <c r="C1927" s="325" t="s">
        <v>331</v>
      </c>
      <c r="D1927" s="325"/>
      <c r="E1927" s="325" t="s">
        <v>330</v>
      </c>
      <c r="F1927" s="325"/>
      <c r="G1927" s="325"/>
      <c r="I1927" s="325" t="s">
        <v>272</v>
      </c>
      <c r="J1927" s="239"/>
      <c r="K1927" s="239"/>
      <c r="L1927" s="237"/>
      <c r="M1927" s="239"/>
      <c r="N1927" s="330" t="s">
        <v>278</v>
      </c>
      <c r="O1927" s="208"/>
    </row>
    <row r="1928" spans="1:15" ht="13" x14ac:dyDescent="0.15">
      <c r="A1928" s="346" t="s">
        <v>255</v>
      </c>
      <c r="B1928" s="347">
        <v>42105</v>
      </c>
      <c r="C1928" s="325" t="s">
        <v>331</v>
      </c>
      <c r="D1928" s="325"/>
      <c r="E1928" s="325" t="s">
        <v>330</v>
      </c>
      <c r="F1928" s="325"/>
      <c r="G1928" s="325"/>
      <c r="I1928" s="325" t="s">
        <v>272</v>
      </c>
      <c r="J1928" s="239"/>
      <c r="K1928" s="239"/>
      <c r="L1928" s="237"/>
      <c r="M1928" s="239"/>
      <c r="N1928" s="330" t="s">
        <v>278</v>
      </c>
      <c r="O1928" s="208"/>
    </row>
    <row r="1929" spans="1:15" ht="13" x14ac:dyDescent="0.15">
      <c r="A1929" s="235" t="s">
        <v>256</v>
      </c>
      <c r="B1929" s="236">
        <v>42106</v>
      </c>
      <c r="C1929" s="325" t="s">
        <v>331</v>
      </c>
      <c r="D1929" s="325"/>
      <c r="E1929" s="325" t="s">
        <v>330</v>
      </c>
      <c r="F1929" s="325"/>
      <c r="G1929" s="325"/>
      <c r="I1929" s="325" t="s">
        <v>272</v>
      </c>
      <c r="J1929" s="239"/>
      <c r="K1929" s="239"/>
      <c r="L1929" s="237"/>
      <c r="M1929" s="239"/>
      <c r="N1929" s="330" t="s">
        <v>278</v>
      </c>
      <c r="O1929" s="208"/>
    </row>
    <row r="1930" spans="1:15" ht="13" x14ac:dyDescent="0.15">
      <c r="A1930" s="346" t="s">
        <v>257</v>
      </c>
      <c r="B1930" s="347">
        <v>42107</v>
      </c>
      <c r="C1930" s="325" t="s">
        <v>350</v>
      </c>
      <c r="D1930" s="325"/>
      <c r="E1930" s="325" t="s">
        <v>353</v>
      </c>
      <c r="F1930" s="325"/>
      <c r="G1930" s="325"/>
      <c r="H1930" s="325" t="s">
        <v>308</v>
      </c>
      <c r="I1930" s="325" t="s">
        <v>272</v>
      </c>
      <c r="J1930" s="325" t="s">
        <v>250</v>
      </c>
      <c r="K1930" s="239"/>
      <c r="L1930" s="237"/>
      <c r="M1930" s="239"/>
      <c r="N1930" s="330" t="s">
        <v>309</v>
      </c>
      <c r="O1930" s="208"/>
    </row>
    <row r="1931" spans="1:15" ht="13" x14ac:dyDescent="0.15">
      <c r="A1931" s="346" t="s">
        <v>261</v>
      </c>
      <c r="B1931" s="347">
        <v>42108</v>
      </c>
      <c r="C1931" s="325" t="s">
        <v>350</v>
      </c>
      <c r="D1931" s="325"/>
      <c r="E1931" s="325" t="s">
        <v>353</v>
      </c>
      <c r="F1931" s="325"/>
      <c r="G1931" s="325"/>
      <c r="H1931" s="325" t="s">
        <v>308</v>
      </c>
      <c r="I1931" s="325" t="s">
        <v>272</v>
      </c>
      <c r="J1931" s="325" t="s">
        <v>250</v>
      </c>
      <c r="K1931" s="239"/>
      <c r="L1931" s="237"/>
      <c r="M1931" s="239"/>
      <c r="N1931" s="330" t="s">
        <v>309</v>
      </c>
      <c r="O1931" s="330" t="s">
        <v>266</v>
      </c>
    </row>
    <row r="1932" spans="1:15" ht="13" x14ac:dyDescent="0.15">
      <c r="A1932" s="346" t="s">
        <v>262</v>
      </c>
      <c r="B1932" s="347">
        <v>42109</v>
      </c>
      <c r="C1932" s="325" t="s">
        <v>350</v>
      </c>
      <c r="D1932" s="325"/>
      <c r="E1932" s="325" t="s">
        <v>353</v>
      </c>
      <c r="F1932" s="325"/>
      <c r="G1932" s="325"/>
      <c r="H1932" s="325" t="s">
        <v>308</v>
      </c>
      <c r="I1932" s="325" t="s">
        <v>272</v>
      </c>
      <c r="J1932" s="325" t="s">
        <v>250</v>
      </c>
      <c r="K1932" s="239"/>
      <c r="L1932" s="237"/>
      <c r="M1932" s="239"/>
      <c r="N1932" s="330" t="s">
        <v>309</v>
      </c>
      <c r="O1932" s="208"/>
    </row>
    <row r="1933" spans="1:15" ht="13" x14ac:dyDescent="0.15">
      <c r="A1933" s="346" t="s">
        <v>263</v>
      </c>
      <c r="B1933" s="347">
        <v>42110</v>
      </c>
      <c r="C1933" s="325" t="s">
        <v>350</v>
      </c>
      <c r="D1933" s="325"/>
      <c r="E1933" s="325" t="s">
        <v>353</v>
      </c>
      <c r="F1933" s="325"/>
      <c r="G1933" s="325"/>
      <c r="H1933" s="325" t="s">
        <v>308</v>
      </c>
      <c r="I1933" s="325" t="s">
        <v>272</v>
      </c>
      <c r="J1933" s="325" t="s">
        <v>250</v>
      </c>
      <c r="K1933" s="239"/>
      <c r="L1933" s="325" t="s">
        <v>355</v>
      </c>
      <c r="M1933" s="325" t="s">
        <v>351</v>
      </c>
      <c r="N1933" s="330" t="s">
        <v>309</v>
      </c>
      <c r="O1933" s="330" t="s">
        <v>254</v>
      </c>
    </row>
    <row r="1934" spans="1:15" ht="13" x14ac:dyDescent="0.15">
      <c r="A1934" s="346" t="s">
        <v>249</v>
      </c>
      <c r="B1934" s="347">
        <v>42111</v>
      </c>
      <c r="C1934" s="325" t="s">
        <v>350</v>
      </c>
      <c r="D1934" s="325"/>
      <c r="E1934" s="325" t="s">
        <v>353</v>
      </c>
      <c r="F1934" s="325"/>
      <c r="G1934" s="325"/>
      <c r="H1934" s="325" t="s">
        <v>308</v>
      </c>
      <c r="I1934" s="325" t="s">
        <v>272</v>
      </c>
      <c r="J1934" s="325" t="s">
        <v>250</v>
      </c>
      <c r="K1934" s="239"/>
      <c r="L1934" s="237"/>
      <c r="M1934" s="325" t="s">
        <v>351</v>
      </c>
      <c r="N1934" s="330" t="s">
        <v>309</v>
      </c>
      <c r="O1934" s="208"/>
    </row>
    <row r="1935" spans="1:15" ht="13" x14ac:dyDescent="0.15">
      <c r="A1935" s="346" t="s">
        <v>255</v>
      </c>
      <c r="B1935" s="347">
        <v>42112</v>
      </c>
      <c r="C1935" s="325" t="s">
        <v>350</v>
      </c>
      <c r="D1935" s="325"/>
      <c r="E1935" s="325" t="s">
        <v>353</v>
      </c>
      <c r="F1935" s="325"/>
      <c r="G1935" s="325"/>
      <c r="H1935" s="325" t="s">
        <v>308</v>
      </c>
      <c r="I1935" s="325" t="s">
        <v>272</v>
      </c>
      <c r="J1935" s="325" t="s">
        <v>250</v>
      </c>
      <c r="K1935" s="239"/>
      <c r="L1935" s="237"/>
      <c r="M1935" s="325" t="s">
        <v>351</v>
      </c>
      <c r="N1935" s="330" t="s">
        <v>309</v>
      </c>
      <c r="O1935" s="208"/>
    </row>
    <row r="1936" spans="1:15" ht="13" x14ac:dyDescent="0.15">
      <c r="A1936" s="235" t="s">
        <v>256</v>
      </c>
      <c r="B1936" s="236">
        <v>42113</v>
      </c>
      <c r="C1936" s="325" t="s">
        <v>350</v>
      </c>
      <c r="D1936" s="325"/>
      <c r="E1936" s="325" t="s">
        <v>353</v>
      </c>
      <c r="F1936" s="325"/>
      <c r="G1936" s="325"/>
      <c r="H1936" s="325" t="s">
        <v>308</v>
      </c>
      <c r="I1936" s="325" t="s">
        <v>272</v>
      </c>
      <c r="J1936" s="325" t="s">
        <v>250</v>
      </c>
      <c r="K1936" s="239"/>
      <c r="L1936" s="237"/>
      <c r="M1936" s="325" t="s">
        <v>351</v>
      </c>
      <c r="N1936" s="330" t="s">
        <v>309</v>
      </c>
      <c r="O1936" s="208"/>
    </row>
    <row r="1937" spans="1:15" ht="13" x14ac:dyDescent="0.15">
      <c r="A1937" s="346" t="s">
        <v>257</v>
      </c>
      <c r="B1937" s="347">
        <v>42114</v>
      </c>
      <c r="C1937" s="325" t="s">
        <v>360</v>
      </c>
      <c r="D1937" s="325"/>
      <c r="E1937" s="325" t="s">
        <v>283</v>
      </c>
      <c r="F1937" s="325"/>
      <c r="G1937" s="325"/>
      <c r="H1937" s="325" t="s">
        <v>308</v>
      </c>
      <c r="I1937" s="325" t="s">
        <v>354</v>
      </c>
      <c r="J1937" s="325" t="s">
        <v>272</v>
      </c>
      <c r="K1937" s="325" t="s">
        <v>268</v>
      </c>
      <c r="L1937" s="325" t="s">
        <v>361</v>
      </c>
      <c r="M1937" s="325" t="s">
        <v>351</v>
      </c>
      <c r="N1937" s="208"/>
      <c r="O1937" s="208"/>
    </row>
    <row r="1938" spans="1:15" ht="13" x14ac:dyDescent="0.15">
      <c r="A1938" s="341" t="s">
        <v>261</v>
      </c>
      <c r="B1938" s="340">
        <v>42115</v>
      </c>
      <c r="C1938" s="325" t="s">
        <v>360</v>
      </c>
      <c r="D1938" s="325"/>
      <c r="E1938" s="325" t="s">
        <v>283</v>
      </c>
      <c r="F1938" s="325"/>
      <c r="G1938" s="325"/>
      <c r="H1938" s="325" t="s">
        <v>308</v>
      </c>
      <c r="I1938" s="325" t="s">
        <v>362</v>
      </c>
      <c r="J1938" s="239"/>
      <c r="K1938" s="325" t="s">
        <v>268</v>
      </c>
      <c r="L1938" s="325" t="s">
        <v>361</v>
      </c>
      <c r="M1938" s="325" t="s">
        <v>351</v>
      </c>
      <c r="N1938" s="330" t="s">
        <v>266</v>
      </c>
      <c r="O1938" s="208"/>
    </row>
    <row r="1939" spans="1:15" ht="13" x14ac:dyDescent="0.15">
      <c r="A1939" s="341" t="s">
        <v>262</v>
      </c>
      <c r="B1939" s="340">
        <v>42116</v>
      </c>
      <c r="C1939" s="325" t="s">
        <v>360</v>
      </c>
      <c r="D1939" s="325"/>
      <c r="E1939" s="325" t="s">
        <v>283</v>
      </c>
      <c r="F1939" s="325"/>
      <c r="G1939" s="325"/>
      <c r="H1939" s="325" t="s">
        <v>308</v>
      </c>
      <c r="I1939" s="325" t="s">
        <v>362</v>
      </c>
      <c r="J1939" s="239"/>
      <c r="K1939" s="325" t="s">
        <v>268</v>
      </c>
      <c r="L1939" s="325" t="s">
        <v>361</v>
      </c>
      <c r="M1939" s="325" t="s">
        <v>351</v>
      </c>
      <c r="N1939" s="208"/>
      <c r="O1939" s="208"/>
    </row>
    <row r="1940" spans="1:15" ht="13" x14ac:dyDescent="0.15">
      <c r="A1940" s="341" t="s">
        <v>263</v>
      </c>
      <c r="B1940" s="340">
        <v>42117</v>
      </c>
      <c r="C1940" s="325" t="s">
        <v>360</v>
      </c>
      <c r="D1940" s="325"/>
      <c r="E1940" s="325" t="s">
        <v>283</v>
      </c>
      <c r="F1940" s="325"/>
      <c r="G1940" s="325"/>
      <c r="H1940" s="325" t="s">
        <v>308</v>
      </c>
      <c r="I1940" s="325" t="s">
        <v>362</v>
      </c>
      <c r="J1940" s="325" t="s">
        <v>355</v>
      </c>
      <c r="K1940" s="325" t="s">
        <v>268</v>
      </c>
      <c r="L1940" s="325" t="s">
        <v>361</v>
      </c>
      <c r="M1940" s="325" t="s">
        <v>351</v>
      </c>
      <c r="N1940" s="208"/>
      <c r="O1940" s="208"/>
    </row>
    <row r="1941" spans="1:15" ht="13" x14ac:dyDescent="0.15">
      <c r="A1941" s="341" t="s">
        <v>249</v>
      </c>
      <c r="B1941" s="340">
        <v>42118</v>
      </c>
      <c r="C1941" s="325" t="s">
        <v>360</v>
      </c>
      <c r="D1941" s="325"/>
      <c r="E1941" s="325" t="s">
        <v>283</v>
      </c>
      <c r="F1941" s="325"/>
      <c r="G1941" s="325"/>
      <c r="H1941" s="325" t="s">
        <v>308</v>
      </c>
      <c r="I1941" s="325" t="s">
        <v>362</v>
      </c>
      <c r="J1941" s="239"/>
      <c r="K1941" s="325" t="s">
        <v>268</v>
      </c>
      <c r="L1941" s="237"/>
      <c r="M1941" s="325" t="s">
        <v>351</v>
      </c>
      <c r="N1941" s="208"/>
      <c r="O1941" s="208"/>
    </row>
    <row r="1942" spans="1:15" ht="13" x14ac:dyDescent="0.15">
      <c r="A1942" s="341" t="s">
        <v>255</v>
      </c>
      <c r="B1942" s="340">
        <v>42119</v>
      </c>
      <c r="C1942" s="205"/>
      <c r="D1942" s="205"/>
      <c r="E1942" s="325" t="s">
        <v>283</v>
      </c>
      <c r="F1942" s="325"/>
      <c r="G1942" s="325"/>
      <c r="H1942" s="325" t="s">
        <v>308</v>
      </c>
      <c r="I1942" s="325" t="s">
        <v>362</v>
      </c>
      <c r="J1942" s="239"/>
      <c r="K1942" s="325" t="s">
        <v>268</v>
      </c>
      <c r="L1942" s="237"/>
      <c r="M1942" s="325" t="s">
        <v>351</v>
      </c>
      <c r="N1942" s="208"/>
      <c r="O1942" s="208"/>
    </row>
    <row r="1943" spans="1:15" ht="13" x14ac:dyDescent="0.15">
      <c r="A1943" s="235" t="s">
        <v>256</v>
      </c>
      <c r="B1943" s="236">
        <v>42120</v>
      </c>
      <c r="C1943" s="205"/>
      <c r="D1943" s="205"/>
      <c r="E1943" s="325" t="s">
        <v>283</v>
      </c>
      <c r="F1943" s="325"/>
      <c r="G1943" s="325"/>
      <c r="H1943" s="325" t="s">
        <v>308</v>
      </c>
      <c r="I1943" s="325" t="s">
        <v>362</v>
      </c>
      <c r="J1943" s="239"/>
      <c r="K1943" s="325" t="s">
        <v>268</v>
      </c>
      <c r="L1943" s="237"/>
      <c r="M1943" s="325" t="s">
        <v>351</v>
      </c>
      <c r="N1943" s="208"/>
      <c r="O1943" s="208"/>
    </row>
    <row r="1944" spans="1:15" ht="13" x14ac:dyDescent="0.15">
      <c r="A1944" s="341" t="s">
        <v>257</v>
      </c>
      <c r="B1944" s="340">
        <v>42121</v>
      </c>
      <c r="C1944" s="325" t="s">
        <v>348</v>
      </c>
      <c r="D1944" s="325"/>
      <c r="E1944" s="325" t="s">
        <v>272</v>
      </c>
      <c r="F1944" s="325"/>
      <c r="G1944" s="325"/>
      <c r="H1944" s="325" t="s">
        <v>270</v>
      </c>
      <c r="I1944" s="325" t="s">
        <v>354</v>
      </c>
      <c r="J1944" s="325" t="s">
        <v>317</v>
      </c>
      <c r="K1944" s="325" t="s">
        <v>354</v>
      </c>
      <c r="L1944" s="237"/>
      <c r="M1944" s="325" t="s">
        <v>351</v>
      </c>
      <c r="N1944" s="208"/>
      <c r="O1944" s="208"/>
    </row>
    <row r="1945" spans="1:15" ht="13" x14ac:dyDescent="0.15">
      <c r="A1945" s="341" t="s">
        <v>261</v>
      </c>
      <c r="B1945" s="340">
        <v>42122</v>
      </c>
      <c r="C1945" s="325" t="s">
        <v>348</v>
      </c>
      <c r="D1945" s="325"/>
      <c r="E1945" s="325" t="s">
        <v>272</v>
      </c>
      <c r="F1945" s="325"/>
      <c r="G1945" s="325"/>
      <c r="H1945" s="325" t="s">
        <v>270</v>
      </c>
      <c r="I1945" s="325" t="s">
        <v>354</v>
      </c>
      <c r="J1945" s="325" t="s">
        <v>317</v>
      </c>
      <c r="K1945" s="325" t="s">
        <v>354</v>
      </c>
      <c r="L1945" s="237"/>
      <c r="M1945" s="325" t="s">
        <v>351</v>
      </c>
      <c r="N1945" s="208"/>
      <c r="O1945" s="208"/>
    </row>
    <row r="1946" spans="1:15" ht="13" x14ac:dyDescent="0.15">
      <c r="A1946" s="341" t="s">
        <v>262</v>
      </c>
      <c r="B1946" s="340">
        <v>42123</v>
      </c>
      <c r="C1946" s="325" t="s">
        <v>348</v>
      </c>
      <c r="D1946" s="325"/>
      <c r="E1946" s="325" t="s">
        <v>272</v>
      </c>
      <c r="F1946" s="325"/>
      <c r="G1946" s="325"/>
      <c r="H1946" s="205"/>
      <c r="I1946" s="325" t="s">
        <v>354</v>
      </c>
      <c r="J1946" s="325" t="s">
        <v>317</v>
      </c>
      <c r="K1946" s="325" t="s">
        <v>354</v>
      </c>
      <c r="L1946" s="237"/>
      <c r="M1946" s="325" t="s">
        <v>351</v>
      </c>
      <c r="N1946" s="208"/>
      <c r="O1946" s="208"/>
    </row>
    <row r="1947" spans="1:15" ht="13" x14ac:dyDescent="0.15">
      <c r="A1947" s="341" t="s">
        <v>263</v>
      </c>
      <c r="B1947" s="340">
        <v>42124</v>
      </c>
      <c r="C1947" s="325" t="s">
        <v>348</v>
      </c>
      <c r="D1947" s="325"/>
      <c r="E1947" s="325" t="s">
        <v>272</v>
      </c>
      <c r="F1947" s="325"/>
      <c r="G1947" s="325"/>
      <c r="H1947" s="205"/>
      <c r="I1947" s="325" t="s">
        <v>354</v>
      </c>
      <c r="J1947" s="325" t="s">
        <v>317</v>
      </c>
      <c r="K1947" s="325" t="s">
        <v>354</v>
      </c>
      <c r="L1947" s="237"/>
      <c r="M1947" s="239"/>
      <c r="N1947" s="330" t="s">
        <v>309</v>
      </c>
      <c r="O1947" s="208"/>
    </row>
    <row r="1948" spans="1:15" ht="13" x14ac:dyDescent="0.15">
      <c r="A1948" s="226" t="s">
        <v>249</v>
      </c>
      <c r="B1948" s="227">
        <v>42125</v>
      </c>
      <c r="C1948" s="325" t="s">
        <v>348</v>
      </c>
      <c r="D1948" s="325"/>
      <c r="E1948" s="325" t="s">
        <v>272</v>
      </c>
      <c r="F1948" s="325"/>
      <c r="G1948" s="325"/>
      <c r="H1948" s="205"/>
      <c r="I1948" s="205"/>
      <c r="J1948" s="325" t="s">
        <v>317</v>
      </c>
      <c r="K1948" s="325" t="s">
        <v>354</v>
      </c>
      <c r="L1948" s="237"/>
      <c r="M1948" s="239"/>
      <c r="N1948" s="208"/>
      <c r="O1948" s="208"/>
    </row>
    <row r="1949" spans="1:15" ht="13" x14ac:dyDescent="0.15">
      <c r="A1949" s="341" t="s">
        <v>255</v>
      </c>
      <c r="B1949" s="340">
        <v>42126</v>
      </c>
      <c r="C1949" s="325" t="s">
        <v>348</v>
      </c>
      <c r="D1949" s="325"/>
      <c r="E1949" s="325" t="s">
        <v>272</v>
      </c>
      <c r="F1949" s="325"/>
      <c r="G1949" s="325"/>
      <c r="H1949" s="205"/>
      <c r="I1949" s="205"/>
      <c r="J1949" s="325" t="s">
        <v>317</v>
      </c>
      <c r="K1949" s="325" t="s">
        <v>354</v>
      </c>
      <c r="L1949" s="237"/>
      <c r="M1949" s="239"/>
      <c r="N1949" s="208"/>
      <c r="O1949" s="208"/>
    </row>
    <row r="1950" spans="1:15" ht="13" x14ac:dyDescent="0.15">
      <c r="A1950" s="235" t="s">
        <v>256</v>
      </c>
      <c r="B1950" s="236">
        <v>42127</v>
      </c>
      <c r="C1950" s="325" t="s">
        <v>348</v>
      </c>
      <c r="D1950" s="325"/>
      <c r="E1950" s="325" t="s">
        <v>272</v>
      </c>
      <c r="F1950" s="325"/>
      <c r="G1950" s="325"/>
      <c r="H1950" s="205"/>
      <c r="I1950" s="205"/>
      <c r="J1950" s="325" t="s">
        <v>317</v>
      </c>
      <c r="K1950" s="325" t="s">
        <v>354</v>
      </c>
      <c r="L1950" s="237"/>
      <c r="M1950" s="239"/>
      <c r="N1950" s="208"/>
      <c r="O1950" s="208"/>
    </row>
    <row r="1951" spans="1:15" ht="12.75" x14ac:dyDescent="0.2">
      <c r="A1951" s="341" t="s">
        <v>257</v>
      </c>
      <c r="B1951" s="340">
        <v>42128</v>
      </c>
      <c r="C1951" s="325" t="s">
        <v>348</v>
      </c>
      <c r="D1951" s="325"/>
      <c r="E1951" s="325" t="s">
        <v>330</v>
      </c>
      <c r="F1951" s="325"/>
      <c r="G1951" s="325"/>
      <c r="H1951" s="205"/>
      <c r="I1951" s="205"/>
      <c r="J1951" s="239"/>
      <c r="K1951" s="239"/>
      <c r="L1951" s="237"/>
      <c r="M1951" s="239"/>
      <c r="N1951" s="330" t="s">
        <v>269</v>
      </c>
      <c r="O1951" s="208"/>
    </row>
    <row r="1952" spans="1:15" ht="12.75" x14ac:dyDescent="0.2">
      <c r="A1952" s="341" t="s">
        <v>261</v>
      </c>
      <c r="B1952" s="340">
        <v>42129</v>
      </c>
      <c r="C1952" s="325" t="s">
        <v>348</v>
      </c>
      <c r="D1952" s="325"/>
      <c r="E1952" s="325" t="s">
        <v>330</v>
      </c>
      <c r="F1952" s="325"/>
      <c r="G1952" s="325"/>
      <c r="H1952" s="205"/>
      <c r="I1952" s="205"/>
      <c r="J1952" s="239"/>
      <c r="K1952" s="239"/>
      <c r="L1952" s="237"/>
      <c r="M1952" s="239"/>
      <c r="N1952" s="330" t="s">
        <v>269</v>
      </c>
      <c r="O1952" s="208"/>
    </row>
    <row r="1953" spans="1:15" ht="12.75" x14ac:dyDescent="0.2">
      <c r="A1953" s="341" t="s">
        <v>262</v>
      </c>
      <c r="B1953" s="340">
        <v>42130</v>
      </c>
      <c r="C1953" s="325" t="s">
        <v>348</v>
      </c>
      <c r="D1953" s="325"/>
      <c r="E1953" s="325" t="s">
        <v>330</v>
      </c>
      <c r="F1953" s="325"/>
      <c r="G1953" s="325"/>
      <c r="H1953" s="205"/>
      <c r="I1953" s="205"/>
      <c r="J1953" s="239"/>
      <c r="K1953" s="239"/>
      <c r="L1953" s="237"/>
      <c r="M1953" s="239"/>
      <c r="N1953" s="330" t="s">
        <v>269</v>
      </c>
      <c r="O1953" s="208"/>
    </row>
    <row r="1954" spans="1:15" ht="12.75" x14ac:dyDescent="0.2">
      <c r="A1954" s="341" t="s">
        <v>263</v>
      </c>
      <c r="B1954" s="340">
        <v>42131</v>
      </c>
      <c r="C1954" s="325" t="s">
        <v>348</v>
      </c>
      <c r="D1954" s="325"/>
      <c r="E1954" s="325" t="s">
        <v>330</v>
      </c>
      <c r="F1954" s="325"/>
      <c r="G1954" s="325"/>
      <c r="H1954" s="205"/>
      <c r="I1954" s="205"/>
      <c r="J1954" s="239"/>
      <c r="K1954" s="239"/>
      <c r="L1954" s="237"/>
      <c r="M1954" s="239"/>
      <c r="N1954" s="330" t="s">
        <v>269</v>
      </c>
      <c r="O1954" s="330" t="s">
        <v>307</v>
      </c>
    </row>
    <row r="1955" spans="1:15" ht="12.75" x14ac:dyDescent="0.2">
      <c r="A1955" s="226" t="s">
        <v>249</v>
      </c>
      <c r="B1955" s="227">
        <v>42132</v>
      </c>
      <c r="C1955" s="325" t="s">
        <v>348</v>
      </c>
      <c r="D1955" s="325"/>
      <c r="E1955" s="325" t="s">
        <v>330</v>
      </c>
      <c r="F1955" s="325"/>
      <c r="G1955" s="325"/>
      <c r="H1955" s="205"/>
      <c r="I1955" s="205"/>
      <c r="J1955" s="239"/>
      <c r="K1955" s="239"/>
      <c r="L1955" s="237"/>
      <c r="M1955" s="239"/>
      <c r="N1955" s="330" t="s">
        <v>269</v>
      </c>
      <c r="O1955" s="330" t="s">
        <v>307</v>
      </c>
    </row>
    <row r="1956" spans="1:15" ht="12.75" x14ac:dyDescent="0.2">
      <c r="A1956" s="341" t="s">
        <v>255</v>
      </c>
      <c r="B1956" s="340">
        <v>42133</v>
      </c>
      <c r="C1956" s="325" t="s">
        <v>348</v>
      </c>
      <c r="D1956" s="325"/>
      <c r="E1956" s="325" t="s">
        <v>330</v>
      </c>
      <c r="F1956" s="325"/>
      <c r="G1956" s="325"/>
      <c r="H1956" s="205"/>
      <c r="I1956" s="205"/>
      <c r="J1956" s="239"/>
      <c r="K1956" s="239"/>
      <c r="L1956" s="237"/>
      <c r="M1956" s="239"/>
      <c r="N1956" s="330" t="s">
        <v>269</v>
      </c>
      <c r="O1956" s="330" t="s">
        <v>307</v>
      </c>
    </row>
    <row r="1957" spans="1:15" ht="12.75" x14ac:dyDescent="0.2">
      <c r="A1957" s="235" t="s">
        <v>256</v>
      </c>
      <c r="B1957" s="236">
        <v>42134</v>
      </c>
      <c r="C1957" s="325" t="s">
        <v>348</v>
      </c>
      <c r="D1957" s="325"/>
      <c r="E1957" s="325" t="s">
        <v>330</v>
      </c>
      <c r="F1957" s="325"/>
      <c r="G1957" s="325"/>
      <c r="H1957" s="205"/>
      <c r="I1957" s="205"/>
      <c r="J1957" s="239"/>
      <c r="K1957" s="239"/>
      <c r="L1957" s="237"/>
      <c r="M1957" s="239"/>
      <c r="N1957" s="330" t="s">
        <v>269</v>
      </c>
      <c r="O1957" s="330" t="s">
        <v>307</v>
      </c>
    </row>
    <row r="1958" spans="1:15" ht="12.75" x14ac:dyDescent="0.2">
      <c r="A1958" s="341" t="s">
        <v>257</v>
      </c>
      <c r="B1958" s="340">
        <v>42135</v>
      </c>
      <c r="C1958" s="325" t="s">
        <v>308</v>
      </c>
      <c r="D1958" s="325"/>
      <c r="E1958" s="205"/>
      <c r="F1958" s="205"/>
      <c r="G1958" s="205"/>
      <c r="H1958" s="205"/>
      <c r="I1958" s="205"/>
      <c r="J1958" s="239"/>
      <c r="K1958" s="239"/>
      <c r="L1958" s="237"/>
      <c r="M1958" s="239"/>
      <c r="N1958" s="208"/>
      <c r="O1958" s="330" t="s">
        <v>307</v>
      </c>
    </row>
    <row r="1959" spans="1:15" ht="12.75" x14ac:dyDescent="0.2">
      <c r="A1959" s="341" t="s">
        <v>261</v>
      </c>
      <c r="B1959" s="340">
        <v>42136</v>
      </c>
      <c r="C1959" s="325" t="s">
        <v>308</v>
      </c>
      <c r="D1959" s="325"/>
      <c r="E1959" s="205"/>
      <c r="F1959" s="205"/>
      <c r="G1959" s="205"/>
      <c r="H1959" s="205"/>
      <c r="I1959" s="205"/>
      <c r="J1959" s="239"/>
      <c r="K1959" s="239"/>
      <c r="L1959" s="237"/>
      <c r="M1959" s="239"/>
      <c r="N1959" s="208"/>
      <c r="O1959" s="208"/>
    </row>
    <row r="1960" spans="1:15" ht="12.75" x14ac:dyDescent="0.2">
      <c r="A1960" s="341" t="s">
        <v>262</v>
      </c>
      <c r="B1960" s="340">
        <v>42137</v>
      </c>
      <c r="C1960" s="325" t="s">
        <v>308</v>
      </c>
      <c r="D1960" s="325"/>
      <c r="E1960" s="205"/>
      <c r="F1960" s="205"/>
      <c r="G1960" s="205"/>
      <c r="H1960" s="205"/>
      <c r="I1960" s="205"/>
      <c r="J1960" s="239"/>
      <c r="K1960" s="239"/>
      <c r="L1960" s="237"/>
      <c r="M1960" s="239"/>
      <c r="N1960" s="208"/>
      <c r="O1960" s="208"/>
    </row>
    <row r="1961" spans="1:15" ht="12.75" x14ac:dyDescent="0.2">
      <c r="A1961" s="226" t="s">
        <v>263</v>
      </c>
      <c r="B1961" s="227">
        <v>42138</v>
      </c>
      <c r="C1961" s="325" t="s">
        <v>308</v>
      </c>
      <c r="D1961" s="325"/>
      <c r="E1961" s="205"/>
      <c r="F1961" s="205"/>
      <c r="G1961" s="205"/>
      <c r="H1961" s="205"/>
      <c r="I1961" s="205"/>
      <c r="J1961" s="239"/>
      <c r="K1961" s="239"/>
      <c r="L1961" s="237"/>
      <c r="M1961" s="239"/>
      <c r="N1961" s="208"/>
      <c r="O1961" s="208"/>
    </row>
    <row r="1962" spans="1:15" ht="12.75" x14ac:dyDescent="0.2">
      <c r="A1962" s="341" t="s">
        <v>249</v>
      </c>
      <c r="B1962" s="340">
        <v>42139</v>
      </c>
      <c r="C1962" s="325" t="s">
        <v>308</v>
      </c>
      <c r="D1962" s="325"/>
      <c r="E1962" s="205"/>
      <c r="F1962" s="205"/>
      <c r="G1962" s="205"/>
      <c r="H1962" s="205"/>
      <c r="I1962" s="205"/>
      <c r="J1962" s="239"/>
      <c r="K1962" s="239"/>
      <c r="L1962" s="237"/>
      <c r="M1962" s="239"/>
      <c r="N1962" s="208"/>
      <c r="O1962" s="208"/>
    </row>
    <row r="1963" spans="1:15" ht="12.75" x14ac:dyDescent="0.2">
      <c r="A1963" s="341" t="s">
        <v>255</v>
      </c>
      <c r="B1963" s="340">
        <v>42140</v>
      </c>
      <c r="C1963" s="325" t="s">
        <v>308</v>
      </c>
      <c r="D1963" s="325"/>
      <c r="E1963" s="205"/>
      <c r="F1963" s="205"/>
      <c r="G1963" s="205"/>
      <c r="H1963" s="205"/>
      <c r="I1963" s="205"/>
      <c r="J1963" s="239"/>
      <c r="K1963" s="239"/>
      <c r="L1963" s="237"/>
      <c r="M1963" s="239"/>
      <c r="N1963" s="208"/>
      <c r="O1963" s="208"/>
    </row>
    <row r="1964" spans="1:15" ht="12.75" x14ac:dyDescent="0.2">
      <c r="A1964" s="235" t="s">
        <v>256</v>
      </c>
      <c r="B1964" s="236">
        <v>42141</v>
      </c>
      <c r="C1964" s="325" t="s">
        <v>308</v>
      </c>
      <c r="D1964" s="325"/>
      <c r="E1964" s="205"/>
      <c r="F1964" s="205"/>
      <c r="G1964" s="205"/>
      <c r="H1964" s="205"/>
      <c r="I1964" s="205"/>
      <c r="J1964" s="239"/>
      <c r="K1964" s="239"/>
      <c r="L1964" s="237"/>
      <c r="M1964" s="239"/>
      <c r="N1964" s="208"/>
      <c r="O1964" s="208"/>
    </row>
    <row r="1965" spans="1:15" ht="13" x14ac:dyDescent="0.15">
      <c r="A1965" s="341" t="s">
        <v>257</v>
      </c>
      <c r="B1965" s="340">
        <v>42142</v>
      </c>
      <c r="C1965" s="325" t="s">
        <v>308</v>
      </c>
      <c r="D1965" s="325"/>
      <c r="E1965" s="325" t="s">
        <v>251</v>
      </c>
      <c r="F1965" s="325"/>
      <c r="G1965" s="325"/>
      <c r="H1965" s="205"/>
      <c r="I1965" s="205"/>
      <c r="J1965" s="239"/>
      <c r="K1965" s="239"/>
      <c r="L1965" s="237"/>
      <c r="M1965" s="239"/>
      <c r="N1965" s="208"/>
      <c r="O1965" s="330" t="s">
        <v>260</v>
      </c>
    </row>
    <row r="1966" spans="1:15" ht="13" x14ac:dyDescent="0.15">
      <c r="A1966" s="341" t="s">
        <v>261</v>
      </c>
      <c r="B1966" s="340">
        <v>42143</v>
      </c>
      <c r="C1966" s="325" t="s">
        <v>308</v>
      </c>
      <c r="D1966" s="325"/>
      <c r="E1966" s="325" t="s">
        <v>251</v>
      </c>
      <c r="F1966" s="325"/>
      <c r="G1966" s="325"/>
      <c r="H1966" s="205"/>
      <c r="I1966" s="205"/>
      <c r="J1966" s="239"/>
      <c r="K1966" s="239"/>
      <c r="L1966" s="237"/>
      <c r="M1966" s="239"/>
      <c r="N1966" s="330" t="s">
        <v>266</v>
      </c>
      <c r="O1966" s="330" t="s">
        <v>260</v>
      </c>
    </row>
    <row r="1967" spans="1:15" ht="13" x14ac:dyDescent="0.15">
      <c r="A1967" s="341" t="s">
        <v>262</v>
      </c>
      <c r="B1967" s="340">
        <v>42144</v>
      </c>
      <c r="C1967" s="325" t="s">
        <v>308</v>
      </c>
      <c r="D1967" s="325"/>
      <c r="E1967" s="325" t="s">
        <v>251</v>
      </c>
      <c r="F1967" s="325"/>
      <c r="G1967" s="325"/>
      <c r="H1967" s="205"/>
      <c r="I1967" s="205"/>
      <c r="J1967" s="239"/>
      <c r="K1967" s="239"/>
      <c r="L1967" s="237"/>
      <c r="M1967" s="239"/>
      <c r="N1967" s="330" t="s">
        <v>254</v>
      </c>
      <c r="O1967" s="330" t="s">
        <v>260</v>
      </c>
    </row>
    <row r="1968" spans="1:15" ht="13" x14ac:dyDescent="0.15">
      <c r="A1968" s="346" t="s">
        <v>263</v>
      </c>
      <c r="B1968" s="347">
        <v>42145</v>
      </c>
      <c r="C1968" s="325" t="s">
        <v>308</v>
      </c>
      <c r="D1968" s="325"/>
      <c r="E1968" s="325" t="s">
        <v>251</v>
      </c>
      <c r="F1968" s="325"/>
      <c r="G1968" s="325"/>
      <c r="H1968" s="205"/>
      <c r="I1968" s="205"/>
      <c r="J1968" s="239"/>
      <c r="K1968" s="239"/>
      <c r="L1968" s="237"/>
      <c r="M1968" s="239"/>
      <c r="N1968" s="330" t="s">
        <v>278</v>
      </c>
      <c r="O1968" s="330" t="s">
        <v>260</v>
      </c>
    </row>
    <row r="1969" spans="1:15" ht="13" x14ac:dyDescent="0.15">
      <c r="A1969" s="346" t="s">
        <v>249</v>
      </c>
      <c r="B1969" s="347">
        <v>42146</v>
      </c>
      <c r="C1969" s="325" t="s">
        <v>308</v>
      </c>
      <c r="D1969" s="325"/>
      <c r="E1969" s="325" t="s">
        <v>251</v>
      </c>
      <c r="F1969" s="325"/>
      <c r="G1969" s="325"/>
      <c r="H1969" s="205"/>
      <c r="I1969" s="205"/>
      <c r="J1969" s="239"/>
      <c r="K1969" s="239"/>
      <c r="L1969" s="237"/>
      <c r="M1969" s="239"/>
      <c r="N1969" s="330" t="s">
        <v>278</v>
      </c>
      <c r="O1969" s="330" t="s">
        <v>260</v>
      </c>
    </row>
    <row r="1970" spans="1:15" ht="13" x14ac:dyDescent="0.15">
      <c r="A1970" s="346" t="s">
        <v>255</v>
      </c>
      <c r="B1970" s="347">
        <v>42147</v>
      </c>
      <c r="C1970" s="325" t="s">
        <v>308</v>
      </c>
      <c r="D1970" s="325"/>
      <c r="E1970" s="325" t="s">
        <v>251</v>
      </c>
      <c r="F1970" s="325"/>
      <c r="G1970" s="325"/>
      <c r="H1970" s="205"/>
      <c r="I1970" s="205"/>
      <c r="J1970" s="239"/>
      <c r="K1970" s="239"/>
      <c r="L1970" s="237"/>
      <c r="M1970" s="239"/>
      <c r="N1970" s="330" t="s">
        <v>278</v>
      </c>
      <c r="O1970" s="330" t="s">
        <v>260</v>
      </c>
    </row>
    <row r="1971" spans="1:15" ht="13" x14ac:dyDescent="0.15">
      <c r="A1971" s="235" t="s">
        <v>256</v>
      </c>
      <c r="B1971" s="236">
        <v>42148</v>
      </c>
      <c r="C1971" s="325" t="s">
        <v>308</v>
      </c>
      <c r="D1971" s="325"/>
      <c r="E1971" s="325" t="s">
        <v>251</v>
      </c>
      <c r="F1971" s="325"/>
      <c r="G1971" s="325"/>
      <c r="H1971" s="205"/>
      <c r="I1971" s="205"/>
      <c r="J1971" s="239"/>
      <c r="K1971" s="239"/>
      <c r="L1971" s="237"/>
      <c r="M1971" s="239"/>
      <c r="N1971" s="330" t="s">
        <v>278</v>
      </c>
      <c r="O1971" s="330" t="s">
        <v>260</v>
      </c>
    </row>
    <row r="1972" spans="1:15" ht="13" x14ac:dyDescent="0.15">
      <c r="A1972" s="346" t="s">
        <v>257</v>
      </c>
      <c r="B1972" s="347">
        <v>42149</v>
      </c>
      <c r="C1972" s="325" t="s">
        <v>360</v>
      </c>
      <c r="D1972" s="325"/>
      <c r="E1972" s="205"/>
      <c r="F1972" s="205"/>
      <c r="G1972" s="205"/>
      <c r="H1972" s="205"/>
      <c r="I1972" s="205"/>
      <c r="J1972" s="239"/>
      <c r="K1972" s="239"/>
      <c r="L1972" s="237"/>
      <c r="M1972" s="239"/>
      <c r="N1972" s="330" t="s">
        <v>278</v>
      </c>
      <c r="O1972" s="330" t="s">
        <v>260</v>
      </c>
    </row>
    <row r="1973" spans="1:15" ht="13" x14ac:dyDescent="0.15">
      <c r="A1973" s="346" t="s">
        <v>261</v>
      </c>
      <c r="B1973" s="347">
        <v>42150</v>
      </c>
      <c r="C1973" s="205"/>
      <c r="D1973" s="205"/>
      <c r="E1973" s="205"/>
      <c r="F1973" s="205"/>
      <c r="G1973" s="205"/>
      <c r="H1973" s="205"/>
      <c r="I1973" s="205"/>
      <c r="J1973" s="239"/>
      <c r="K1973" s="239"/>
      <c r="L1973" s="237"/>
      <c r="M1973" s="239"/>
      <c r="N1973" s="208"/>
      <c r="O1973" s="330" t="s">
        <v>260</v>
      </c>
    </row>
    <row r="1974" spans="1:15" ht="13" x14ac:dyDescent="0.15">
      <c r="A1974" s="346" t="s">
        <v>262</v>
      </c>
      <c r="B1974" s="347">
        <v>42151</v>
      </c>
      <c r="C1974" s="205"/>
      <c r="D1974" s="205"/>
      <c r="E1974" s="205"/>
      <c r="F1974" s="205"/>
      <c r="G1974" s="205"/>
      <c r="H1974" s="205"/>
      <c r="I1974" s="205"/>
      <c r="J1974" s="239"/>
      <c r="K1974" s="239"/>
      <c r="L1974" s="237"/>
      <c r="M1974" s="239"/>
      <c r="N1974" s="208"/>
      <c r="O1974" s="330" t="s">
        <v>260</v>
      </c>
    </row>
    <row r="1975" spans="1:15" ht="13" x14ac:dyDescent="0.15">
      <c r="A1975" s="346" t="s">
        <v>263</v>
      </c>
      <c r="B1975" s="347">
        <v>42152</v>
      </c>
      <c r="C1975" s="205"/>
      <c r="D1975" s="205"/>
      <c r="E1975" s="205"/>
      <c r="F1975" s="205"/>
      <c r="G1975" s="205"/>
      <c r="H1975" s="205"/>
      <c r="I1975" s="205"/>
      <c r="J1975" s="239"/>
      <c r="K1975" s="239"/>
      <c r="L1975" s="237"/>
      <c r="M1975" s="239"/>
      <c r="N1975" s="208"/>
      <c r="O1975" s="330" t="s">
        <v>260</v>
      </c>
    </row>
    <row r="1976" spans="1:15" ht="13" x14ac:dyDescent="0.15">
      <c r="A1976" s="346" t="s">
        <v>249</v>
      </c>
      <c r="B1976" s="347">
        <v>42153</v>
      </c>
      <c r="C1976" s="205"/>
      <c r="D1976" s="205"/>
      <c r="E1976" s="205"/>
      <c r="F1976" s="205"/>
      <c r="G1976" s="205"/>
      <c r="H1976" s="205"/>
      <c r="I1976" s="205"/>
      <c r="J1976" s="239"/>
      <c r="K1976" s="239"/>
      <c r="L1976" s="237"/>
      <c r="M1976" s="239"/>
      <c r="N1976" s="208"/>
      <c r="O1976" s="330" t="s">
        <v>260</v>
      </c>
    </row>
    <row r="1977" spans="1:15" ht="13" x14ac:dyDescent="0.15">
      <c r="A1977" s="346" t="s">
        <v>255</v>
      </c>
      <c r="B1977" s="347">
        <v>42154</v>
      </c>
      <c r="C1977" s="205"/>
      <c r="D1977" s="205"/>
      <c r="E1977" s="205"/>
      <c r="F1977" s="205"/>
      <c r="G1977" s="205"/>
      <c r="H1977" s="205"/>
      <c r="I1977" s="205"/>
      <c r="J1977" s="239"/>
      <c r="K1977" s="239"/>
      <c r="L1977" s="237"/>
      <c r="M1977" s="239"/>
      <c r="N1977" s="208"/>
      <c r="O1977" s="330" t="s">
        <v>260</v>
      </c>
    </row>
    <row r="1978" spans="1:15" ht="13" x14ac:dyDescent="0.15">
      <c r="A1978" s="235" t="s">
        <v>256</v>
      </c>
      <c r="B1978" s="236">
        <v>42155</v>
      </c>
      <c r="C1978" s="205"/>
      <c r="D1978" s="205"/>
      <c r="E1978" s="205"/>
      <c r="F1978" s="205"/>
      <c r="G1978" s="205"/>
      <c r="H1978" s="205"/>
      <c r="I1978" s="205"/>
      <c r="J1978" s="239"/>
      <c r="K1978" s="239"/>
      <c r="L1978" s="237"/>
      <c r="M1978" s="239"/>
      <c r="N1978" s="208"/>
      <c r="O1978" s="330" t="s">
        <v>260</v>
      </c>
    </row>
    <row r="1979" spans="1:15" ht="12.75" x14ac:dyDescent="0.2">
      <c r="A1979" s="346" t="s">
        <v>257</v>
      </c>
      <c r="B1979" s="347">
        <v>42156</v>
      </c>
      <c r="C1979" s="205"/>
      <c r="D1979" s="205"/>
      <c r="E1979" s="325" t="s">
        <v>268</v>
      </c>
      <c r="F1979" s="325"/>
      <c r="G1979" s="325"/>
      <c r="H1979" s="205"/>
      <c r="I1979" s="205"/>
      <c r="J1979" s="239"/>
      <c r="K1979" s="239"/>
      <c r="L1979" s="237"/>
      <c r="M1979" s="239"/>
      <c r="N1979" s="330" t="s">
        <v>363</v>
      </c>
      <c r="O1979" s="208"/>
    </row>
    <row r="1980" spans="1:15" ht="12.75" x14ac:dyDescent="0.2">
      <c r="A1980" s="346" t="s">
        <v>261</v>
      </c>
      <c r="B1980" s="347">
        <v>42157</v>
      </c>
      <c r="C1980" s="325" t="s">
        <v>330</v>
      </c>
      <c r="D1980" s="325"/>
      <c r="E1980" s="325" t="s">
        <v>268</v>
      </c>
      <c r="F1980" s="325"/>
      <c r="G1980" s="325"/>
      <c r="H1980" s="205"/>
      <c r="I1980" s="205"/>
      <c r="J1980" s="239"/>
      <c r="K1980" s="239"/>
      <c r="L1980" s="237"/>
      <c r="M1980" s="239"/>
      <c r="N1980" s="330" t="s">
        <v>363</v>
      </c>
      <c r="O1980" s="208"/>
    </row>
    <row r="1981" spans="1:15" ht="12.75" x14ac:dyDescent="0.2">
      <c r="A1981" s="346" t="s">
        <v>262</v>
      </c>
      <c r="B1981" s="347">
        <v>42158</v>
      </c>
      <c r="C1981" s="205"/>
      <c r="D1981" s="205"/>
      <c r="E1981" s="325" t="s">
        <v>268</v>
      </c>
      <c r="F1981" s="325"/>
      <c r="G1981" s="325"/>
      <c r="H1981" s="205"/>
      <c r="I1981" s="205"/>
      <c r="J1981" s="239"/>
      <c r="K1981" s="239"/>
      <c r="L1981" s="237"/>
      <c r="M1981" s="239"/>
      <c r="N1981" s="330" t="s">
        <v>363</v>
      </c>
      <c r="O1981" s="208"/>
    </row>
    <row r="1982" spans="1:15" ht="12.75" x14ac:dyDescent="0.2">
      <c r="A1982" s="346" t="s">
        <v>263</v>
      </c>
      <c r="B1982" s="347">
        <v>42159</v>
      </c>
      <c r="C1982" s="205"/>
      <c r="D1982" s="205"/>
      <c r="E1982" s="325" t="s">
        <v>268</v>
      </c>
      <c r="F1982" s="325"/>
      <c r="G1982" s="325"/>
      <c r="H1982" s="205"/>
      <c r="I1982" s="205"/>
      <c r="J1982" s="239"/>
      <c r="K1982" s="239"/>
      <c r="L1982" s="237"/>
      <c r="M1982" s="239"/>
      <c r="N1982" s="330" t="s">
        <v>363</v>
      </c>
      <c r="O1982" s="208"/>
    </row>
    <row r="1983" spans="1:15" ht="12.75" x14ac:dyDescent="0.2">
      <c r="A1983" s="346" t="s">
        <v>249</v>
      </c>
      <c r="B1983" s="347">
        <v>42160</v>
      </c>
      <c r="C1983" s="205"/>
      <c r="D1983" s="205"/>
      <c r="E1983" s="325" t="s">
        <v>268</v>
      </c>
      <c r="F1983" s="325"/>
      <c r="G1983" s="325"/>
      <c r="H1983" s="205"/>
      <c r="I1983" s="205"/>
      <c r="J1983" s="239"/>
      <c r="K1983" s="239"/>
      <c r="L1983" s="237"/>
      <c r="M1983" s="239"/>
      <c r="N1983" s="330" t="s">
        <v>363</v>
      </c>
      <c r="O1983" s="208"/>
    </row>
    <row r="1984" spans="1:15" ht="12.75" x14ac:dyDescent="0.2">
      <c r="A1984" s="346" t="s">
        <v>255</v>
      </c>
      <c r="B1984" s="347">
        <v>42161</v>
      </c>
      <c r="C1984" s="205"/>
      <c r="D1984" s="205"/>
      <c r="E1984" s="325" t="s">
        <v>268</v>
      </c>
      <c r="F1984" s="325"/>
      <c r="G1984" s="325"/>
      <c r="H1984" s="205"/>
      <c r="I1984" s="205"/>
      <c r="J1984" s="239"/>
      <c r="K1984" s="239"/>
      <c r="L1984" s="237"/>
      <c r="M1984" s="239"/>
      <c r="N1984" s="330" t="s">
        <v>363</v>
      </c>
      <c r="O1984" s="208"/>
    </row>
    <row r="1985" spans="1:15" ht="12.75" x14ac:dyDescent="0.2">
      <c r="A1985" s="235" t="s">
        <v>256</v>
      </c>
      <c r="B1985" s="236">
        <v>42162</v>
      </c>
      <c r="C1985" s="205"/>
      <c r="D1985" s="205"/>
      <c r="E1985" s="325" t="s">
        <v>268</v>
      </c>
      <c r="F1985" s="325"/>
      <c r="G1985" s="325"/>
      <c r="H1985" s="205"/>
      <c r="I1985" s="205"/>
      <c r="J1985" s="239"/>
      <c r="K1985" s="239"/>
      <c r="L1985" s="237"/>
      <c r="M1985" s="239"/>
      <c r="N1985" s="330" t="s">
        <v>363</v>
      </c>
      <c r="O1985" s="208"/>
    </row>
    <row r="1986" spans="1:15" ht="12.75" x14ac:dyDescent="0.2">
      <c r="A1986" s="346" t="s">
        <v>257</v>
      </c>
      <c r="B1986" s="347">
        <v>42163</v>
      </c>
      <c r="C1986" s="205"/>
      <c r="D1986" s="205"/>
      <c r="E1986" s="325" t="s">
        <v>268</v>
      </c>
      <c r="F1986" s="325"/>
      <c r="G1986" s="325"/>
      <c r="H1986" s="205"/>
      <c r="I1986" s="205"/>
      <c r="J1986" s="239"/>
      <c r="K1986" s="239"/>
      <c r="L1986" s="237"/>
      <c r="M1986" s="239"/>
      <c r="N1986" s="208"/>
      <c r="O1986" s="208"/>
    </row>
    <row r="1987" spans="1:15" ht="12.75" x14ac:dyDescent="0.2">
      <c r="A1987" s="346" t="s">
        <v>261</v>
      </c>
      <c r="B1987" s="347">
        <v>42164</v>
      </c>
      <c r="C1987" s="205"/>
      <c r="D1987" s="205"/>
      <c r="E1987" s="325" t="s">
        <v>268</v>
      </c>
      <c r="F1987" s="325"/>
      <c r="G1987" s="325"/>
      <c r="H1987" s="205"/>
      <c r="I1987" s="205"/>
      <c r="J1987" s="239"/>
      <c r="K1987" s="239"/>
      <c r="L1987" s="237"/>
      <c r="M1987" s="239"/>
      <c r="N1987" s="208"/>
      <c r="O1987" s="208"/>
    </row>
    <row r="1988" spans="1:15" ht="12.75" x14ac:dyDescent="0.2">
      <c r="A1988" s="346" t="s">
        <v>262</v>
      </c>
      <c r="B1988" s="347">
        <v>42165</v>
      </c>
      <c r="C1988" s="205"/>
      <c r="D1988" s="205"/>
      <c r="E1988" s="325" t="s">
        <v>268</v>
      </c>
      <c r="F1988" s="325"/>
      <c r="G1988" s="325"/>
      <c r="H1988" s="205"/>
      <c r="I1988" s="205"/>
      <c r="J1988" s="239"/>
      <c r="K1988" s="239"/>
      <c r="L1988" s="237"/>
      <c r="M1988" s="239"/>
      <c r="N1988" s="208"/>
      <c r="O1988" s="208"/>
    </row>
    <row r="1989" spans="1:15" ht="12.75" x14ac:dyDescent="0.2">
      <c r="A1989" s="346" t="s">
        <v>263</v>
      </c>
      <c r="B1989" s="347">
        <v>42166</v>
      </c>
      <c r="C1989" s="205"/>
      <c r="D1989" s="205"/>
      <c r="E1989" s="325" t="s">
        <v>268</v>
      </c>
      <c r="F1989" s="325"/>
      <c r="G1989" s="325"/>
      <c r="H1989" s="205"/>
      <c r="I1989" s="205"/>
      <c r="J1989" s="239"/>
      <c r="K1989" s="239"/>
      <c r="L1989" s="237"/>
      <c r="M1989" s="239"/>
      <c r="N1989" s="208"/>
      <c r="O1989" s="208"/>
    </row>
    <row r="1990" spans="1:15" ht="12.75" x14ac:dyDescent="0.2">
      <c r="A1990" s="346" t="s">
        <v>249</v>
      </c>
      <c r="B1990" s="347">
        <v>42167</v>
      </c>
      <c r="C1990" s="205"/>
      <c r="D1990" s="205"/>
      <c r="E1990" s="325" t="s">
        <v>268</v>
      </c>
      <c r="F1990" s="325"/>
      <c r="G1990" s="325"/>
      <c r="H1990" s="205"/>
      <c r="I1990" s="205"/>
      <c r="J1990" s="239"/>
      <c r="K1990" s="239"/>
      <c r="L1990" s="237"/>
      <c r="M1990" s="239"/>
      <c r="N1990" s="208"/>
      <c r="O1990" s="208"/>
    </row>
    <row r="1991" spans="1:15" ht="12.75" x14ac:dyDescent="0.2">
      <c r="A1991" s="346" t="s">
        <v>255</v>
      </c>
      <c r="B1991" s="347">
        <v>42168</v>
      </c>
      <c r="C1991" s="205"/>
      <c r="D1991" s="205"/>
      <c r="E1991" s="325" t="s">
        <v>268</v>
      </c>
      <c r="F1991" s="325"/>
      <c r="G1991" s="325"/>
      <c r="H1991" s="325" t="s">
        <v>322</v>
      </c>
      <c r="I1991" s="205"/>
      <c r="J1991" s="239"/>
      <c r="K1991" s="239"/>
      <c r="L1991" s="237"/>
      <c r="M1991" s="239"/>
      <c r="N1991" s="208"/>
      <c r="O1991" s="208"/>
    </row>
    <row r="1992" spans="1:15" ht="12.75" x14ac:dyDescent="0.2">
      <c r="A1992" s="235" t="s">
        <v>256</v>
      </c>
      <c r="B1992" s="236">
        <v>42169</v>
      </c>
      <c r="C1992" s="205"/>
      <c r="D1992" s="205"/>
      <c r="E1992" s="325" t="s">
        <v>268</v>
      </c>
      <c r="F1992" s="325"/>
      <c r="G1992" s="325"/>
      <c r="H1992" s="325" t="s">
        <v>322</v>
      </c>
      <c r="I1992" s="205"/>
      <c r="J1992" s="239"/>
      <c r="K1992" s="239"/>
      <c r="L1992" s="237"/>
      <c r="M1992" s="239"/>
      <c r="N1992" s="208"/>
      <c r="O1992" s="208"/>
    </row>
    <row r="1993" spans="1:15" ht="12.75" x14ac:dyDescent="0.2">
      <c r="A1993" s="346" t="s">
        <v>257</v>
      </c>
      <c r="B1993" s="347">
        <v>42170</v>
      </c>
      <c r="C1993" s="205"/>
      <c r="D1993" s="205"/>
      <c r="E1993" s="205"/>
      <c r="F1993" s="205"/>
      <c r="G1993" s="205"/>
      <c r="H1993" s="325" t="s">
        <v>322</v>
      </c>
      <c r="I1993" s="205"/>
      <c r="J1993" s="239"/>
      <c r="K1993" s="239"/>
      <c r="L1993" s="237"/>
      <c r="M1993" s="239"/>
      <c r="N1993" s="208"/>
      <c r="O1993" s="208"/>
    </row>
    <row r="1994" spans="1:15" ht="12.75" x14ac:dyDescent="0.2">
      <c r="A1994" s="346" t="s">
        <v>261</v>
      </c>
      <c r="B1994" s="347">
        <v>42171</v>
      </c>
      <c r="C1994" s="205"/>
      <c r="D1994" s="205"/>
      <c r="E1994" s="205"/>
      <c r="F1994" s="205"/>
      <c r="G1994" s="205"/>
      <c r="H1994" s="325" t="s">
        <v>322</v>
      </c>
      <c r="I1994" s="205"/>
      <c r="J1994" s="239"/>
      <c r="K1994" s="239"/>
      <c r="L1994" s="237"/>
      <c r="M1994" s="239"/>
      <c r="N1994" s="208"/>
      <c r="O1994" s="208"/>
    </row>
    <row r="1995" spans="1:15" ht="12.75" x14ac:dyDescent="0.2">
      <c r="A1995" s="346" t="s">
        <v>262</v>
      </c>
      <c r="B1995" s="347">
        <v>42172</v>
      </c>
      <c r="C1995" s="205"/>
      <c r="D1995" s="205"/>
      <c r="E1995" s="205"/>
      <c r="F1995" s="205"/>
      <c r="G1995" s="205"/>
      <c r="H1995" s="325" t="s">
        <v>322</v>
      </c>
      <c r="I1995" s="205"/>
      <c r="J1995" s="239"/>
      <c r="K1995" s="239"/>
      <c r="L1995" s="237"/>
      <c r="M1995" s="239"/>
      <c r="N1995" s="208"/>
      <c r="O1995" s="208"/>
    </row>
    <row r="1996" spans="1:15" ht="12.75" x14ac:dyDescent="0.2">
      <c r="A1996" s="346" t="s">
        <v>263</v>
      </c>
      <c r="B1996" s="347">
        <v>42173</v>
      </c>
      <c r="C1996" s="205"/>
      <c r="D1996" s="205"/>
      <c r="E1996" s="205"/>
      <c r="F1996" s="205"/>
      <c r="G1996" s="205"/>
      <c r="H1996" s="325" t="s">
        <v>322</v>
      </c>
      <c r="I1996" s="205"/>
      <c r="J1996" s="239"/>
      <c r="K1996" s="239"/>
      <c r="L1996" s="237"/>
      <c r="M1996" s="239"/>
      <c r="N1996" s="208"/>
      <c r="O1996" s="208"/>
    </row>
    <row r="1997" spans="1:15" ht="12.75" x14ac:dyDescent="0.2">
      <c r="A1997" s="346" t="s">
        <v>249</v>
      </c>
      <c r="B1997" s="347">
        <v>42174</v>
      </c>
      <c r="C1997" s="205"/>
      <c r="D1997" s="205"/>
      <c r="E1997" s="205"/>
      <c r="F1997" s="205"/>
      <c r="G1997" s="205"/>
      <c r="H1997" s="325" t="s">
        <v>322</v>
      </c>
      <c r="I1997" s="205"/>
      <c r="J1997" s="239"/>
      <c r="K1997" s="239"/>
      <c r="L1997" s="237"/>
      <c r="M1997" s="239"/>
      <c r="N1997" s="208"/>
      <c r="O1997" s="208"/>
    </row>
    <row r="1998" spans="1:15" ht="12.75" x14ac:dyDescent="0.2">
      <c r="A1998" s="346" t="s">
        <v>255</v>
      </c>
      <c r="B1998" s="347">
        <v>42175</v>
      </c>
      <c r="C1998" s="205"/>
      <c r="D1998" s="205"/>
      <c r="E1998" s="205"/>
      <c r="F1998" s="205"/>
      <c r="G1998" s="205"/>
      <c r="H1998" s="325" t="s">
        <v>322</v>
      </c>
      <c r="I1998" s="205"/>
      <c r="J1998" s="239" t="s">
        <v>308</v>
      </c>
      <c r="K1998" s="239"/>
      <c r="L1998" s="237"/>
      <c r="M1998" s="239"/>
      <c r="N1998" s="208"/>
      <c r="O1998" s="208"/>
    </row>
    <row r="1999" spans="1:15" ht="12.75" x14ac:dyDescent="0.2">
      <c r="A1999" s="235" t="s">
        <v>256</v>
      </c>
      <c r="B1999" s="236">
        <v>42176</v>
      </c>
      <c r="C1999" s="205"/>
      <c r="D1999" s="205"/>
      <c r="E1999" s="205"/>
      <c r="F1999" s="205"/>
      <c r="G1999" s="205"/>
      <c r="H1999" s="325" t="s">
        <v>322</v>
      </c>
      <c r="I1999" s="205"/>
      <c r="J1999" s="239" t="s">
        <v>308</v>
      </c>
      <c r="K1999" s="239"/>
      <c r="L1999" s="237"/>
      <c r="M1999" s="239"/>
      <c r="N1999" s="208"/>
      <c r="O1999" s="208"/>
    </row>
    <row r="2000" spans="1:15" ht="12.75" x14ac:dyDescent="0.2">
      <c r="A2000" s="341" t="s">
        <v>257</v>
      </c>
      <c r="B2000" s="340">
        <v>42177</v>
      </c>
      <c r="C2000" s="325" t="s">
        <v>320</v>
      </c>
      <c r="D2000" s="325"/>
      <c r="E2000" s="205"/>
      <c r="F2000" s="205"/>
      <c r="G2000" s="205"/>
      <c r="H2000" s="325" t="s">
        <v>322</v>
      </c>
      <c r="I2000" s="325" t="s">
        <v>364</v>
      </c>
      <c r="J2000" s="239"/>
      <c r="K2000" s="239"/>
      <c r="L2000" s="237"/>
      <c r="M2000" s="239"/>
      <c r="N2000" s="208"/>
      <c r="O2000" s="208"/>
    </row>
    <row r="2001" spans="1:15" ht="12.75" x14ac:dyDescent="0.2">
      <c r="A2001" s="341" t="s">
        <v>261</v>
      </c>
      <c r="B2001" s="340">
        <v>42178</v>
      </c>
      <c r="C2001" s="325" t="s">
        <v>320</v>
      </c>
      <c r="D2001" s="325"/>
      <c r="E2001" s="205"/>
      <c r="F2001" s="205"/>
      <c r="G2001" s="205"/>
      <c r="H2001" s="325" t="s">
        <v>322</v>
      </c>
      <c r="I2001" s="205"/>
      <c r="J2001" s="239"/>
      <c r="K2001" s="239"/>
      <c r="L2001" s="237"/>
      <c r="M2001" s="239"/>
      <c r="N2001" s="330" t="s">
        <v>266</v>
      </c>
      <c r="O2001" s="208"/>
    </row>
    <row r="2002" spans="1:15" ht="12.75" x14ac:dyDescent="0.2">
      <c r="A2002" s="341" t="s">
        <v>262</v>
      </c>
      <c r="B2002" s="340">
        <v>42179</v>
      </c>
      <c r="C2002" s="325" t="s">
        <v>320</v>
      </c>
      <c r="D2002" s="325"/>
      <c r="E2002" s="205"/>
      <c r="F2002" s="205"/>
      <c r="G2002" s="205"/>
      <c r="H2002" s="325" t="s">
        <v>322</v>
      </c>
      <c r="I2002" s="205"/>
      <c r="J2002" s="239"/>
      <c r="K2002" s="239"/>
      <c r="L2002" s="237"/>
      <c r="M2002" s="239"/>
      <c r="N2002" s="208"/>
      <c r="O2002" s="330" t="s">
        <v>279</v>
      </c>
    </row>
    <row r="2003" spans="1:15" ht="12.75" x14ac:dyDescent="0.2">
      <c r="A2003" s="341" t="s">
        <v>263</v>
      </c>
      <c r="B2003" s="340">
        <v>42180</v>
      </c>
      <c r="C2003" s="325" t="s">
        <v>320</v>
      </c>
      <c r="D2003" s="325"/>
      <c r="E2003" s="205"/>
      <c r="F2003" s="205"/>
      <c r="G2003" s="205"/>
      <c r="H2003" s="325" t="s">
        <v>322</v>
      </c>
      <c r="I2003" s="205"/>
      <c r="J2003" s="239"/>
      <c r="K2003" s="239"/>
      <c r="L2003" s="237"/>
      <c r="M2003" s="239"/>
      <c r="N2003" s="208"/>
      <c r="O2003" s="330" t="s">
        <v>279</v>
      </c>
    </row>
    <row r="2004" spans="1:15" ht="12.75" x14ac:dyDescent="0.2">
      <c r="A2004" s="341" t="s">
        <v>249</v>
      </c>
      <c r="B2004" s="340">
        <v>42181</v>
      </c>
      <c r="C2004" s="325" t="s">
        <v>320</v>
      </c>
      <c r="D2004" s="325"/>
      <c r="E2004" s="205"/>
      <c r="F2004" s="205"/>
      <c r="G2004" s="205"/>
      <c r="H2004" s="325" t="s">
        <v>322</v>
      </c>
      <c r="I2004" s="205"/>
      <c r="J2004" s="239"/>
      <c r="K2004" s="239"/>
      <c r="L2004" s="237"/>
      <c r="M2004" s="239"/>
      <c r="N2004" s="208"/>
      <c r="O2004" s="330" t="s">
        <v>279</v>
      </c>
    </row>
    <row r="2005" spans="1:15" ht="12.75" x14ac:dyDescent="0.2">
      <c r="A2005" s="341" t="s">
        <v>255</v>
      </c>
      <c r="B2005" s="340">
        <v>42182</v>
      </c>
      <c r="C2005" s="325" t="s">
        <v>320</v>
      </c>
      <c r="D2005" s="325"/>
      <c r="E2005" s="205"/>
      <c r="F2005" s="205"/>
      <c r="G2005" s="205"/>
      <c r="H2005" s="325" t="s">
        <v>322</v>
      </c>
      <c r="I2005" s="205"/>
      <c r="J2005" s="239"/>
      <c r="K2005" s="239"/>
      <c r="L2005" s="237"/>
      <c r="M2005" s="239"/>
      <c r="N2005" s="208"/>
      <c r="O2005" s="330" t="s">
        <v>279</v>
      </c>
    </row>
    <row r="2006" spans="1:15" ht="12.75" x14ac:dyDescent="0.2">
      <c r="A2006" s="235" t="s">
        <v>256</v>
      </c>
      <c r="B2006" s="236">
        <v>42183</v>
      </c>
      <c r="C2006" s="325" t="s">
        <v>320</v>
      </c>
      <c r="D2006" s="325"/>
      <c r="E2006" s="205"/>
      <c r="F2006" s="205"/>
      <c r="G2006" s="205"/>
      <c r="H2006" s="325" t="s">
        <v>322</v>
      </c>
      <c r="I2006" s="205"/>
      <c r="J2006" s="239"/>
      <c r="K2006" s="239"/>
      <c r="L2006" s="237"/>
      <c r="M2006" s="239"/>
      <c r="N2006" s="208"/>
      <c r="O2006" s="330" t="s">
        <v>279</v>
      </c>
    </row>
    <row r="2007" spans="1:15" ht="12.75" x14ac:dyDescent="0.2">
      <c r="A2007" s="341" t="s">
        <v>257</v>
      </c>
      <c r="B2007" s="340">
        <v>42184</v>
      </c>
      <c r="C2007" s="325" t="s">
        <v>348</v>
      </c>
      <c r="D2007" s="325"/>
      <c r="E2007" s="205"/>
      <c r="F2007" s="205"/>
      <c r="G2007" s="205"/>
      <c r="H2007" s="205"/>
      <c r="I2007" s="205"/>
      <c r="J2007" s="239"/>
      <c r="K2007" s="239"/>
      <c r="L2007" s="237"/>
      <c r="M2007" s="239"/>
      <c r="N2007" s="330" t="s">
        <v>307</v>
      </c>
      <c r="O2007" s="330" t="s">
        <v>279</v>
      </c>
    </row>
    <row r="2008" spans="1:15" ht="12.75" x14ac:dyDescent="0.2">
      <c r="A2008" s="341" t="s">
        <v>261</v>
      </c>
      <c r="B2008" s="340">
        <v>42185</v>
      </c>
      <c r="C2008" s="205"/>
      <c r="D2008" s="205"/>
      <c r="E2008" s="205"/>
      <c r="F2008" s="205"/>
      <c r="G2008" s="205"/>
      <c r="H2008" s="205"/>
      <c r="I2008" s="205"/>
      <c r="J2008" s="239"/>
      <c r="K2008" s="239"/>
      <c r="L2008" s="237"/>
      <c r="M2008" s="239"/>
      <c r="N2008" s="330" t="s">
        <v>307</v>
      </c>
      <c r="O2008" s="330" t="s">
        <v>279</v>
      </c>
    </row>
    <row r="2009" spans="1:15" ht="12.75" x14ac:dyDescent="0.2">
      <c r="A2009" s="341" t="s">
        <v>262</v>
      </c>
      <c r="B2009" s="340">
        <v>42186</v>
      </c>
      <c r="C2009" s="205"/>
      <c r="D2009" s="205"/>
      <c r="E2009" s="205"/>
      <c r="F2009" s="205"/>
      <c r="G2009" s="205"/>
      <c r="H2009" s="205"/>
      <c r="I2009" s="205"/>
      <c r="J2009" s="239"/>
      <c r="K2009" s="239"/>
      <c r="L2009" s="237"/>
      <c r="M2009" s="239"/>
      <c r="N2009" s="330" t="s">
        <v>307</v>
      </c>
      <c r="O2009" s="330" t="s">
        <v>279</v>
      </c>
    </row>
    <row r="2010" spans="1:15" ht="12.75" x14ac:dyDescent="0.2">
      <c r="A2010" s="341" t="s">
        <v>263</v>
      </c>
      <c r="B2010" s="340">
        <v>42187</v>
      </c>
      <c r="C2010" s="205"/>
      <c r="D2010" s="205"/>
      <c r="E2010" s="205"/>
      <c r="F2010" s="205"/>
      <c r="G2010" s="205"/>
      <c r="H2010" s="205"/>
      <c r="I2010" s="205"/>
      <c r="J2010" s="239"/>
      <c r="K2010" s="239"/>
      <c r="L2010" s="237"/>
      <c r="M2010" s="239"/>
      <c r="N2010" s="330" t="s">
        <v>307</v>
      </c>
      <c r="O2010" s="330" t="s">
        <v>279</v>
      </c>
    </row>
    <row r="2011" spans="1:15" ht="12.75" x14ac:dyDescent="0.2">
      <c r="A2011" s="341" t="s">
        <v>249</v>
      </c>
      <c r="B2011" s="340">
        <v>42188</v>
      </c>
      <c r="C2011" s="205"/>
      <c r="D2011" s="205"/>
      <c r="E2011" s="205"/>
      <c r="F2011" s="205"/>
      <c r="G2011" s="205"/>
      <c r="H2011" s="205"/>
      <c r="I2011" s="205"/>
      <c r="J2011" s="239"/>
      <c r="K2011" s="239"/>
      <c r="L2011" s="237"/>
      <c r="M2011" s="239"/>
      <c r="N2011" s="330" t="s">
        <v>307</v>
      </c>
      <c r="O2011" s="330" t="s">
        <v>279</v>
      </c>
    </row>
    <row r="2012" spans="1:15" ht="12.75" x14ac:dyDescent="0.2">
      <c r="A2012" s="341" t="s">
        <v>255</v>
      </c>
      <c r="B2012" s="340">
        <v>42189</v>
      </c>
      <c r="C2012" s="205"/>
      <c r="D2012" s="205"/>
      <c r="E2012" s="205"/>
      <c r="F2012" s="205"/>
      <c r="G2012" s="205"/>
      <c r="H2012" s="325" t="s">
        <v>342</v>
      </c>
      <c r="I2012" s="205"/>
      <c r="J2012" s="239"/>
      <c r="K2012" s="239"/>
      <c r="L2012" s="237"/>
      <c r="M2012" s="239"/>
      <c r="N2012" s="330" t="s">
        <v>307</v>
      </c>
      <c r="O2012" s="330" t="s">
        <v>279</v>
      </c>
    </row>
    <row r="2013" spans="1:15" ht="12.75" x14ac:dyDescent="0.2">
      <c r="A2013" s="235" t="s">
        <v>256</v>
      </c>
      <c r="B2013" s="236">
        <v>42190</v>
      </c>
      <c r="C2013" s="325" t="s">
        <v>365</v>
      </c>
      <c r="D2013" s="325"/>
      <c r="E2013" s="325" t="s">
        <v>356</v>
      </c>
      <c r="F2013" s="325"/>
      <c r="G2013" s="325"/>
      <c r="H2013" s="325" t="s">
        <v>342</v>
      </c>
      <c r="I2013" s="205"/>
      <c r="J2013" s="239"/>
      <c r="K2013" s="239"/>
      <c r="L2013" s="237"/>
      <c r="M2013" s="239"/>
      <c r="N2013" s="330" t="s">
        <v>307</v>
      </c>
      <c r="O2013" s="330" t="s">
        <v>279</v>
      </c>
    </row>
    <row r="2014" spans="1:15" ht="12.75" x14ac:dyDescent="0.2">
      <c r="A2014" s="341" t="s">
        <v>257</v>
      </c>
      <c r="B2014" s="340">
        <v>42191</v>
      </c>
      <c r="C2014" s="325" t="s">
        <v>365</v>
      </c>
      <c r="D2014" s="325"/>
      <c r="E2014" s="325" t="s">
        <v>356</v>
      </c>
      <c r="F2014" s="325"/>
      <c r="G2014" s="325"/>
      <c r="H2014" s="325" t="s">
        <v>342</v>
      </c>
      <c r="I2014" s="205"/>
      <c r="J2014" s="239"/>
      <c r="K2014" s="239"/>
      <c r="L2014" s="237"/>
      <c r="M2014" s="239"/>
      <c r="N2014" s="330" t="s">
        <v>307</v>
      </c>
      <c r="O2014" s="330" t="s">
        <v>279</v>
      </c>
    </row>
    <row r="2015" spans="1:15" ht="12.75" x14ac:dyDescent="0.2">
      <c r="A2015" s="341" t="s">
        <v>261</v>
      </c>
      <c r="B2015" s="340">
        <v>42192</v>
      </c>
      <c r="C2015" s="325" t="s">
        <v>365</v>
      </c>
      <c r="D2015" s="325"/>
      <c r="E2015" s="325" t="s">
        <v>356</v>
      </c>
      <c r="F2015" s="325"/>
      <c r="G2015" s="325"/>
      <c r="H2015" s="325" t="s">
        <v>342</v>
      </c>
      <c r="I2015" s="205"/>
      <c r="J2015" s="239"/>
      <c r="K2015" s="239"/>
      <c r="L2015" s="237"/>
      <c r="M2015" s="239"/>
      <c r="N2015" s="330" t="s">
        <v>307</v>
      </c>
      <c r="O2015" s="330" t="s">
        <v>279</v>
      </c>
    </row>
    <row r="2016" spans="1:15" ht="12.75" x14ac:dyDescent="0.2">
      <c r="A2016" s="341" t="s">
        <v>262</v>
      </c>
      <c r="B2016" s="340">
        <v>42193</v>
      </c>
      <c r="C2016" s="325" t="s">
        <v>365</v>
      </c>
      <c r="D2016" s="325"/>
      <c r="E2016" s="325" t="s">
        <v>356</v>
      </c>
      <c r="F2016" s="325"/>
      <c r="G2016" s="325"/>
      <c r="H2016" s="325" t="s">
        <v>342</v>
      </c>
      <c r="I2016" s="205"/>
      <c r="J2016" s="239"/>
      <c r="K2016" s="239"/>
      <c r="L2016" s="237"/>
      <c r="M2016" s="239"/>
      <c r="N2016" s="330" t="s">
        <v>307</v>
      </c>
      <c r="O2016" s="330" t="s">
        <v>279</v>
      </c>
    </row>
    <row r="2017" spans="1:15" ht="12.75" x14ac:dyDescent="0.2">
      <c r="A2017" s="341" t="s">
        <v>263</v>
      </c>
      <c r="B2017" s="340">
        <v>42194</v>
      </c>
      <c r="C2017" s="325" t="s">
        <v>365</v>
      </c>
      <c r="D2017" s="325"/>
      <c r="E2017" s="325" t="s">
        <v>356</v>
      </c>
      <c r="F2017" s="325"/>
      <c r="G2017" s="325"/>
      <c r="H2017" s="325" t="s">
        <v>342</v>
      </c>
      <c r="I2017" s="205"/>
      <c r="J2017" s="239"/>
      <c r="K2017" s="239"/>
      <c r="L2017" s="237"/>
      <c r="M2017" s="239"/>
      <c r="N2017" s="330" t="s">
        <v>307</v>
      </c>
      <c r="O2017" s="330" t="s">
        <v>279</v>
      </c>
    </row>
    <row r="2018" spans="1:15" ht="12.75" x14ac:dyDescent="0.2">
      <c r="A2018" s="341" t="s">
        <v>249</v>
      </c>
      <c r="B2018" s="340">
        <v>42195</v>
      </c>
      <c r="C2018" s="325" t="s">
        <v>365</v>
      </c>
      <c r="D2018" s="325"/>
      <c r="E2018" s="325" t="s">
        <v>356</v>
      </c>
      <c r="F2018" s="325"/>
      <c r="G2018" s="325"/>
      <c r="H2018" s="325" t="s">
        <v>342</v>
      </c>
      <c r="I2018" s="205"/>
      <c r="J2018" s="239"/>
      <c r="K2018" s="239"/>
      <c r="L2018" s="237"/>
      <c r="M2018" s="239"/>
      <c r="N2018" s="330" t="s">
        <v>307</v>
      </c>
      <c r="O2018" s="330" t="s">
        <v>279</v>
      </c>
    </row>
    <row r="2019" spans="1:15" ht="12.75" x14ac:dyDescent="0.2">
      <c r="A2019" s="341" t="s">
        <v>255</v>
      </c>
      <c r="B2019" s="340">
        <v>42196</v>
      </c>
      <c r="C2019" s="325" t="s">
        <v>365</v>
      </c>
      <c r="D2019" s="325"/>
      <c r="E2019" s="325" t="s">
        <v>356</v>
      </c>
      <c r="F2019" s="325"/>
      <c r="G2019" s="325"/>
      <c r="H2019" s="325" t="s">
        <v>342</v>
      </c>
      <c r="I2019" s="205"/>
      <c r="J2019" s="239"/>
      <c r="K2019" s="239"/>
      <c r="L2019" s="237"/>
      <c r="M2019" s="239"/>
      <c r="N2019" s="330" t="s">
        <v>278</v>
      </c>
      <c r="O2019" s="330" t="s">
        <v>279</v>
      </c>
    </row>
    <row r="2020" spans="1:15" ht="12.75" x14ac:dyDescent="0.2">
      <c r="A2020" s="235" t="s">
        <v>256</v>
      </c>
      <c r="B2020" s="236">
        <v>42197</v>
      </c>
      <c r="C2020" s="325" t="s">
        <v>365</v>
      </c>
      <c r="D2020" s="325"/>
      <c r="E2020" s="325" t="s">
        <v>356</v>
      </c>
      <c r="F2020" s="325"/>
      <c r="G2020" s="325"/>
      <c r="H2020" s="325" t="s">
        <v>342</v>
      </c>
      <c r="I2020" s="205"/>
      <c r="J2020" s="239"/>
      <c r="K2020" s="239"/>
      <c r="L2020" s="237"/>
      <c r="M2020" s="239"/>
      <c r="N2020" s="330" t="s">
        <v>278</v>
      </c>
      <c r="O2020" s="330" t="s">
        <v>279</v>
      </c>
    </row>
    <row r="2021" spans="1:15" ht="12.75" x14ac:dyDescent="0.2">
      <c r="A2021" s="341" t="s">
        <v>257</v>
      </c>
      <c r="B2021" s="340">
        <v>42198</v>
      </c>
      <c r="C2021" s="205"/>
      <c r="D2021" s="205"/>
      <c r="E2021" s="205"/>
      <c r="F2021" s="205"/>
      <c r="G2021" s="205"/>
      <c r="H2021" s="325" t="s">
        <v>342</v>
      </c>
      <c r="I2021" s="205"/>
      <c r="J2021" s="239"/>
      <c r="K2021" s="239"/>
      <c r="L2021" s="237"/>
      <c r="M2021" s="239"/>
      <c r="N2021" s="330" t="s">
        <v>278</v>
      </c>
      <c r="O2021" s="208"/>
    </row>
    <row r="2022" spans="1:15" ht="12.75" x14ac:dyDescent="0.2">
      <c r="A2022" s="226" t="s">
        <v>261</v>
      </c>
      <c r="B2022" s="227">
        <v>42199</v>
      </c>
      <c r="C2022" s="205"/>
      <c r="D2022" s="205"/>
      <c r="E2022" s="205"/>
      <c r="F2022" s="205"/>
      <c r="G2022" s="205"/>
      <c r="H2022" s="325" t="s">
        <v>342</v>
      </c>
      <c r="I2022" s="205"/>
      <c r="J2022" s="239"/>
      <c r="K2022" s="239"/>
      <c r="L2022" s="237"/>
      <c r="M2022" s="239"/>
      <c r="N2022" s="330" t="s">
        <v>278</v>
      </c>
      <c r="O2022" s="208"/>
    </row>
    <row r="2023" spans="1:15" ht="12.75" x14ac:dyDescent="0.2">
      <c r="A2023" s="341" t="s">
        <v>262</v>
      </c>
      <c r="B2023" s="340">
        <v>42200</v>
      </c>
      <c r="C2023" s="205"/>
      <c r="D2023" s="205"/>
      <c r="E2023" s="205"/>
      <c r="F2023" s="205"/>
      <c r="G2023" s="205"/>
      <c r="H2023" s="325" t="s">
        <v>342</v>
      </c>
      <c r="I2023" s="325" t="s">
        <v>364</v>
      </c>
      <c r="J2023" s="239"/>
      <c r="K2023" s="239"/>
      <c r="L2023" s="237"/>
      <c r="M2023" s="239"/>
      <c r="N2023" s="330" t="s">
        <v>278</v>
      </c>
      <c r="O2023" s="208"/>
    </row>
    <row r="2024" spans="1:15" ht="12.75" x14ac:dyDescent="0.2">
      <c r="A2024" s="341" t="s">
        <v>263</v>
      </c>
      <c r="B2024" s="340">
        <v>42201</v>
      </c>
      <c r="C2024" s="205"/>
      <c r="D2024" s="205"/>
      <c r="E2024" s="205"/>
      <c r="F2024" s="205"/>
      <c r="G2024" s="205"/>
      <c r="H2024" s="325" t="s">
        <v>342</v>
      </c>
      <c r="I2024" s="205"/>
      <c r="J2024" s="239"/>
      <c r="K2024" s="239"/>
      <c r="L2024" s="237"/>
      <c r="M2024" s="239"/>
      <c r="N2024" s="330" t="s">
        <v>278</v>
      </c>
      <c r="O2024" s="208"/>
    </row>
    <row r="2025" spans="1:15" ht="12.75" x14ac:dyDescent="0.2">
      <c r="A2025" s="341" t="s">
        <v>249</v>
      </c>
      <c r="B2025" s="340">
        <v>42202</v>
      </c>
      <c r="C2025" s="325" t="s">
        <v>320</v>
      </c>
      <c r="D2025" s="325"/>
      <c r="E2025" s="205"/>
      <c r="F2025" s="205"/>
      <c r="G2025" s="205"/>
      <c r="H2025" s="325" t="s">
        <v>342</v>
      </c>
      <c r="I2025" s="205"/>
      <c r="J2025" s="239"/>
      <c r="K2025" s="239"/>
      <c r="L2025" s="237"/>
      <c r="M2025" s="239"/>
      <c r="N2025" s="330" t="s">
        <v>278</v>
      </c>
      <c r="O2025" s="208"/>
    </row>
    <row r="2026" spans="1:15" ht="12.75" x14ac:dyDescent="0.2">
      <c r="A2026" s="341" t="s">
        <v>255</v>
      </c>
      <c r="B2026" s="340">
        <v>42203</v>
      </c>
      <c r="C2026" s="205"/>
      <c r="D2026" s="205"/>
      <c r="E2026" s="205"/>
      <c r="F2026" s="205"/>
      <c r="G2026" s="205"/>
      <c r="H2026" s="325" t="s">
        <v>342</v>
      </c>
      <c r="I2026" s="205"/>
      <c r="J2026" s="239"/>
      <c r="K2026" s="239"/>
      <c r="L2026" s="237"/>
      <c r="M2026" s="239"/>
      <c r="N2026" s="330" t="s">
        <v>278</v>
      </c>
      <c r="O2026" s="208"/>
    </row>
    <row r="2027" spans="1:15" ht="12.75" x14ac:dyDescent="0.2">
      <c r="A2027" s="235" t="s">
        <v>256</v>
      </c>
      <c r="B2027" s="236">
        <v>42204</v>
      </c>
      <c r="C2027" s="205"/>
      <c r="D2027" s="205"/>
      <c r="E2027" s="205"/>
      <c r="F2027" s="205"/>
      <c r="G2027" s="205"/>
      <c r="H2027" s="325" t="s">
        <v>342</v>
      </c>
      <c r="I2027" s="205"/>
      <c r="J2027" s="239"/>
      <c r="K2027" s="239"/>
      <c r="L2027" s="237"/>
      <c r="M2027" s="239"/>
      <c r="N2027" s="330" t="s">
        <v>278</v>
      </c>
      <c r="O2027" s="208"/>
    </row>
    <row r="2028" spans="1:15" ht="12.75" x14ac:dyDescent="0.2">
      <c r="A2028" s="341" t="s">
        <v>257</v>
      </c>
      <c r="B2028" s="340">
        <v>42205</v>
      </c>
      <c r="C2028" s="205"/>
      <c r="D2028" s="205"/>
      <c r="E2028" s="205"/>
      <c r="F2028" s="205"/>
      <c r="G2028" s="205"/>
      <c r="H2028" s="205"/>
      <c r="I2028" s="325" t="s">
        <v>347</v>
      </c>
      <c r="J2028" s="239"/>
      <c r="K2028" s="239"/>
      <c r="L2028" s="237"/>
      <c r="M2028" s="239"/>
      <c r="N2028" s="330" t="s">
        <v>278</v>
      </c>
      <c r="O2028" s="208"/>
    </row>
    <row r="2029" spans="1:15" ht="12.75" x14ac:dyDescent="0.2">
      <c r="A2029" s="342" t="s">
        <v>261</v>
      </c>
      <c r="B2029" s="343">
        <v>42206</v>
      </c>
      <c r="C2029" s="325" t="s">
        <v>265</v>
      </c>
      <c r="D2029" s="325"/>
      <c r="E2029" s="205"/>
      <c r="F2029" s="205"/>
      <c r="G2029" s="205"/>
      <c r="H2029" s="205"/>
      <c r="I2029" s="325" t="s">
        <v>347</v>
      </c>
      <c r="J2029" s="239"/>
      <c r="K2029" s="239"/>
      <c r="L2029" s="237"/>
      <c r="M2029" s="239"/>
      <c r="N2029" s="330" t="s">
        <v>278</v>
      </c>
      <c r="O2029" s="330" t="s">
        <v>266</v>
      </c>
    </row>
    <row r="2030" spans="1:15" ht="12.75" x14ac:dyDescent="0.2">
      <c r="A2030" s="342" t="s">
        <v>262</v>
      </c>
      <c r="B2030" s="343">
        <v>42207</v>
      </c>
      <c r="C2030" s="325" t="s">
        <v>265</v>
      </c>
      <c r="D2030" s="325"/>
      <c r="E2030" s="205"/>
      <c r="F2030" s="205"/>
      <c r="G2030" s="205"/>
      <c r="H2030" s="205"/>
      <c r="I2030" s="325" t="s">
        <v>347</v>
      </c>
      <c r="J2030" s="239"/>
      <c r="K2030" s="239"/>
      <c r="L2030" s="237"/>
      <c r="M2030" s="239"/>
      <c r="N2030" s="330" t="s">
        <v>278</v>
      </c>
      <c r="O2030" s="208"/>
    </row>
    <row r="2031" spans="1:15" ht="12.75" x14ac:dyDescent="0.2">
      <c r="A2031" s="342" t="s">
        <v>263</v>
      </c>
      <c r="B2031" s="343">
        <v>42208</v>
      </c>
      <c r="C2031" s="325" t="s">
        <v>265</v>
      </c>
      <c r="D2031" s="325"/>
      <c r="E2031" s="205"/>
      <c r="F2031" s="205"/>
      <c r="G2031" s="205"/>
      <c r="H2031" s="205"/>
      <c r="I2031" s="325" t="s">
        <v>347</v>
      </c>
      <c r="J2031" s="239"/>
      <c r="K2031" s="239"/>
      <c r="L2031" s="237"/>
      <c r="M2031" s="239"/>
      <c r="N2031" s="330" t="s">
        <v>278</v>
      </c>
      <c r="O2031" s="208"/>
    </row>
    <row r="2032" spans="1:15" ht="12.75" x14ac:dyDescent="0.2">
      <c r="A2032" s="342" t="s">
        <v>249</v>
      </c>
      <c r="B2032" s="343">
        <v>42209</v>
      </c>
      <c r="C2032" s="325" t="s">
        <v>265</v>
      </c>
      <c r="D2032" s="325"/>
      <c r="E2032" s="205"/>
      <c r="F2032" s="205"/>
      <c r="G2032" s="205"/>
      <c r="H2032" s="205"/>
      <c r="I2032" s="325" t="s">
        <v>347</v>
      </c>
      <c r="J2032" s="239"/>
      <c r="K2032" s="239"/>
      <c r="L2032" s="237"/>
      <c r="M2032" s="239"/>
      <c r="N2032" s="330" t="s">
        <v>278</v>
      </c>
      <c r="O2032" s="208"/>
    </row>
    <row r="2033" spans="1:15" ht="12.75" x14ac:dyDescent="0.2">
      <c r="A2033" s="342" t="s">
        <v>255</v>
      </c>
      <c r="B2033" s="343">
        <v>42210</v>
      </c>
      <c r="C2033" s="325" t="s">
        <v>265</v>
      </c>
      <c r="D2033" s="325"/>
      <c r="E2033" s="205"/>
      <c r="F2033" s="205"/>
      <c r="G2033" s="205"/>
      <c r="H2033" s="205"/>
      <c r="I2033" s="325" t="s">
        <v>347</v>
      </c>
      <c r="J2033" s="239"/>
      <c r="K2033" s="239"/>
      <c r="L2033" s="237"/>
      <c r="M2033" s="239"/>
      <c r="N2033" s="330" t="s">
        <v>278</v>
      </c>
      <c r="O2033" s="208"/>
    </row>
    <row r="2034" spans="1:15" ht="12.75" x14ac:dyDescent="0.2">
      <c r="A2034" s="235" t="s">
        <v>256</v>
      </c>
      <c r="B2034" s="236">
        <v>42211</v>
      </c>
      <c r="C2034" s="325" t="s">
        <v>265</v>
      </c>
      <c r="D2034" s="325"/>
      <c r="E2034" s="205"/>
      <c r="F2034" s="205"/>
      <c r="G2034" s="205"/>
      <c r="H2034" s="205"/>
      <c r="I2034" s="325" t="s">
        <v>347</v>
      </c>
      <c r="J2034" s="239"/>
      <c r="K2034" s="239"/>
      <c r="L2034" s="237"/>
      <c r="M2034" s="239"/>
      <c r="N2034" s="330" t="s">
        <v>278</v>
      </c>
      <c r="O2034" s="208"/>
    </row>
    <row r="2035" spans="1:15" ht="12.75" x14ac:dyDescent="0.2">
      <c r="A2035" s="342" t="s">
        <v>257</v>
      </c>
      <c r="B2035" s="343">
        <v>42212</v>
      </c>
      <c r="C2035" s="325" t="s">
        <v>265</v>
      </c>
      <c r="D2035" s="325"/>
      <c r="E2035" s="325" t="s">
        <v>353</v>
      </c>
      <c r="F2035" s="325"/>
      <c r="G2035" s="325"/>
      <c r="H2035" s="325" t="s">
        <v>283</v>
      </c>
      <c r="I2035" s="325" t="s">
        <v>347</v>
      </c>
      <c r="J2035" s="239"/>
      <c r="K2035" s="239"/>
      <c r="L2035" s="237"/>
      <c r="M2035" s="239"/>
      <c r="N2035" s="330" t="s">
        <v>269</v>
      </c>
      <c r="O2035" s="208"/>
    </row>
    <row r="2036" spans="1:15" ht="12.75" x14ac:dyDescent="0.2">
      <c r="A2036" s="342" t="s">
        <v>261</v>
      </c>
      <c r="B2036" s="343">
        <v>42213</v>
      </c>
      <c r="C2036" s="325" t="s">
        <v>265</v>
      </c>
      <c r="D2036" s="325"/>
      <c r="E2036" s="325" t="s">
        <v>353</v>
      </c>
      <c r="F2036" s="325"/>
      <c r="G2036" s="325"/>
      <c r="H2036" s="325" t="s">
        <v>283</v>
      </c>
      <c r="I2036" s="325" t="s">
        <v>347</v>
      </c>
      <c r="J2036" s="239"/>
      <c r="K2036" s="239"/>
      <c r="L2036" s="237"/>
      <c r="M2036" s="239"/>
      <c r="N2036" s="330" t="s">
        <v>269</v>
      </c>
      <c r="O2036" s="330" t="s">
        <v>266</v>
      </c>
    </row>
    <row r="2037" spans="1:15" ht="12.75" x14ac:dyDescent="0.2">
      <c r="A2037" s="342" t="s">
        <v>262</v>
      </c>
      <c r="B2037" s="343">
        <v>42214</v>
      </c>
      <c r="C2037" s="325" t="s">
        <v>265</v>
      </c>
      <c r="D2037" s="325"/>
      <c r="E2037" s="325" t="s">
        <v>353</v>
      </c>
      <c r="F2037" s="325"/>
      <c r="G2037" s="325"/>
      <c r="H2037" s="325" t="s">
        <v>283</v>
      </c>
      <c r="I2037" s="325" t="s">
        <v>347</v>
      </c>
      <c r="J2037" s="239"/>
      <c r="K2037" s="239"/>
      <c r="L2037" s="237"/>
      <c r="M2037" s="239"/>
      <c r="N2037" s="330" t="s">
        <v>269</v>
      </c>
      <c r="O2037" s="208"/>
    </row>
    <row r="2038" spans="1:15" ht="12.75" x14ac:dyDescent="0.2">
      <c r="A2038" s="342" t="s">
        <v>263</v>
      </c>
      <c r="B2038" s="343">
        <v>42215</v>
      </c>
      <c r="C2038" s="325" t="s">
        <v>265</v>
      </c>
      <c r="D2038" s="325"/>
      <c r="E2038" s="325" t="s">
        <v>353</v>
      </c>
      <c r="F2038" s="325"/>
      <c r="G2038" s="325"/>
      <c r="H2038" s="325" t="s">
        <v>283</v>
      </c>
      <c r="I2038" s="325" t="s">
        <v>347</v>
      </c>
      <c r="J2038" s="239"/>
      <c r="K2038" s="239"/>
      <c r="L2038" s="237"/>
      <c r="M2038" s="239"/>
      <c r="N2038" s="330" t="s">
        <v>269</v>
      </c>
      <c r="O2038" s="330" t="s">
        <v>266</v>
      </c>
    </row>
    <row r="2039" spans="1:15" ht="12.75" x14ac:dyDescent="0.2">
      <c r="A2039" s="342" t="s">
        <v>249</v>
      </c>
      <c r="B2039" s="343">
        <v>42216</v>
      </c>
      <c r="C2039" s="325" t="s">
        <v>265</v>
      </c>
      <c r="D2039" s="325"/>
      <c r="E2039" s="325" t="s">
        <v>353</v>
      </c>
      <c r="F2039" s="325"/>
      <c r="G2039" s="325"/>
      <c r="H2039" s="325" t="s">
        <v>283</v>
      </c>
      <c r="I2039" s="325" t="s">
        <v>347</v>
      </c>
      <c r="J2039" s="239"/>
      <c r="K2039" s="239"/>
      <c r="L2039" s="237"/>
      <c r="M2039" s="239"/>
      <c r="N2039" s="330" t="s">
        <v>269</v>
      </c>
      <c r="O2039" s="208"/>
    </row>
    <row r="2040" spans="1:15" ht="12.75" x14ac:dyDescent="0.2">
      <c r="A2040" s="342" t="s">
        <v>255</v>
      </c>
      <c r="B2040" s="343">
        <v>42217</v>
      </c>
      <c r="C2040" s="325" t="s">
        <v>265</v>
      </c>
      <c r="D2040" s="325"/>
      <c r="E2040" s="325" t="s">
        <v>253</v>
      </c>
      <c r="F2040" s="325"/>
      <c r="G2040" s="325"/>
      <c r="H2040" s="325" t="s">
        <v>283</v>
      </c>
      <c r="I2040" s="325" t="s">
        <v>347</v>
      </c>
      <c r="J2040" s="239"/>
      <c r="K2040" s="239"/>
      <c r="L2040" s="237"/>
      <c r="M2040" s="239"/>
      <c r="N2040" s="330" t="s">
        <v>269</v>
      </c>
      <c r="O2040" s="208"/>
    </row>
    <row r="2041" spans="1:15" ht="12.75" x14ac:dyDescent="0.2">
      <c r="A2041" s="235" t="s">
        <v>256</v>
      </c>
      <c r="B2041" s="236">
        <v>42218</v>
      </c>
      <c r="C2041" s="325" t="s">
        <v>265</v>
      </c>
      <c r="D2041" s="325"/>
      <c r="E2041" s="325" t="s">
        <v>253</v>
      </c>
      <c r="F2041" s="325"/>
      <c r="G2041" s="325"/>
      <c r="H2041" s="325" t="s">
        <v>283</v>
      </c>
      <c r="I2041" s="325" t="s">
        <v>347</v>
      </c>
      <c r="J2041" s="239"/>
      <c r="K2041" s="239"/>
      <c r="L2041" s="237"/>
      <c r="M2041" s="239"/>
      <c r="N2041" s="330" t="s">
        <v>269</v>
      </c>
      <c r="O2041" s="208"/>
    </row>
    <row r="2042" spans="1:15" ht="12.75" x14ac:dyDescent="0.2">
      <c r="A2042" s="342" t="s">
        <v>257</v>
      </c>
      <c r="B2042" s="343">
        <v>42219</v>
      </c>
      <c r="C2042" s="325" t="s">
        <v>283</v>
      </c>
      <c r="D2042" s="325"/>
      <c r="E2042" s="325" t="s">
        <v>253</v>
      </c>
      <c r="F2042" s="325"/>
      <c r="G2042" s="325"/>
      <c r="H2042" s="325" t="s">
        <v>350</v>
      </c>
      <c r="I2042" s="325" t="s">
        <v>286</v>
      </c>
      <c r="J2042" s="325" t="s">
        <v>283</v>
      </c>
      <c r="K2042" s="239"/>
      <c r="L2042" s="312" t="s">
        <v>302</v>
      </c>
      <c r="M2042" s="239"/>
      <c r="N2042" s="330" t="s">
        <v>269</v>
      </c>
      <c r="O2042" s="208"/>
    </row>
    <row r="2043" spans="1:15" ht="12.75" x14ac:dyDescent="0.2">
      <c r="A2043" s="342" t="s">
        <v>261</v>
      </c>
      <c r="B2043" s="343">
        <v>42220</v>
      </c>
      <c r="C2043" s="325" t="s">
        <v>283</v>
      </c>
      <c r="D2043" s="325"/>
      <c r="E2043" s="325" t="s">
        <v>253</v>
      </c>
      <c r="F2043" s="325"/>
      <c r="G2043" s="325"/>
      <c r="H2043" s="325" t="s">
        <v>350</v>
      </c>
      <c r="I2043" s="325" t="s">
        <v>286</v>
      </c>
      <c r="J2043" s="325" t="s">
        <v>283</v>
      </c>
      <c r="K2043" s="239"/>
      <c r="L2043" s="312" t="s">
        <v>302</v>
      </c>
      <c r="M2043" s="239"/>
      <c r="N2043" s="330" t="s">
        <v>269</v>
      </c>
      <c r="O2043" s="330" t="s">
        <v>266</v>
      </c>
    </row>
    <row r="2044" spans="1:15" ht="12.75" x14ac:dyDescent="0.2">
      <c r="A2044" s="342" t="s">
        <v>262</v>
      </c>
      <c r="B2044" s="343">
        <v>42221</v>
      </c>
      <c r="C2044" s="325" t="s">
        <v>283</v>
      </c>
      <c r="D2044" s="325"/>
      <c r="E2044" s="325" t="s">
        <v>253</v>
      </c>
      <c r="F2044" s="325"/>
      <c r="G2044" s="325"/>
      <c r="H2044" s="325" t="s">
        <v>350</v>
      </c>
      <c r="I2044" s="325" t="s">
        <v>286</v>
      </c>
      <c r="J2044" s="325" t="s">
        <v>251</v>
      </c>
      <c r="K2044" s="239"/>
      <c r="L2044" s="312" t="s">
        <v>302</v>
      </c>
      <c r="M2044" s="239"/>
      <c r="N2044" s="330" t="s">
        <v>269</v>
      </c>
      <c r="O2044" s="208"/>
    </row>
    <row r="2045" spans="1:15" ht="12.75" x14ac:dyDescent="0.2">
      <c r="A2045" s="342" t="s">
        <v>263</v>
      </c>
      <c r="B2045" s="343">
        <v>42222</v>
      </c>
      <c r="C2045" s="325" t="s">
        <v>283</v>
      </c>
      <c r="D2045" s="325"/>
      <c r="E2045" s="325" t="s">
        <v>253</v>
      </c>
      <c r="F2045" s="325"/>
      <c r="G2045" s="325"/>
      <c r="H2045" s="325" t="s">
        <v>350</v>
      </c>
      <c r="I2045" s="325" t="s">
        <v>286</v>
      </c>
      <c r="J2045" s="325" t="s">
        <v>251</v>
      </c>
      <c r="K2045" s="239"/>
      <c r="L2045" s="312" t="s">
        <v>302</v>
      </c>
      <c r="M2045" s="239"/>
      <c r="N2045" s="330" t="s">
        <v>269</v>
      </c>
      <c r="O2045" s="330" t="s">
        <v>266</v>
      </c>
    </row>
    <row r="2046" spans="1:15" ht="12.75" x14ac:dyDescent="0.2">
      <c r="A2046" s="342" t="s">
        <v>249</v>
      </c>
      <c r="B2046" s="343">
        <v>42223</v>
      </c>
      <c r="C2046" s="325" t="s">
        <v>283</v>
      </c>
      <c r="D2046" s="325"/>
      <c r="E2046" s="325" t="s">
        <v>253</v>
      </c>
      <c r="F2046" s="325"/>
      <c r="G2046" s="325"/>
      <c r="H2046" s="325" t="s">
        <v>350</v>
      </c>
      <c r="I2046" s="325" t="s">
        <v>286</v>
      </c>
      <c r="J2046" s="325" t="s">
        <v>251</v>
      </c>
      <c r="K2046" s="239"/>
      <c r="L2046" s="312" t="s">
        <v>302</v>
      </c>
      <c r="M2046" s="239"/>
      <c r="N2046" s="330" t="s">
        <v>269</v>
      </c>
      <c r="O2046" s="208"/>
    </row>
    <row r="2047" spans="1:15" ht="13" x14ac:dyDescent="0.15">
      <c r="A2047" s="342" t="s">
        <v>255</v>
      </c>
      <c r="B2047" s="343">
        <v>42224</v>
      </c>
      <c r="C2047" s="325" t="s">
        <v>272</v>
      </c>
      <c r="D2047" s="325"/>
      <c r="E2047" s="325" t="s">
        <v>253</v>
      </c>
      <c r="F2047" s="325"/>
      <c r="G2047" s="325"/>
      <c r="H2047" s="325" t="s">
        <v>350</v>
      </c>
      <c r="I2047" s="325" t="s">
        <v>286</v>
      </c>
      <c r="J2047" s="325" t="s">
        <v>251</v>
      </c>
      <c r="K2047" s="239"/>
      <c r="L2047" s="312" t="s">
        <v>302</v>
      </c>
      <c r="M2047" s="239"/>
      <c r="N2047" s="330" t="s">
        <v>269</v>
      </c>
      <c r="O2047" s="208"/>
    </row>
    <row r="2048" spans="1:15" ht="13" x14ac:dyDescent="0.15">
      <c r="A2048" s="235" t="s">
        <v>256</v>
      </c>
      <c r="B2048" s="236">
        <v>42225</v>
      </c>
      <c r="C2048" s="325" t="s">
        <v>272</v>
      </c>
      <c r="D2048" s="325"/>
      <c r="E2048" s="325" t="s">
        <v>253</v>
      </c>
      <c r="F2048" s="325"/>
      <c r="G2048" s="325"/>
      <c r="H2048" s="325" t="s">
        <v>350</v>
      </c>
      <c r="I2048" s="325" t="s">
        <v>286</v>
      </c>
      <c r="J2048" s="325" t="s">
        <v>251</v>
      </c>
      <c r="K2048" s="239"/>
      <c r="L2048" s="312" t="s">
        <v>302</v>
      </c>
      <c r="M2048" s="239"/>
      <c r="N2048" s="330" t="s">
        <v>269</v>
      </c>
      <c r="O2048" s="208"/>
    </row>
    <row r="2049" spans="1:15" ht="13" x14ac:dyDescent="0.15">
      <c r="A2049" s="342" t="s">
        <v>257</v>
      </c>
      <c r="B2049" s="343">
        <v>42226</v>
      </c>
      <c r="C2049" s="325" t="s">
        <v>272</v>
      </c>
      <c r="D2049" s="325"/>
      <c r="E2049" s="325" t="s">
        <v>253</v>
      </c>
      <c r="F2049" s="325"/>
      <c r="G2049" s="325"/>
      <c r="H2049" s="325" t="s">
        <v>350</v>
      </c>
      <c r="I2049" s="325" t="s">
        <v>286</v>
      </c>
      <c r="J2049" s="325" t="s">
        <v>251</v>
      </c>
      <c r="K2049" s="239"/>
      <c r="L2049" s="312" t="s">
        <v>302</v>
      </c>
      <c r="M2049" s="239"/>
      <c r="N2049" s="208"/>
      <c r="O2049" s="330" t="s">
        <v>309</v>
      </c>
    </row>
    <row r="2050" spans="1:15" ht="13" x14ac:dyDescent="0.15">
      <c r="A2050" s="342" t="s">
        <v>261</v>
      </c>
      <c r="B2050" s="343">
        <v>42227</v>
      </c>
      <c r="C2050" s="325" t="s">
        <v>272</v>
      </c>
      <c r="D2050" s="325"/>
      <c r="E2050" s="325" t="s">
        <v>253</v>
      </c>
      <c r="F2050" s="325"/>
      <c r="G2050" s="325"/>
      <c r="H2050" s="325" t="s">
        <v>350</v>
      </c>
      <c r="I2050" s="325" t="s">
        <v>286</v>
      </c>
      <c r="J2050" s="325" t="s">
        <v>251</v>
      </c>
      <c r="K2050" s="239"/>
      <c r="L2050" s="312" t="s">
        <v>302</v>
      </c>
      <c r="M2050" s="239"/>
      <c r="N2050" s="330" t="s">
        <v>266</v>
      </c>
      <c r="O2050" s="330" t="s">
        <v>309</v>
      </c>
    </row>
    <row r="2051" spans="1:15" ht="13" x14ac:dyDescent="0.15">
      <c r="A2051" s="342" t="s">
        <v>262</v>
      </c>
      <c r="B2051" s="343">
        <v>42228</v>
      </c>
      <c r="C2051" s="325" t="s">
        <v>272</v>
      </c>
      <c r="D2051" s="325"/>
      <c r="E2051" s="325" t="s">
        <v>253</v>
      </c>
      <c r="F2051" s="325"/>
      <c r="G2051" s="325"/>
      <c r="H2051" s="325" t="s">
        <v>350</v>
      </c>
      <c r="I2051" s="325" t="s">
        <v>286</v>
      </c>
      <c r="J2051" s="325" t="s">
        <v>251</v>
      </c>
      <c r="K2051" s="239"/>
      <c r="L2051" s="312" t="s">
        <v>302</v>
      </c>
      <c r="M2051" s="239"/>
      <c r="N2051" s="330" t="s">
        <v>254</v>
      </c>
      <c r="O2051" s="330" t="s">
        <v>309</v>
      </c>
    </row>
    <row r="2052" spans="1:15" ht="13" x14ac:dyDescent="0.15">
      <c r="A2052" s="342" t="s">
        <v>263</v>
      </c>
      <c r="B2052" s="343">
        <v>42229</v>
      </c>
      <c r="C2052" s="325" t="s">
        <v>272</v>
      </c>
      <c r="D2052" s="325"/>
      <c r="E2052" s="325" t="s">
        <v>253</v>
      </c>
      <c r="F2052" s="325"/>
      <c r="G2052" s="325"/>
      <c r="H2052" s="325" t="s">
        <v>350</v>
      </c>
      <c r="I2052" s="325" t="s">
        <v>286</v>
      </c>
      <c r="J2052" s="325" t="s">
        <v>251</v>
      </c>
      <c r="K2052" s="239"/>
      <c r="L2052" s="312" t="s">
        <v>302</v>
      </c>
      <c r="M2052" s="239"/>
      <c r="N2052" s="208"/>
      <c r="O2052" s="330" t="s">
        <v>309</v>
      </c>
    </row>
    <row r="2053" spans="1:15" ht="13" x14ac:dyDescent="0.15">
      <c r="A2053" s="342" t="s">
        <v>249</v>
      </c>
      <c r="B2053" s="343">
        <v>42230</v>
      </c>
      <c r="C2053" s="325" t="s">
        <v>272</v>
      </c>
      <c r="D2053" s="325"/>
      <c r="E2053" s="325" t="s">
        <v>253</v>
      </c>
      <c r="F2053" s="325"/>
      <c r="G2053" s="325"/>
      <c r="H2053" s="325" t="s">
        <v>350</v>
      </c>
      <c r="I2053" s="325" t="s">
        <v>286</v>
      </c>
      <c r="J2053" s="325" t="s">
        <v>251</v>
      </c>
      <c r="K2053" s="239"/>
      <c r="L2053" s="312" t="s">
        <v>302</v>
      </c>
      <c r="M2053" s="239"/>
      <c r="N2053" s="208"/>
      <c r="O2053" s="330" t="s">
        <v>309</v>
      </c>
    </row>
    <row r="2054" spans="1:15" ht="13" x14ac:dyDescent="0.15">
      <c r="A2054" s="226" t="s">
        <v>255</v>
      </c>
      <c r="B2054" s="227">
        <v>42231</v>
      </c>
      <c r="C2054" s="325" t="s">
        <v>272</v>
      </c>
      <c r="D2054" s="325"/>
      <c r="E2054" s="325" t="s">
        <v>253</v>
      </c>
      <c r="F2054" s="325"/>
      <c r="G2054" s="325"/>
      <c r="H2054" s="325" t="s">
        <v>350</v>
      </c>
      <c r="I2054" s="325" t="s">
        <v>286</v>
      </c>
      <c r="J2054" s="325" t="s">
        <v>251</v>
      </c>
      <c r="K2054" s="239"/>
      <c r="L2054" s="312" t="s">
        <v>302</v>
      </c>
      <c r="M2054" s="239"/>
      <c r="N2054" s="208"/>
      <c r="O2054" s="330" t="s">
        <v>309</v>
      </c>
    </row>
    <row r="2055" spans="1:15" ht="13" x14ac:dyDescent="0.15">
      <c r="A2055" s="235" t="s">
        <v>256</v>
      </c>
      <c r="B2055" s="236">
        <v>42232</v>
      </c>
      <c r="C2055" s="325" t="s">
        <v>272</v>
      </c>
      <c r="D2055" s="325"/>
      <c r="E2055" s="325" t="s">
        <v>253</v>
      </c>
      <c r="F2055" s="325"/>
      <c r="G2055" s="325"/>
      <c r="H2055" s="325" t="s">
        <v>350</v>
      </c>
      <c r="I2055" s="325" t="s">
        <v>286</v>
      </c>
      <c r="J2055" s="325" t="s">
        <v>251</v>
      </c>
      <c r="K2055" s="239"/>
      <c r="L2055" s="312" t="s">
        <v>302</v>
      </c>
      <c r="M2055" s="239"/>
      <c r="N2055" s="208"/>
      <c r="O2055" s="330" t="s">
        <v>309</v>
      </c>
    </row>
    <row r="2056" spans="1:15" ht="13" x14ac:dyDescent="0.15">
      <c r="A2056" s="342" t="s">
        <v>257</v>
      </c>
      <c r="B2056" s="343">
        <v>42233</v>
      </c>
      <c r="C2056" s="325" t="s">
        <v>272</v>
      </c>
      <c r="D2056" s="325"/>
      <c r="E2056" s="325" t="s">
        <v>317</v>
      </c>
      <c r="F2056" s="325"/>
      <c r="G2056" s="325"/>
      <c r="H2056" s="325" t="s">
        <v>273</v>
      </c>
      <c r="I2056" s="325" t="s">
        <v>330</v>
      </c>
      <c r="J2056" s="325" t="s">
        <v>251</v>
      </c>
      <c r="K2056" s="325" t="s">
        <v>270</v>
      </c>
      <c r="L2056" s="237"/>
      <c r="M2056" s="239"/>
      <c r="N2056" s="330" t="s">
        <v>266</v>
      </c>
      <c r="O2056" s="208"/>
    </row>
    <row r="2057" spans="1:15" ht="13" x14ac:dyDescent="0.15">
      <c r="A2057" s="342" t="s">
        <v>261</v>
      </c>
      <c r="B2057" s="343">
        <v>42234</v>
      </c>
      <c r="C2057" s="325" t="s">
        <v>272</v>
      </c>
      <c r="D2057" s="325"/>
      <c r="E2057" s="325" t="s">
        <v>317</v>
      </c>
      <c r="F2057" s="325"/>
      <c r="G2057" s="325"/>
      <c r="H2057" s="325" t="s">
        <v>273</v>
      </c>
      <c r="I2057" s="325" t="s">
        <v>330</v>
      </c>
      <c r="J2057" s="325" t="s">
        <v>251</v>
      </c>
      <c r="K2057" s="325" t="s">
        <v>270</v>
      </c>
      <c r="L2057" s="237"/>
      <c r="M2057" s="239"/>
      <c r="N2057" s="330" t="s">
        <v>266</v>
      </c>
      <c r="O2057" s="208"/>
    </row>
    <row r="2058" spans="1:15" ht="13" x14ac:dyDescent="0.15">
      <c r="A2058" s="342" t="s">
        <v>262</v>
      </c>
      <c r="B2058" s="343">
        <v>42235</v>
      </c>
      <c r="C2058" s="325" t="s">
        <v>272</v>
      </c>
      <c r="D2058" s="325"/>
      <c r="E2058" s="325" t="s">
        <v>317</v>
      </c>
      <c r="F2058" s="325"/>
      <c r="G2058" s="325"/>
      <c r="H2058" s="325" t="s">
        <v>273</v>
      </c>
      <c r="I2058" s="325" t="s">
        <v>330</v>
      </c>
      <c r="J2058" s="325" t="s">
        <v>251</v>
      </c>
      <c r="K2058" s="325" t="s">
        <v>270</v>
      </c>
      <c r="L2058" s="325" t="s">
        <v>353</v>
      </c>
      <c r="M2058" s="239"/>
      <c r="N2058" s="330" t="s">
        <v>266</v>
      </c>
      <c r="O2058" s="208"/>
    </row>
    <row r="2059" spans="1:15" ht="13" x14ac:dyDescent="0.15">
      <c r="A2059" s="342" t="s">
        <v>263</v>
      </c>
      <c r="B2059" s="343">
        <v>42236</v>
      </c>
      <c r="C2059" s="325" t="s">
        <v>272</v>
      </c>
      <c r="D2059" s="325"/>
      <c r="E2059" s="325" t="s">
        <v>317</v>
      </c>
      <c r="F2059" s="325"/>
      <c r="G2059" s="325"/>
      <c r="H2059" s="325" t="s">
        <v>273</v>
      </c>
      <c r="I2059" s="325" t="s">
        <v>330</v>
      </c>
      <c r="J2059" s="325" t="s">
        <v>251</v>
      </c>
      <c r="K2059" s="325" t="s">
        <v>270</v>
      </c>
      <c r="L2059" s="325" t="s">
        <v>353</v>
      </c>
      <c r="M2059" s="239"/>
      <c r="N2059" s="330" t="s">
        <v>266</v>
      </c>
      <c r="O2059" s="208"/>
    </row>
    <row r="2060" spans="1:15" ht="13" x14ac:dyDescent="0.15">
      <c r="A2060" s="233" t="s">
        <v>249</v>
      </c>
      <c r="B2060" s="234">
        <v>42237</v>
      </c>
      <c r="C2060" s="325" t="s">
        <v>272</v>
      </c>
      <c r="D2060" s="325"/>
      <c r="E2060" s="325" t="s">
        <v>317</v>
      </c>
      <c r="F2060" s="325"/>
      <c r="G2060" s="325"/>
      <c r="H2060" s="325" t="s">
        <v>273</v>
      </c>
      <c r="I2060" s="325" t="s">
        <v>330</v>
      </c>
      <c r="J2060" s="239"/>
      <c r="K2060" s="325" t="s">
        <v>270</v>
      </c>
      <c r="L2060" s="325" t="s">
        <v>353</v>
      </c>
      <c r="M2060" s="239"/>
      <c r="N2060" s="330" t="s">
        <v>266</v>
      </c>
      <c r="O2060" s="208"/>
    </row>
    <row r="2061" spans="1:15" ht="13" x14ac:dyDescent="0.15">
      <c r="A2061" s="233" t="s">
        <v>255</v>
      </c>
      <c r="B2061" s="234">
        <v>42238</v>
      </c>
      <c r="C2061" s="325" t="s">
        <v>272</v>
      </c>
      <c r="D2061" s="325"/>
      <c r="E2061" s="325" t="s">
        <v>317</v>
      </c>
      <c r="F2061" s="325"/>
      <c r="G2061" s="325"/>
      <c r="H2061" s="325" t="s">
        <v>273</v>
      </c>
      <c r="I2061" s="325" t="s">
        <v>330</v>
      </c>
      <c r="J2061" s="239"/>
      <c r="K2061" s="325" t="s">
        <v>270</v>
      </c>
      <c r="L2061" s="237"/>
      <c r="M2061" s="239"/>
      <c r="N2061" s="330" t="s">
        <v>266</v>
      </c>
      <c r="O2061" s="208"/>
    </row>
    <row r="2062" spans="1:15" ht="13" x14ac:dyDescent="0.15">
      <c r="A2062" s="235" t="s">
        <v>256</v>
      </c>
      <c r="B2062" s="236">
        <v>42239</v>
      </c>
      <c r="C2062" s="325" t="s">
        <v>272</v>
      </c>
      <c r="D2062" s="325"/>
      <c r="E2062" s="325" t="s">
        <v>317</v>
      </c>
      <c r="F2062" s="325"/>
      <c r="G2062" s="325"/>
      <c r="H2062" s="325" t="s">
        <v>273</v>
      </c>
      <c r="I2062" s="325" t="s">
        <v>330</v>
      </c>
      <c r="J2062" s="239"/>
      <c r="K2062" s="325" t="s">
        <v>270</v>
      </c>
      <c r="L2062" s="237"/>
      <c r="M2062" s="239"/>
      <c r="N2062" s="330" t="s">
        <v>266</v>
      </c>
      <c r="O2062" s="208"/>
    </row>
    <row r="2063" spans="1:15" ht="12.75" x14ac:dyDescent="0.2">
      <c r="A2063" s="233" t="s">
        <v>257</v>
      </c>
      <c r="B2063" s="234">
        <v>42240</v>
      </c>
      <c r="C2063" s="325" t="s">
        <v>320</v>
      </c>
      <c r="D2063" s="325"/>
      <c r="E2063" s="325" t="s">
        <v>317</v>
      </c>
      <c r="F2063" s="325"/>
      <c r="G2063" s="325"/>
      <c r="H2063" s="325" t="s">
        <v>250</v>
      </c>
      <c r="I2063" s="325" t="s">
        <v>330</v>
      </c>
      <c r="J2063" s="325" t="s">
        <v>273</v>
      </c>
      <c r="K2063" s="325" t="s">
        <v>270</v>
      </c>
      <c r="L2063" s="237"/>
      <c r="M2063" s="239"/>
      <c r="N2063" s="330" t="s">
        <v>254</v>
      </c>
      <c r="O2063" s="208"/>
    </row>
    <row r="2064" spans="1:15" ht="12.75" x14ac:dyDescent="0.2">
      <c r="A2064" s="233" t="s">
        <v>261</v>
      </c>
      <c r="B2064" s="234">
        <v>42241</v>
      </c>
      <c r="C2064" s="325" t="s">
        <v>320</v>
      </c>
      <c r="D2064" s="325"/>
      <c r="E2064" s="325" t="s">
        <v>317</v>
      </c>
      <c r="F2064" s="325"/>
      <c r="G2064" s="325"/>
      <c r="H2064" s="325" t="s">
        <v>250</v>
      </c>
      <c r="I2064" s="325" t="s">
        <v>330</v>
      </c>
      <c r="J2064" s="325" t="s">
        <v>273</v>
      </c>
      <c r="K2064" s="325" t="s">
        <v>270</v>
      </c>
      <c r="L2064" s="237"/>
      <c r="M2064" s="239"/>
      <c r="N2064" s="330" t="s">
        <v>254</v>
      </c>
      <c r="O2064" s="208"/>
    </row>
    <row r="2065" spans="1:15" ht="12.75" x14ac:dyDescent="0.2">
      <c r="A2065" s="233" t="s">
        <v>262</v>
      </c>
      <c r="B2065" s="234">
        <v>42242</v>
      </c>
      <c r="C2065" s="325" t="s">
        <v>320</v>
      </c>
      <c r="D2065" s="325"/>
      <c r="E2065" s="325" t="s">
        <v>317</v>
      </c>
      <c r="F2065" s="325"/>
      <c r="G2065" s="325"/>
      <c r="H2065" s="325" t="s">
        <v>250</v>
      </c>
      <c r="I2065" s="325" t="s">
        <v>330</v>
      </c>
      <c r="J2065" s="325" t="s">
        <v>273</v>
      </c>
      <c r="K2065" s="325" t="s">
        <v>270</v>
      </c>
      <c r="L2065" s="237"/>
      <c r="M2065" s="239"/>
      <c r="N2065" s="330" t="s">
        <v>254</v>
      </c>
      <c r="O2065" s="208"/>
    </row>
    <row r="2066" spans="1:15" ht="12.75" x14ac:dyDescent="0.2">
      <c r="A2066" s="233" t="s">
        <v>263</v>
      </c>
      <c r="B2066" s="234">
        <v>42243</v>
      </c>
      <c r="C2066" s="325" t="s">
        <v>320</v>
      </c>
      <c r="D2066" s="325"/>
      <c r="E2066" s="325" t="s">
        <v>317</v>
      </c>
      <c r="F2066" s="325"/>
      <c r="G2066" s="325"/>
      <c r="H2066" s="325" t="s">
        <v>250</v>
      </c>
      <c r="I2066" s="325" t="s">
        <v>330</v>
      </c>
      <c r="J2066" s="325" t="s">
        <v>273</v>
      </c>
      <c r="K2066" s="325" t="s">
        <v>270</v>
      </c>
      <c r="L2066" s="237"/>
      <c r="M2066" s="239"/>
      <c r="N2066" s="330" t="s">
        <v>254</v>
      </c>
      <c r="O2066" s="208"/>
    </row>
    <row r="2067" spans="1:15" ht="12.75" x14ac:dyDescent="0.2">
      <c r="A2067" s="233" t="s">
        <v>249</v>
      </c>
      <c r="B2067" s="234">
        <v>42244</v>
      </c>
      <c r="C2067" s="325" t="s">
        <v>320</v>
      </c>
      <c r="D2067" s="325"/>
      <c r="E2067" s="325" t="s">
        <v>317</v>
      </c>
      <c r="F2067" s="325"/>
      <c r="G2067" s="325"/>
      <c r="H2067" s="325" t="s">
        <v>250</v>
      </c>
      <c r="I2067" s="325" t="s">
        <v>330</v>
      </c>
      <c r="J2067" s="325" t="s">
        <v>273</v>
      </c>
      <c r="K2067" s="325" t="s">
        <v>270</v>
      </c>
      <c r="L2067" s="237"/>
      <c r="M2067" s="239"/>
      <c r="N2067" s="330" t="s">
        <v>254</v>
      </c>
      <c r="O2067" s="208"/>
    </row>
    <row r="2068" spans="1:15" ht="12.75" x14ac:dyDescent="0.2">
      <c r="A2068" s="233" t="s">
        <v>255</v>
      </c>
      <c r="B2068" s="234">
        <v>42245</v>
      </c>
      <c r="C2068" s="325" t="s">
        <v>320</v>
      </c>
      <c r="D2068" s="325"/>
      <c r="E2068" s="325" t="s">
        <v>317</v>
      </c>
      <c r="F2068" s="325"/>
      <c r="G2068" s="325"/>
      <c r="H2068" s="325" t="s">
        <v>250</v>
      </c>
      <c r="I2068" s="325" t="s">
        <v>330</v>
      </c>
      <c r="J2068" s="325" t="s">
        <v>273</v>
      </c>
      <c r="K2068" s="325" t="s">
        <v>270</v>
      </c>
      <c r="L2068" s="237"/>
      <c r="M2068" s="239"/>
      <c r="N2068" s="330" t="s">
        <v>254</v>
      </c>
      <c r="O2068" s="208"/>
    </row>
    <row r="2069" spans="1:15" ht="12.75" x14ac:dyDescent="0.2">
      <c r="A2069" s="235" t="s">
        <v>256</v>
      </c>
      <c r="B2069" s="236">
        <v>42246</v>
      </c>
      <c r="C2069" s="325" t="s">
        <v>320</v>
      </c>
      <c r="D2069" s="325"/>
      <c r="E2069" s="325" t="s">
        <v>317</v>
      </c>
      <c r="F2069" s="325"/>
      <c r="G2069" s="325"/>
      <c r="H2069" s="325" t="s">
        <v>250</v>
      </c>
      <c r="I2069" s="325" t="s">
        <v>330</v>
      </c>
      <c r="J2069" s="325" t="s">
        <v>273</v>
      </c>
      <c r="K2069" s="325" t="s">
        <v>270</v>
      </c>
      <c r="L2069" s="237"/>
      <c r="M2069" s="239"/>
      <c r="N2069" s="330" t="s">
        <v>254</v>
      </c>
      <c r="O2069" s="208"/>
    </row>
    <row r="2070" spans="1:15" ht="13" x14ac:dyDescent="0.15">
      <c r="A2070" s="233" t="s">
        <v>257</v>
      </c>
      <c r="B2070" s="234">
        <v>42247</v>
      </c>
      <c r="C2070" s="325" t="s">
        <v>320</v>
      </c>
      <c r="D2070" s="325"/>
      <c r="E2070" s="325" t="s">
        <v>322</v>
      </c>
      <c r="F2070" s="325"/>
      <c r="G2070" s="325"/>
      <c r="H2070" s="325" t="s">
        <v>250</v>
      </c>
      <c r="I2070" s="325" t="s">
        <v>308</v>
      </c>
      <c r="J2070" s="325" t="s">
        <v>311</v>
      </c>
      <c r="K2070" s="325" t="s">
        <v>331</v>
      </c>
      <c r="L2070" s="312" t="s">
        <v>272</v>
      </c>
      <c r="M2070" s="239"/>
      <c r="N2070" s="330" t="s">
        <v>254</v>
      </c>
      <c r="O2070" s="208"/>
    </row>
    <row r="2071" spans="1:15" ht="13" x14ac:dyDescent="0.15">
      <c r="A2071" s="233" t="s">
        <v>261</v>
      </c>
      <c r="B2071" s="234">
        <v>42248</v>
      </c>
      <c r="C2071" s="325" t="s">
        <v>320</v>
      </c>
      <c r="D2071" s="325"/>
      <c r="E2071" s="325" t="s">
        <v>322</v>
      </c>
      <c r="F2071" s="325"/>
      <c r="G2071" s="325"/>
      <c r="H2071" s="325" t="s">
        <v>250</v>
      </c>
      <c r="I2071" s="325" t="s">
        <v>308</v>
      </c>
      <c r="J2071" s="325" t="s">
        <v>311</v>
      </c>
      <c r="K2071" s="325" t="s">
        <v>331</v>
      </c>
      <c r="L2071" s="312" t="s">
        <v>272</v>
      </c>
      <c r="M2071" s="239"/>
      <c r="N2071" s="330" t="s">
        <v>254</v>
      </c>
      <c r="O2071" s="330" t="s">
        <v>260</v>
      </c>
    </row>
    <row r="2072" spans="1:15" ht="13" x14ac:dyDescent="0.15">
      <c r="A2072" s="233" t="s">
        <v>262</v>
      </c>
      <c r="B2072" s="234">
        <v>42249</v>
      </c>
      <c r="C2072" s="325" t="s">
        <v>320</v>
      </c>
      <c r="D2072" s="325"/>
      <c r="E2072" s="325" t="s">
        <v>322</v>
      </c>
      <c r="F2072" s="325"/>
      <c r="G2072" s="325"/>
      <c r="H2072" s="325" t="s">
        <v>250</v>
      </c>
      <c r="I2072" s="325" t="s">
        <v>308</v>
      </c>
      <c r="J2072" s="325" t="s">
        <v>311</v>
      </c>
      <c r="K2072" s="325" t="s">
        <v>331</v>
      </c>
      <c r="L2072" s="237"/>
      <c r="M2072" s="239"/>
      <c r="N2072" s="330" t="s">
        <v>254</v>
      </c>
      <c r="O2072" s="330" t="s">
        <v>260</v>
      </c>
    </row>
    <row r="2073" spans="1:15" ht="13" x14ac:dyDescent="0.15">
      <c r="A2073" s="233" t="s">
        <v>263</v>
      </c>
      <c r="B2073" s="234">
        <v>42250</v>
      </c>
      <c r="C2073" s="325" t="s">
        <v>320</v>
      </c>
      <c r="D2073" s="325"/>
      <c r="E2073" s="325" t="s">
        <v>322</v>
      </c>
      <c r="F2073" s="325"/>
      <c r="G2073" s="325"/>
      <c r="H2073" s="325" t="s">
        <v>250</v>
      </c>
      <c r="I2073" s="325" t="s">
        <v>308</v>
      </c>
      <c r="J2073" s="325" t="s">
        <v>311</v>
      </c>
      <c r="K2073" s="325" t="s">
        <v>331</v>
      </c>
      <c r="L2073" s="237"/>
      <c r="M2073" s="239"/>
      <c r="N2073" s="330" t="s">
        <v>254</v>
      </c>
      <c r="O2073" s="330" t="s">
        <v>260</v>
      </c>
    </row>
    <row r="2074" spans="1:15" ht="13" x14ac:dyDescent="0.15">
      <c r="A2074" s="233" t="s">
        <v>249</v>
      </c>
      <c r="B2074" s="234">
        <v>42251</v>
      </c>
      <c r="C2074" s="325" t="s">
        <v>320</v>
      </c>
      <c r="D2074" s="325"/>
      <c r="E2074" s="325" t="s">
        <v>322</v>
      </c>
      <c r="F2074" s="325"/>
      <c r="G2074" s="325"/>
      <c r="H2074" s="325" t="s">
        <v>250</v>
      </c>
      <c r="I2074" s="325" t="s">
        <v>308</v>
      </c>
      <c r="J2074" s="325" t="s">
        <v>311</v>
      </c>
      <c r="K2074" s="325" t="s">
        <v>331</v>
      </c>
      <c r="L2074" s="237"/>
      <c r="M2074" s="239"/>
      <c r="N2074" s="330" t="s">
        <v>254</v>
      </c>
      <c r="O2074" s="330" t="s">
        <v>260</v>
      </c>
    </row>
    <row r="2075" spans="1:15" ht="13" x14ac:dyDescent="0.15">
      <c r="A2075" s="233" t="s">
        <v>255</v>
      </c>
      <c r="B2075" s="234">
        <v>42252</v>
      </c>
      <c r="C2075" s="325" t="s">
        <v>320</v>
      </c>
      <c r="D2075" s="325"/>
      <c r="E2075" s="325" t="s">
        <v>322</v>
      </c>
      <c r="F2075" s="325"/>
      <c r="G2075" s="325"/>
      <c r="H2075" s="325" t="s">
        <v>250</v>
      </c>
      <c r="I2075" s="325" t="s">
        <v>308</v>
      </c>
      <c r="J2075" s="325" t="s">
        <v>311</v>
      </c>
      <c r="K2075" s="325" t="s">
        <v>331</v>
      </c>
      <c r="L2075" s="237"/>
      <c r="M2075" s="239"/>
      <c r="N2075" s="330" t="s">
        <v>254</v>
      </c>
      <c r="O2075" s="330" t="s">
        <v>260</v>
      </c>
    </row>
    <row r="2076" spans="1:15" ht="13" x14ac:dyDescent="0.15">
      <c r="A2076" s="235" t="s">
        <v>256</v>
      </c>
      <c r="B2076" s="236">
        <v>42253</v>
      </c>
      <c r="C2076" s="325" t="s">
        <v>320</v>
      </c>
      <c r="D2076" s="325"/>
      <c r="E2076" s="325" t="s">
        <v>322</v>
      </c>
      <c r="F2076" s="325"/>
      <c r="G2076" s="325"/>
      <c r="H2076" s="325" t="s">
        <v>250</v>
      </c>
      <c r="I2076" s="325" t="s">
        <v>308</v>
      </c>
      <c r="J2076" s="325" t="s">
        <v>311</v>
      </c>
      <c r="K2076" s="325" t="s">
        <v>331</v>
      </c>
      <c r="L2076" s="237"/>
      <c r="M2076" s="239"/>
      <c r="N2076" s="330" t="s">
        <v>254</v>
      </c>
      <c r="O2076" s="330" t="s">
        <v>260</v>
      </c>
    </row>
    <row r="2077" spans="1:15" ht="13" x14ac:dyDescent="0.15">
      <c r="A2077" s="233" t="s">
        <v>257</v>
      </c>
      <c r="B2077" s="234">
        <v>42254</v>
      </c>
      <c r="C2077" s="325" t="s">
        <v>366</v>
      </c>
      <c r="D2077" s="325"/>
      <c r="E2077" s="325" t="s">
        <v>322</v>
      </c>
      <c r="F2077" s="325"/>
      <c r="G2077" s="325"/>
      <c r="H2077" s="205"/>
      <c r="I2077" s="325" t="s">
        <v>308</v>
      </c>
      <c r="J2077" s="325" t="s">
        <v>311</v>
      </c>
      <c r="K2077" s="239"/>
      <c r="L2077" s="237"/>
      <c r="M2077" s="239"/>
      <c r="O2077" s="330" t="s">
        <v>260</v>
      </c>
    </row>
    <row r="2078" spans="1:15" ht="13" x14ac:dyDescent="0.15">
      <c r="A2078" s="233" t="s">
        <v>261</v>
      </c>
      <c r="B2078" s="234">
        <v>42255</v>
      </c>
      <c r="C2078" s="325" t="s">
        <v>366</v>
      </c>
      <c r="D2078" s="325"/>
      <c r="E2078" s="325" t="s">
        <v>322</v>
      </c>
      <c r="F2078" s="325"/>
      <c r="G2078" s="325"/>
      <c r="H2078" s="205"/>
      <c r="I2078" s="325" t="s">
        <v>308</v>
      </c>
      <c r="J2078" s="325" t="s">
        <v>311</v>
      </c>
      <c r="K2078" s="239"/>
      <c r="L2078" s="237"/>
      <c r="M2078" s="239"/>
      <c r="O2078" s="330" t="s">
        <v>260</v>
      </c>
    </row>
    <row r="2079" spans="1:15" ht="13" x14ac:dyDescent="0.15">
      <c r="A2079" s="233" t="s">
        <v>262</v>
      </c>
      <c r="B2079" s="234">
        <v>42256</v>
      </c>
      <c r="C2079" s="325" t="s">
        <v>366</v>
      </c>
      <c r="D2079" s="325"/>
      <c r="E2079" s="325" t="s">
        <v>322</v>
      </c>
      <c r="F2079" s="325"/>
      <c r="G2079" s="325"/>
      <c r="H2079" s="205"/>
      <c r="I2079" s="325" t="s">
        <v>308</v>
      </c>
      <c r="J2079" s="325" t="s">
        <v>311</v>
      </c>
      <c r="K2079" s="239"/>
      <c r="L2079" s="237"/>
      <c r="M2079" s="239"/>
      <c r="O2079" s="330" t="s">
        <v>260</v>
      </c>
    </row>
    <row r="2080" spans="1:15" ht="13" x14ac:dyDescent="0.15">
      <c r="A2080" s="233" t="s">
        <v>263</v>
      </c>
      <c r="B2080" s="234">
        <v>42257</v>
      </c>
      <c r="C2080" s="325" t="s">
        <v>366</v>
      </c>
      <c r="D2080" s="325"/>
      <c r="E2080" s="325" t="s">
        <v>322</v>
      </c>
      <c r="F2080" s="325"/>
      <c r="G2080" s="325"/>
      <c r="H2080" s="205"/>
      <c r="I2080" s="325" t="s">
        <v>308</v>
      </c>
      <c r="J2080" s="325" t="s">
        <v>311</v>
      </c>
      <c r="K2080" s="239"/>
      <c r="L2080" s="237"/>
      <c r="M2080" s="239"/>
      <c r="O2080" s="330" t="s">
        <v>260</v>
      </c>
    </row>
    <row r="2081" spans="1:15" ht="13" x14ac:dyDescent="0.15">
      <c r="A2081" s="233" t="s">
        <v>249</v>
      </c>
      <c r="B2081" s="234">
        <v>42258</v>
      </c>
      <c r="C2081" s="325" t="s">
        <v>366</v>
      </c>
      <c r="D2081" s="325"/>
      <c r="E2081" s="325" t="s">
        <v>322</v>
      </c>
      <c r="F2081" s="325"/>
      <c r="G2081" s="325"/>
      <c r="H2081" s="205"/>
      <c r="I2081" s="325" t="s">
        <v>308</v>
      </c>
      <c r="J2081" s="325" t="s">
        <v>311</v>
      </c>
      <c r="K2081" s="239"/>
      <c r="L2081" s="237"/>
      <c r="M2081" s="239"/>
      <c r="N2081" s="330" t="s">
        <v>307</v>
      </c>
      <c r="O2081" s="330" t="s">
        <v>260</v>
      </c>
    </row>
    <row r="2082" spans="1:15" ht="13" x14ac:dyDescent="0.15">
      <c r="A2082" s="233" t="s">
        <v>255</v>
      </c>
      <c r="B2082" s="234">
        <v>42259</v>
      </c>
      <c r="C2082" s="325" t="s">
        <v>366</v>
      </c>
      <c r="D2082" s="325"/>
      <c r="E2082" s="325" t="s">
        <v>322</v>
      </c>
      <c r="F2082" s="325"/>
      <c r="G2082" s="325"/>
      <c r="H2082" s="205"/>
      <c r="I2082" s="325" t="s">
        <v>308</v>
      </c>
      <c r="J2082" s="325" t="s">
        <v>311</v>
      </c>
      <c r="K2082" s="239"/>
      <c r="L2082" s="237"/>
      <c r="M2082" s="239"/>
      <c r="N2082" s="208"/>
      <c r="O2082" s="330" t="s">
        <v>260</v>
      </c>
    </row>
    <row r="2083" spans="1:15" ht="13" x14ac:dyDescent="0.15">
      <c r="A2083" s="235" t="s">
        <v>256</v>
      </c>
      <c r="B2083" s="236">
        <v>42260</v>
      </c>
      <c r="C2083" s="325" t="s">
        <v>366</v>
      </c>
      <c r="D2083" s="325"/>
      <c r="E2083" s="325" t="s">
        <v>322</v>
      </c>
      <c r="F2083" s="325"/>
      <c r="G2083" s="325"/>
      <c r="H2083" s="205"/>
      <c r="I2083" s="325" t="s">
        <v>308</v>
      </c>
      <c r="J2083" s="325" t="s">
        <v>311</v>
      </c>
      <c r="K2083" s="239"/>
      <c r="L2083" s="237"/>
      <c r="M2083" s="239"/>
      <c r="N2083" s="208"/>
      <c r="O2083" s="330" t="s">
        <v>260</v>
      </c>
    </row>
    <row r="2084" spans="1:15" ht="13" x14ac:dyDescent="0.15">
      <c r="A2084" s="233" t="s">
        <v>257</v>
      </c>
      <c r="B2084" s="234">
        <v>42261</v>
      </c>
      <c r="C2084" s="205"/>
      <c r="D2084" s="205"/>
      <c r="E2084" s="325" t="s">
        <v>259</v>
      </c>
      <c r="F2084" s="325"/>
      <c r="G2084" s="325"/>
      <c r="H2084" s="205"/>
      <c r="I2084" s="205"/>
      <c r="J2084" s="325" t="s">
        <v>311</v>
      </c>
      <c r="K2084" s="239"/>
      <c r="L2084" s="237"/>
      <c r="M2084" s="239"/>
      <c r="N2084" s="208"/>
      <c r="O2084" s="330" t="s">
        <v>260</v>
      </c>
    </row>
    <row r="2085" spans="1:15" ht="13" x14ac:dyDescent="0.15">
      <c r="A2085" s="233" t="s">
        <v>261</v>
      </c>
      <c r="B2085" s="234">
        <v>42262</v>
      </c>
      <c r="C2085" s="205"/>
      <c r="D2085" s="205"/>
      <c r="E2085" s="325" t="s">
        <v>259</v>
      </c>
      <c r="F2085" s="325"/>
      <c r="G2085" s="325"/>
      <c r="H2085" s="205"/>
      <c r="I2085" s="205"/>
      <c r="J2085" s="325" t="s">
        <v>311</v>
      </c>
      <c r="K2085" s="239"/>
      <c r="L2085" s="237"/>
      <c r="M2085" s="239"/>
      <c r="N2085" s="208"/>
      <c r="O2085" s="330" t="s">
        <v>260</v>
      </c>
    </row>
    <row r="2086" spans="1:15" ht="13" x14ac:dyDescent="0.15">
      <c r="A2086" s="233" t="s">
        <v>262</v>
      </c>
      <c r="B2086" s="234">
        <v>42263</v>
      </c>
      <c r="C2086" s="205"/>
      <c r="D2086" s="205"/>
      <c r="E2086" s="325" t="s">
        <v>259</v>
      </c>
      <c r="F2086" s="325"/>
      <c r="G2086" s="325"/>
      <c r="H2086" s="205"/>
      <c r="I2086" s="205"/>
      <c r="J2086" s="325" t="s">
        <v>311</v>
      </c>
      <c r="K2086" s="239"/>
      <c r="L2086" s="237"/>
      <c r="M2086" s="239"/>
      <c r="N2086" s="208"/>
      <c r="O2086" s="330" t="s">
        <v>260</v>
      </c>
    </row>
    <row r="2087" spans="1:15" ht="13" x14ac:dyDescent="0.15">
      <c r="A2087" s="233" t="s">
        <v>263</v>
      </c>
      <c r="B2087" s="234">
        <v>42264</v>
      </c>
      <c r="C2087" s="205"/>
      <c r="D2087" s="205"/>
      <c r="E2087" s="325" t="s">
        <v>259</v>
      </c>
      <c r="F2087" s="325"/>
      <c r="G2087" s="325"/>
      <c r="H2087" s="205"/>
      <c r="I2087" s="205"/>
      <c r="J2087" s="325" t="s">
        <v>311</v>
      </c>
      <c r="K2087" s="239"/>
      <c r="L2087" s="237"/>
      <c r="M2087" s="239"/>
      <c r="N2087" s="208"/>
      <c r="O2087" s="330" t="s">
        <v>260</v>
      </c>
    </row>
    <row r="2088" spans="1:15" ht="13" x14ac:dyDescent="0.15">
      <c r="A2088" s="233" t="s">
        <v>249</v>
      </c>
      <c r="B2088" s="234">
        <v>42265</v>
      </c>
      <c r="C2088" s="205"/>
      <c r="D2088" s="205"/>
      <c r="E2088" s="325" t="s">
        <v>259</v>
      </c>
      <c r="F2088" s="325"/>
      <c r="G2088" s="325"/>
      <c r="H2088" s="205"/>
      <c r="I2088" s="205"/>
      <c r="J2088" s="325" t="s">
        <v>311</v>
      </c>
      <c r="K2088" s="239"/>
      <c r="L2088" s="237"/>
      <c r="M2088" s="239"/>
      <c r="N2088" s="330" t="s">
        <v>269</v>
      </c>
      <c r="O2088" s="330" t="s">
        <v>260</v>
      </c>
    </row>
    <row r="2089" spans="1:15" ht="13" x14ac:dyDescent="0.15">
      <c r="A2089" s="233" t="s">
        <v>255</v>
      </c>
      <c r="B2089" s="234">
        <v>42266</v>
      </c>
      <c r="C2089" s="325" t="s">
        <v>351</v>
      </c>
      <c r="D2089" s="325"/>
      <c r="E2089" s="325" t="s">
        <v>259</v>
      </c>
      <c r="F2089" s="325"/>
      <c r="G2089" s="325"/>
      <c r="H2089" s="205"/>
      <c r="I2089" s="205"/>
      <c r="J2089" s="325" t="s">
        <v>311</v>
      </c>
      <c r="K2089" s="239"/>
      <c r="L2089" s="237"/>
      <c r="M2089" s="239"/>
      <c r="N2089" s="330" t="s">
        <v>269</v>
      </c>
      <c r="O2089" s="330" t="s">
        <v>260</v>
      </c>
    </row>
    <row r="2090" spans="1:15" ht="13" x14ac:dyDescent="0.15">
      <c r="A2090" s="235" t="s">
        <v>256</v>
      </c>
      <c r="B2090" s="236">
        <v>42267</v>
      </c>
      <c r="C2090" s="325" t="s">
        <v>351</v>
      </c>
      <c r="D2090" s="325"/>
      <c r="E2090" s="325" t="s">
        <v>259</v>
      </c>
      <c r="F2090" s="325"/>
      <c r="G2090" s="325"/>
      <c r="H2090" s="205"/>
      <c r="I2090" s="205"/>
      <c r="J2090" s="325" t="s">
        <v>311</v>
      </c>
      <c r="K2090" s="239"/>
      <c r="L2090" s="237"/>
      <c r="M2090" s="239"/>
      <c r="N2090" s="330" t="s">
        <v>269</v>
      </c>
      <c r="O2090" s="330" t="s">
        <v>260</v>
      </c>
    </row>
    <row r="2091" spans="1:15" ht="12.75" x14ac:dyDescent="0.2">
      <c r="A2091" s="233" t="s">
        <v>257</v>
      </c>
      <c r="B2091" s="234">
        <v>42268</v>
      </c>
      <c r="C2091" s="325" t="s">
        <v>351</v>
      </c>
      <c r="D2091" s="325"/>
      <c r="E2091" s="325" t="s">
        <v>259</v>
      </c>
      <c r="F2091" s="325"/>
      <c r="G2091" s="325"/>
      <c r="H2091" s="205"/>
      <c r="I2091" s="325" t="s">
        <v>364</v>
      </c>
      <c r="J2091" s="325" t="s">
        <v>311</v>
      </c>
      <c r="K2091" s="239"/>
      <c r="L2091" s="237"/>
      <c r="M2091" s="239"/>
      <c r="N2091" s="330" t="s">
        <v>269</v>
      </c>
      <c r="O2091" s="208"/>
    </row>
    <row r="2092" spans="1:15" ht="12.75" x14ac:dyDescent="0.2">
      <c r="A2092" s="233" t="s">
        <v>261</v>
      </c>
      <c r="B2092" s="234">
        <v>42269</v>
      </c>
      <c r="C2092" s="325" t="s">
        <v>351</v>
      </c>
      <c r="D2092" s="325"/>
      <c r="E2092" s="325" t="s">
        <v>259</v>
      </c>
      <c r="F2092" s="325"/>
      <c r="G2092" s="325"/>
      <c r="H2092" s="205"/>
      <c r="I2092" s="325" t="s">
        <v>364</v>
      </c>
      <c r="J2092" s="325" t="s">
        <v>311</v>
      </c>
      <c r="K2092" s="239"/>
      <c r="L2092" s="237"/>
      <c r="M2092" s="239"/>
      <c r="N2092" s="330" t="s">
        <v>269</v>
      </c>
      <c r="O2092" s="208"/>
    </row>
    <row r="2093" spans="1:15" ht="12.75" x14ac:dyDescent="0.2">
      <c r="A2093" s="233" t="s">
        <v>262</v>
      </c>
      <c r="B2093" s="234">
        <v>42270</v>
      </c>
      <c r="C2093" s="325" t="s">
        <v>351</v>
      </c>
      <c r="D2093" s="325"/>
      <c r="E2093" s="325" t="s">
        <v>259</v>
      </c>
      <c r="F2093" s="325"/>
      <c r="G2093" s="325"/>
      <c r="H2093" s="205"/>
      <c r="I2093" s="325" t="s">
        <v>364</v>
      </c>
      <c r="J2093" s="325" t="s">
        <v>311</v>
      </c>
      <c r="K2093" s="239"/>
      <c r="L2093" s="237"/>
      <c r="M2093" s="239"/>
      <c r="N2093" s="330" t="s">
        <v>269</v>
      </c>
      <c r="O2093" s="208"/>
    </row>
    <row r="2094" spans="1:15" ht="12.75" x14ac:dyDescent="0.2">
      <c r="A2094" s="233" t="s">
        <v>263</v>
      </c>
      <c r="B2094" s="234">
        <v>42271</v>
      </c>
      <c r="C2094" s="325" t="s">
        <v>351</v>
      </c>
      <c r="D2094" s="325"/>
      <c r="E2094" s="325" t="s">
        <v>259</v>
      </c>
      <c r="F2094" s="325"/>
      <c r="G2094" s="325"/>
      <c r="H2094" s="325" t="s">
        <v>317</v>
      </c>
      <c r="I2094" s="325" t="s">
        <v>364</v>
      </c>
      <c r="J2094" s="325" t="s">
        <v>311</v>
      </c>
      <c r="K2094" s="239"/>
      <c r="L2094" s="237"/>
      <c r="M2094" s="239"/>
      <c r="N2094" s="330" t="s">
        <v>269</v>
      </c>
      <c r="O2094" s="208"/>
    </row>
    <row r="2095" spans="1:15" ht="12.75" x14ac:dyDescent="0.2">
      <c r="A2095" s="233" t="s">
        <v>249</v>
      </c>
      <c r="B2095" s="234">
        <v>42272</v>
      </c>
      <c r="C2095" s="325" t="s">
        <v>351</v>
      </c>
      <c r="D2095" s="325"/>
      <c r="E2095" s="325" t="s">
        <v>259</v>
      </c>
      <c r="F2095" s="325"/>
      <c r="G2095" s="325"/>
      <c r="H2095" s="325" t="s">
        <v>317</v>
      </c>
      <c r="I2095" s="325" t="s">
        <v>364</v>
      </c>
      <c r="J2095" s="325" t="s">
        <v>311</v>
      </c>
      <c r="K2095" s="239"/>
      <c r="L2095" s="237"/>
      <c r="M2095" s="239"/>
      <c r="N2095" s="330" t="s">
        <v>269</v>
      </c>
      <c r="O2095" s="330" t="s">
        <v>278</v>
      </c>
    </row>
    <row r="2096" spans="1:15" ht="12.75" x14ac:dyDescent="0.2">
      <c r="A2096" s="233" t="s">
        <v>255</v>
      </c>
      <c r="B2096" s="234">
        <v>42273</v>
      </c>
      <c r="C2096" s="325" t="s">
        <v>351</v>
      </c>
      <c r="D2096" s="325"/>
      <c r="E2096" s="325" t="s">
        <v>259</v>
      </c>
      <c r="F2096" s="325"/>
      <c r="G2096" s="325"/>
      <c r="H2096" s="325" t="s">
        <v>317</v>
      </c>
      <c r="I2096" s="325" t="s">
        <v>364</v>
      </c>
      <c r="J2096" s="325" t="s">
        <v>311</v>
      </c>
      <c r="K2096" s="239"/>
      <c r="L2096" s="237"/>
      <c r="M2096" s="239"/>
      <c r="N2096" s="330" t="s">
        <v>269</v>
      </c>
      <c r="O2096" s="208"/>
    </row>
    <row r="2097" spans="1:15" ht="12.75" x14ac:dyDescent="0.2">
      <c r="A2097" s="235" t="s">
        <v>256</v>
      </c>
      <c r="B2097" s="236">
        <v>42274</v>
      </c>
      <c r="C2097" s="325" t="s">
        <v>351</v>
      </c>
      <c r="D2097" s="325"/>
      <c r="E2097" s="325" t="s">
        <v>259</v>
      </c>
      <c r="F2097" s="325"/>
      <c r="G2097" s="325"/>
      <c r="H2097" s="325" t="s">
        <v>317</v>
      </c>
      <c r="I2097" s="325" t="s">
        <v>364</v>
      </c>
      <c r="J2097" s="325" t="s">
        <v>311</v>
      </c>
      <c r="K2097" s="239"/>
      <c r="L2097" s="237"/>
      <c r="M2097" s="239"/>
      <c r="N2097" s="330" t="s">
        <v>269</v>
      </c>
      <c r="O2097" s="208"/>
    </row>
    <row r="2098" spans="1:15" ht="12.75" x14ac:dyDescent="0.2">
      <c r="A2098" s="233" t="s">
        <v>257</v>
      </c>
      <c r="B2098" s="234">
        <v>42275</v>
      </c>
      <c r="C2098" s="325" t="s">
        <v>351</v>
      </c>
      <c r="D2098" s="325"/>
      <c r="E2098" s="325" t="s">
        <v>259</v>
      </c>
      <c r="F2098" s="325"/>
      <c r="G2098" s="325"/>
      <c r="H2098" s="325" t="s">
        <v>317</v>
      </c>
      <c r="I2098" s="325" t="s">
        <v>364</v>
      </c>
      <c r="J2098" s="239"/>
      <c r="K2098" s="239"/>
      <c r="L2098" s="237"/>
      <c r="M2098" s="239"/>
      <c r="N2098" s="208"/>
      <c r="O2098" s="208"/>
    </row>
    <row r="2099" spans="1:15" ht="12.75" x14ac:dyDescent="0.2">
      <c r="A2099" s="233" t="s">
        <v>261</v>
      </c>
      <c r="B2099" s="234">
        <v>42276</v>
      </c>
      <c r="C2099" s="325" t="s">
        <v>351</v>
      </c>
      <c r="D2099" s="325"/>
      <c r="E2099" s="325" t="s">
        <v>259</v>
      </c>
      <c r="F2099" s="325"/>
      <c r="G2099" s="325"/>
      <c r="H2099" s="325" t="s">
        <v>317</v>
      </c>
      <c r="I2099" s="325" t="s">
        <v>364</v>
      </c>
      <c r="J2099" s="239"/>
      <c r="K2099" s="239"/>
      <c r="L2099" s="237"/>
      <c r="M2099" s="239"/>
      <c r="N2099" s="208"/>
      <c r="O2099" s="208"/>
    </row>
    <row r="2100" spans="1:15" ht="12.75" x14ac:dyDescent="0.2">
      <c r="A2100" s="233" t="s">
        <v>262</v>
      </c>
      <c r="B2100" s="234">
        <v>42277</v>
      </c>
      <c r="C2100" s="325" t="s">
        <v>351</v>
      </c>
      <c r="D2100" s="325"/>
      <c r="E2100" s="325" t="s">
        <v>259</v>
      </c>
      <c r="F2100" s="325"/>
      <c r="G2100" s="325"/>
      <c r="H2100" s="325" t="s">
        <v>317</v>
      </c>
      <c r="I2100" s="325" t="s">
        <v>364</v>
      </c>
      <c r="J2100" s="239"/>
      <c r="K2100" s="239"/>
      <c r="L2100" s="237"/>
      <c r="M2100" s="239"/>
      <c r="N2100" s="208"/>
      <c r="O2100" s="208"/>
    </row>
    <row r="2101" spans="1:15" ht="12.75" x14ac:dyDescent="0.2">
      <c r="A2101" s="233" t="s">
        <v>263</v>
      </c>
      <c r="B2101" s="234">
        <v>42278</v>
      </c>
      <c r="C2101" s="325" t="s">
        <v>351</v>
      </c>
      <c r="D2101" s="325"/>
      <c r="E2101" s="325" t="s">
        <v>259</v>
      </c>
      <c r="F2101" s="325"/>
      <c r="G2101" s="325"/>
      <c r="H2101" s="325" t="s">
        <v>317</v>
      </c>
      <c r="I2101" s="325" t="s">
        <v>364</v>
      </c>
      <c r="J2101" s="239"/>
      <c r="K2101" s="239"/>
      <c r="L2101" s="237"/>
      <c r="M2101" s="239"/>
      <c r="N2101" s="208"/>
      <c r="O2101" s="330" t="s">
        <v>307</v>
      </c>
    </row>
    <row r="2102" spans="1:15" ht="12.75" x14ac:dyDescent="0.2">
      <c r="A2102" s="233" t="s">
        <v>249</v>
      </c>
      <c r="B2102" s="234">
        <v>42279</v>
      </c>
      <c r="C2102" s="325" t="s">
        <v>351</v>
      </c>
      <c r="D2102" s="325"/>
      <c r="E2102" s="325" t="s">
        <v>259</v>
      </c>
      <c r="F2102" s="325"/>
      <c r="G2102" s="325"/>
      <c r="H2102" s="325" t="s">
        <v>317</v>
      </c>
      <c r="I2102" s="325" t="s">
        <v>364</v>
      </c>
      <c r="J2102" s="239"/>
      <c r="K2102" s="239"/>
      <c r="L2102" s="237"/>
      <c r="M2102" s="239"/>
      <c r="N2102" s="208"/>
      <c r="O2102" s="330" t="s">
        <v>307</v>
      </c>
    </row>
    <row r="2103" spans="1:15" ht="12.75" x14ac:dyDescent="0.2">
      <c r="A2103" s="233" t="s">
        <v>255</v>
      </c>
      <c r="B2103" s="234">
        <v>42280</v>
      </c>
      <c r="C2103" s="325" t="s">
        <v>351</v>
      </c>
      <c r="D2103" s="325"/>
      <c r="E2103" s="325" t="s">
        <v>259</v>
      </c>
      <c r="F2103" s="325"/>
      <c r="G2103" s="325"/>
      <c r="H2103" s="325" t="s">
        <v>317</v>
      </c>
      <c r="I2103" s="325" t="s">
        <v>364</v>
      </c>
      <c r="J2103" s="283" t="s">
        <v>253</v>
      </c>
      <c r="K2103" s="239"/>
      <c r="L2103" s="237"/>
      <c r="M2103" s="239"/>
      <c r="N2103" s="208"/>
      <c r="O2103" s="208"/>
    </row>
    <row r="2104" spans="1:15" ht="12.75" x14ac:dyDescent="0.2">
      <c r="A2104" s="235" t="s">
        <v>256</v>
      </c>
      <c r="B2104" s="236">
        <v>42281</v>
      </c>
      <c r="C2104" s="325" t="s">
        <v>351</v>
      </c>
      <c r="D2104" s="325"/>
      <c r="E2104" s="325" t="s">
        <v>259</v>
      </c>
      <c r="F2104" s="325"/>
      <c r="G2104" s="325"/>
      <c r="H2104" s="325" t="s">
        <v>317</v>
      </c>
      <c r="I2104" s="325" t="s">
        <v>364</v>
      </c>
      <c r="J2104" s="283" t="s">
        <v>253</v>
      </c>
      <c r="K2104" s="239"/>
      <c r="L2104" s="237"/>
      <c r="M2104" s="239"/>
      <c r="N2104" s="208"/>
      <c r="O2104" s="208"/>
    </row>
    <row r="2105" spans="1:15" ht="13" x14ac:dyDescent="0.15">
      <c r="A2105" s="233" t="s">
        <v>257</v>
      </c>
      <c r="B2105" s="234">
        <v>42282</v>
      </c>
      <c r="C2105" s="325" t="s">
        <v>361</v>
      </c>
      <c r="D2105" s="325"/>
      <c r="E2105" s="325" t="s">
        <v>354</v>
      </c>
      <c r="F2105" s="325"/>
      <c r="G2105" s="325"/>
      <c r="H2105" s="205"/>
      <c r="I2105" s="325" t="s">
        <v>364</v>
      </c>
      <c r="J2105" s="239"/>
      <c r="K2105" s="239"/>
      <c r="L2105" s="237"/>
      <c r="M2105" s="239"/>
      <c r="N2105" s="330" t="s">
        <v>260</v>
      </c>
      <c r="O2105" s="208"/>
    </row>
    <row r="2106" spans="1:15" ht="12.75" x14ac:dyDescent="0.2">
      <c r="A2106" s="233" t="s">
        <v>261</v>
      </c>
      <c r="B2106" s="234">
        <v>42283</v>
      </c>
      <c r="C2106" s="325" t="s">
        <v>361</v>
      </c>
      <c r="D2106" s="325"/>
      <c r="E2106" s="325" t="s">
        <v>354</v>
      </c>
      <c r="F2106" s="325"/>
      <c r="G2106" s="325"/>
      <c r="H2106" s="325" t="s">
        <v>286</v>
      </c>
      <c r="I2106" s="325" t="s">
        <v>364</v>
      </c>
      <c r="J2106" s="239"/>
      <c r="K2106" s="239"/>
      <c r="L2106" s="237"/>
      <c r="M2106" s="239"/>
      <c r="N2106" s="330" t="s">
        <v>266</v>
      </c>
      <c r="O2106" s="208"/>
    </row>
    <row r="2107" spans="1:15" ht="12.75" x14ac:dyDescent="0.2">
      <c r="A2107" s="233" t="s">
        <v>262</v>
      </c>
      <c r="B2107" s="234">
        <v>42284</v>
      </c>
      <c r="C2107" s="325" t="s">
        <v>361</v>
      </c>
      <c r="D2107" s="325"/>
      <c r="E2107" s="325" t="s">
        <v>354</v>
      </c>
      <c r="F2107" s="325"/>
      <c r="G2107" s="325"/>
      <c r="H2107" s="205"/>
      <c r="I2107" s="325" t="s">
        <v>364</v>
      </c>
      <c r="J2107" s="239"/>
      <c r="K2107" s="239"/>
      <c r="L2107" s="237"/>
      <c r="M2107" s="239"/>
      <c r="N2107" s="208"/>
      <c r="O2107" s="208"/>
    </row>
    <row r="2108" spans="1:15" ht="12.75" x14ac:dyDescent="0.2">
      <c r="A2108" s="233" t="s">
        <v>263</v>
      </c>
      <c r="B2108" s="234">
        <v>42285</v>
      </c>
      <c r="C2108" s="325" t="s">
        <v>361</v>
      </c>
      <c r="D2108" s="325"/>
      <c r="E2108" s="325" t="s">
        <v>354</v>
      </c>
      <c r="F2108" s="325"/>
      <c r="G2108" s="325"/>
      <c r="H2108" s="205"/>
      <c r="I2108" s="325" t="s">
        <v>364</v>
      </c>
      <c r="J2108" s="239"/>
      <c r="K2108" s="239"/>
      <c r="L2108" s="237"/>
      <c r="M2108" s="239"/>
      <c r="N2108" s="208"/>
      <c r="O2108" s="208"/>
    </row>
    <row r="2109" spans="1:15" ht="12.75" x14ac:dyDescent="0.2">
      <c r="A2109" s="233" t="s">
        <v>249</v>
      </c>
      <c r="B2109" s="234">
        <v>42286</v>
      </c>
      <c r="C2109" s="325" t="s">
        <v>361</v>
      </c>
      <c r="D2109" s="325"/>
      <c r="E2109" s="325" t="s">
        <v>354</v>
      </c>
      <c r="F2109" s="325"/>
      <c r="G2109" s="325"/>
      <c r="H2109" s="205"/>
      <c r="I2109" s="325" t="s">
        <v>364</v>
      </c>
      <c r="J2109" s="239"/>
      <c r="K2109" s="239"/>
      <c r="L2109" s="237"/>
      <c r="M2109" s="239"/>
      <c r="N2109" s="330" t="s">
        <v>269</v>
      </c>
      <c r="O2109" s="208"/>
    </row>
    <row r="2110" spans="1:15" ht="12.75" x14ac:dyDescent="0.2">
      <c r="A2110" s="233" t="s">
        <v>255</v>
      </c>
      <c r="B2110" s="234">
        <v>42287</v>
      </c>
      <c r="C2110" s="325" t="s">
        <v>361</v>
      </c>
      <c r="D2110" s="325"/>
      <c r="E2110" s="325" t="s">
        <v>354</v>
      </c>
      <c r="F2110" s="325"/>
      <c r="G2110" s="325"/>
      <c r="H2110" s="205"/>
      <c r="I2110" s="325" t="s">
        <v>364</v>
      </c>
      <c r="J2110" s="239"/>
      <c r="K2110" s="239"/>
      <c r="L2110" s="237"/>
      <c r="M2110" s="239"/>
      <c r="N2110" s="330" t="s">
        <v>269</v>
      </c>
      <c r="O2110" s="208"/>
    </row>
    <row r="2111" spans="1:15" ht="12.75" x14ac:dyDescent="0.2">
      <c r="A2111" s="235" t="s">
        <v>256</v>
      </c>
      <c r="B2111" s="236">
        <v>42288</v>
      </c>
      <c r="C2111" s="325" t="s">
        <v>361</v>
      </c>
      <c r="D2111" s="325"/>
      <c r="E2111" s="325" t="s">
        <v>354</v>
      </c>
      <c r="F2111" s="325"/>
      <c r="G2111" s="325"/>
      <c r="H2111" s="205"/>
      <c r="I2111" s="325" t="s">
        <v>364</v>
      </c>
      <c r="J2111" s="239"/>
      <c r="K2111" s="239"/>
      <c r="L2111" s="237"/>
      <c r="M2111" s="239"/>
      <c r="N2111" s="330" t="s">
        <v>269</v>
      </c>
      <c r="O2111" s="208"/>
    </row>
    <row r="2112" spans="1:15" ht="12.75" x14ac:dyDescent="0.2">
      <c r="A2112" s="233" t="s">
        <v>257</v>
      </c>
      <c r="B2112" s="234">
        <v>42289</v>
      </c>
      <c r="C2112" s="205"/>
      <c r="D2112" s="205"/>
      <c r="E2112" s="325" t="s">
        <v>354</v>
      </c>
      <c r="F2112" s="325"/>
      <c r="G2112" s="325"/>
      <c r="H2112" s="325" t="s">
        <v>286</v>
      </c>
      <c r="I2112" s="325" t="s">
        <v>301</v>
      </c>
      <c r="J2112" s="239"/>
      <c r="K2112" s="239"/>
      <c r="L2112" s="237"/>
      <c r="M2112" s="239"/>
      <c r="N2112" s="330" t="s">
        <v>269</v>
      </c>
      <c r="O2112" s="208"/>
    </row>
    <row r="2113" spans="1:15" ht="12.75" x14ac:dyDescent="0.2">
      <c r="A2113" s="233" t="s">
        <v>261</v>
      </c>
      <c r="B2113" s="234">
        <v>42290</v>
      </c>
      <c r="C2113" s="205"/>
      <c r="D2113" s="205"/>
      <c r="E2113" s="325" t="s">
        <v>354</v>
      </c>
      <c r="F2113" s="325"/>
      <c r="G2113" s="325"/>
      <c r="H2113" s="205"/>
      <c r="I2113" s="325" t="s">
        <v>301</v>
      </c>
      <c r="J2113" s="239"/>
      <c r="K2113" s="239"/>
      <c r="L2113" s="237"/>
      <c r="M2113" s="239"/>
      <c r="N2113" s="330" t="s">
        <v>266</v>
      </c>
      <c r="O2113" s="208"/>
    </row>
    <row r="2114" spans="1:15" ht="12.75" x14ac:dyDescent="0.2">
      <c r="A2114" s="233" t="s">
        <v>262</v>
      </c>
      <c r="B2114" s="234">
        <v>42291</v>
      </c>
      <c r="C2114" s="205"/>
      <c r="D2114" s="205"/>
      <c r="E2114" s="325" t="s">
        <v>354</v>
      </c>
      <c r="F2114" s="325"/>
      <c r="G2114" s="325"/>
      <c r="H2114" s="205"/>
      <c r="I2114" s="325" t="s">
        <v>301</v>
      </c>
      <c r="J2114" s="239"/>
      <c r="K2114" s="239"/>
      <c r="L2114" s="237"/>
      <c r="M2114" s="239"/>
      <c r="N2114" s="208"/>
      <c r="O2114" s="208"/>
    </row>
    <row r="2115" spans="1:15" ht="12.75" x14ac:dyDescent="0.2">
      <c r="A2115" s="233" t="s">
        <v>263</v>
      </c>
      <c r="B2115" s="234">
        <v>42292</v>
      </c>
      <c r="C2115" s="205"/>
      <c r="D2115" s="205"/>
      <c r="E2115" s="325" t="s">
        <v>354</v>
      </c>
      <c r="F2115" s="325"/>
      <c r="G2115" s="325"/>
      <c r="H2115" s="205"/>
      <c r="I2115" s="325" t="s">
        <v>301</v>
      </c>
      <c r="J2115" s="239"/>
      <c r="K2115" s="239"/>
      <c r="L2115" s="237"/>
      <c r="M2115" s="239"/>
      <c r="N2115" s="208"/>
      <c r="O2115" s="208"/>
    </row>
    <row r="2116" spans="1:15" ht="12.75" x14ac:dyDescent="0.2">
      <c r="A2116" s="233" t="s">
        <v>249</v>
      </c>
      <c r="B2116" s="234">
        <v>42293</v>
      </c>
      <c r="C2116" s="205"/>
      <c r="D2116" s="205"/>
      <c r="E2116" s="325" t="s">
        <v>354</v>
      </c>
      <c r="F2116" s="325"/>
      <c r="G2116" s="325"/>
      <c r="H2116" s="205"/>
      <c r="I2116" s="325" t="s">
        <v>301</v>
      </c>
      <c r="J2116" s="239"/>
      <c r="K2116" s="239"/>
      <c r="L2116" s="237"/>
      <c r="M2116" s="239"/>
      <c r="N2116" s="208"/>
      <c r="O2116" s="208"/>
    </row>
    <row r="2117" spans="1:15" ht="12.75" x14ac:dyDescent="0.2">
      <c r="A2117" s="233" t="s">
        <v>255</v>
      </c>
      <c r="B2117" s="234">
        <v>42294</v>
      </c>
      <c r="C2117" s="205"/>
      <c r="D2117" s="205"/>
      <c r="E2117" s="325" t="s">
        <v>354</v>
      </c>
      <c r="F2117" s="325"/>
      <c r="G2117" s="325"/>
      <c r="H2117" s="205"/>
      <c r="I2117" s="325" t="s">
        <v>301</v>
      </c>
      <c r="J2117" s="239"/>
      <c r="K2117" s="239"/>
      <c r="L2117" s="237"/>
      <c r="M2117" s="239"/>
      <c r="N2117" s="208"/>
      <c r="O2117" s="208"/>
    </row>
    <row r="2118" spans="1:15" ht="12.75" x14ac:dyDescent="0.2">
      <c r="A2118" s="235" t="s">
        <v>256</v>
      </c>
      <c r="B2118" s="236">
        <v>42295</v>
      </c>
      <c r="C2118" s="205"/>
      <c r="D2118" s="205"/>
      <c r="E2118" s="325" t="s">
        <v>354</v>
      </c>
      <c r="F2118" s="325"/>
      <c r="G2118" s="325"/>
      <c r="H2118" s="205"/>
      <c r="I2118" s="325" t="s">
        <v>301</v>
      </c>
      <c r="J2118" s="239"/>
      <c r="K2118" s="239"/>
      <c r="L2118" s="237"/>
      <c r="M2118" s="239"/>
      <c r="N2118" s="208"/>
      <c r="O2118" s="208"/>
    </row>
    <row r="2119" spans="1:15" ht="12.75" x14ac:dyDescent="0.2">
      <c r="A2119" s="233" t="s">
        <v>257</v>
      </c>
      <c r="B2119" s="234">
        <v>42296</v>
      </c>
      <c r="C2119" s="325" t="s">
        <v>348</v>
      </c>
      <c r="D2119" s="325"/>
      <c r="E2119" s="325" t="s">
        <v>353</v>
      </c>
      <c r="F2119" s="325"/>
      <c r="G2119" s="325"/>
      <c r="H2119" s="325" t="s">
        <v>259</v>
      </c>
      <c r="I2119" s="205"/>
      <c r="J2119" s="239"/>
      <c r="K2119" s="239"/>
      <c r="L2119" s="237"/>
      <c r="M2119" s="239"/>
      <c r="N2119" s="330" t="s">
        <v>279</v>
      </c>
      <c r="O2119" s="330" t="s">
        <v>307</v>
      </c>
    </row>
    <row r="2120" spans="1:15" ht="12.75" x14ac:dyDescent="0.2">
      <c r="A2120" s="233" t="s">
        <v>261</v>
      </c>
      <c r="B2120" s="234">
        <v>42297</v>
      </c>
      <c r="C2120" s="325" t="s">
        <v>348</v>
      </c>
      <c r="D2120" s="325"/>
      <c r="E2120" s="325" t="s">
        <v>353</v>
      </c>
      <c r="F2120" s="325"/>
      <c r="G2120" s="325"/>
      <c r="H2120" s="325" t="s">
        <v>259</v>
      </c>
      <c r="I2120" s="205"/>
      <c r="J2120" s="239"/>
      <c r="K2120" s="239"/>
      <c r="L2120" s="237"/>
      <c r="M2120" s="239"/>
      <c r="N2120" s="330" t="s">
        <v>279</v>
      </c>
      <c r="O2120" s="330" t="s">
        <v>307</v>
      </c>
    </row>
    <row r="2121" spans="1:15" ht="12.75" x14ac:dyDescent="0.2">
      <c r="A2121" s="233" t="s">
        <v>262</v>
      </c>
      <c r="B2121" s="234">
        <v>42298</v>
      </c>
      <c r="C2121" s="325" t="s">
        <v>348</v>
      </c>
      <c r="D2121" s="325"/>
      <c r="E2121" s="325" t="s">
        <v>353</v>
      </c>
      <c r="F2121" s="325"/>
      <c r="G2121" s="325"/>
      <c r="H2121" s="205"/>
      <c r="I2121" s="205"/>
      <c r="J2121" s="239"/>
      <c r="K2121" s="239"/>
      <c r="L2121" s="237"/>
      <c r="M2121" s="239"/>
      <c r="N2121" s="208"/>
      <c r="O2121" s="330" t="s">
        <v>307</v>
      </c>
    </row>
    <row r="2122" spans="1:15" ht="12.75" x14ac:dyDescent="0.2">
      <c r="A2122" s="233" t="s">
        <v>263</v>
      </c>
      <c r="B2122" s="234">
        <v>42299</v>
      </c>
      <c r="C2122" s="325" t="s">
        <v>348</v>
      </c>
      <c r="D2122" s="325"/>
      <c r="E2122" s="325" t="s">
        <v>353</v>
      </c>
      <c r="F2122" s="325"/>
      <c r="G2122" s="325"/>
      <c r="H2122" s="205"/>
      <c r="I2122" s="205"/>
      <c r="J2122" s="239"/>
      <c r="K2122" s="239"/>
      <c r="L2122" s="237"/>
      <c r="M2122" s="239"/>
      <c r="N2122" s="208"/>
      <c r="O2122" s="330" t="s">
        <v>307</v>
      </c>
    </row>
    <row r="2123" spans="1:15" ht="12.75" x14ac:dyDescent="0.2">
      <c r="A2123" s="233" t="s">
        <v>249</v>
      </c>
      <c r="B2123" s="234">
        <v>42300</v>
      </c>
      <c r="C2123" s="325" t="s">
        <v>348</v>
      </c>
      <c r="D2123" s="325"/>
      <c r="E2123" s="325" t="s">
        <v>353</v>
      </c>
      <c r="F2123" s="325"/>
      <c r="G2123" s="325"/>
      <c r="H2123" s="205"/>
      <c r="I2123" s="325" t="s">
        <v>250</v>
      </c>
      <c r="J2123" s="239"/>
      <c r="K2123" s="239"/>
      <c r="L2123" s="237"/>
      <c r="M2123" s="239"/>
      <c r="N2123" s="208"/>
      <c r="O2123" s="330" t="s">
        <v>307</v>
      </c>
    </row>
    <row r="2124" spans="1:15" ht="12.75" x14ac:dyDescent="0.2">
      <c r="A2124" s="233" t="s">
        <v>255</v>
      </c>
      <c r="B2124" s="234">
        <v>42301</v>
      </c>
      <c r="C2124" s="325" t="s">
        <v>348</v>
      </c>
      <c r="D2124" s="325"/>
      <c r="E2124" s="325" t="s">
        <v>353</v>
      </c>
      <c r="F2124" s="325"/>
      <c r="G2124" s="325"/>
      <c r="H2124" s="205"/>
      <c r="I2124" s="325" t="s">
        <v>250</v>
      </c>
      <c r="J2124" s="239"/>
      <c r="K2124" s="239"/>
      <c r="L2124" s="237"/>
      <c r="M2124" s="239"/>
      <c r="N2124" s="208"/>
      <c r="O2124" s="330" t="s">
        <v>307</v>
      </c>
    </row>
    <row r="2125" spans="1:15" ht="12.75" x14ac:dyDescent="0.2">
      <c r="A2125" s="235" t="s">
        <v>256</v>
      </c>
      <c r="B2125" s="236">
        <v>42302</v>
      </c>
      <c r="C2125" s="325" t="s">
        <v>348</v>
      </c>
      <c r="D2125" s="325"/>
      <c r="E2125" s="325" t="s">
        <v>353</v>
      </c>
      <c r="F2125" s="325"/>
      <c r="G2125" s="325"/>
      <c r="H2125" s="205"/>
      <c r="I2125" s="325" t="s">
        <v>250</v>
      </c>
      <c r="J2125" s="239"/>
      <c r="K2125" s="239"/>
      <c r="L2125" s="237"/>
      <c r="M2125" s="239"/>
      <c r="N2125" s="208"/>
      <c r="O2125" s="330" t="s">
        <v>307</v>
      </c>
    </row>
    <row r="2126" spans="1:15" ht="13" x14ac:dyDescent="0.15">
      <c r="A2126" s="233" t="s">
        <v>257</v>
      </c>
      <c r="B2126" s="234">
        <v>42303</v>
      </c>
      <c r="C2126" s="325" t="s">
        <v>348</v>
      </c>
      <c r="D2126" s="325"/>
      <c r="E2126" s="325" t="s">
        <v>272</v>
      </c>
      <c r="F2126" s="325"/>
      <c r="G2126" s="325"/>
      <c r="H2126" s="325" t="s">
        <v>330</v>
      </c>
      <c r="I2126" s="325" t="s">
        <v>250</v>
      </c>
      <c r="J2126" s="239"/>
      <c r="K2126" s="239"/>
      <c r="L2126" s="237"/>
      <c r="M2126" s="239"/>
      <c r="N2126" s="208"/>
      <c r="O2126" s="330" t="s">
        <v>309</v>
      </c>
    </row>
    <row r="2127" spans="1:15" ht="13" x14ac:dyDescent="0.15">
      <c r="A2127" s="233" t="s">
        <v>261</v>
      </c>
      <c r="B2127" s="234">
        <v>42304</v>
      </c>
      <c r="C2127" s="205"/>
      <c r="D2127" s="205"/>
      <c r="E2127" s="325" t="s">
        <v>272</v>
      </c>
      <c r="F2127" s="325"/>
      <c r="G2127" s="325"/>
      <c r="H2127" s="325" t="s">
        <v>330</v>
      </c>
      <c r="I2127" s="205"/>
      <c r="J2127" s="239"/>
      <c r="K2127" s="239"/>
      <c r="L2127" s="237"/>
      <c r="M2127" s="239"/>
      <c r="N2127" s="208"/>
      <c r="O2127" s="330" t="s">
        <v>309</v>
      </c>
    </row>
    <row r="2128" spans="1:15" ht="13" x14ac:dyDescent="0.15">
      <c r="A2128" s="233" t="s">
        <v>262</v>
      </c>
      <c r="B2128" s="234">
        <v>42305</v>
      </c>
      <c r="C2128" s="205"/>
      <c r="D2128" s="205"/>
      <c r="E2128" s="325" t="s">
        <v>272</v>
      </c>
      <c r="F2128" s="325"/>
      <c r="G2128" s="325"/>
      <c r="H2128" s="325" t="s">
        <v>330</v>
      </c>
      <c r="I2128" s="205"/>
      <c r="J2128" s="239"/>
      <c r="K2128" s="239"/>
      <c r="L2128" s="237"/>
      <c r="M2128" s="239"/>
      <c r="N2128" s="208"/>
      <c r="O2128" s="330" t="s">
        <v>309</v>
      </c>
    </row>
    <row r="2129" spans="1:15" ht="13" x14ac:dyDescent="0.15">
      <c r="A2129" s="233" t="s">
        <v>263</v>
      </c>
      <c r="B2129" s="234">
        <v>42306</v>
      </c>
      <c r="C2129" s="205"/>
      <c r="D2129" s="205"/>
      <c r="E2129" s="325" t="s">
        <v>272</v>
      </c>
      <c r="F2129" s="325"/>
      <c r="G2129" s="325"/>
      <c r="H2129" s="325" t="s">
        <v>330</v>
      </c>
      <c r="I2129" s="205"/>
      <c r="J2129" s="239"/>
      <c r="K2129" s="239"/>
      <c r="L2129" s="237"/>
      <c r="M2129" s="239"/>
      <c r="N2129" s="208"/>
      <c r="O2129" s="330" t="s">
        <v>309</v>
      </c>
    </row>
    <row r="2130" spans="1:15" ht="13" x14ac:dyDescent="0.15">
      <c r="A2130" s="233" t="s">
        <v>249</v>
      </c>
      <c r="B2130" s="234">
        <v>42307</v>
      </c>
      <c r="C2130" s="205"/>
      <c r="D2130" s="205"/>
      <c r="E2130" s="325" t="s">
        <v>272</v>
      </c>
      <c r="F2130" s="325"/>
      <c r="G2130" s="325"/>
      <c r="H2130" s="325" t="s">
        <v>330</v>
      </c>
      <c r="I2130" s="325" t="s">
        <v>286</v>
      </c>
      <c r="J2130" s="239"/>
      <c r="K2130" s="239"/>
      <c r="L2130" s="237"/>
      <c r="M2130" s="239"/>
      <c r="N2130" s="208"/>
      <c r="O2130" s="330" t="s">
        <v>309</v>
      </c>
    </row>
    <row r="2131" spans="1:15" ht="13" x14ac:dyDescent="0.15">
      <c r="A2131" s="233" t="s">
        <v>255</v>
      </c>
      <c r="B2131" s="234">
        <v>42308</v>
      </c>
      <c r="C2131" s="205"/>
      <c r="D2131" s="205"/>
      <c r="E2131" s="325" t="s">
        <v>272</v>
      </c>
      <c r="F2131" s="325"/>
      <c r="G2131" s="325"/>
      <c r="H2131" s="325" t="s">
        <v>330</v>
      </c>
      <c r="I2131" s="205"/>
      <c r="J2131" s="239"/>
      <c r="K2131" s="239"/>
      <c r="L2131" s="237"/>
      <c r="M2131" s="239"/>
      <c r="N2131" s="208"/>
      <c r="O2131" s="330" t="s">
        <v>309</v>
      </c>
    </row>
    <row r="2132" spans="1:15" ht="13" x14ac:dyDescent="0.15">
      <c r="A2132" s="235" t="s">
        <v>256</v>
      </c>
      <c r="B2132" s="236">
        <v>42309</v>
      </c>
      <c r="C2132" s="205"/>
      <c r="D2132" s="205"/>
      <c r="E2132" s="325" t="s">
        <v>272</v>
      </c>
      <c r="F2132" s="325"/>
      <c r="G2132" s="325"/>
      <c r="H2132" s="325" t="s">
        <v>330</v>
      </c>
      <c r="I2132" s="205"/>
      <c r="J2132" s="239"/>
      <c r="K2132" s="239"/>
      <c r="L2132" s="237"/>
      <c r="M2132" s="239"/>
      <c r="N2132" s="208"/>
      <c r="O2132" s="330" t="s">
        <v>309</v>
      </c>
    </row>
    <row r="2133" spans="1:15" ht="12.75" x14ac:dyDescent="0.2">
      <c r="A2133" s="233" t="s">
        <v>257</v>
      </c>
      <c r="B2133" s="234">
        <v>42310</v>
      </c>
      <c r="C2133" s="205"/>
      <c r="D2133" s="205"/>
      <c r="E2133" s="205"/>
      <c r="F2133" s="205"/>
      <c r="G2133" s="205"/>
      <c r="H2133" s="205"/>
      <c r="I2133" s="205"/>
      <c r="J2133" s="239"/>
      <c r="K2133" s="239"/>
      <c r="L2133" s="237"/>
      <c r="M2133" s="239"/>
      <c r="N2133" s="208"/>
      <c r="O2133" s="208"/>
    </row>
    <row r="2134" spans="1:15" ht="12.75" x14ac:dyDescent="0.2">
      <c r="A2134" s="233" t="s">
        <v>261</v>
      </c>
      <c r="B2134" s="234">
        <v>42311</v>
      </c>
      <c r="C2134" s="205"/>
      <c r="D2134" s="205"/>
      <c r="E2134" s="205"/>
      <c r="F2134" s="205"/>
      <c r="G2134" s="205"/>
      <c r="H2134" s="205"/>
      <c r="I2134" s="205"/>
      <c r="J2134" s="239"/>
      <c r="K2134" s="239"/>
      <c r="L2134" s="237"/>
      <c r="M2134" s="239"/>
      <c r="N2134" s="208"/>
      <c r="O2134" s="208"/>
    </row>
    <row r="2135" spans="1:15" ht="12.75" x14ac:dyDescent="0.2">
      <c r="A2135" s="233" t="s">
        <v>262</v>
      </c>
      <c r="B2135" s="234">
        <v>42312</v>
      </c>
      <c r="C2135" s="205"/>
      <c r="D2135" s="205"/>
      <c r="E2135" s="205"/>
      <c r="F2135" s="205"/>
      <c r="G2135" s="205"/>
      <c r="H2135" s="205"/>
      <c r="I2135" s="205"/>
      <c r="J2135" s="239"/>
      <c r="K2135" s="239"/>
      <c r="L2135" s="237"/>
      <c r="M2135" s="239"/>
      <c r="N2135" s="208"/>
      <c r="O2135" s="208"/>
    </row>
    <row r="2136" spans="1:15" ht="12.75" x14ac:dyDescent="0.2">
      <c r="A2136" s="233" t="s">
        <v>263</v>
      </c>
      <c r="B2136" s="234">
        <v>42313</v>
      </c>
      <c r="C2136" s="205"/>
      <c r="D2136" s="205"/>
      <c r="E2136" s="205"/>
      <c r="F2136" s="205"/>
      <c r="G2136" s="205"/>
      <c r="H2136" s="205"/>
      <c r="I2136" s="205"/>
      <c r="J2136" s="239"/>
      <c r="K2136" s="239"/>
      <c r="L2136" s="237"/>
      <c r="M2136" s="239"/>
      <c r="N2136" s="208"/>
      <c r="O2136" s="208"/>
    </row>
    <row r="2137" spans="1:15" ht="12.75" x14ac:dyDescent="0.2">
      <c r="A2137" s="233" t="s">
        <v>249</v>
      </c>
      <c r="B2137" s="234">
        <v>42314</v>
      </c>
      <c r="C2137" s="205"/>
      <c r="D2137" s="205"/>
      <c r="E2137" s="205"/>
      <c r="F2137" s="205"/>
      <c r="G2137" s="205"/>
      <c r="H2137" s="205"/>
      <c r="I2137" s="205"/>
      <c r="J2137" s="239"/>
      <c r="K2137" s="239"/>
      <c r="L2137" s="237"/>
      <c r="M2137" s="239"/>
      <c r="N2137" s="208"/>
      <c r="O2137" s="208"/>
    </row>
    <row r="2138" spans="1:15" ht="12.75" x14ac:dyDescent="0.2">
      <c r="A2138" s="233" t="s">
        <v>255</v>
      </c>
      <c r="B2138" s="234">
        <v>42315</v>
      </c>
      <c r="C2138" s="205"/>
      <c r="D2138" s="205"/>
      <c r="E2138" s="205"/>
      <c r="F2138" s="205"/>
      <c r="G2138" s="205"/>
      <c r="H2138" s="205"/>
      <c r="I2138" s="205"/>
      <c r="J2138" s="239"/>
      <c r="K2138" s="239"/>
      <c r="L2138" s="237"/>
      <c r="M2138" s="239"/>
      <c r="N2138" s="208"/>
      <c r="O2138" s="208"/>
    </row>
    <row r="2139" spans="1:15" ht="12.75" x14ac:dyDescent="0.2">
      <c r="A2139" s="235" t="s">
        <v>256</v>
      </c>
      <c r="B2139" s="236">
        <v>42316</v>
      </c>
      <c r="C2139" s="205"/>
      <c r="D2139" s="205"/>
      <c r="E2139" s="205"/>
      <c r="F2139" s="205"/>
      <c r="G2139" s="205"/>
      <c r="H2139" s="205"/>
      <c r="I2139" s="205"/>
      <c r="J2139" s="239"/>
      <c r="K2139" s="239"/>
      <c r="L2139" s="237"/>
      <c r="M2139" s="239"/>
      <c r="N2139" s="208"/>
      <c r="O2139" s="208"/>
    </row>
    <row r="2140" spans="1:15" ht="12.75" x14ac:dyDescent="0.2">
      <c r="A2140" s="233" t="s">
        <v>257</v>
      </c>
      <c r="B2140" s="234">
        <v>42317</v>
      </c>
      <c r="C2140" s="205"/>
      <c r="D2140" s="205"/>
      <c r="E2140" s="325" t="s">
        <v>348</v>
      </c>
      <c r="F2140" s="325"/>
      <c r="G2140" s="325"/>
      <c r="H2140" s="205"/>
      <c r="I2140" s="205"/>
      <c r="J2140" s="239"/>
      <c r="K2140" s="239"/>
      <c r="L2140" s="237"/>
      <c r="M2140" s="239"/>
      <c r="N2140" s="208"/>
      <c r="O2140" s="208"/>
    </row>
    <row r="2141" spans="1:15" ht="12.75" x14ac:dyDescent="0.2">
      <c r="A2141" s="233" t="s">
        <v>261</v>
      </c>
      <c r="B2141" s="234">
        <v>42318</v>
      </c>
      <c r="C2141" s="205"/>
      <c r="D2141" s="205"/>
      <c r="E2141" s="325" t="s">
        <v>348</v>
      </c>
      <c r="F2141" s="325"/>
      <c r="G2141" s="325"/>
      <c r="H2141" s="205"/>
      <c r="I2141" s="205"/>
      <c r="J2141" s="239"/>
      <c r="K2141" s="239"/>
      <c r="L2141" s="237"/>
      <c r="M2141" s="239"/>
      <c r="N2141" s="208"/>
      <c r="O2141" s="208"/>
    </row>
    <row r="2142" spans="1:15" ht="12.75" x14ac:dyDescent="0.2">
      <c r="A2142" s="226" t="s">
        <v>262</v>
      </c>
      <c r="B2142" s="227">
        <v>42319</v>
      </c>
      <c r="C2142" s="205"/>
      <c r="D2142" s="205"/>
      <c r="E2142" s="325" t="s">
        <v>348</v>
      </c>
      <c r="F2142" s="325"/>
      <c r="G2142" s="325"/>
      <c r="H2142" s="205"/>
      <c r="I2142" s="205"/>
      <c r="J2142" s="239"/>
      <c r="K2142" s="239"/>
      <c r="L2142" s="237"/>
      <c r="M2142" s="239"/>
      <c r="N2142" s="208"/>
      <c r="O2142" s="208"/>
    </row>
    <row r="2143" spans="1:15" ht="12.75" x14ac:dyDescent="0.2">
      <c r="A2143" s="233" t="s">
        <v>263</v>
      </c>
      <c r="B2143" s="234">
        <v>42320</v>
      </c>
      <c r="C2143" s="325" t="s">
        <v>322</v>
      </c>
      <c r="D2143" s="325"/>
      <c r="E2143" s="325" t="s">
        <v>348</v>
      </c>
      <c r="F2143" s="325"/>
      <c r="G2143" s="325"/>
      <c r="H2143" s="205"/>
      <c r="I2143" s="205"/>
      <c r="J2143" s="239"/>
      <c r="K2143" s="239"/>
      <c r="L2143" s="237"/>
      <c r="M2143" s="239"/>
      <c r="N2143" s="208"/>
      <c r="O2143" s="208"/>
    </row>
    <row r="2144" spans="1:15" ht="12.75" x14ac:dyDescent="0.2">
      <c r="A2144" s="233" t="s">
        <v>249</v>
      </c>
      <c r="B2144" s="234">
        <v>42321</v>
      </c>
      <c r="C2144" s="325" t="s">
        <v>322</v>
      </c>
      <c r="D2144" s="325"/>
      <c r="E2144" s="325" t="s">
        <v>348</v>
      </c>
      <c r="F2144" s="325"/>
      <c r="G2144" s="325"/>
      <c r="H2144" s="205"/>
      <c r="I2144" s="205"/>
      <c r="J2144" s="239"/>
      <c r="K2144" s="239"/>
      <c r="L2144" s="237"/>
      <c r="M2144" s="239"/>
      <c r="N2144" s="208"/>
      <c r="O2144" s="208"/>
    </row>
    <row r="2145" spans="1:15" ht="12.75" x14ac:dyDescent="0.2">
      <c r="A2145" s="233" t="s">
        <v>255</v>
      </c>
      <c r="B2145" s="234">
        <v>42322</v>
      </c>
      <c r="C2145" s="325" t="s">
        <v>322</v>
      </c>
      <c r="D2145" s="325"/>
      <c r="E2145" s="325" t="s">
        <v>348</v>
      </c>
      <c r="F2145" s="325"/>
      <c r="G2145" s="325"/>
      <c r="H2145" s="205"/>
      <c r="I2145" s="205"/>
      <c r="J2145" s="239"/>
      <c r="K2145" s="239"/>
      <c r="L2145" s="237"/>
      <c r="M2145" s="239"/>
      <c r="N2145" s="208"/>
      <c r="O2145" s="208"/>
    </row>
    <row r="2146" spans="1:15" ht="12.75" x14ac:dyDescent="0.2">
      <c r="A2146" s="235" t="s">
        <v>256</v>
      </c>
      <c r="B2146" s="236">
        <v>42323</v>
      </c>
      <c r="C2146" s="325" t="s">
        <v>322</v>
      </c>
      <c r="D2146" s="325"/>
      <c r="E2146" s="325" t="s">
        <v>348</v>
      </c>
      <c r="F2146" s="325"/>
      <c r="G2146" s="325"/>
      <c r="H2146" s="205"/>
      <c r="I2146" s="205"/>
      <c r="J2146" s="239"/>
      <c r="K2146" s="239"/>
      <c r="L2146" s="237"/>
      <c r="M2146" s="239"/>
      <c r="N2146" s="208"/>
      <c r="O2146" s="208"/>
    </row>
    <row r="2147" spans="1:15" ht="12.75" x14ac:dyDescent="0.2">
      <c r="A2147" s="233" t="s">
        <v>257</v>
      </c>
      <c r="B2147" s="234">
        <v>42324</v>
      </c>
      <c r="C2147" s="205"/>
      <c r="D2147" s="205"/>
      <c r="E2147" s="325" t="s">
        <v>348</v>
      </c>
      <c r="F2147" s="325"/>
      <c r="G2147" s="325"/>
      <c r="H2147" s="205"/>
      <c r="I2147" s="325" t="s">
        <v>308</v>
      </c>
      <c r="J2147" s="239"/>
      <c r="K2147" s="239"/>
      <c r="L2147" s="237"/>
      <c r="M2147" s="239"/>
      <c r="N2147" s="208"/>
      <c r="O2147" s="208"/>
    </row>
    <row r="2148" spans="1:15" ht="12.75" x14ac:dyDescent="0.2">
      <c r="A2148" s="233" t="s">
        <v>261</v>
      </c>
      <c r="B2148" s="234">
        <v>42325</v>
      </c>
      <c r="C2148" s="205"/>
      <c r="D2148" s="205"/>
      <c r="E2148" s="325" t="s">
        <v>348</v>
      </c>
      <c r="F2148" s="325"/>
      <c r="G2148" s="325"/>
      <c r="H2148" s="205"/>
      <c r="I2148" s="325" t="s">
        <v>308</v>
      </c>
      <c r="J2148" s="239"/>
      <c r="K2148" s="239"/>
      <c r="L2148" s="237"/>
      <c r="M2148" s="239"/>
      <c r="N2148" s="208"/>
      <c r="O2148" s="208"/>
    </row>
    <row r="2149" spans="1:15" ht="12.75" x14ac:dyDescent="0.2">
      <c r="A2149" s="233" t="s">
        <v>262</v>
      </c>
      <c r="B2149" s="234">
        <v>42326</v>
      </c>
      <c r="C2149" s="205"/>
      <c r="D2149" s="205"/>
      <c r="E2149" s="325" t="s">
        <v>348</v>
      </c>
      <c r="F2149" s="325"/>
      <c r="G2149" s="325"/>
      <c r="H2149" s="205"/>
      <c r="I2149" s="325" t="s">
        <v>308</v>
      </c>
      <c r="J2149" s="239"/>
      <c r="K2149" s="239"/>
      <c r="L2149" s="237"/>
      <c r="M2149" s="239"/>
      <c r="N2149" s="208"/>
      <c r="O2149" s="208"/>
    </row>
    <row r="2150" spans="1:15" ht="12.75" x14ac:dyDescent="0.2">
      <c r="A2150" s="233" t="s">
        <v>263</v>
      </c>
      <c r="B2150" s="234">
        <v>42327</v>
      </c>
      <c r="C2150" s="205"/>
      <c r="D2150" s="205"/>
      <c r="E2150" s="325" t="s">
        <v>348</v>
      </c>
      <c r="F2150" s="325"/>
      <c r="G2150" s="325"/>
      <c r="H2150" s="325" t="s">
        <v>251</v>
      </c>
      <c r="I2150" s="325" t="s">
        <v>308</v>
      </c>
      <c r="J2150" s="239"/>
      <c r="K2150" s="239"/>
      <c r="L2150" s="237"/>
      <c r="M2150" s="239"/>
      <c r="N2150" s="208"/>
      <c r="O2150" s="208"/>
    </row>
    <row r="2151" spans="1:15" ht="12.75" x14ac:dyDescent="0.2">
      <c r="A2151" s="233" t="s">
        <v>249</v>
      </c>
      <c r="B2151" s="234">
        <v>42328</v>
      </c>
      <c r="C2151" s="205"/>
      <c r="D2151" s="205"/>
      <c r="E2151" s="325" t="s">
        <v>348</v>
      </c>
      <c r="F2151" s="325"/>
      <c r="G2151" s="325"/>
      <c r="H2151" s="325" t="s">
        <v>251</v>
      </c>
      <c r="I2151" s="325" t="s">
        <v>308</v>
      </c>
      <c r="J2151" s="239"/>
      <c r="K2151" s="239"/>
      <c r="L2151" s="237"/>
      <c r="M2151" s="239"/>
      <c r="N2151" s="208"/>
      <c r="O2151" s="208"/>
    </row>
    <row r="2152" spans="1:15" ht="12.75" x14ac:dyDescent="0.2">
      <c r="A2152" s="341" t="s">
        <v>255</v>
      </c>
      <c r="B2152" s="340">
        <v>42329</v>
      </c>
      <c r="C2152" s="325" t="s">
        <v>350</v>
      </c>
      <c r="D2152" s="325"/>
      <c r="E2152" s="325" t="s">
        <v>348</v>
      </c>
      <c r="F2152" s="325"/>
      <c r="G2152" s="325"/>
      <c r="H2152" s="325" t="s">
        <v>251</v>
      </c>
      <c r="I2152" s="325" t="s">
        <v>308</v>
      </c>
      <c r="J2152" s="239"/>
      <c r="K2152" s="239"/>
      <c r="L2152" s="237"/>
      <c r="M2152" s="239"/>
      <c r="N2152" s="208"/>
      <c r="O2152" s="208"/>
    </row>
    <row r="2153" spans="1:15" ht="12.75" x14ac:dyDescent="0.2">
      <c r="A2153" s="235" t="s">
        <v>256</v>
      </c>
      <c r="B2153" s="236">
        <v>42330</v>
      </c>
      <c r="C2153" s="325" t="s">
        <v>350</v>
      </c>
      <c r="D2153" s="325"/>
      <c r="E2153" s="325" t="s">
        <v>348</v>
      </c>
      <c r="F2153" s="325"/>
      <c r="G2153" s="325"/>
      <c r="H2153" s="325" t="s">
        <v>251</v>
      </c>
      <c r="I2153" s="325" t="s">
        <v>308</v>
      </c>
      <c r="J2153" s="239"/>
      <c r="K2153" s="239"/>
      <c r="L2153" s="237"/>
      <c r="M2153" s="239"/>
      <c r="N2153" s="208"/>
      <c r="O2153" s="208"/>
    </row>
    <row r="2154" spans="1:15" ht="12.75" x14ac:dyDescent="0.2">
      <c r="A2154" s="341" t="s">
        <v>257</v>
      </c>
      <c r="B2154" s="340">
        <v>42331</v>
      </c>
      <c r="C2154" s="325" t="s">
        <v>350</v>
      </c>
      <c r="D2154" s="325"/>
      <c r="E2154" s="325" t="s">
        <v>283</v>
      </c>
      <c r="F2154" s="325"/>
      <c r="G2154" s="325"/>
      <c r="H2154" s="205"/>
      <c r="I2154" s="325" t="s">
        <v>308</v>
      </c>
      <c r="J2154" s="239"/>
      <c r="K2154" s="239"/>
      <c r="L2154" s="237"/>
      <c r="M2154" s="239"/>
      <c r="N2154" s="330" t="s">
        <v>309</v>
      </c>
      <c r="O2154" s="208"/>
    </row>
    <row r="2155" spans="1:15" ht="12.75" x14ac:dyDescent="0.2">
      <c r="A2155" s="341" t="s">
        <v>261</v>
      </c>
      <c r="B2155" s="340">
        <v>42332</v>
      </c>
      <c r="C2155" s="325" t="s">
        <v>350</v>
      </c>
      <c r="D2155" s="325"/>
      <c r="E2155" s="325" t="s">
        <v>283</v>
      </c>
      <c r="F2155" s="325"/>
      <c r="G2155" s="325"/>
      <c r="H2155" s="205"/>
      <c r="I2155" s="325" t="s">
        <v>308</v>
      </c>
      <c r="J2155" s="239"/>
      <c r="K2155" s="239"/>
      <c r="L2155" s="237"/>
      <c r="M2155" s="239"/>
      <c r="N2155" s="330" t="s">
        <v>309</v>
      </c>
      <c r="O2155" s="208"/>
    </row>
    <row r="2156" spans="1:15" ht="12.75" x14ac:dyDescent="0.2">
      <c r="A2156" s="341" t="s">
        <v>262</v>
      </c>
      <c r="B2156" s="340">
        <v>42333</v>
      </c>
      <c r="C2156" s="325" t="s">
        <v>350</v>
      </c>
      <c r="D2156" s="325"/>
      <c r="E2156" s="325" t="s">
        <v>283</v>
      </c>
      <c r="F2156" s="325"/>
      <c r="G2156" s="325"/>
      <c r="H2156" s="205"/>
      <c r="I2156" s="325" t="s">
        <v>308</v>
      </c>
      <c r="J2156" s="239"/>
      <c r="K2156" s="239"/>
      <c r="L2156" s="237"/>
      <c r="M2156" s="239"/>
      <c r="N2156" s="330" t="s">
        <v>309</v>
      </c>
      <c r="O2156" s="330" t="s">
        <v>266</v>
      </c>
    </row>
    <row r="2157" spans="1:15" ht="12.75" x14ac:dyDescent="0.2">
      <c r="A2157" s="341" t="s">
        <v>263</v>
      </c>
      <c r="B2157" s="340">
        <v>42334</v>
      </c>
      <c r="C2157" s="325" t="s">
        <v>350</v>
      </c>
      <c r="D2157" s="325"/>
      <c r="E2157" s="325" t="s">
        <v>283</v>
      </c>
      <c r="F2157" s="325"/>
      <c r="G2157" s="325"/>
      <c r="H2157" s="205"/>
      <c r="I2157" s="325" t="s">
        <v>308</v>
      </c>
      <c r="J2157" s="239"/>
      <c r="K2157" s="239"/>
      <c r="L2157" s="237"/>
      <c r="M2157" s="239"/>
      <c r="N2157" s="330" t="s">
        <v>309</v>
      </c>
      <c r="O2157" s="208"/>
    </row>
    <row r="2158" spans="1:15" ht="12.75" x14ac:dyDescent="0.2">
      <c r="A2158" s="341" t="s">
        <v>249</v>
      </c>
      <c r="B2158" s="340">
        <v>42335</v>
      </c>
      <c r="C2158" s="325" t="s">
        <v>350</v>
      </c>
      <c r="D2158" s="325"/>
      <c r="E2158" s="325" t="s">
        <v>283</v>
      </c>
      <c r="F2158" s="325"/>
      <c r="G2158" s="325"/>
      <c r="H2158" s="205"/>
      <c r="I2158" s="205"/>
      <c r="J2158" s="239"/>
      <c r="K2158" s="239"/>
      <c r="L2158" s="237"/>
      <c r="M2158" s="239"/>
      <c r="N2158" s="330" t="s">
        <v>309</v>
      </c>
      <c r="O2158" s="208"/>
    </row>
    <row r="2159" spans="1:15" ht="12.75" x14ac:dyDescent="0.2">
      <c r="A2159" s="341" t="s">
        <v>255</v>
      </c>
      <c r="B2159" s="340">
        <v>42336</v>
      </c>
      <c r="C2159" s="325" t="s">
        <v>350</v>
      </c>
      <c r="D2159" s="325"/>
      <c r="E2159" s="325" t="s">
        <v>283</v>
      </c>
      <c r="F2159" s="325"/>
      <c r="G2159" s="325"/>
      <c r="H2159" s="325" t="s">
        <v>304</v>
      </c>
      <c r="I2159" s="205"/>
      <c r="J2159" s="239"/>
      <c r="K2159" s="239"/>
      <c r="L2159" s="237"/>
      <c r="M2159" s="239"/>
      <c r="N2159" s="330" t="s">
        <v>309</v>
      </c>
      <c r="O2159" s="208"/>
    </row>
    <row r="2160" spans="1:15" ht="12.75" x14ac:dyDescent="0.2">
      <c r="A2160" s="235" t="s">
        <v>256</v>
      </c>
      <c r="B2160" s="236">
        <v>42337</v>
      </c>
      <c r="C2160" s="325" t="s">
        <v>350</v>
      </c>
      <c r="D2160" s="325"/>
      <c r="E2160" s="325" t="s">
        <v>283</v>
      </c>
      <c r="F2160" s="325"/>
      <c r="G2160" s="325"/>
      <c r="H2160" s="325" t="s">
        <v>304</v>
      </c>
      <c r="I2160" s="205"/>
      <c r="J2160" s="239"/>
      <c r="K2160" s="239"/>
      <c r="L2160" s="237"/>
      <c r="M2160" s="239"/>
      <c r="N2160" s="330" t="s">
        <v>309</v>
      </c>
      <c r="O2160" s="208"/>
    </row>
    <row r="2161" spans="1:15" ht="12.75" x14ac:dyDescent="0.2">
      <c r="A2161" s="341" t="s">
        <v>257</v>
      </c>
      <c r="B2161" s="340">
        <v>42338</v>
      </c>
      <c r="C2161" s="205"/>
      <c r="D2161" s="205"/>
      <c r="E2161" s="325" t="s">
        <v>283</v>
      </c>
      <c r="F2161" s="325"/>
      <c r="G2161" s="325"/>
      <c r="H2161" s="325" t="s">
        <v>304</v>
      </c>
      <c r="I2161" s="205"/>
      <c r="J2161" s="239"/>
      <c r="K2161" s="239"/>
      <c r="L2161" s="237"/>
      <c r="M2161" s="239"/>
      <c r="N2161" s="330" t="s">
        <v>278</v>
      </c>
      <c r="O2161" s="208"/>
    </row>
    <row r="2162" spans="1:15" ht="12.75" x14ac:dyDescent="0.2">
      <c r="A2162" s="341" t="s">
        <v>261</v>
      </c>
      <c r="B2162" s="340">
        <v>42339</v>
      </c>
      <c r="C2162" s="205"/>
      <c r="D2162" s="205"/>
      <c r="E2162" s="325" t="s">
        <v>283</v>
      </c>
      <c r="F2162" s="325"/>
      <c r="G2162" s="325"/>
      <c r="H2162" s="325" t="s">
        <v>304</v>
      </c>
      <c r="I2162" s="205"/>
      <c r="J2162" s="239"/>
      <c r="K2162" s="239"/>
      <c r="L2162" s="237"/>
      <c r="M2162" s="239"/>
      <c r="N2162" s="330" t="s">
        <v>278</v>
      </c>
      <c r="O2162" s="208"/>
    </row>
    <row r="2163" spans="1:15" ht="12.75" x14ac:dyDescent="0.2">
      <c r="A2163" s="341" t="s">
        <v>262</v>
      </c>
      <c r="B2163" s="340">
        <v>42340</v>
      </c>
      <c r="C2163" s="205"/>
      <c r="D2163" s="205"/>
      <c r="E2163" s="205"/>
      <c r="F2163" s="205"/>
      <c r="G2163" s="205"/>
      <c r="H2163" s="325" t="s">
        <v>304</v>
      </c>
      <c r="I2163" s="205"/>
      <c r="J2163" s="239"/>
      <c r="K2163" s="239"/>
      <c r="L2163" s="237"/>
      <c r="M2163" s="239"/>
      <c r="N2163" s="330" t="s">
        <v>278</v>
      </c>
      <c r="O2163" s="208"/>
    </row>
    <row r="2164" spans="1:15" ht="12.75" x14ac:dyDescent="0.2">
      <c r="A2164" s="341" t="s">
        <v>263</v>
      </c>
      <c r="B2164" s="340">
        <v>42341</v>
      </c>
      <c r="C2164" s="205"/>
      <c r="D2164" s="205"/>
      <c r="E2164" s="205"/>
      <c r="F2164" s="205"/>
      <c r="G2164" s="205"/>
      <c r="H2164" s="325" t="s">
        <v>304</v>
      </c>
      <c r="I2164" s="205"/>
      <c r="J2164" s="239"/>
      <c r="K2164" s="239"/>
      <c r="L2164" s="237"/>
      <c r="M2164" s="239"/>
      <c r="N2164" s="330" t="s">
        <v>278</v>
      </c>
      <c r="O2164" s="208"/>
    </row>
    <row r="2165" spans="1:15" ht="12.75" x14ac:dyDescent="0.2">
      <c r="A2165" s="341" t="s">
        <v>249</v>
      </c>
      <c r="B2165" s="340">
        <v>42342</v>
      </c>
      <c r="C2165" s="205"/>
      <c r="D2165" s="205"/>
      <c r="E2165" s="205"/>
      <c r="F2165" s="205"/>
      <c r="G2165" s="205"/>
      <c r="H2165" s="325" t="s">
        <v>304</v>
      </c>
      <c r="I2165" s="205"/>
      <c r="J2165" s="239"/>
      <c r="K2165" s="239"/>
      <c r="L2165" s="237"/>
      <c r="M2165" s="239"/>
      <c r="N2165" s="330" t="s">
        <v>278</v>
      </c>
      <c r="O2165" s="208"/>
    </row>
    <row r="2166" spans="1:15" ht="12.75" x14ac:dyDescent="0.2">
      <c r="A2166" s="341" t="s">
        <v>255</v>
      </c>
      <c r="B2166" s="340">
        <v>42343</v>
      </c>
      <c r="C2166" s="205"/>
      <c r="D2166" s="205"/>
      <c r="E2166" s="205"/>
      <c r="F2166" s="205"/>
      <c r="G2166" s="205"/>
      <c r="H2166" s="325" t="s">
        <v>304</v>
      </c>
      <c r="I2166" s="205"/>
      <c r="J2166" s="239"/>
      <c r="K2166" s="239"/>
      <c r="L2166" s="237"/>
      <c r="M2166" s="239"/>
      <c r="N2166" s="330" t="s">
        <v>278</v>
      </c>
      <c r="O2166" s="208"/>
    </row>
    <row r="2167" spans="1:15" ht="12.75" x14ac:dyDescent="0.2">
      <c r="A2167" s="235" t="s">
        <v>256</v>
      </c>
      <c r="B2167" s="236">
        <v>42344</v>
      </c>
      <c r="C2167" s="325" t="s">
        <v>320</v>
      </c>
      <c r="D2167" s="325"/>
      <c r="E2167" s="205"/>
      <c r="F2167" s="205"/>
      <c r="G2167" s="205"/>
      <c r="H2167" s="325" t="s">
        <v>304</v>
      </c>
      <c r="I2167" s="205"/>
      <c r="J2167" s="239"/>
      <c r="K2167" s="239"/>
      <c r="L2167" s="237"/>
      <c r="M2167" s="239"/>
      <c r="N2167" s="330" t="s">
        <v>278</v>
      </c>
      <c r="O2167" s="208"/>
    </row>
    <row r="2168" spans="1:15" ht="12.75" x14ac:dyDescent="0.2">
      <c r="A2168" s="341" t="s">
        <v>257</v>
      </c>
      <c r="B2168" s="340">
        <v>42345</v>
      </c>
      <c r="C2168" s="325" t="s">
        <v>320</v>
      </c>
      <c r="D2168" s="325"/>
      <c r="E2168" s="325" t="s">
        <v>331</v>
      </c>
      <c r="F2168" s="325"/>
      <c r="G2168" s="325"/>
      <c r="H2168" s="325" t="s">
        <v>304</v>
      </c>
      <c r="I2168" s="205"/>
      <c r="J2168" s="239"/>
      <c r="K2168" s="239"/>
      <c r="L2168" s="237"/>
      <c r="M2168" s="239"/>
      <c r="N2168" s="330" t="s">
        <v>307</v>
      </c>
      <c r="O2168" s="208"/>
    </row>
    <row r="2169" spans="1:15" ht="12.75" x14ac:dyDescent="0.2">
      <c r="A2169" s="341" t="s">
        <v>261</v>
      </c>
      <c r="B2169" s="340">
        <v>42346</v>
      </c>
      <c r="C2169" s="325" t="s">
        <v>320</v>
      </c>
      <c r="D2169" s="325"/>
      <c r="E2169" s="325" t="s">
        <v>331</v>
      </c>
      <c r="F2169" s="325"/>
      <c r="G2169" s="325"/>
      <c r="H2169" s="325" t="s">
        <v>304</v>
      </c>
      <c r="I2169" s="325" t="s">
        <v>347</v>
      </c>
      <c r="J2169" s="239"/>
      <c r="K2169" s="239"/>
      <c r="L2169" s="237"/>
      <c r="M2169" s="239"/>
      <c r="N2169" s="330" t="s">
        <v>307</v>
      </c>
      <c r="O2169" s="208"/>
    </row>
    <row r="2170" spans="1:15" ht="12.75" x14ac:dyDescent="0.2">
      <c r="A2170" s="341" t="s">
        <v>262</v>
      </c>
      <c r="B2170" s="340">
        <v>42347</v>
      </c>
      <c r="C2170" s="325" t="s">
        <v>320</v>
      </c>
      <c r="D2170" s="325"/>
      <c r="E2170" s="325" t="s">
        <v>331</v>
      </c>
      <c r="F2170" s="325"/>
      <c r="G2170" s="325"/>
      <c r="H2170" s="325" t="s">
        <v>304</v>
      </c>
      <c r="I2170" s="205"/>
      <c r="J2170" s="239"/>
      <c r="K2170" s="239"/>
      <c r="L2170" s="237"/>
      <c r="M2170" s="239"/>
      <c r="N2170" s="208"/>
      <c r="O2170" s="208"/>
    </row>
    <row r="2171" spans="1:15" ht="12.75" x14ac:dyDescent="0.2">
      <c r="A2171" s="341" t="s">
        <v>263</v>
      </c>
      <c r="B2171" s="340">
        <v>42348</v>
      </c>
      <c r="C2171" s="325" t="s">
        <v>320</v>
      </c>
      <c r="D2171" s="325"/>
      <c r="E2171" s="325" t="s">
        <v>331</v>
      </c>
      <c r="F2171" s="325"/>
      <c r="G2171" s="325"/>
      <c r="H2171" s="325" t="s">
        <v>304</v>
      </c>
      <c r="I2171" s="205"/>
      <c r="J2171" s="239"/>
      <c r="K2171" s="239"/>
      <c r="L2171" s="237"/>
      <c r="M2171" s="239"/>
      <c r="N2171" s="330" t="s">
        <v>269</v>
      </c>
      <c r="O2171" s="208"/>
    </row>
    <row r="2172" spans="1:15" ht="12.75" x14ac:dyDescent="0.2">
      <c r="A2172" s="341" t="s">
        <v>249</v>
      </c>
      <c r="B2172" s="340">
        <v>42349</v>
      </c>
      <c r="C2172" s="325" t="s">
        <v>320</v>
      </c>
      <c r="D2172" s="325"/>
      <c r="E2172" s="325" t="s">
        <v>331</v>
      </c>
      <c r="F2172" s="325"/>
      <c r="G2172" s="325"/>
      <c r="H2172" s="325" t="s">
        <v>304</v>
      </c>
      <c r="I2172" s="205"/>
      <c r="J2172" s="239"/>
      <c r="K2172" s="239"/>
      <c r="L2172" s="237"/>
      <c r="M2172" s="239"/>
      <c r="N2172" s="330" t="s">
        <v>269</v>
      </c>
      <c r="O2172" s="208"/>
    </row>
    <row r="2173" spans="1:15" ht="12.75" x14ac:dyDescent="0.2">
      <c r="A2173" s="341" t="s">
        <v>255</v>
      </c>
      <c r="B2173" s="340">
        <v>42350</v>
      </c>
      <c r="C2173" s="325" t="s">
        <v>320</v>
      </c>
      <c r="D2173" s="325"/>
      <c r="E2173" s="325" t="s">
        <v>331</v>
      </c>
      <c r="F2173" s="325"/>
      <c r="G2173" s="325"/>
      <c r="H2173" s="325" t="s">
        <v>304</v>
      </c>
      <c r="I2173" s="205"/>
      <c r="J2173" s="239"/>
      <c r="K2173" s="239"/>
      <c r="L2173" s="237"/>
      <c r="M2173" s="239"/>
      <c r="N2173" s="208"/>
      <c r="O2173" s="208"/>
    </row>
    <row r="2174" spans="1:15" ht="12.75" x14ac:dyDescent="0.2">
      <c r="A2174" s="235" t="s">
        <v>256</v>
      </c>
      <c r="B2174" s="236">
        <v>42351</v>
      </c>
      <c r="C2174" s="325" t="s">
        <v>320</v>
      </c>
      <c r="D2174" s="325"/>
      <c r="E2174" s="325" t="s">
        <v>331</v>
      </c>
      <c r="F2174" s="325"/>
      <c r="G2174" s="325"/>
      <c r="H2174" s="325" t="s">
        <v>304</v>
      </c>
      <c r="I2174" s="205"/>
      <c r="J2174" s="239"/>
      <c r="K2174" s="239"/>
      <c r="L2174" s="237"/>
      <c r="M2174" s="239"/>
      <c r="N2174" s="208"/>
      <c r="O2174" s="208"/>
    </row>
    <row r="2175" spans="1:15" ht="12.75" x14ac:dyDescent="0.2">
      <c r="A2175" s="341" t="s">
        <v>257</v>
      </c>
      <c r="B2175" s="340">
        <v>42352</v>
      </c>
      <c r="C2175" s="325" t="s">
        <v>320</v>
      </c>
      <c r="D2175" s="325"/>
      <c r="E2175" s="205"/>
      <c r="F2175" s="205"/>
      <c r="G2175" s="205"/>
      <c r="H2175" s="325" t="s">
        <v>304</v>
      </c>
      <c r="I2175" s="205"/>
      <c r="J2175" s="239"/>
      <c r="K2175" s="239"/>
      <c r="L2175" s="237"/>
      <c r="M2175" s="239"/>
      <c r="N2175" s="208"/>
      <c r="O2175" s="208"/>
    </row>
    <row r="2176" spans="1:15" ht="12.75" x14ac:dyDescent="0.2">
      <c r="A2176" s="341" t="s">
        <v>261</v>
      </c>
      <c r="B2176" s="340">
        <v>42353</v>
      </c>
      <c r="C2176" s="325" t="s">
        <v>320</v>
      </c>
      <c r="D2176" s="325"/>
      <c r="E2176" s="205"/>
      <c r="F2176" s="205"/>
      <c r="G2176" s="205"/>
      <c r="H2176" s="325" t="s">
        <v>304</v>
      </c>
      <c r="I2176" s="205"/>
      <c r="J2176" s="239"/>
      <c r="K2176" s="239"/>
      <c r="L2176" s="237"/>
      <c r="M2176" s="239"/>
      <c r="N2176" s="208"/>
      <c r="O2176" s="208"/>
    </row>
    <row r="2177" spans="1:19" ht="12.75" x14ac:dyDescent="0.2">
      <c r="A2177" s="341" t="s">
        <v>262</v>
      </c>
      <c r="B2177" s="340">
        <v>42354</v>
      </c>
      <c r="C2177" s="325" t="s">
        <v>320</v>
      </c>
      <c r="D2177" s="325"/>
      <c r="E2177" s="205"/>
      <c r="F2177" s="205"/>
      <c r="G2177" s="205"/>
      <c r="H2177" s="325" t="s">
        <v>304</v>
      </c>
      <c r="I2177" s="205"/>
      <c r="J2177" s="239"/>
      <c r="K2177" s="239"/>
      <c r="L2177" s="237"/>
      <c r="M2177" s="239"/>
      <c r="N2177" s="208"/>
      <c r="O2177" s="208"/>
    </row>
    <row r="2178" spans="1:19" ht="12.75" x14ac:dyDescent="0.2">
      <c r="A2178" s="341" t="s">
        <v>263</v>
      </c>
      <c r="B2178" s="340">
        <v>42355</v>
      </c>
      <c r="C2178" s="325" t="s">
        <v>320</v>
      </c>
      <c r="D2178" s="325"/>
      <c r="E2178" s="205"/>
      <c r="F2178" s="205"/>
      <c r="G2178" s="205"/>
      <c r="H2178" s="325" t="s">
        <v>304</v>
      </c>
      <c r="I2178" s="205"/>
      <c r="J2178" s="239"/>
      <c r="K2178" s="239"/>
      <c r="L2178" s="237"/>
      <c r="M2178" s="239"/>
      <c r="N2178" s="208"/>
      <c r="O2178" s="208"/>
    </row>
    <row r="2179" spans="1:19" ht="12.75" x14ac:dyDescent="0.2">
      <c r="A2179" s="341" t="s">
        <v>249</v>
      </c>
      <c r="B2179" s="340">
        <v>42356</v>
      </c>
      <c r="C2179" s="325" t="s">
        <v>320</v>
      </c>
      <c r="D2179" s="325"/>
      <c r="E2179" s="205"/>
      <c r="F2179" s="205"/>
      <c r="G2179" s="205"/>
      <c r="H2179" s="325" t="s">
        <v>304</v>
      </c>
      <c r="I2179" s="205"/>
      <c r="J2179" s="239"/>
      <c r="K2179" s="239"/>
      <c r="L2179" s="237"/>
      <c r="M2179" s="239"/>
      <c r="N2179" s="208"/>
      <c r="O2179" s="208"/>
    </row>
    <row r="2180" spans="1:19" ht="12.75" x14ac:dyDescent="0.2">
      <c r="A2180" s="341" t="s">
        <v>255</v>
      </c>
      <c r="B2180" s="340">
        <v>42357</v>
      </c>
      <c r="C2180" s="325" t="s">
        <v>308</v>
      </c>
      <c r="D2180" s="325"/>
      <c r="E2180" s="325" t="s">
        <v>273</v>
      </c>
      <c r="F2180" s="325"/>
      <c r="G2180" s="325"/>
      <c r="H2180" s="325" t="s">
        <v>304</v>
      </c>
      <c r="I2180" s="205"/>
      <c r="J2180" s="239"/>
      <c r="K2180" s="239"/>
      <c r="L2180" s="237"/>
      <c r="M2180" s="239"/>
      <c r="N2180" s="208"/>
      <c r="O2180" s="208"/>
    </row>
    <row r="2181" spans="1:19" ht="12.75" x14ac:dyDescent="0.2">
      <c r="A2181" s="235" t="s">
        <v>256</v>
      </c>
      <c r="B2181" s="236">
        <v>42358</v>
      </c>
      <c r="C2181" s="325" t="s">
        <v>308</v>
      </c>
      <c r="D2181" s="325"/>
      <c r="E2181" s="325" t="s">
        <v>273</v>
      </c>
      <c r="F2181" s="325"/>
      <c r="G2181" s="325"/>
      <c r="H2181" s="325" t="s">
        <v>304</v>
      </c>
      <c r="I2181" s="205"/>
      <c r="J2181" s="239"/>
      <c r="K2181" s="239"/>
      <c r="L2181" s="237"/>
      <c r="M2181" s="239"/>
      <c r="N2181" s="208"/>
      <c r="O2181" s="208"/>
    </row>
    <row r="2182" spans="1:19" ht="12.75" x14ac:dyDescent="0.2">
      <c r="A2182" s="342" t="s">
        <v>257</v>
      </c>
      <c r="B2182" s="343">
        <v>42359</v>
      </c>
      <c r="C2182" s="325" t="s">
        <v>308</v>
      </c>
      <c r="D2182" s="325"/>
      <c r="E2182" s="325" t="s">
        <v>273</v>
      </c>
      <c r="F2182" s="325"/>
      <c r="G2182" s="325"/>
      <c r="H2182" s="325" t="s">
        <v>265</v>
      </c>
      <c r="I2182" s="325" t="s">
        <v>367</v>
      </c>
      <c r="J2182" s="239"/>
      <c r="K2182" s="239"/>
      <c r="L2182" s="237"/>
      <c r="M2182" s="239"/>
      <c r="N2182" s="208"/>
      <c r="O2182" s="208"/>
    </row>
    <row r="2183" spans="1:19" ht="12.75" x14ac:dyDescent="0.2">
      <c r="A2183" s="342" t="s">
        <v>261</v>
      </c>
      <c r="B2183" s="343">
        <v>42360</v>
      </c>
      <c r="C2183" s="325" t="s">
        <v>308</v>
      </c>
      <c r="D2183" s="325"/>
      <c r="E2183" s="325" t="s">
        <v>273</v>
      </c>
      <c r="F2183" s="325"/>
      <c r="G2183" s="325"/>
      <c r="H2183" s="325" t="s">
        <v>265</v>
      </c>
      <c r="I2183" s="325" t="s">
        <v>367</v>
      </c>
      <c r="J2183" s="239"/>
      <c r="K2183" s="239"/>
      <c r="L2183" s="237"/>
      <c r="M2183" s="239"/>
      <c r="N2183" s="330" t="s">
        <v>266</v>
      </c>
      <c r="O2183" s="208"/>
    </row>
    <row r="2184" spans="1:19" ht="12.75" x14ac:dyDescent="0.2">
      <c r="A2184" s="342" t="s">
        <v>262</v>
      </c>
      <c r="B2184" s="343">
        <v>42361</v>
      </c>
      <c r="C2184" s="325" t="s">
        <v>308</v>
      </c>
      <c r="D2184" s="325"/>
      <c r="E2184" s="325" t="s">
        <v>273</v>
      </c>
      <c r="F2184" s="325"/>
      <c r="G2184" s="325"/>
      <c r="H2184" s="325" t="s">
        <v>265</v>
      </c>
      <c r="I2184" s="325" t="s">
        <v>367</v>
      </c>
      <c r="J2184" s="239"/>
      <c r="K2184" s="239"/>
      <c r="L2184" s="237"/>
      <c r="M2184" s="239"/>
      <c r="N2184" s="330" t="s">
        <v>266</v>
      </c>
      <c r="O2184" s="208"/>
    </row>
    <row r="2185" spans="1:19" ht="12.75" x14ac:dyDescent="0.2">
      <c r="A2185" s="342" t="s">
        <v>263</v>
      </c>
      <c r="B2185" s="343">
        <v>42362</v>
      </c>
      <c r="C2185" s="325" t="s">
        <v>308</v>
      </c>
      <c r="D2185" s="325"/>
      <c r="E2185" s="325" t="s">
        <v>273</v>
      </c>
      <c r="F2185" s="325"/>
      <c r="G2185" s="325"/>
      <c r="H2185" s="325" t="s">
        <v>265</v>
      </c>
      <c r="I2185" s="325" t="s">
        <v>367</v>
      </c>
      <c r="J2185" s="239"/>
      <c r="K2185" s="239"/>
      <c r="L2185" s="237"/>
      <c r="M2185" s="239"/>
      <c r="N2185" s="330" t="s">
        <v>266</v>
      </c>
      <c r="O2185" s="208"/>
    </row>
    <row r="2186" spans="1:19" ht="12.75" x14ac:dyDescent="0.2">
      <c r="A2186" s="226" t="s">
        <v>249</v>
      </c>
      <c r="B2186" s="227">
        <v>42363</v>
      </c>
      <c r="C2186" s="325" t="s">
        <v>308</v>
      </c>
      <c r="D2186" s="325"/>
      <c r="E2186" s="325" t="s">
        <v>273</v>
      </c>
      <c r="F2186" s="325"/>
      <c r="G2186" s="325"/>
      <c r="H2186" s="325" t="s">
        <v>265</v>
      </c>
      <c r="I2186" s="325" t="s">
        <v>367</v>
      </c>
      <c r="J2186" s="205" t="s">
        <v>342</v>
      </c>
      <c r="K2186" s="239"/>
      <c r="L2186" s="237"/>
      <c r="M2186" s="239"/>
      <c r="N2186" s="330" t="s">
        <v>266</v>
      </c>
      <c r="O2186" s="208"/>
    </row>
    <row r="2187" spans="1:19" ht="12.75" x14ac:dyDescent="0.2">
      <c r="A2187" s="342" t="s">
        <v>255</v>
      </c>
      <c r="B2187" s="343">
        <v>42364</v>
      </c>
      <c r="C2187" s="325" t="s">
        <v>308</v>
      </c>
      <c r="D2187" s="325"/>
      <c r="E2187" s="325" t="s">
        <v>273</v>
      </c>
      <c r="F2187" s="325"/>
      <c r="G2187" s="325"/>
      <c r="H2187" s="325" t="s">
        <v>265</v>
      </c>
      <c r="I2187" s="325" t="s">
        <v>367</v>
      </c>
      <c r="J2187" s="205" t="s">
        <v>342</v>
      </c>
      <c r="K2187" s="239"/>
      <c r="L2187" s="237"/>
      <c r="M2187" s="239"/>
      <c r="N2187" s="208"/>
      <c r="O2187" s="208"/>
    </row>
    <row r="2188" spans="1:19" ht="12.75" x14ac:dyDescent="0.2">
      <c r="A2188" s="235" t="s">
        <v>256</v>
      </c>
      <c r="B2188" s="236">
        <v>42365</v>
      </c>
      <c r="C2188" s="325" t="s">
        <v>308</v>
      </c>
      <c r="D2188" s="325"/>
      <c r="E2188" s="325" t="s">
        <v>273</v>
      </c>
      <c r="F2188" s="325"/>
      <c r="G2188" s="325"/>
      <c r="H2188" s="325" t="s">
        <v>265</v>
      </c>
      <c r="I2188" s="325" t="s">
        <v>367</v>
      </c>
      <c r="J2188" s="205" t="s">
        <v>342</v>
      </c>
      <c r="K2188" s="239"/>
      <c r="L2188" s="237"/>
      <c r="M2188" s="239"/>
      <c r="N2188" s="208"/>
      <c r="O2188" s="208"/>
    </row>
    <row r="2189" spans="1:19" ht="13" x14ac:dyDescent="0.15">
      <c r="A2189" s="342" t="s">
        <v>257</v>
      </c>
      <c r="B2189" s="343">
        <v>42366</v>
      </c>
      <c r="C2189" s="205"/>
      <c r="D2189" s="205"/>
      <c r="E2189" s="325" t="s">
        <v>272</v>
      </c>
      <c r="F2189" s="325"/>
      <c r="G2189" s="325"/>
      <c r="H2189" s="325" t="s">
        <v>361</v>
      </c>
      <c r="I2189" s="325" t="s">
        <v>350</v>
      </c>
      <c r="J2189" s="205" t="s">
        <v>342</v>
      </c>
      <c r="K2189" s="239"/>
      <c r="L2189" s="325" t="s">
        <v>347</v>
      </c>
      <c r="M2189" s="239"/>
      <c r="N2189" s="330" t="s">
        <v>309</v>
      </c>
      <c r="O2189" s="330" t="s">
        <v>269</v>
      </c>
    </row>
    <row r="2190" spans="1:19" ht="13" x14ac:dyDescent="0.15">
      <c r="A2190" s="342" t="s">
        <v>261</v>
      </c>
      <c r="B2190" s="343">
        <v>42367</v>
      </c>
      <c r="C2190" s="205"/>
      <c r="D2190" s="205"/>
      <c r="E2190" s="325" t="s">
        <v>272</v>
      </c>
      <c r="F2190" s="325"/>
      <c r="G2190" s="325"/>
      <c r="H2190" s="325" t="s">
        <v>361</v>
      </c>
      <c r="I2190" s="325" t="s">
        <v>350</v>
      </c>
      <c r="J2190" s="205" t="s">
        <v>342</v>
      </c>
      <c r="K2190" s="239"/>
      <c r="L2190" s="325" t="s">
        <v>347</v>
      </c>
      <c r="M2190" s="239"/>
      <c r="N2190" s="330" t="s">
        <v>309</v>
      </c>
      <c r="O2190" s="330" t="s">
        <v>269</v>
      </c>
    </row>
    <row r="2191" spans="1:19" ht="13" x14ac:dyDescent="0.15">
      <c r="A2191" s="342" t="s">
        <v>262</v>
      </c>
      <c r="B2191" s="343">
        <v>42368</v>
      </c>
      <c r="C2191" s="205"/>
      <c r="D2191" s="205"/>
      <c r="E2191" s="325" t="s">
        <v>272</v>
      </c>
      <c r="F2191" s="325"/>
      <c r="G2191" s="325"/>
      <c r="H2191" s="325" t="s">
        <v>361</v>
      </c>
      <c r="I2191" s="325" t="s">
        <v>350</v>
      </c>
      <c r="J2191" s="205" t="s">
        <v>342</v>
      </c>
      <c r="K2191" s="239"/>
      <c r="L2191" s="325" t="s">
        <v>347</v>
      </c>
      <c r="M2191" s="239"/>
      <c r="N2191" s="330" t="s">
        <v>309</v>
      </c>
      <c r="O2191" s="330" t="s">
        <v>269</v>
      </c>
    </row>
    <row r="2192" spans="1:19" ht="13" x14ac:dyDescent="0.15">
      <c r="A2192" s="342" t="s">
        <v>263</v>
      </c>
      <c r="B2192" s="343">
        <v>42369</v>
      </c>
      <c r="C2192" s="205"/>
      <c r="D2192" s="205"/>
      <c r="E2192" s="325" t="s">
        <v>272</v>
      </c>
      <c r="F2192" s="325"/>
      <c r="G2192" s="325"/>
      <c r="H2192" s="325" t="s">
        <v>361</v>
      </c>
      <c r="I2192" s="325" t="s">
        <v>350</v>
      </c>
      <c r="J2192" s="205" t="s">
        <v>342</v>
      </c>
      <c r="K2192" s="239"/>
      <c r="L2192" s="325" t="s">
        <v>347</v>
      </c>
      <c r="M2192" s="239"/>
      <c r="N2192" s="330" t="s">
        <v>309</v>
      </c>
      <c r="O2192" s="330" t="s">
        <v>269</v>
      </c>
      <c r="P2192" s="123" t="s">
        <v>368</v>
      </c>
      <c r="Q2192" s="123"/>
      <c r="R2192" s="123"/>
      <c r="S2192" s="123"/>
    </row>
    <row r="2193" spans="1:15" ht="13" x14ac:dyDescent="0.15">
      <c r="A2193" s="226" t="s">
        <v>249</v>
      </c>
      <c r="B2193" s="227">
        <v>42370</v>
      </c>
      <c r="C2193" s="325" t="s">
        <v>369</v>
      </c>
      <c r="D2193" s="325"/>
      <c r="E2193" s="325" t="s">
        <v>272</v>
      </c>
      <c r="F2193" s="325"/>
      <c r="G2193" s="325"/>
      <c r="H2193" s="325" t="s">
        <v>361</v>
      </c>
      <c r="I2193" s="325" t="s">
        <v>350</v>
      </c>
      <c r="J2193" s="205" t="s">
        <v>342</v>
      </c>
      <c r="K2193" s="325" t="s">
        <v>250</v>
      </c>
      <c r="L2193" s="325" t="s">
        <v>347</v>
      </c>
      <c r="M2193" s="239"/>
      <c r="N2193" s="330" t="s">
        <v>309</v>
      </c>
      <c r="O2193" s="330" t="s">
        <v>269</v>
      </c>
    </row>
    <row r="2194" spans="1:15" ht="13" x14ac:dyDescent="0.15">
      <c r="A2194" s="342" t="s">
        <v>255</v>
      </c>
      <c r="B2194" s="343">
        <v>42371</v>
      </c>
      <c r="C2194" s="325" t="s">
        <v>369</v>
      </c>
      <c r="D2194" s="325"/>
      <c r="E2194" s="325" t="s">
        <v>272</v>
      </c>
      <c r="F2194" s="325"/>
      <c r="G2194" s="325"/>
      <c r="H2194" s="325" t="s">
        <v>361</v>
      </c>
      <c r="I2194" s="325" t="s">
        <v>350</v>
      </c>
      <c r="J2194" s="205" t="s">
        <v>342</v>
      </c>
      <c r="K2194" s="325" t="s">
        <v>250</v>
      </c>
      <c r="L2194" s="325" t="s">
        <v>347</v>
      </c>
      <c r="M2194" s="239"/>
      <c r="N2194" s="330" t="s">
        <v>309</v>
      </c>
      <c r="O2194" s="330" t="s">
        <v>269</v>
      </c>
    </row>
    <row r="2195" spans="1:15" ht="13" x14ac:dyDescent="0.15">
      <c r="A2195" s="235" t="s">
        <v>256</v>
      </c>
      <c r="B2195" s="236">
        <v>42372</v>
      </c>
      <c r="C2195" s="325" t="s">
        <v>369</v>
      </c>
      <c r="D2195" s="325"/>
      <c r="E2195" s="325" t="s">
        <v>272</v>
      </c>
      <c r="F2195" s="325"/>
      <c r="G2195" s="325"/>
      <c r="H2195" s="325" t="s">
        <v>361</v>
      </c>
      <c r="I2195" s="325" t="s">
        <v>350</v>
      </c>
      <c r="J2195" s="205" t="s">
        <v>342</v>
      </c>
      <c r="K2195" s="325" t="s">
        <v>250</v>
      </c>
      <c r="L2195" s="325" t="s">
        <v>347</v>
      </c>
      <c r="M2195" s="239"/>
      <c r="N2195" s="330" t="s">
        <v>309</v>
      </c>
      <c r="O2195" s="330" t="s">
        <v>269</v>
      </c>
    </row>
    <row r="2196" spans="1:15" ht="13" x14ac:dyDescent="0.15">
      <c r="A2196" s="342" t="s">
        <v>257</v>
      </c>
      <c r="B2196" s="343">
        <v>42373</v>
      </c>
      <c r="C2196" s="325" t="s">
        <v>369</v>
      </c>
      <c r="D2196" s="325"/>
      <c r="E2196" s="325" t="s">
        <v>317</v>
      </c>
      <c r="F2196" s="325"/>
      <c r="G2196" s="325"/>
      <c r="H2196" s="205"/>
      <c r="I2196" s="205"/>
      <c r="J2196" s="239"/>
      <c r="K2196" s="325" t="s">
        <v>250</v>
      </c>
      <c r="L2196" s="237"/>
      <c r="M2196" s="239"/>
      <c r="N2196" s="330" t="s">
        <v>260</v>
      </c>
      <c r="O2196" s="208"/>
    </row>
    <row r="2197" spans="1:15" ht="13" x14ac:dyDescent="0.15">
      <c r="A2197" s="342" t="s">
        <v>261</v>
      </c>
      <c r="B2197" s="343">
        <v>42374</v>
      </c>
      <c r="C2197" s="325" t="s">
        <v>369</v>
      </c>
      <c r="D2197" s="325"/>
      <c r="E2197" s="325" t="s">
        <v>317</v>
      </c>
      <c r="F2197" s="325"/>
      <c r="G2197" s="325"/>
      <c r="H2197" s="205"/>
      <c r="I2197" s="205"/>
      <c r="J2197" s="239"/>
      <c r="K2197" s="325" t="s">
        <v>250</v>
      </c>
      <c r="L2197" s="237"/>
      <c r="M2197" s="239"/>
      <c r="N2197" s="330" t="s">
        <v>260</v>
      </c>
      <c r="O2197" s="208"/>
    </row>
    <row r="2198" spans="1:15" ht="13" x14ac:dyDescent="0.15">
      <c r="A2198" s="342" t="s">
        <v>262</v>
      </c>
      <c r="B2198" s="343">
        <v>42375</v>
      </c>
      <c r="C2198" s="325" t="s">
        <v>369</v>
      </c>
      <c r="D2198" s="325"/>
      <c r="E2198" s="325" t="s">
        <v>317</v>
      </c>
      <c r="F2198" s="325"/>
      <c r="G2198" s="325"/>
      <c r="H2198" s="205"/>
      <c r="I2198" s="205"/>
      <c r="J2198" s="239"/>
      <c r="K2198" s="325" t="s">
        <v>250</v>
      </c>
      <c r="L2198" s="237"/>
      <c r="M2198" s="239"/>
      <c r="N2198" s="330" t="s">
        <v>260</v>
      </c>
      <c r="O2198" s="208"/>
    </row>
    <row r="2199" spans="1:15" ht="13" x14ac:dyDescent="0.15">
      <c r="A2199" s="342" t="s">
        <v>263</v>
      </c>
      <c r="B2199" s="343">
        <v>42376</v>
      </c>
      <c r="C2199" s="325" t="s">
        <v>369</v>
      </c>
      <c r="D2199" s="325"/>
      <c r="E2199" s="325" t="s">
        <v>317</v>
      </c>
      <c r="F2199" s="325"/>
      <c r="G2199" s="325"/>
      <c r="H2199" s="205"/>
      <c r="I2199" s="205"/>
      <c r="J2199" s="239"/>
      <c r="K2199" s="325" t="s">
        <v>250</v>
      </c>
      <c r="L2199" s="237"/>
      <c r="M2199" s="239"/>
      <c r="N2199" s="330" t="s">
        <v>260</v>
      </c>
      <c r="O2199" s="208"/>
    </row>
    <row r="2200" spans="1:15" ht="13" x14ac:dyDescent="0.15">
      <c r="A2200" s="342" t="s">
        <v>249</v>
      </c>
      <c r="B2200" s="343">
        <v>42377</v>
      </c>
      <c r="C2200" s="325" t="s">
        <v>369</v>
      </c>
      <c r="D2200" s="325"/>
      <c r="E2200" s="325" t="s">
        <v>317</v>
      </c>
      <c r="F2200" s="325"/>
      <c r="G2200" s="325"/>
      <c r="H2200" s="205"/>
      <c r="I2200" s="205"/>
      <c r="J2200" s="239"/>
      <c r="K2200" s="325" t="s">
        <v>250</v>
      </c>
      <c r="L2200" s="237"/>
      <c r="M2200" s="239"/>
      <c r="N2200" s="330" t="s">
        <v>260</v>
      </c>
      <c r="O2200" s="208"/>
    </row>
    <row r="2201" spans="1:15" ht="13" x14ac:dyDescent="0.15">
      <c r="A2201" s="342" t="s">
        <v>255</v>
      </c>
      <c r="B2201" s="343">
        <v>42378</v>
      </c>
      <c r="C2201" s="325" t="s">
        <v>369</v>
      </c>
      <c r="D2201" s="325"/>
      <c r="E2201" s="325" t="s">
        <v>317</v>
      </c>
      <c r="F2201" s="325"/>
      <c r="G2201" s="325"/>
      <c r="H2201" s="205"/>
      <c r="I2201" s="205"/>
      <c r="J2201" s="239"/>
      <c r="K2201" s="325" t="s">
        <v>250</v>
      </c>
      <c r="L2201" s="237"/>
      <c r="M2201" s="239"/>
      <c r="N2201" s="330" t="s">
        <v>260</v>
      </c>
      <c r="O2201" s="208"/>
    </row>
    <row r="2202" spans="1:15" ht="13" x14ac:dyDescent="0.15">
      <c r="A2202" s="235" t="s">
        <v>256</v>
      </c>
      <c r="B2202" s="236">
        <v>42379</v>
      </c>
      <c r="C2202" s="325" t="s">
        <v>369</v>
      </c>
      <c r="D2202" s="325"/>
      <c r="E2202" s="325" t="s">
        <v>317</v>
      </c>
      <c r="F2202" s="325"/>
      <c r="G2202" s="325"/>
      <c r="H2202" s="205"/>
      <c r="I2202" s="205"/>
      <c r="J2202" s="239"/>
      <c r="K2202" s="325" t="s">
        <v>250</v>
      </c>
      <c r="L2202" s="237"/>
      <c r="M2202" s="239"/>
      <c r="N2202" s="330" t="s">
        <v>260</v>
      </c>
      <c r="O2202" s="208"/>
    </row>
    <row r="2203" spans="1:15" ht="12.75" x14ac:dyDescent="0.2">
      <c r="A2203" s="342" t="s">
        <v>257</v>
      </c>
      <c r="B2203" s="343">
        <v>42380</v>
      </c>
      <c r="C2203" s="205"/>
      <c r="D2203" s="205"/>
      <c r="E2203" s="205"/>
      <c r="F2203" s="205"/>
      <c r="G2203" s="205"/>
      <c r="H2203" s="205"/>
      <c r="I2203" s="205"/>
      <c r="J2203" s="239"/>
      <c r="K2203" s="239"/>
      <c r="L2203" s="237"/>
      <c r="M2203" s="239"/>
      <c r="N2203" s="330" t="s">
        <v>307</v>
      </c>
      <c r="O2203" s="208"/>
    </row>
    <row r="2204" spans="1:15" ht="12.75" x14ac:dyDescent="0.2">
      <c r="A2204" s="342" t="s">
        <v>261</v>
      </c>
      <c r="B2204" s="343">
        <v>42381</v>
      </c>
      <c r="C2204" s="205"/>
      <c r="D2204" s="205"/>
      <c r="E2204" s="205"/>
      <c r="F2204" s="205"/>
      <c r="G2204" s="205"/>
      <c r="H2204" s="205"/>
      <c r="I2204" s="205"/>
      <c r="J2204" s="239"/>
      <c r="K2204" s="239"/>
      <c r="L2204" s="237"/>
      <c r="M2204" s="239"/>
      <c r="N2204" s="330" t="s">
        <v>307</v>
      </c>
      <c r="O2204" s="208"/>
    </row>
    <row r="2205" spans="1:15" ht="12.75" x14ac:dyDescent="0.2">
      <c r="A2205" s="342" t="s">
        <v>262</v>
      </c>
      <c r="B2205" s="343">
        <v>42382</v>
      </c>
      <c r="C2205" s="205"/>
      <c r="D2205" s="205"/>
      <c r="E2205" s="205"/>
      <c r="F2205" s="205"/>
      <c r="G2205" s="205"/>
      <c r="H2205" s="205"/>
      <c r="I2205" s="205"/>
      <c r="J2205" s="239"/>
      <c r="K2205" s="239"/>
      <c r="L2205" s="237"/>
      <c r="M2205" s="239"/>
      <c r="N2205" s="330" t="s">
        <v>307</v>
      </c>
      <c r="O2205" s="208"/>
    </row>
    <row r="2206" spans="1:15" ht="12.75" x14ac:dyDescent="0.2">
      <c r="A2206" s="342" t="s">
        <v>263</v>
      </c>
      <c r="B2206" s="343">
        <v>42383</v>
      </c>
      <c r="C2206" s="205"/>
      <c r="D2206" s="205"/>
      <c r="E2206" s="205"/>
      <c r="F2206" s="205"/>
      <c r="G2206" s="205"/>
      <c r="H2206" s="205"/>
      <c r="I2206" s="205"/>
      <c r="J2206" s="239"/>
      <c r="K2206" s="239"/>
      <c r="L2206" s="237"/>
      <c r="M2206" s="239"/>
      <c r="N2206" s="330" t="s">
        <v>307</v>
      </c>
      <c r="O2206" s="208"/>
    </row>
    <row r="2207" spans="1:15" ht="12.75" x14ac:dyDescent="0.2">
      <c r="A2207" s="342" t="s">
        <v>249</v>
      </c>
      <c r="B2207" s="343">
        <v>42384</v>
      </c>
      <c r="C2207" s="205"/>
      <c r="D2207" s="205"/>
      <c r="E2207" s="205"/>
      <c r="F2207" s="205"/>
      <c r="G2207" s="205"/>
      <c r="H2207" s="205"/>
      <c r="I2207" s="205"/>
      <c r="J2207" s="239"/>
      <c r="K2207" s="239"/>
      <c r="L2207" s="237"/>
      <c r="M2207" s="239"/>
      <c r="N2207" s="330" t="s">
        <v>307</v>
      </c>
      <c r="O2207" s="208"/>
    </row>
    <row r="2208" spans="1:15" ht="12.75" x14ac:dyDescent="0.2">
      <c r="A2208" s="342" t="s">
        <v>255</v>
      </c>
      <c r="B2208" s="343">
        <v>42385</v>
      </c>
      <c r="C2208" s="205"/>
      <c r="D2208" s="205"/>
      <c r="E2208" s="205"/>
      <c r="F2208" s="205"/>
      <c r="G2208" s="205"/>
      <c r="H2208" s="205"/>
      <c r="I2208" s="205"/>
      <c r="J2208" s="239"/>
      <c r="K2208" s="239"/>
      <c r="L2208" s="237"/>
      <c r="M2208" s="239"/>
      <c r="N2208" s="330" t="s">
        <v>307</v>
      </c>
      <c r="O2208" s="208"/>
    </row>
    <row r="2209" spans="1:15" ht="12.75" x14ac:dyDescent="0.2">
      <c r="A2209" s="235" t="s">
        <v>256</v>
      </c>
      <c r="B2209" s="236">
        <v>42386</v>
      </c>
      <c r="C2209" s="205"/>
      <c r="D2209" s="205"/>
      <c r="E2209" s="205"/>
      <c r="F2209" s="205"/>
      <c r="G2209" s="205"/>
      <c r="H2209" s="205"/>
      <c r="I2209" s="205"/>
      <c r="J2209" s="239"/>
      <c r="K2209" s="239"/>
      <c r="L2209" s="237"/>
      <c r="M2209" s="239"/>
      <c r="N2209" s="330" t="s">
        <v>307</v>
      </c>
      <c r="O2209" s="208"/>
    </row>
    <row r="2210" spans="1:15" ht="12.75" x14ac:dyDescent="0.2">
      <c r="A2210" s="342" t="s">
        <v>257</v>
      </c>
      <c r="B2210" s="343">
        <v>42387</v>
      </c>
      <c r="C2210" s="205"/>
      <c r="D2210" s="205"/>
      <c r="E2210" s="205"/>
      <c r="F2210" s="205"/>
      <c r="G2210" s="205"/>
      <c r="H2210" s="205"/>
      <c r="I2210" s="205"/>
      <c r="J2210" s="239"/>
      <c r="K2210" s="239"/>
      <c r="L2210" s="237"/>
      <c r="M2210" s="239"/>
      <c r="N2210" s="208"/>
      <c r="O2210" s="208"/>
    </row>
    <row r="2211" spans="1:15" ht="12.75" x14ac:dyDescent="0.2">
      <c r="A2211" s="342" t="s">
        <v>261</v>
      </c>
      <c r="B2211" s="343">
        <v>42388</v>
      </c>
      <c r="C2211" s="205"/>
      <c r="D2211" s="205"/>
      <c r="E2211" s="205"/>
      <c r="F2211" s="205"/>
      <c r="G2211" s="205"/>
      <c r="H2211" s="205"/>
      <c r="I2211" s="205"/>
      <c r="J2211" s="239"/>
      <c r="K2211" s="239"/>
      <c r="L2211" s="237"/>
      <c r="M2211" s="239"/>
      <c r="N2211" s="208"/>
      <c r="O2211" s="208"/>
    </row>
    <row r="2212" spans="1:15" ht="12.75" x14ac:dyDescent="0.2">
      <c r="A2212" s="342" t="s">
        <v>262</v>
      </c>
      <c r="B2212" s="343">
        <v>42389</v>
      </c>
      <c r="C2212" s="205"/>
      <c r="D2212" s="205"/>
      <c r="E2212" s="205"/>
      <c r="F2212" s="205"/>
      <c r="G2212" s="205"/>
      <c r="H2212" s="205"/>
      <c r="I2212" s="205"/>
      <c r="J2212" s="239"/>
      <c r="K2212" s="239"/>
      <c r="L2212" s="237"/>
      <c r="M2212" s="239"/>
      <c r="N2212" s="208"/>
      <c r="O2212" s="208"/>
    </row>
    <row r="2213" spans="1:15" ht="12.75" x14ac:dyDescent="0.2">
      <c r="A2213" s="233" t="s">
        <v>263</v>
      </c>
      <c r="B2213" s="234">
        <v>42390</v>
      </c>
      <c r="C2213" s="205"/>
      <c r="D2213" s="205"/>
      <c r="E2213" s="205"/>
      <c r="F2213" s="205"/>
      <c r="G2213" s="205"/>
      <c r="H2213" s="205"/>
      <c r="I2213" s="205"/>
      <c r="J2213" s="239"/>
      <c r="K2213" s="239"/>
      <c r="L2213" s="237"/>
      <c r="M2213" s="239"/>
      <c r="N2213" s="330" t="s">
        <v>269</v>
      </c>
      <c r="O2213" s="208"/>
    </row>
    <row r="2214" spans="1:15" ht="12.75" x14ac:dyDescent="0.2">
      <c r="A2214" s="233" t="s">
        <v>249</v>
      </c>
      <c r="B2214" s="234">
        <v>42391</v>
      </c>
      <c r="C2214" s="205"/>
      <c r="D2214" s="205"/>
      <c r="E2214" s="205"/>
      <c r="F2214" s="205"/>
      <c r="G2214" s="205"/>
      <c r="H2214" s="205"/>
      <c r="I2214" s="205"/>
      <c r="J2214" s="239"/>
      <c r="K2214" s="239"/>
      <c r="L2214" s="237"/>
      <c r="M2214" s="239"/>
      <c r="N2214" s="330" t="s">
        <v>269</v>
      </c>
      <c r="O2214" s="208"/>
    </row>
    <row r="2215" spans="1:15" ht="12.75" x14ac:dyDescent="0.2">
      <c r="A2215" s="233" t="s">
        <v>255</v>
      </c>
      <c r="B2215" s="234">
        <v>42392</v>
      </c>
      <c r="C2215" s="205"/>
      <c r="D2215" s="205"/>
      <c r="E2215" s="205"/>
      <c r="F2215" s="205"/>
      <c r="G2215" s="205"/>
      <c r="H2215" s="205"/>
      <c r="I2215" s="205"/>
      <c r="J2215" s="239"/>
      <c r="K2215" s="239"/>
      <c r="L2215" s="237"/>
      <c r="M2215" s="239"/>
      <c r="N2215" s="208"/>
      <c r="O2215" s="208"/>
    </row>
    <row r="2216" spans="1:15" ht="12.75" x14ac:dyDescent="0.2">
      <c r="A2216" s="235" t="s">
        <v>256</v>
      </c>
      <c r="B2216" s="236">
        <v>42393</v>
      </c>
      <c r="C2216" s="205"/>
      <c r="D2216" s="205"/>
      <c r="E2216" s="205"/>
      <c r="F2216" s="205"/>
      <c r="G2216" s="205"/>
      <c r="H2216" s="205"/>
      <c r="I2216" s="205"/>
      <c r="J2216" s="239"/>
      <c r="K2216" s="239"/>
      <c r="L2216" s="237"/>
      <c r="M2216" s="239"/>
      <c r="N2216" s="208"/>
      <c r="O2216" s="208"/>
    </row>
    <row r="2217" spans="1:15" ht="12.75" x14ac:dyDescent="0.2">
      <c r="A2217" s="233" t="s">
        <v>257</v>
      </c>
      <c r="B2217" s="234">
        <v>42394</v>
      </c>
      <c r="C2217" s="325" t="s">
        <v>331</v>
      </c>
      <c r="D2217" s="325"/>
      <c r="E2217" s="205"/>
      <c r="F2217" s="205"/>
      <c r="G2217" s="205"/>
      <c r="H2217" s="325" t="s">
        <v>351</v>
      </c>
      <c r="I2217" s="205"/>
      <c r="J2217" s="239"/>
      <c r="K2217" s="239"/>
      <c r="L2217" s="237"/>
      <c r="M2217" s="239"/>
      <c r="N2217" s="208"/>
      <c r="O2217" s="208"/>
    </row>
    <row r="2218" spans="1:15" ht="12.75" x14ac:dyDescent="0.2">
      <c r="A2218" s="233" t="s">
        <v>261</v>
      </c>
      <c r="B2218" s="234">
        <v>42395</v>
      </c>
      <c r="C2218" s="325" t="s">
        <v>331</v>
      </c>
      <c r="D2218" s="325"/>
      <c r="E2218" s="205"/>
      <c r="F2218" s="205"/>
      <c r="G2218" s="205"/>
      <c r="H2218" s="325" t="s">
        <v>351</v>
      </c>
      <c r="I2218" s="205"/>
      <c r="J2218" s="239"/>
      <c r="K2218" s="239"/>
      <c r="L2218" s="237"/>
      <c r="M2218" s="239"/>
      <c r="N2218" s="208"/>
      <c r="O2218" s="208"/>
    </row>
    <row r="2219" spans="1:15" ht="12.75" x14ac:dyDescent="0.2">
      <c r="A2219" s="233" t="s">
        <v>262</v>
      </c>
      <c r="B2219" s="234">
        <v>42396</v>
      </c>
      <c r="C2219" s="325" t="s">
        <v>331</v>
      </c>
      <c r="D2219" s="325"/>
      <c r="E2219" s="205"/>
      <c r="F2219" s="205"/>
      <c r="G2219" s="205"/>
      <c r="H2219" s="325" t="s">
        <v>351</v>
      </c>
      <c r="I2219" s="205"/>
      <c r="J2219" s="348" t="s">
        <v>370</v>
      </c>
      <c r="K2219" s="239"/>
      <c r="L2219" s="237"/>
      <c r="M2219" s="239"/>
      <c r="N2219" s="208"/>
      <c r="O2219" s="208"/>
    </row>
    <row r="2220" spans="1:15" ht="12.75" x14ac:dyDescent="0.2">
      <c r="A2220" s="233" t="s">
        <v>263</v>
      </c>
      <c r="B2220" s="234">
        <v>42397</v>
      </c>
      <c r="C2220" s="325" t="s">
        <v>331</v>
      </c>
      <c r="D2220" s="325"/>
      <c r="E2220" s="205"/>
      <c r="F2220" s="205"/>
      <c r="G2220" s="205"/>
      <c r="H2220" s="325" t="s">
        <v>351</v>
      </c>
      <c r="I2220" s="205"/>
      <c r="J2220" s="239"/>
      <c r="K2220" s="239"/>
      <c r="L2220" s="237"/>
      <c r="M2220" s="239"/>
      <c r="N2220" s="330" t="s">
        <v>307</v>
      </c>
      <c r="O2220" s="208"/>
    </row>
    <row r="2221" spans="1:15" ht="12.75" x14ac:dyDescent="0.2">
      <c r="A2221" s="233" t="s">
        <v>249</v>
      </c>
      <c r="B2221" s="234">
        <v>42398</v>
      </c>
      <c r="C2221" s="325" t="s">
        <v>331</v>
      </c>
      <c r="D2221" s="325"/>
      <c r="E2221" s="205"/>
      <c r="F2221" s="205"/>
      <c r="G2221" s="205"/>
      <c r="H2221" s="325" t="s">
        <v>351</v>
      </c>
      <c r="I2221" s="205"/>
      <c r="J2221" s="239"/>
      <c r="K2221" s="239"/>
      <c r="L2221" s="237"/>
      <c r="M2221" s="239"/>
      <c r="N2221" s="330" t="s">
        <v>307</v>
      </c>
      <c r="O2221" s="208"/>
    </row>
    <row r="2222" spans="1:15" ht="12.75" x14ac:dyDescent="0.2">
      <c r="A2222" s="233" t="s">
        <v>255</v>
      </c>
      <c r="B2222" s="234">
        <v>42399</v>
      </c>
      <c r="C2222" s="325" t="s">
        <v>331</v>
      </c>
      <c r="D2222" s="325"/>
      <c r="E2222" s="325" t="s">
        <v>253</v>
      </c>
      <c r="F2222" s="325"/>
      <c r="G2222" s="325"/>
      <c r="H2222" s="325" t="s">
        <v>351</v>
      </c>
      <c r="I2222" s="325" t="s">
        <v>322</v>
      </c>
      <c r="J2222" s="239"/>
      <c r="K2222" s="239"/>
      <c r="L2222" s="237"/>
      <c r="M2222" s="239"/>
      <c r="N2222" s="208"/>
      <c r="O2222" s="208"/>
    </row>
    <row r="2223" spans="1:15" ht="12.75" x14ac:dyDescent="0.2">
      <c r="A2223" s="235" t="s">
        <v>256</v>
      </c>
      <c r="B2223" s="236">
        <v>42400</v>
      </c>
      <c r="C2223" s="325" t="s">
        <v>331</v>
      </c>
      <c r="D2223" s="325"/>
      <c r="E2223" s="325" t="s">
        <v>253</v>
      </c>
      <c r="F2223" s="325"/>
      <c r="G2223" s="325"/>
      <c r="H2223" s="325" t="s">
        <v>351</v>
      </c>
      <c r="I2223" s="325" t="s">
        <v>322</v>
      </c>
      <c r="J2223" s="239"/>
      <c r="K2223" s="239"/>
      <c r="L2223" s="237"/>
      <c r="M2223" s="239"/>
      <c r="N2223" s="208"/>
      <c r="O2223" s="208"/>
    </row>
    <row r="2224" spans="1:15" ht="12.75" x14ac:dyDescent="0.2">
      <c r="A2224" s="233" t="s">
        <v>257</v>
      </c>
      <c r="B2224" s="234">
        <v>42401</v>
      </c>
      <c r="C2224" s="325" t="s">
        <v>351</v>
      </c>
      <c r="D2224" s="325"/>
      <c r="E2224" s="325" t="s">
        <v>253</v>
      </c>
      <c r="F2224" s="325"/>
      <c r="G2224" s="325"/>
      <c r="H2224" s="325" t="s">
        <v>350</v>
      </c>
      <c r="I2224" s="325" t="s">
        <v>322</v>
      </c>
      <c r="J2224" s="239"/>
      <c r="K2224" s="239"/>
      <c r="L2224" s="237"/>
      <c r="M2224" s="239"/>
      <c r="N2224" s="330" t="s">
        <v>279</v>
      </c>
      <c r="O2224" s="208"/>
    </row>
    <row r="2225" spans="1:15" ht="12.75" x14ac:dyDescent="0.2">
      <c r="A2225" s="233" t="s">
        <v>261</v>
      </c>
      <c r="B2225" s="234">
        <v>42402</v>
      </c>
      <c r="C2225" s="325" t="s">
        <v>351</v>
      </c>
      <c r="D2225" s="325"/>
      <c r="E2225" s="325" t="s">
        <v>253</v>
      </c>
      <c r="F2225" s="325"/>
      <c r="G2225" s="325"/>
      <c r="H2225" s="325" t="s">
        <v>350</v>
      </c>
      <c r="I2225" s="325" t="s">
        <v>322</v>
      </c>
      <c r="J2225" s="239"/>
      <c r="K2225" s="239"/>
      <c r="L2225" s="237"/>
      <c r="M2225" s="239"/>
      <c r="N2225" s="330" t="s">
        <v>279</v>
      </c>
      <c r="O2225" s="208"/>
    </row>
    <row r="2226" spans="1:15" ht="12.75" x14ac:dyDescent="0.2">
      <c r="A2226" s="233" t="s">
        <v>262</v>
      </c>
      <c r="B2226" s="234">
        <v>42403</v>
      </c>
      <c r="C2226" s="325" t="s">
        <v>351</v>
      </c>
      <c r="D2226" s="325"/>
      <c r="E2226" s="325" t="s">
        <v>253</v>
      </c>
      <c r="F2226" s="325"/>
      <c r="G2226" s="325"/>
      <c r="H2226" s="325" t="s">
        <v>350</v>
      </c>
      <c r="I2226" s="325" t="s">
        <v>322</v>
      </c>
      <c r="J2226" s="348" t="s">
        <v>370</v>
      </c>
      <c r="K2226" s="239"/>
      <c r="L2226" s="237"/>
      <c r="M2226" s="239"/>
      <c r="N2226" s="330" t="s">
        <v>279</v>
      </c>
      <c r="O2226" s="208"/>
    </row>
    <row r="2227" spans="1:15" ht="12.75" x14ac:dyDescent="0.2">
      <c r="A2227" s="233" t="s">
        <v>263</v>
      </c>
      <c r="B2227" s="234">
        <v>42404</v>
      </c>
      <c r="C2227" s="325" t="s">
        <v>351</v>
      </c>
      <c r="D2227" s="325"/>
      <c r="E2227" s="325" t="s">
        <v>253</v>
      </c>
      <c r="F2227" s="325"/>
      <c r="G2227" s="325"/>
      <c r="H2227" s="325" t="s">
        <v>350</v>
      </c>
      <c r="I2227" s="325" t="s">
        <v>322</v>
      </c>
      <c r="J2227" s="239"/>
      <c r="K2227" s="239"/>
      <c r="L2227" s="237"/>
      <c r="M2227" s="239"/>
      <c r="N2227" s="330" t="s">
        <v>279</v>
      </c>
      <c r="O2227" s="208"/>
    </row>
    <row r="2228" spans="1:15" ht="12.75" x14ac:dyDescent="0.2">
      <c r="A2228" s="233" t="s">
        <v>249</v>
      </c>
      <c r="B2228" s="234">
        <v>42405</v>
      </c>
      <c r="C2228" s="325" t="s">
        <v>351</v>
      </c>
      <c r="D2228" s="325"/>
      <c r="E2228" s="325" t="s">
        <v>253</v>
      </c>
      <c r="F2228" s="325"/>
      <c r="G2228" s="325"/>
      <c r="H2228" s="325" t="s">
        <v>350</v>
      </c>
      <c r="I2228" s="325" t="s">
        <v>322</v>
      </c>
      <c r="J2228" s="239"/>
      <c r="K2228" s="239"/>
      <c r="L2228" s="237"/>
      <c r="M2228" s="239"/>
      <c r="N2228" s="330" t="s">
        <v>279</v>
      </c>
      <c r="O2228" s="208"/>
    </row>
    <row r="2229" spans="1:15" ht="12.75" x14ac:dyDescent="0.2">
      <c r="A2229" s="233" t="s">
        <v>255</v>
      </c>
      <c r="B2229" s="234">
        <v>42406</v>
      </c>
      <c r="C2229" s="325" t="s">
        <v>351</v>
      </c>
      <c r="D2229" s="325"/>
      <c r="E2229" s="325" t="s">
        <v>253</v>
      </c>
      <c r="F2229" s="325"/>
      <c r="G2229" s="325"/>
      <c r="H2229" s="325" t="s">
        <v>350</v>
      </c>
      <c r="I2229" s="325" t="s">
        <v>322</v>
      </c>
      <c r="J2229" s="239"/>
      <c r="K2229" s="239"/>
      <c r="L2229" s="237"/>
      <c r="M2229" s="239"/>
      <c r="N2229" s="330" t="s">
        <v>279</v>
      </c>
      <c r="O2229" s="208"/>
    </row>
    <row r="2230" spans="1:15" ht="12.75" x14ac:dyDescent="0.2">
      <c r="A2230" s="235" t="s">
        <v>256</v>
      </c>
      <c r="B2230" s="236">
        <v>42407</v>
      </c>
      <c r="C2230" s="325" t="s">
        <v>351</v>
      </c>
      <c r="D2230" s="325"/>
      <c r="E2230" s="325" t="s">
        <v>253</v>
      </c>
      <c r="F2230" s="325"/>
      <c r="G2230" s="325"/>
      <c r="H2230" s="325" t="s">
        <v>350</v>
      </c>
      <c r="I2230" s="325" t="s">
        <v>322</v>
      </c>
      <c r="J2230" s="239"/>
      <c r="K2230" s="239"/>
      <c r="L2230" s="237"/>
      <c r="M2230" s="239"/>
      <c r="N2230" s="330" t="s">
        <v>279</v>
      </c>
      <c r="O2230" s="208"/>
    </row>
    <row r="2231" spans="1:15" ht="13" x14ac:dyDescent="0.15">
      <c r="A2231" s="233" t="s">
        <v>257</v>
      </c>
      <c r="B2231" s="234">
        <v>42408</v>
      </c>
      <c r="C2231" s="325" t="s">
        <v>272</v>
      </c>
      <c r="D2231" s="325"/>
      <c r="H2231" s="325" t="s">
        <v>356</v>
      </c>
      <c r="I2231" s="325" t="s">
        <v>322</v>
      </c>
      <c r="J2231" s="239"/>
      <c r="K2231" s="239"/>
      <c r="L2231" s="237"/>
      <c r="M2231" s="239"/>
      <c r="N2231" s="208"/>
      <c r="O2231" s="208"/>
    </row>
    <row r="2232" spans="1:15" ht="13" x14ac:dyDescent="0.15">
      <c r="A2232" s="233" t="s">
        <v>261</v>
      </c>
      <c r="B2232" s="234">
        <v>42409</v>
      </c>
      <c r="C2232" s="325" t="s">
        <v>272</v>
      </c>
      <c r="D2232" s="325"/>
      <c r="H2232" s="325" t="s">
        <v>356</v>
      </c>
      <c r="I2232" s="325" t="s">
        <v>322</v>
      </c>
      <c r="J2232" s="239"/>
      <c r="K2232" s="239"/>
      <c r="L2232" s="237"/>
      <c r="M2232" s="239"/>
      <c r="N2232" s="208"/>
      <c r="O2232" s="208"/>
    </row>
    <row r="2233" spans="1:15" ht="13" x14ac:dyDescent="0.15">
      <c r="A2233" s="233" t="s">
        <v>262</v>
      </c>
      <c r="B2233" s="234">
        <v>42410</v>
      </c>
      <c r="C2233" s="325" t="s">
        <v>272</v>
      </c>
      <c r="D2233" s="325"/>
      <c r="H2233" s="325" t="s">
        <v>356</v>
      </c>
      <c r="I2233" s="325" t="s">
        <v>322</v>
      </c>
      <c r="J2233" s="239"/>
      <c r="K2233" s="239"/>
      <c r="L2233" s="237"/>
      <c r="M2233" s="239"/>
      <c r="N2233" s="208"/>
      <c r="O2233" s="208"/>
    </row>
    <row r="2234" spans="1:15" ht="13" x14ac:dyDescent="0.15">
      <c r="A2234" s="233" t="s">
        <v>263</v>
      </c>
      <c r="B2234" s="234">
        <v>42411</v>
      </c>
      <c r="C2234" s="325" t="s">
        <v>272</v>
      </c>
      <c r="D2234" s="325"/>
      <c r="H2234" s="325" t="s">
        <v>356</v>
      </c>
      <c r="I2234" s="325" t="s">
        <v>322</v>
      </c>
      <c r="J2234" s="239"/>
      <c r="K2234" s="239"/>
      <c r="L2234" s="237"/>
      <c r="M2234" s="239"/>
      <c r="N2234" s="208"/>
      <c r="O2234" s="208"/>
    </row>
    <row r="2235" spans="1:15" ht="13" x14ac:dyDescent="0.15">
      <c r="A2235" s="233" t="s">
        <v>249</v>
      </c>
      <c r="B2235" s="234">
        <v>42412</v>
      </c>
      <c r="C2235" s="325" t="s">
        <v>272</v>
      </c>
      <c r="D2235" s="325"/>
      <c r="H2235" s="325" t="s">
        <v>356</v>
      </c>
      <c r="I2235" s="325" t="s">
        <v>322</v>
      </c>
      <c r="J2235" s="239"/>
      <c r="K2235" s="239"/>
      <c r="L2235" s="237"/>
      <c r="M2235" s="239"/>
      <c r="N2235" s="208"/>
      <c r="O2235" s="208"/>
    </row>
    <row r="2236" spans="1:15" ht="13" x14ac:dyDescent="0.15">
      <c r="A2236" s="233" t="s">
        <v>255</v>
      </c>
      <c r="B2236" s="234">
        <v>42413</v>
      </c>
      <c r="C2236" s="325" t="s">
        <v>272</v>
      </c>
      <c r="D2236" s="325"/>
      <c r="H2236" s="325" t="s">
        <v>356</v>
      </c>
      <c r="I2236" s="325" t="s">
        <v>322</v>
      </c>
      <c r="J2236" s="239"/>
      <c r="K2236" s="239"/>
      <c r="L2236" s="237"/>
      <c r="M2236" s="239"/>
      <c r="N2236" s="208"/>
      <c r="O2236" s="208"/>
    </row>
    <row r="2237" spans="1:15" ht="13" x14ac:dyDescent="0.15">
      <c r="A2237" s="235" t="s">
        <v>256</v>
      </c>
      <c r="B2237" s="236">
        <v>42414</v>
      </c>
      <c r="C2237" s="325" t="s">
        <v>272</v>
      </c>
      <c r="D2237" s="325"/>
      <c r="H2237" s="325" t="s">
        <v>356</v>
      </c>
      <c r="I2237" s="325" t="s">
        <v>322</v>
      </c>
      <c r="J2237" s="239"/>
      <c r="K2237" s="239"/>
      <c r="L2237" s="237"/>
      <c r="M2237" s="239"/>
      <c r="N2237" s="330" t="s">
        <v>307</v>
      </c>
      <c r="O2237" s="330" t="s">
        <v>254</v>
      </c>
    </row>
    <row r="2238" spans="1:15" ht="12.75" x14ac:dyDescent="0.2">
      <c r="A2238" s="233" t="s">
        <v>257</v>
      </c>
      <c r="B2238" s="234">
        <v>42415</v>
      </c>
      <c r="C2238" s="325" t="s">
        <v>301</v>
      </c>
      <c r="D2238" s="325"/>
      <c r="E2238" s="325" t="s">
        <v>330</v>
      </c>
      <c r="F2238" s="325"/>
      <c r="G2238" s="325"/>
      <c r="H2238" s="325" t="s">
        <v>356</v>
      </c>
      <c r="I2238" s="205"/>
      <c r="J2238" s="239"/>
      <c r="K2238" s="239"/>
      <c r="L2238" s="237"/>
      <c r="M2238" s="239"/>
      <c r="N2238" s="330" t="s">
        <v>307</v>
      </c>
      <c r="O2238" s="330" t="s">
        <v>254</v>
      </c>
    </row>
    <row r="2239" spans="1:15" ht="12.75" x14ac:dyDescent="0.2">
      <c r="A2239" s="233" t="s">
        <v>261</v>
      </c>
      <c r="B2239" s="234">
        <v>42416</v>
      </c>
      <c r="C2239" s="325" t="s">
        <v>301</v>
      </c>
      <c r="D2239" s="325"/>
      <c r="E2239" s="325" t="s">
        <v>330</v>
      </c>
      <c r="F2239" s="325"/>
      <c r="G2239" s="325"/>
      <c r="H2239" s="325" t="s">
        <v>356</v>
      </c>
      <c r="I2239" s="205"/>
      <c r="J2239" s="239"/>
      <c r="K2239" s="239"/>
      <c r="L2239" s="237"/>
      <c r="M2239" s="239"/>
      <c r="N2239" s="330" t="s">
        <v>307</v>
      </c>
      <c r="O2239" s="330" t="s">
        <v>254</v>
      </c>
    </row>
    <row r="2240" spans="1:15" ht="12.75" x14ac:dyDescent="0.2">
      <c r="A2240" s="233" t="s">
        <v>262</v>
      </c>
      <c r="B2240" s="234">
        <v>42417</v>
      </c>
      <c r="C2240" s="325" t="s">
        <v>301</v>
      </c>
      <c r="D2240" s="325"/>
      <c r="E2240" s="325" t="s">
        <v>330</v>
      </c>
      <c r="F2240" s="325"/>
      <c r="G2240" s="325"/>
      <c r="H2240" s="325" t="s">
        <v>356</v>
      </c>
      <c r="I2240" s="205"/>
      <c r="J2240" s="239"/>
      <c r="K2240" s="239"/>
      <c r="L2240" s="237"/>
      <c r="M2240" s="239"/>
      <c r="N2240" s="330" t="s">
        <v>307</v>
      </c>
      <c r="O2240" s="330" t="s">
        <v>254</v>
      </c>
    </row>
    <row r="2241" spans="1:15" ht="12.75" x14ac:dyDescent="0.2">
      <c r="A2241" s="233" t="s">
        <v>263</v>
      </c>
      <c r="B2241" s="234">
        <v>42418</v>
      </c>
      <c r="C2241" s="325" t="s">
        <v>301</v>
      </c>
      <c r="D2241" s="325"/>
      <c r="E2241" s="325" t="s">
        <v>330</v>
      </c>
      <c r="F2241" s="325"/>
      <c r="G2241" s="325"/>
      <c r="H2241" s="325" t="s">
        <v>356</v>
      </c>
      <c r="I2241" s="205"/>
      <c r="J2241" s="239"/>
      <c r="K2241" s="239"/>
      <c r="L2241" s="237"/>
      <c r="M2241" s="239"/>
      <c r="N2241" s="330" t="s">
        <v>307</v>
      </c>
      <c r="O2241" s="330" t="s">
        <v>254</v>
      </c>
    </row>
    <row r="2242" spans="1:15" ht="12.75" x14ac:dyDescent="0.2">
      <c r="A2242" s="233" t="s">
        <v>249</v>
      </c>
      <c r="B2242" s="234">
        <v>42419</v>
      </c>
      <c r="C2242" s="325" t="s">
        <v>301</v>
      </c>
      <c r="D2242" s="325"/>
      <c r="E2242" s="325" t="s">
        <v>330</v>
      </c>
      <c r="F2242" s="325"/>
      <c r="G2242" s="325"/>
      <c r="H2242" s="325" t="s">
        <v>356</v>
      </c>
      <c r="I2242" s="205"/>
      <c r="J2242" s="239"/>
      <c r="K2242" s="239"/>
      <c r="L2242" s="237"/>
      <c r="M2242" s="239"/>
      <c r="N2242" s="330" t="s">
        <v>307</v>
      </c>
      <c r="O2242" s="330" t="s">
        <v>254</v>
      </c>
    </row>
    <row r="2243" spans="1:15" ht="12.75" x14ac:dyDescent="0.2">
      <c r="A2243" s="233" t="s">
        <v>255</v>
      </c>
      <c r="B2243" s="234">
        <v>42420</v>
      </c>
      <c r="C2243" s="325" t="s">
        <v>301</v>
      </c>
      <c r="D2243" s="325"/>
      <c r="E2243" s="325" t="s">
        <v>330</v>
      </c>
      <c r="F2243" s="325"/>
      <c r="G2243" s="325"/>
      <c r="H2243" s="325" t="s">
        <v>356</v>
      </c>
      <c r="I2243" s="205"/>
      <c r="J2243" s="239"/>
      <c r="K2243" s="239"/>
      <c r="L2243" s="237"/>
      <c r="M2243" s="239"/>
      <c r="N2243" s="330" t="s">
        <v>307</v>
      </c>
      <c r="O2243" s="330" t="s">
        <v>254</v>
      </c>
    </row>
    <row r="2244" spans="1:15" ht="12.75" x14ac:dyDescent="0.2">
      <c r="A2244" s="235" t="s">
        <v>256</v>
      </c>
      <c r="B2244" s="236">
        <v>42421</v>
      </c>
      <c r="C2244" s="325" t="s">
        <v>301</v>
      </c>
      <c r="D2244" s="325"/>
      <c r="E2244" s="325" t="s">
        <v>330</v>
      </c>
      <c r="F2244" s="325"/>
      <c r="G2244" s="325"/>
      <c r="H2244" s="325" t="s">
        <v>356</v>
      </c>
      <c r="I2244" s="205"/>
      <c r="J2244" s="239"/>
      <c r="K2244" s="239"/>
      <c r="L2244" s="237"/>
      <c r="M2244" s="239"/>
      <c r="N2244" s="330" t="s">
        <v>307</v>
      </c>
      <c r="O2244" s="330" t="s">
        <v>254</v>
      </c>
    </row>
    <row r="2245" spans="1:15" ht="12.75" x14ac:dyDescent="0.2">
      <c r="A2245" s="341" t="s">
        <v>257</v>
      </c>
      <c r="B2245" s="340">
        <v>42422</v>
      </c>
      <c r="C2245" s="325" t="s">
        <v>301</v>
      </c>
      <c r="D2245" s="325"/>
      <c r="E2245" s="325" t="s">
        <v>367</v>
      </c>
      <c r="F2245" s="325"/>
      <c r="G2245" s="325"/>
      <c r="H2245" s="325" t="s">
        <v>351</v>
      </c>
      <c r="I2245" s="325" t="s">
        <v>365</v>
      </c>
      <c r="J2245" s="239"/>
      <c r="K2245" s="239"/>
      <c r="L2245" s="237"/>
      <c r="M2245" s="239"/>
      <c r="N2245" s="208"/>
      <c r="O2245" s="330" t="s">
        <v>279</v>
      </c>
    </row>
    <row r="2246" spans="1:15" ht="12.75" x14ac:dyDescent="0.2">
      <c r="A2246" s="341" t="s">
        <v>261</v>
      </c>
      <c r="B2246" s="340">
        <v>42423</v>
      </c>
      <c r="C2246" s="325" t="s">
        <v>301</v>
      </c>
      <c r="D2246" s="325"/>
      <c r="E2246" s="325" t="s">
        <v>367</v>
      </c>
      <c r="F2246" s="325"/>
      <c r="G2246" s="325"/>
      <c r="H2246" s="325" t="s">
        <v>351</v>
      </c>
      <c r="I2246" s="325" t="s">
        <v>365</v>
      </c>
      <c r="J2246" s="239"/>
      <c r="K2246" s="239"/>
      <c r="L2246" s="237"/>
      <c r="M2246" s="239"/>
      <c r="N2246" s="330" t="s">
        <v>266</v>
      </c>
      <c r="O2246" s="330" t="s">
        <v>279</v>
      </c>
    </row>
    <row r="2247" spans="1:15" ht="12.75" x14ac:dyDescent="0.2">
      <c r="A2247" s="341" t="s">
        <v>262</v>
      </c>
      <c r="B2247" s="340">
        <v>42424</v>
      </c>
      <c r="C2247" s="325" t="s">
        <v>301</v>
      </c>
      <c r="D2247" s="325"/>
      <c r="E2247" s="325" t="s">
        <v>367</v>
      </c>
      <c r="F2247" s="325"/>
      <c r="G2247" s="325"/>
      <c r="H2247" s="325" t="s">
        <v>351</v>
      </c>
      <c r="I2247" s="325" t="s">
        <v>365</v>
      </c>
      <c r="J2247" s="349" t="s">
        <v>371</v>
      </c>
      <c r="K2247" s="239"/>
      <c r="L2247" s="237"/>
      <c r="M2247" s="239"/>
      <c r="N2247" s="208"/>
      <c r="O2247" s="330" t="s">
        <v>279</v>
      </c>
    </row>
    <row r="2248" spans="1:15" ht="13" x14ac:dyDescent="0.15">
      <c r="A2248" s="341" t="s">
        <v>263</v>
      </c>
      <c r="B2248" s="340">
        <v>42425</v>
      </c>
      <c r="C2248" s="325" t="s">
        <v>301</v>
      </c>
      <c r="D2248" s="325"/>
      <c r="E2248" s="325" t="s">
        <v>367</v>
      </c>
      <c r="F2248" s="325"/>
      <c r="G2248" s="325"/>
      <c r="H2248" s="325" t="s">
        <v>351</v>
      </c>
      <c r="I2248" s="325" t="s">
        <v>365</v>
      </c>
      <c r="J2248" s="325" t="s">
        <v>355</v>
      </c>
      <c r="K2248" s="239"/>
      <c r="L2248" s="237"/>
      <c r="M2248" s="239"/>
      <c r="N2248" s="330" t="s">
        <v>260</v>
      </c>
      <c r="O2248" s="330" t="s">
        <v>279</v>
      </c>
    </row>
    <row r="2249" spans="1:15" ht="12.75" x14ac:dyDescent="0.2">
      <c r="A2249" s="341" t="s">
        <v>249</v>
      </c>
      <c r="B2249" s="340">
        <v>42426</v>
      </c>
      <c r="C2249" s="325" t="s">
        <v>301</v>
      </c>
      <c r="D2249" s="325"/>
      <c r="E2249" s="325" t="s">
        <v>367</v>
      </c>
      <c r="F2249" s="325"/>
      <c r="G2249" s="325"/>
      <c r="H2249" s="325" t="s">
        <v>351</v>
      </c>
      <c r="I2249" s="325" t="s">
        <v>365</v>
      </c>
      <c r="J2249" s="325" t="s">
        <v>355</v>
      </c>
      <c r="K2249" s="239"/>
      <c r="L2249" s="237"/>
      <c r="M2249" s="239"/>
      <c r="N2249" s="208"/>
      <c r="O2249" s="330" t="s">
        <v>279</v>
      </c>
    </row>
    <row r="2250" spans="1:15" ht="12.75" x14ac:dyDescent="0.2">
      <c r="A2250" s="341" t="s">
        <v>255</v>
      </c>
      <c r="B2250" s="340">
        <v>42427</v>
      </c>
      <c r="C2250" s="325" t="s">
        <v>301</v>
      </c>
      <c r="D2250" s="325"/>
      <c r="E2250" s="325" t="s">
        <v>367</v>
      </c>
      <c r="F2250" s="325"/>
      <c r="G2250" s="325"/>
      <c r="H2250" s="325" t="s">
        <v>351</v>
      </c>
      <c r="I2250" s="325" t="s">
        <v>365</v>
      </c>
      <c r="J2250" s="239"/>
      <c r="K2250" s="239"/>
      <c r="L2250" s="237"/>
      <c r="M2250" s="239"/>
      <c r="N2250" s="208"/>
      <c r="O2250" s="330" t="s">
        <v>279</v>
      </c>
    </row>
    <row r="2251" spans="1:15" ht="12.75" x14ac:dyDescent="0.2">
      <c r="A2251" s="235" t="s">
        <v>256</v>
      </c>
      <c r="B2251" s="236">
        <v>42428</v>
      </c>
      <c r="C2251" s="325" t="s">
        <v>301</v>
      </c>
      <c r="D2251" s="325"/>
      <c r="E2251" s="325" t="s">
        <v>367</v>
      </c>
      <c r="F2251" s="325"/>
      <c r="G2251" s="325"/>
      <c r="H2251" s="325" t="s">
        <v>351</v>
      </c>
      <c r="I2251" s="325" t="s">
        <v>365</v>
      </c>
      <c r="J2251" s="239"/>
      <c r="K2251" s="239"/>
      <c r="L2251" s="237"/>
      <c r="M2251" s="239"/>
      <c r="N2251" s="208"/>
      <c r="O2251" s="330" t="s">
        <v>279</v>
      </c>
    </row>
    <row r="2252" spans="1:15" ht="12.75" x14ac:dyDescent="0.2">
      <c r="A2252" s="341" t="s">
        <v>257</v>
      </c>
      <c r="B2252" s="340">
        <v>42429</v>
      </c>
      <c r="C2252" s="205"/>
      <c r="D2252" s="205"/>
      <c r="E2252" s="325" t="s">
        <v>367</v>
      </c>
      <c r="F2252" s="325"/>
      <c r="G2252" s="325"/>
      <c r="H2252" s="325" t="s">
        <v>270</v>
      </c>
      <c r="I2252" s="325" t="s">
        <v>347</v>
      </c>
      <c r="J2252" s="239"/>
      <c r="K2252" s="239"/>
      <c r="L2252" s="237"/>
      <c r="M2252" s="239"/>
      <c r="N2252" s="330" t="s">
        <v>254</v>
      </c>
      <c r="O2252" s="208"/>
    </row>
    <row r="2253" spans="1:15" ht="12.75" x14ac:dyDescent="0.2">
      <c r="A2253" s="341" t="s">
        <v>261</v>
      </c>
      <c r="B2253" s="340">
        <v>42430</v>
      </c>
      <c r="C2253" s="205"/>
      <c r="D2253" s="205"/>
      <c r="E2253" s="325" t="s">
        <v>367</v>
      </c>
      <c r="F2253" s="325"/>
      <c r="G2253" s="325"/>
      <c r="H2253" s="325" t="s">
        <v>270</v>
      </c>
      <c r="I2253" s="325" t="s">
        <v>347</v>
      </c>
      <c r="J2253" s="239"/>
      <c r="K2253" s="239"/>
      <c r="L2253" s="237"/>
      <c r="M2253" s="239"/>
      <c r="N2253" s="330" t="s">
        <v>254</v>
      </c>
      <c r="O2253" s="208"/>
    </row>
    <row r="2254" spans="1:15" ht="12.75" x14ac:dyDescent="0.2">
      <c r="A2254" s="341" t="s">
        <v>262</v>
      </c>
      <c r="B2254" s="340">
        <v>42431</v>
      </c>
      <c r="C2254" s="205"/>
      <c r="D2254" s="205"/>
      <c r="E2254" s="325" t="s">
        <v>367</v>
      </c>
      <c r="F2254" s="325"/>
      <c r="G2254" s="325"/>
      <c r="H2254" s="325" t="s">
        <v>270</v>
      </c>
      <c r="I2254" s="325" t="s">
        <v>347</v>
      </c>
      <c r="J2254" s="349" t="s">
        <v>371</v>
      </c>
      <c r="K2254" s="239"/>
      <c r="L2254" s="237"/>
      <c r="M2254" s="239"/>
      <c r="N2254" s="330" t="s">
        <v>254</v>
      </c>
      <c r="O2254" s="208"/>
    </row>
    <row r="2255" spans="1:15" ht="12.75" x14ac:dyDescent="0.2">
      <c r="A2255" s="341" t="s">
        <v>263</v>
      </c>
      <c r="B2255" s="340">
        <v>42432</v>
      </c>
      <c r="C2255" s="205"/>
      <c r="D2255" s="205"/>
      <c r="E2255" s="325" t="s">
        <v>367</v>
      </c>
      <c r="F2255" s="325"/>
      <c r="G2255" s="325"/>
      <c r="H2255" s="325" t="s">
        <v>270</v>
      </c>
      <c r="I2255" s="325" t="s">
        <v>347</v>
      </c>
      <c r="J2255" s="325" t="s">
        <v>355</v>
      </c>
      <c r="K2255" s="239"/>
      <c r="L2255" s="237"/>
      <c r="M2255" s="239"/>
      <c r="N2255" s="330" t="s">
        <v>254</v>
      </c>
      <c r="O2255" s="208"/>
    </row>
    <row r="2256" spans="1:15" ht="12.75" x14ac:dyDescent="0.2">
      <c r="A2256" s="341" t="s">
        <v>249</v>
      </c>
      <c r="B2256" s="340">
        <v>42433</v>
      </c>
      <c r="C2256" s="205"/>
      <c r="D2256" s="205"/>
      <c r="E2256" s="325" t="s">
        <v>367</v>
      </c>
      <c r="F2256" s="325"/>
      <c r="G2256" s="325"/>
      <c r="H2256" s="325" t="s">
        <v>270</v>
      </c>
      <c r="I2256" s="325" t="s">
        <v>347</v>
      </c>
      <c r="J2256" s="325" t="s">
        <v>355</v>
      </c>
      <c r="K2256" s="239"/>
      <c r="L2256" s="237"/>
      <c r="M2256" s="239"/>
      <c r="N2256" s="330" t="s">
        <v>254</v>
      </c>
      <c r="O2256" s="208"/>
    </row>
    <row r="2257" spans="1:15" ht="12.75" x14ac:dyDescent="0.2">
      <c r="A2257" s="341" t="s">
        <v>255</v>
      </c>
      <c r="B2257" s="340">
        <v>42434</v>
      </c>
      <c r="C2257" s="205"/>
      <c r="D2257" s="205"/>
      <c r="E2257" s="325" t="s">
        <v>367</v>
      </c>
      <c r="F2257" s="325"/>
      <c r="G2257" s="325"/>
      <c r="H2257" s="325" t="s">
        <v>270</v>
      </c>
      <c r="I2257" s="325" t="s">
        <v>347</v>
      </c>
      <c r="J2257" s="239"/>
      <c r="K2257" s="239"/>
      <c r="L2257" s="237"/>
      <c r="M2257" s="239"/>
      <c r="N2257" s="330" t="s">
        <v>254</v>
      </c>
      <c r="O2257" s="208"/>
    </row>
    <row r="2258" spans="1:15" ht="12.75" x14ac:dyDescent="0.2">
      <c r="A2258" s="235" t="s">
        <v>256</v>
      </c>
      <c r="B2258" s="236">
        <v>42435</v>
      </c>
      <c r="C2258" s="205"/>
      <c r="D2258" s="205"/>
      <c r="E2258" s="325" t="s">
        <v>367</v>
      </c>
      <c r="F2258" s="325"/>
      <c r="G2258" s="325"/>
      <c r="H2258" s="325" t="s">
        <v>270</v>
      </c>
      <c r="I2258" s="325" t="s">
        <v>347</v>
      </c>
      <c r="J2258" s="239"/>
      <c r="K2258" s="239"/>
      <c r="L2258" s="237"/>
      <c r="M2258" s="239"/>
      <c r="N2258" s="330" t="s">
        <v>254</v>
      </c>
      <c r="O2258" s="208"/>
    </row>
    <row r="2259" spans="1:15" ht="12.75" x14ac:dyDescent="0.2">
      <c r="A2259" s="341" t="s">
        <v>257</v>
      </c>
      <c r="B2259" s="340">
        <v>42436</v>
      </c>
      <c r="C2259" s="325" t="s">
        <v>250</v>
      </c>
      <c r="D2259" s="325"/>
      <c r="E2259" s="325" t="s">
        <v>356</v>
      </c>
      <c r="F2259" s="325"/>
      <c r="G2259" s="325"/>
      <c r="H2259" s="205"/>
      <c r="I2259" s="325" t="s">
        <v>347</v>
      </c>
      <c r="J2259" s="239"/>
      <c r="K2259" s="239"/>
      <c r="L2259" s="237"/>
      <c r="M2259" s="239"/>
      <c r="N2259" s="330" t="s">
        <v>309</v>
      </c>
      <c r="O2259" s="208"/>
    </row>
    <row r="2260" spans="1:15" ht="12.75" x14ac:dyDescent="0.2">
      <c r="A2260" s="341" t="s">
        <v>261</v>
      </c>
      <c r="B2260" s="340">
        <v>42437</v>
      </c>
      <c r="C2260" s="325" t="s">
        <v>250</v>
      </c>
      <c r="D2260" s="325"/>
      <c r="E2260" s="325" t="s">
        <v>356</v>
      </c>
      <c r="F2260" s="325"/>
      <c r="G2260" s="325"/>
      <c r="H2260" s="205"/>
      <c r="I2260" s="325" t="s">
        <v>347</v>
      </c>
      <c r="J2260" s="239"/>
      <c r="K2260" s="239"/>
      <c r="L2260" s="237"/>
      <c r="M2260" s="239"/>
      <c r="N2260" s="330" t="s">
        <v>309</v>
      </c>
      <c r="O2260" s="330" t="s">
        <v>266</v>
      </c>
    </row>
    <row r="2261" spans="1:15" ht="12.75" x14ac:dyDescent="0.2">
      <c r="A2261" s="341" t="s">
        <v>262</v>
      </c>
      <c r="B2261" s="340">
        <v>42438</v>
      </c>
      <c r="C2261" s="325" t="s">
        <v>250</v>
      </c>
      <c r="D2261" s="325"/>
      <c r="E2261" s="325" t="s">
        <v>356</v>
      </c>
      <c r="F2261" s="325"/>
      <c r="G2261" s="325"/>
      <c r="H2261" s="205"/>
      <c r="I2261" s="325" t="s">
        <v>347</v>
      </c>
      <c r="J2261" s="349" t="s">
        <v>371</v>
      </c>
      <c r="K2261" s="239"/>
      <c r="L2261" s="237"/>
      <c r="M2261" s="239"/>
      <c r="N2261" s="330" t="s">
        <v>309</v>
      </c>
      <c r="O2261" s="208"/>
    </row>
    <row r="2262" spans="1:15" ht="12.75" x14ac:dyDescent="0.2">
      <c r="A2262" s="341" t="s">
        <v>263</v>
      </c>
      <c r="B2262" s="340">
        <v>42439</v>
      </c>
      <c r="C2262" s="325" t="s">
        <v>250</v>
      </c>
      <c r="D2262" s="325"/>
      <c r="E2262" s="325" t="s">
        <v>356</v>
      </c>
      <c r="F2262" s="325"/>
      <c r="G2262" s="325"/>
      <c r="H2262" s="325" t="s">
        <v>355</v>
      </c>
      <c r="I2262" s="325" t="s">
        <v>347</v>
      </c>
      <c r="J2262" s="239"/>
      <c r="K2262" s="239"/>
      <c r="L2262" s="237"/>
      <c r="M2262" s="239"/>
      <c r="N2262" s="330" t="s">
        <v>309</v>
      </c>
      <c r="O2262" s="330" t="s">
        <v>279</v>
      </c>
    </row>
    <row r="2263" spans="1:15" ht="12.75" x14ac:dyDescent="0.2">
      <c r="A2263" s="341" t="s">
        <v>249</v>
      </c>
      <c r="B2263" s="340">
        <v>42440</v>
      </c>
      <c r="C2263" s="325" t="s">
        <v>250</v>
      </c>
      <c r="D2263" s="325"/>
      <c r="E2263" s="325" t="s">
        <v>356</v>
      </c>
      <c r="F2263" s="325"/>
      <c r="G2263" s="325"/>
      <c r="H2263" s="325" t="s">
        <v>355</v>
      </c>
      <c r="I2263" s="325" t="s">
        <v>347</v>
      </c>
      <c r="J2263" s="239"/>
      <c r="K2263" s="239"/>
      <c r="L2263" s="237"/>
      <c r="M2263" s="239"/>
      <c r="N2263" s="330" t="s">
        <v>309</v>
      </c>
      <c r="O2263" s="208"/>
    </row>
    <row r="2264" spans="1:15" ht="12.75" x14ac:dyDescent="0.2">
      <c r="A2264" s="341" t="s">
        <v>255</v>
      </c>
      <c r="B2264" s="340">
        <v>42441</v>
      </c>
      <c r="C2264" s="325" t="s">
        <v>250</v>
      </c>
      <c r="D2264" s="325"/>
      <c r="E2264" s="325" t="s">
        <v>356</v>
      </c>
      <c r="F2264" s="325"/>
      <c r="G2264" s="325"/>
      <c r="H2264" s="205"/>
      <c r="I2264" s="325" t="s">
        <v>347</v>
      </c>
      <c r="J2264" s="239"/>
      <c r="K2264" s="239"/>
      <c r="L2264" s="237"/>
      <c r="M2264" s="239"/>
      <c r="N2264" s="330" t="s">
        <v>309</v>
      </c>
      <c r="O2264" s="208"/>
    </row>
    <row r="2265" spans="1:15" ht="12.75" x14ac:dyDescent="0.2">
      <c r="A2265" s="235" t="s">
        <v>256</v>
      </c>
      <c r="B2265" s="236">
        <v>42442</v>
      </c>
      <c r="C2265" s="325" t="s">
        <v>250</v>
      </c>
      <c r="D2265" s="325"/>
      <c r="E2265" s="325" t="s">
        <v>356</v>
      </c>
      <c r="F2265" s="325"/>
      <c r="G2265" s="325"/>
      <c r="H2265" s="205"/>
      <c r="I2265" s="325" t="s">
        <v>347</v>
      </c>
      <c r="J2265" s="239"/>
      <c r="K2265" s="239"/>
      <c r="L2265" s="237"/>
      <c r="M2265" s="239"/>
      <c r="N2265" s="330" t="s">
        <v>309</v>
      </c>
      <c r="O2265" s="208"/>
    </row>
    <row r="2266" spans="1:15" ht="12.75" x14ac:dyDescent="0.2">
      <c r="A2266" s="341" t="s">
        <v>257</v>
      </c>
      <c r="B2266" s="340">
        <v>42443</v>
      </c>
      <c r="C2266" s="325" t="s">
        <v>250</v>
      </c>
      <c r="D2266" s="325"/>
      <c r="E2266" s="325" t="s">
        <v>356</v>
      </c>
      <c r="F2266" s="325"/>
      <c r="G2266" s="325"/>
      <c r="H2266" s="205"/>
      <c r="I2266" s="205"/>
      <c r="J2266" s="239"/>
      <c r="K2266" s="239"/>
      <c r="L2266" s="237"/>
      <c r="M2266" s="239"/>
      <c r="N2266" s="330" t="s">
        <v>278</v>
      </c>
      <c r="O2266" s="208"/>
    </row>
    <row r="2267" spans="1:15" ht="12.75" x14ac:dyDescent="0.2">
      <c r="A2267" s="341" t="s">
        <v>261</v>
      </c>
      <c r="B2267" s="340">
        <v>42444</v>
      </c>
      <c r="C2267" s="325" t="s">
        <v>250</v>
      </c>
      <c r="D2267" s="325"/>
      <c r="E2267" s="325" t="s">
        <v>356</v>
      </c>
      <c r="F2267" s="325"/>
      <c r="G2267" s="325"/>
      <c r="H2267" s="205"/>
      <c r="I2267" s="205"/>
      <c r="J2267" s="239"/>
      <c r="K2267" s="239"/>
      <c r="L2267" s="237"/>
      <c r="M2267" s="239"/>
      <c r="N2267" s="330" t="s">
        <v>278</v>
      </c>
      <c r="O2267" s="330" t="s">
        <v>254</v>
      </c>
    </row>
    <row r="2268" spans="1:15" ht="12.75" x14ac:dyDescent="0.2">
      <c r="A2268" s="341" t="s">
        <v>262</v>
      </c>
      <c r="B2268" s="340">
        <v>42445</v>
      </c>
      <c r="C2268" s="325" t="s">
        <v>250</v>
      </c>
      <c r="D2268" s="325"/>
      <c r="E2268" s="325" t="s">
        <v>356</v>
      </c>
      <c r="F2268" s="325"/>
      <c r="G2268" s="325"/>
      <c r="H2268" s="205"/>
      <c r="I2268" s="205"/>
      <c r="J2268" s="349" t="s">
        <v>371</v>
      </c>
      <c r="K2268" s="239"/>
      <c r="L2268" s="237"/>
      <c r="M2268" s="239"/>
      <c r="N2268" s="330" t="s">
        <v>278</v>
      </c>
      <c r="O2268" s="330" t="s">
        <v>254</v>
      </c>
    </row>
    <row r="2269" spans="1:15" ht="12.75" x14ac:dyDescent="0.2">
      <c r="A2269" s="341" t="s">
        <v>263</v>
      </c>
      <c r="B2269" s="340">
        <v>42446</v>
      </c>
      <c r="C2269" s="325" t="s">
        <v>250</v>
      </c>
      <c r="D2269" s="325"/>
      <c r="E2269" s="325" t="s">
        <v>356</v>
      </c>
      <c r="F2269" s="325"/>
      <c r="G2269" s="325"/>
      <c r="H2269" s="325" t="s">
        <v>355</v>
      </c>
      <c r="I2269" s="205"/>
      <c r="J2269" s="239"/>
      <c r="K2269" s="239"/>
      <c r="L2269" s="237"/>
      <c r="M2269" s="239"/>
      <c r="N2269" s="330" t="s">
        <v>278</v>
      </c>
      <c r="O2269" s="208"/>
    </row>
    <row r="2270" spans="1:15" ht="12.75" x14ac:dyDescent="0.2">
      <c r="A2270" s="341" t="s">
        <v>249</v>
      </c>
      <c r="B2270" s="340">
        <v>42447</v>
      </c>
      <c r="C2270" s="325" t="s">
        <v>250</v>
      </c>
      <c r="D2270" s="325"/>
      <c r="E2270" s="325" t="s">
        <v>356</v>
      </c>
      <c r="F2270" s="325"/>
      <c r="G2270" s="325"/>
      <c r="H2270" s="325" t="s">
        <v>355</v>
      </c>
      <c r="I2270" s="205"/>
      <c r="J2270" s="239"/>
      <c r="K2270" s="239"/>
      <c r="L2270" s="237"/>
      <c r="M2270" s="239"/>
      <c r="N2270" s="330" t="s">
        <v>278</v>
      </c>
      <c r="O2270" s="208"/>
    </row>
    <row r="2271" spans="1:15" ht="12.75" x14ac:dyDescent="0.2">
      <c r="A2271" s="341" t="s">
        <v>255</v>
      </c>
      <c r="B2271" s="340">
        <v>42448</v>
      </c>
      <c r="C2271" s="325" t="s">
        <v>250</v>
      </c>
      <c r="D2271" s="325"/>
      <c r="E2271" s="325" t="s">
        <v>356</v>
      </c>
      <c r="F2271" s="325"/>
      <c r="G2271" s="325"/>
      <c r="H2271" s="205"/>
      <c r="I2271" s="205"/>
      <c r="J2271" s="239"/>
      <c r="K2271" s="239"/>
      <c r="L2271" s="237"/>
      <c r="M2271" s="239"/>
      <c r="N2271" s="330" t="s">
        <v>278</v>
      </c>
      <c r="O2271" s="208"/>
    </row>
    <row r="2272" spans="1:15" ht="12.75" x14ac:dyDescent="0.2">
      <c r="A2272" s="235" t="s">
        <v>256</v>
      </c>
      <c r="B2272" s="236">
        <v>42449</v>
      </c>
      <c r="C2272" s="325" t="s">
        <v>250</v>
      </c>
      <c r="D2272" s="325"/>
      <c r="E2272" s="325" t="s">
        <v>356</v>
      </c>
      <c r="F2272" s="325"/>
      <c r="G2272" s="325"/>
      <c r="H2272" s="205"/>
      <c r="I2272" s="205"/>
      <c r="J2272" s="239"/>
      <c r="K2272" s="239"/>
      <c r="L2272" s="237"/>
      <c r="M2272" s="239"/>
      <c r="N2272" s="330" t="s">
        <v>278</v>
      </c>
      <c r="O2272" s="208"/>
    </row>
    <row r="2273" spans="1:15" ht="12.75" x14ac:dyDescent="0.2">
      <c r="A2273" s="233" t="s">
        <v>257</v>
      </c>
      <c r="B2273" s="234">
        <v>42450</v>
      </c>
      <c r="C2273" s="325" t="s">
        <v>353</v>
      </c>
      <c r="D2273" s="325"/>
      <c r="E2273" s="325" t="s">
        <v>348</v>
      </c>
      <c r="F2273" s="325"/>
      <c r="G2273" s="325"/>
      <c r="H2273" s="325" t="s">
        <v>283</v>
      </c>
      <c r="I2273" s="205"/>
      <c r="J2273" s="239"/>
      <c r="K2273" s="350"/>
      <c r="L2273" s="237"/>
      <c r="M2273" s="239"/>
      <c r="N2273" s="330" t="s">
        <v>279</v>
      </c>
      <c r="O2273" s="208"/>
    </row>
    <row r="2274" spans="1:15" ht="12.75" x14ac:dyDescent="0.2">
      <c r="A2274" s="233" t="s">
        <v>261</v>
      </c>
      <c r="B2274" s="234">
        <v>42451</v>
      </c>
      <c r="C2274" s="325" t="s">
        <v>353</v>
      </c>
      <c r="D2274" s="325"/>
      <c r="E2274" s="325" t="s">
        <v>348</v>
      </c>
      <c r="F2274" s="325"/>
      <c r="G2274" s="325"/>
      <c r="H2274" s="325" t="s">
        <v>283</v>
      </c>
      <c r="I2274" s="205"/>
      <c r="J2274" s="239"/>
      <c r="K2274" s="350"/>
      <c r="L2274" s="237"/>
      <c r="M2274" s="239"/>
      <c r="N2274" s="330" t="s">
        <v>279</v>
      </c>
      <c r="O2274" s="208" t="s">
        <v>266</v>
      </c>
    </row>
    <row r="2275" spans="1:15" ht="12.75" x14ac:dyDescent="0.2">
      <c r="A2275" s="233" t="s">
        <v>262</v>
      </c>
      <c r="B2275" s="234">
        <v>42452</v>
      </c>
      <c r="C2275" s="325" t="s">
        <v>353</v>
      </c>
      <c r="D2275" s="325"/>
      <c r="E2275" s="325" t="s">
        <v>348</v>
      </c>
      <c r="F2275" s="325"/>
      <c r="G2275" s="325"/>
      <c r="H2275" s="325" t="s">
        <v>283</v>
      </c>
      <c r="I2275" s="205"/>
      <c r="J2275" s="348" t="s">
        <v>370</v>
      </c>
      <c r="K2275" s="350"/>
      <c r="L2275" s="237"/>
      <c r="M2275" s="239"/>
      <c r="N2275" s="330" t="s">
        <v>279</v>
      </c>
      <c r="O2275" s="208"/>
    </row>
    <row r="2276" spans="1:15" ht="13" x14ac:dyDescent="0.15">
      <c r="A2276" s="233" t="s">
        <v>263</v>
      </c>
      <c r="B2276" s="234">
        <v>42453</v>
      </c>
      <c r="C2276" s="325" t="s">
        <v>353</v>
      </c>
      <c r="D2276" s="325"/>
      <c r="E2276" s="325" t="s">
        <v>348</v>
      </c>
      <c r="F2276" s="325"/>
      <c r="G2276" s="325"/>
      <c r="H2276" s="325" t="s">
        <v>283</v>
      </c>
      <c r="I2276" s="325" t="s">
        <v>367</v>
      </c>
      <c r="J2276" s="239"/>
      <c r="K2276" s="350"/>
      <c r="L2276" s="237"/>
      <c r="M2276" s="239"/>
      <c r="N2276" s="330" t="s">
        <v>279</v>
      </c>
      <c r="O2276" s="208" t="s">
        <v>260</v>
      </c>
    </row>
    <row r="2277" spans="1:15" ht="12.75" x14ac:dyDescent="0.2">
      <c r="A2277" s="233" t="s">
        <v>249</v>
      </c>
      <c r="B2277" s="234">
        <v>42454</v>
      </c>
      <c r="C2277" s="325" t="s">
        <v>353</v>
      </c>
      <c r="D2277" s="325"/>
      <c r="E2277" s="325" t="s">
        <v>348</v>
      </c>
      <c r="F2277" s="325"/>
      <c r="G2277" s="325"/>
      <c r="H2277" s="325" t="s">
        <v>283</v>
      </c>
      <c r="I2277" s="325" t="s">
        <v>367</v>
      </c>
      <c r="J2277" s="239"/>
      <c r="K2277" s="350"/>
      <c r="L2277" s="237"/>
      <c r="M2277" s="239"/>
      <c r="N2277" s="330" t="s">
        <v>279</v>
      </c>
      <c r="O2277" s="208"/>
    </row>
    <row r="2278" spans="1:15" ht="12.75" x14ac:dyDescent="0.2">
      <c r="A2278" s="233" t="s">
        <v>255</v>
      </c>
      <c r="B2278" s="234">
        <v>42455</v>
      </c>
      <c r="C2278" s="325" t="s">
        <v>353</v>
      </c>
      <c r="D2278" s="325"/>
      <c r="E2278" s="325" t="s">
        <v>348</v>
      </c>
      <c r="F2278" s="325"/>
      <c r="G2278" s="325"/>
      <c r="H2278" s="325" t="s">
        <v>283</v>
      </c>
      <c r="I2278" s="205"/>
      <c r="J2278" s="239"/>
      <c r="K2278" s="350"/>
      <c r="L2278" s="237"/>
      <c r="M2278" s="239"/>
      <c r="N2278" s="330" t="s">
        <v>279</v>
      </c>
      <c r="O2278" s="208"/>
    </row>
    <row r="2279" spans="1:15" ht="12.75" x14ac:dyDescent="0.2">
      <c r="A2279" s="235" t="s">
        <v>256</v>
      </c>
      <c r="B2279" s="236">
        <v>42456</v>
      </c>
      <c r="C2279" s="325" t="s">
        <v>353</v>
      </c>
      <c r="D2279" s="325"/>
      <c r="E2279" s="325" t="s">
        <v>348</v>
      </c>
      <c r="F2279" s="325"/>
      <c r="G2279" s="325"/>
      <c r="H2279" s="325" t="s">
        <v>283</v>
      </c>
      <c r="I2279" s="205"/>
      <c r="J2279" s="239"/>
      <c r="K2279" s="350"/>
      <c r="L2279" s="237"/>
      <c r="M2279" s="239"/>
      <c r="N2279" s="330" t="s">
        <v>279</v>
      </c>
      <c r="O2279" s="208"/>
    </row>
    <row r="2280" spans="1:15" ht="12.75" x14ac:dyDescent="0.2">
      <c r="A2280" s="226" t="s">
        <v>257</v>
      </c>
      <c r="B2280" s="227">
        <v>42457</v>
      </c>
      <c r="C2280" s="325" t="s">
        <v>353</v>
      </c>
      <c r="D2280" s="325"/>
      <c r="E2280" s="325" t="s">
        <v>348</v>
      </c>
      <c r="F2280" s="325"/>
      <c r="G2280" s="325"/>
      <c r="H2280" s="325" t="s">
        <v>283</v>
      </c>
      <c r="I2280" s="205"/>
      <c r="J2280" s="239"/>
      <c r="K2280" s="350"/>
      <c r="L2280" s="237"/>
      <c r="M2280" s="239"/>
      <c r="N2280" s="330" t="s">
        <v>279</v>
      </c>
      <c r="O2280" s="208"/>
    </row>
    <row r="2281" spans="1:15" ht="12.75" x14ac:dyDescent="0.2">
      <c r="A2281" s="233" t="s">
        <v>261</v>
      </c>
      <c r="B2281" s="234">
        <v>42458</v>
      </c>
      <c r="C2281" s="325" t="s">
        <v>353</v>
      </c>
      <c r="D2281" s="325"/>
      <c r="E2281" s="325" t="s">
        <v>331</v>
      </c>
      <c r="F2281" s="325"/>
      <c r="G2281" s="325"/>
      <c r="H2281" s="325" t="s">
        <v>283</v>
      </c>
      <c r="I2281" s="205"/>
      <c r="J2281" s="325" t="s">
        <v>270</v>
      </c>
      <c r="K2281" s="350"/>
      <c r="L2281" s="237"/>
      <c r="M2281" s="239"/>
      <c r="N2281" s="330" t="s">
        <v>279</v>
      </c>
      <c r="O2281" s="208"/>
    </row>
    <row r="2282" spans="1:15" ht="12.75" x14ac:dyDescent="0.2">
      <c r="A2282" s="233" t="s">
        <v>262</v>
      </c>
      <c r="B2282" s="234">
        <v>42459</v>
      </c>
      <c r="C2282" s="325" t="s">
        <v>353</v>
      </c>
      <c r="D2282" s="325"/>
      <c r="E2282" s="325" t="s">
        <v>331</v>
      </c>
      <c r="F2282" s="325"/>
      <c r="G2282" s="325"/>
      <c r="H2282" s="325" t="s">
        <v>283</v>
      </c>
      <c r="I2282" s="205"/>
      <c r="J2282" s="325" t="s">
        <v>270</v>
      </c>
      <c r="K2282" s="348" t="s">
        <v>370</v>
      </c>
      <c r="L2282" s="237"/>
      <c r="M2282" s="239"/>
      <c r="N2282" s="330" t="s">
        <v>279</v>
      </c>
      <c r="O2282" s="208"/>
    </row>
    <row r="2283" spans="1:15" ht="12.75" x14ac:dyDescent="0.2">
      <c r="A2283" s="233" t="s">
        <v>263</v>
      </c>
      <c r="B2283" s="234">
        <v>42460</v>
      </c>
      <c r="C2283" s="325" t="s">
        <v>353</v>
      </c>
      <c r="D2283" s="325"/>
      <c r="E2283" s="325" t="s">
        <v>331</v>
      </c>
      <c r="F2283" s="325"/>
      <c r="G2283" s="325"/>
      <c r="H2283" s="325" t="s">
        <v>283</v>
      </c>
      <c r="I2283" s="205"/>
      <c r="J2283" s="325" t="s">
        <v>270</v>
      </c>
      <c r="K2283" s="350"/>
      <c r="L2283" s="237"/>
      <c r="M2283" s="239"/>
      <c r="N2283" s="330" t="s">
        <v>279</v>
      </c>
      <c r="O2283" s="208"/>
    </row>
    <row r="2284" spans="1:15" ht="12.75" x14ac:dyDescent="0.2">
      <c r="A2284" s="233" t="s">
        <v>249</v>
      </c>
      <c r="B2284" s="234">
        <v>42461</v>
      </c>
      <c r="C2284" s="325" t="s">
        <v>353</v>
      </c>
      <c r="D2284" s="325"/>
      <c r="E2284" s="325" t="s">
        <v>331</v>
      </c>
      <c r="F2284" s="325"/>
      <c r="G2284" s="325"/>
      <c r="H2284" s="325" t="s">
        <v>283</v>
      </c>
      <c r="I2284" s="205"/>
      <c r="J2284" s="325" t="s">
        <v>270</v>
      </c>
      <c r="K2284" s="350"/>
      <c r="L2284" s="237"/>
      <c r="M2284" s="239"/>
      <c r="N2284" s="330" t="s">
        <v>279</v>
      </c>
      <c r="O2284" s="208"/>
    </row>
    <row r="2285" spans="1:15" ht="12.75" x14ac:dyDescent="0.2">
      <c r="A2285" s="233" t="s">
        <v>255</v>
      </c>
      <c r="B2285" s="234">
        <v>42462</v>
      </c>
      <c r="C2285" s="325" t="s">
        <v>353</v>
      </c>
      <c r="D2285" s="325"/>
      <c r="E2285" s="325" t="s">
        <v>331</v>
      </c>
      <c r="F2285" s="325"/>
      <c r="G2285" s="325"/>
      <c r="H2285" s="325" t="s">
        <v>283</v>
      </c>
      <c r="I2285" s="205"/>
      <c r="J2285" s="325" t="s">
        <v>270</v>
      </c>
      <c r="K2285" s="350"/>
      <c r="L2285" s="237"/>
      <c r="M2285" s="239"/>
      <c r="N2285" s="330" t="s">
        <v>279</v>
      </c>
      <c r="O2285" s="208"/>
    </row>
    <row r="2286" spans="1:15" ht="12.75" x14ac:dyDescent="0.2">
      <c r="A2286" s="235" t="s">
        <v>256</v>
      </c>
      <c r="B2286" s="236">
        <v>42463</v>
      </c>
      <c r="C2286" s="325" t="s">
        <v>353</v>
      </c>
      <c r="D2286" s="325"/>
      <c r="E2286" s="325" t="s">
        <v>331</v>
      </c>
      <c r="F2286" s="325"/>
      <c r="G2286" s="325"/>
      <c r="H2286" s="325" t="s">
        <v>283</v>
      </c>
      <c r="I2286" s="205"/>
      <c r="J2286" s="325" t="s">
        <v>270</v>
      </c>
      <c r="K2286" s="350"/>
      <c r="L2286" s="237"/>
      <c r="M2286" s="239"/>
      <c r="N2286" s="330" t="s">
        <v>279</v>
      </c>
      <c r="O2286" s="208"/>
    </row>
    <row r="2287" spans="1:15" ht="13" x14ac:dyDescent="0.15">
      <c r="A2287" s="233" t="s">
        <v>257</v>
      </c>
      <c r="B2287" s="234">
        <v>42464</v>
      </c>
      <c r="C2287" s="325" t="s">
        <v>308</v>
      </c>
      <c r="D2287" s="325"/>
      <c r="E2287" s="325" t="s">
        <v>331</v>
      </c>
      <c r="F2287" s="325"/>
      <c r="G2287" s="325"/>
      <c r="H2287" s="325" t="s">
        <v>272</v>
      </c>
      <c r="I2287" s="325" t="s">
        <v>259</v>
      </c>
      <c r="J2287" s="325" t="s">
        <v>270</v>
      </c>
      <c r="K2287" s="350"/>
      <c r="L2287" s="237"/>
      <c r="M2287" s="239"/>
      <c r="N2287" s="330" t="s">
        <v>307</v>
      </c>
      <c r="O2287" s="208"/>
    </row>
    <row r="2288" spans="1:15" ht="13" x14ac:dyDescent="0.15">
      <c r="A2288" s="233" t="s">
        <v>261</v>
      </c>
      <c r="B2288" s="234">
        <v>42465</v>
      </c>
      <c r="C2288" s="325" t="s">
        <v>308</v>
      </c>
      <c r="D2288" s="325"/>
      <c r="E2288" s="325" t="s">
        <v>331</v>
      </c>
      <c r="F2288" s="325"/>
      <c r="G2288" s="325"/>
      <c r="H2288" s="325" t="s">
        <v>272</v>
      </c>
      <c r="I2288" s="325" t="s">
        <v>259</v>
      </c>
      <c r="J2288" s="325" t="s">
        <v>270</v>
      </c>
      <c r="K2288" s="350"/>
      <c r="L2288" s="237"/>
      <c r="M2288" s="239"/>
      <c r="N2288" s="330" t="s">
        <v>307</v>
      </c>
      <c r="O2288" s="208"/>
    </row>
    <row r="2289" spans="1:15" ht="13" x14ac:dyDescent="0.15">
      <c r="A2289" s="233" t="s">
        <v>262</v>
      </c>
      <c r="B2289" s="234">
        <v>42466</v>
      </c>
      <c r="C2289" s="325" t="s">
        <v>308</v>
      </c>
      <c r="D2289" s="325"/>
      <c r="E2289" s="325" t="s">
        <v>331</v>
      </c>
      <c r="F2289" s="325"/>
      <c r="G2289" s="325"/>
      <c r="H2289" s="325" t="s">
        <v>272</v>
      </c>
      <c r="I2289" s="325" t="s">
        <v>259</v>
      </c>
      <c r="J2289" s="325" t="s">
        <v>270</v>
      </c>
      <c r="K2289" s="350"/>
      <c r="L2289" s="237"/>
      <c r="M2289" s="239"/>
      <c r="N2289" s="330" t="s">
        <v>307</v>
      </c>
      <c r="O2289" s="208"/>
    </row>
    <row r="2290" spans="1:15" ht="13" x14ac:dyDescent="0.15">
      <c r="A2290" s="233" t="s">
        <v>263</v>
      </c>
      <c r="B2290" s="234">
        <v>42467</v>
      </c>
      <c r="C2290" s="325" t="s">
        <v>308</v>
      </c>
      <c r="D2290" s="325"/>
      <c r="E2290" s="325" t="s">
        <v>331</v>
      </c>
      <c r="F2290" s="325"/>
      <c r="G2290" s="325"/>
      <c r="H2290" s="325" t="s">
        <v>272</v>
      </c>
      <c r="I2290" s="325" t="s">
        <v>259</v>
      </c>
      <c r="J2290" s="325" t="s">
        <v>270</v>
      </c>
      <c r="K2290" s="350"/>
      <c r="L2290" s="237"/>
      <c r="M2290" s="239"/>
      <c r="N2290" s="330" t="s">
        <v>307</v>
      </c>
      <c r="O2290" s="208" t="s">
        <v>269</v>
      </c>
    </row>
    <row r="2291" spans="1:15" ht="13" x14ac:dyDescent="0.15">
      <c r="A2291" s="233" t="s">
        <v>249</v>
      </c>
      <c r="B2291" s="234">
        <v>42468</v>
      </c>
      <c r="C2291" s="325" t="s">
        <v>308</v>
      </c>
      <c r="D2291" s="325"/>
      <c r="E2291" s="325" t="s">
        <v>331</v>
      </c>
      <c r="F2291" s="325"/>
      <c r="G2291" s="325"/>
      <c r="H2291" s="325" t="s">
        <v>272</v>
      </c>
      <c r="I2291" s="325" t="s">
        <v>259</v>
      </c>
      <c r="J2291" s="325" t="s">
        <v>270</v>
      </c>
      <c r="K2291" s="350"/>
      <c r="L2291" s="237"/>
      <c r="M2291" s="239"/>
      <c r="N2291" s="330" t="s">
        <v>307</v>
      </c>
      <c r="O2291" s="208"/>
    </row>
    <row r="2292" spans="1:15" ht="13" x14ac:dyDescent="0.15">
      <c r="A2292" s="233" t="s">
        <v>255</v>
      </c>
      <c r="B2292" s="234">
        <v>42469</v>
      </c>
      <c r="C2292" s="325" t="s">
        <v>308</v>
      </c>
      <c r="D2292" s="325"/>
      <c r="E2292" s="325" t="s">
        <v>331</v>
      </c>
      <c r="F2292" s="325"/>
      <c r="G2292" s="325"/>
      <c r="H2292" s="325" t="s">
        <v>272</v>
      </c>
      <c r="I2292" s="325" t="s">
        <v>259</v>
      </c>
      <c r="J2292" s="325" t="s">
        <v>270</v>
      </c>
      <c r="K2292" s="350"/>
      <c r="L2292" s="237"/>
      <c r="M2292" s="239"/>
      <c r="N2292" s="330" t="s">
        <v>307</v>
      </c>
      <c r="O2292" s="208"/>
    </row>
    <row r="2293" spans="1:15" ht="13" x14ac:dyDescent="0.15">
      <c r="A2293" s="235" t="s">
        <v>256</v>
      </c>
      <c r="B2293" s="236">
        <v>42470</v>
      </c>
      <c r="C2293" s="325" t="s">
        <v>308</v>
      </c>
      <c r="D2293" s="325"/>
      <c r="E2293" s="325" t="s">
        <v>331</v>
      </c>
      <c r="F2293" s="325"/>
      <c r="G2293" s="325"/>
      <c r="H2293" s="325" t="s">
        <v>272</v>
      </c>
      <c r="I2293" s="325" t="s">
        <v>259</v>
      </c>
      <c r="J2293" s="325" t="s">
        <v>270</v>
      </c>
      <c r="K2293" s="350"/>
      <c r="L2293" s="237"/>
      <c r="M2293" s="239"/>
      <c r="N2293" s="330" t="s">
        <v>307</v>
      </c>
      <c r="O2293" s="208"/>
    </row>
    <row r="2294" spans="1:15" ht="12.75" x14ac:dyDescent="0.2">
      <c r="A2294" s="233" t="s">
        <v>257</v>
      </c>
      <c r="B2294" s="234">
        <v>42471</v>
      </c>
      <c r="C2294" s="325" t="s">
        <v>308</v>
      </c>
      <c r="D2294" s="325"/>
      <c r="E2294" s="325" t="s">
        <v>372</v>
      </c>
      <c r="F2294" s="325"/>
      <c r="G2294" s="325"/>
      <c r="H2294" s="325" t="s">
        <v>350</v>
      </c>
      <c r="I2294" s="325" t="s">
        <v>330</v>
      </c>
      <c r="J2294" s="239"/>
      <c r="K2294" s="325" t="s">
        <v>361</v>
      </c>
      <c r="L2294" s="237"/>
      <c r="M2294" s="239"/>
      <c r="N2294" s="330" t="s">
        <v>309</v>
      </c>
      <c r="O2294" s="208"/>
    </row>
    <row r="2295" spans="1:15" ht="12.75" x14ac:dyDescent="0.2">
      <c r="A2295" s="233" t="s">
        <v>261</v>
      </c>
      <c r="B2295" s="234">
        <v>42472</v>
      </c>
      <c r="C2295" s="325" t="s">
        <v>308</v>
      </c>
      <c r="D2295" s="325"/>
      <c r="E2295" s="325" t="s">
        <v>372</v>
      </c>
      <c r="F2295" s="325"/>
      <c r="G2295" s="325"/>
      <c r="H2295" s="325" t="s">
        <v>350</v>
      </c>
      <c r="I2295" s="325" t="s">
        <v>330</v>
      </c>
      <c r="J2295" s="239"/>
      <c r="K2295" s="325" t="s">
        <v>361</v>
      </c>
      <c r="L2295" s="325" t="s">
        <v>251</v>
      </c>
      <c r="M2295" s="239"/>
      <c r="N2295" s="330" t="s">
        <v>309</v>
      </c>
      <c r="O2295" s="208" t="s">
        <v>266</v>
      </c>
    </row>
    <row r="2296" spans="1:15" ht="12.75" x14ac:dyDescent="0.2">
      <c r="A2296" s="233" t="s">
        <v>262</v>
      </c>
      <c r="B2296" s="234">
        <v>42473</v>
      </c>
      <c r="C2296" s="325" t="s">
        <v>308</v>
      </c>
      <c r="D2296" s="325"/>
      <c r="E2296" s="325" t="s">
        <v>372</v>
      </c>
      <c r="F2296" s="325"/>
      <c r="G2296" s="325"/>
      <c r="H2296" s="325" t="s">
        <v>350</v>
      </c>
      <c r="I2296" s="325" t="s">
        <v>330</v>
      </c>
      <c r="J2296" s="239"/>
      <c r="K2296" s="325" t="s">
        <v>361</v>
      </c>
      <c r="L2296" s="325" t="s">
        <v>251</v>
      </c>
      <c r="M2296" s="239"/>
      <c r="N2296" s="330" t="s">
        <v>309</v>
      </c>
      <c r="O2296" s="208"/>
    </row>
    <row r="2297" spans="1:15" ht="12.75" x14ac:dyDescent="0.2">
      <c r="A2297" s="233" t="s">
        <v>263</v>
      </c>
      <c r="B2297" s="234">
        <v>42474</v>
      </c>
      <c r="C2297" s="325" t="s">
        <v>308</v>
      </c>
      <c r="D2297" s="325"/>
      <c r="E2297" s="325" t="s">
        <v>320</v>
      </c>
      <c r="F2297" s="325"/>
      <c r="G2297" s="325"/>
      <c r="H2297" s="325" t="s">
        <v>350</v>
      </c>
      <c r="I2297" s="325" t="s">
        <v>330</v>
      </c>
      <c r="J2297" s="239"/>
      <c r="K2297" s="325" t="s">
        <v>361</v>
      </c>
      <c r="L2297" s="237"/>
      <c r="M2297" s="239"/>
      <c r="N2297" s="330" t="s">
        <v>309</v>
      </c>
      <c r="O2297" s="208"/>
    </row>
    <row r="2298" spans="1:15" ht="12.75" x14ac:dyDescent="0.2">
      <c r="A2298" s="233" t="s">
        <v>249</v>
      </c>
      <c r="B2298" s="234">
        <v>42475</v>
      </c>
      <c r="C2298" s="325" t="s">
        <v>308</v>
      </c>
      <c r="D2298" s="325"/>
      <c r="E2298" s="325" t="s">
        <v>320</v>
      </c>
      <c r="F2298" s="325"/>
      <c r="G2298" s="325"/>
      <c r="H2298" s="325" t="s">
        <v>350</v>
      </c>
      <c r="I2298" s="325" t="s">
        <v>330</v>
      </c>
      <c r="J2298" s="239"/>
      <c r="K2298" s="325" t="s">
        <v>361</v>
      </c>
      <c r="L2298" s="237"/>
      <c r="M2298" s="239"/>
      <c r="N2298" s="330" t="s">
        <v>309</v>
      </c>
      <c r="O2298" s="208"/>
    </row>
    <row r="2299" spans="1:15" ht="12.75" x14ac:dyDescent="0.2">
      <c r="A2299" s="233" t="s">
        <v>255</v>
      </c>
      <c r="B2299" s="234">
        <v>42476</v>
      </c>
      <c r="C2299" s="325" t="s">
        <v>308</v>
      </c>
      <c r="D2299" s="325"/>
      <c r="E2299" s="325" t="s">
        <v>320</v>
      </c>
      <c r="F2299" s="325"/>
      <c r="G2299" s="325"/>
      <c r="H2299" s="325" t="s">
        <v>350</v>
      </c>
      <c r="I2299" s="325" t="s">
        <v>330</v>
      </c>
      <c r="J2299" s="283" t="s">
        <v>273</v>
      </c>
      <c r="K2299" s="325" t="s">
        <v>361</v>
      </c>
      <c r="L2299" s="237"/>
      <c r="M2299" s="239"/>
      <c r="N2299" s="330" t="s">
        <v>309</v>
      </c>
      <c r="O2299" s="208"/>
    </row>
    <row r="2300" spans="1:15" ht="12.75" x14ac:dyDescent="0.2">
      <c r="A2300" s="235" t="s">
        <v>256</v>
      </c>
      <c r="B2300" s="236">
        <v>42477</v>
      </c>
      <c r="C2300" s="325" t="s">
        <v>308</v>
      </c>
      <c r="D2300" s="325"/>
      <c r="E2300" s="325" t="s">
        <v>320</v>
      </c>
      <c r="F2300" s="325"/>
      <c r="G2300" s="325"/>
      <c r="H2300" s="325" t="s">
        <v>350</v>
      </c>
      <c r="I2300" s="325" t="s">
        <v>330</v>
      </c>
      <c r="J2300" s="283" t="s">
        <v>273</v>
      </c>
      <c r="K2300" s="325" t="s">
        <v>361</v>
      </c>
      <c r="L2300" s="237"/>
      <c r="M2300" s="239"/>
      <c r="N2300" s="330" t="s">
        <v>309</v>
      </c>
      <c r="O2300" s="208"/>
    </row>
    <row r="2301" spans="1:15" ht="12.75" x14ac:dyDescent="0.2">
      <c r="A2301" s="233" t="s">
        <v>257</v>
      </c>
      <c r="B2301" s="234">
        <v>42478</v>
      </c>
      <c r="C2301" s="325" t="s">
        <v>373</v>
      </c>
      <c r="D2301" s="325"/>
      <c r="E2301" s="325" t="s">
        <v>320</v>
      </c>
      <c r="F2301" s="325"/>
      <c r="G2301" s="325"/>
      <c r="H2301" s="325" t="s">
        <v>283</v>
      </c>
      <c r="I2301" s="325" t="s">
        <v>353</v>
      </c>
      <c r="J2301" s="239"/>
      <c r="K2301" s="350"/>
      <c r="L2301" s="237"/>
      <c r="M2301" s="239"/>
      <c r="N2301" s="330" t="s">
        <v>278</v>
      </c>
      <c r="O2301" s="330" t="s">
        <v>269</v>
      </c>
    </row>
    <row r="2302" spans="1:15" ht="12.75" x14ac:dyDescent="0.2">
      <c r="A2302" s="233" t="s">
        <v>261</v>
      </c>
      <c r="B2302" s="234">
        <v>42479</v>
      </c>
      <c r="C2302" s="325" t="s">
        <v>373</v>
      </c>
      <c r="D2302" s="325"/>
      <c r="E2302" s="325" t="s">
        <v>320</v>
      </c>
      <c r="F2302" s="325"/>
      <c r="G2302" s="325"/>
      <c r="H2302" s="325" t="s">
        <v>283</v>
      </c>
      <c r="I2302" s="325" t="s">
        <v>353</v>
      </c>
      <c r="J2302" s="239"/>
      <c r="K2302" s="350"/>
      <c r="L2302" s="237"/>
      <c r="M2302" s="239"/>
      <c r="N2302" s="330" t="s">
        <v>278</v>
      </c>
      <c r="O2302" s="330" t="s">
        <v>269</v>
      </c>
    </row>
    <row r="2303" spans="1:15" ht="12.75" x14ac:dyDescent="0.2">
      <c r="A2303" s="233" t="s">
        <v>262</v>
      </c>
      <c r="B2303" s="234">
        <v>42480</v>
      </c>
      <c r="C2303" s="325" t="s">
        <v>373</v>
      </c>
      <c r="D2303" s="325"/>
      <c r="E2303" s="325" t="s">
        <v>320</v>
      </c>
      <c r="F2303" s="325"/>
      <c r="G2303" s="325"/>
      <c r="H2303" s="325" t="s">
        <v>283</v>
      </c>
      <c r="I2303" s="325" t="s">
        <v>353</v>
      </c>
      <c r="J2303" s="348" t="s">
        <v>370</v>
      </c>
      <c r="K2303" s="350"/>
      <c r="L2303" s="237"/>
      <c r="M2303" s="239"/>
      <c r="N2303" s="330" t="s">
        <v>278</v>
      </c>
      <c r="O2303" s="330" t="s">
        <v>269</v>
      </c>
    </row>
    <row r="2304" spans="1:15" ht="12.75" x14ac:dyDescent="0.2">
      <c r="A2304" s="351" t="s">
        <v>263</v>
      </c>
      <c r="B2304" s="352">
        <v>42481</v>
      </c>
      <c r="C2304" s="325" t="s">
        <v>373</v>
      </c>
      <c r="D2304" s="325"/>
      <c r="E2304" s="325" t="s">
        <v>320</v>
      </c>
      <c r="F2304" s="325"/>
      <c r="G2304" s="325"/>
      <c r="H2304" s="325" t="s">
        <v>283</v>
      </c>
      <c r="I2304" s="325" t="s">
        <v>353</v>
      </c>
      <c r="J2304" s="239"/>
      <c r="K2304" s="350"/>
      <c r="L2304" s="237"/>
      <c r="M2304" s="239"/>
      <c r="N2304" s="330" t="s">
        <v>278</v>
      </c>
      <c r="O2304" s="330" t="s">
        <v>269</v>
      </c>
    </row>
    <row r="2305" spans="1:15" ht="12.75" x14ac:dyDescent="0.2">
      <c r="A2305" s="351" t="s">
        <v>249</v>
      </c>
      <c r="B2305" s="352">
        <v>42482</v>
      </c>
      <c r="C2305" s="325" t="s">
        <v>373</v>
      </c>
      <c r="D2305" s="325"/>
      <c r="E2305" s="325" t="s">
        <v>320</v>
      </c>
      <c r="F2305" s="325"/>
      <c r="G2305" s="325"/>
      <c r="H2305" s="325" t="s">
        <v>283</v>
      </c>
      <c r="I2305" s="325" t="s">
        <v>353</v>
      </c>
      <c r="J2305" s="239"/>
      <c r="K2305" s="350"/>
      <c r="L2305" s="237"/>
      <c r="M2305" s="239"/>
      <c r="N2305" s="330" t="s">
        <v>278</v>
      </c>
      <c r="O2305" s="330" t="s">
        <v>269</v>
      </c>
    </row>
    <row r="2306" spans="1:15" ht="12.75" x14ac:dyDescent="0.2">
      <c r="A2306" s="351" t="s">
        <v>255</v>
      </c>
      <c r="B2306" s="352">
        <v>42483</v>
      </c>
      <c r="C2306" s="325" t="s">
        <v>373</v>
      </c>
      <c r="D2306" s="325"/>
      <c r="E2306" s="325" t="s">
        <v>320</v>
      </c>
      <c r="F2306" s="325"/>
      <c r="G2306" s="325"/>
      <c r="H2306" s="325" t="s">
        <v>283</v>
      </c>
      <c r="I2306" s="325" t="s">
        <v>353</v>
      </c>
      <c r="J2306" s="239"/>
      <c r="K2306" s="350"/>
      <c r="L2306" s="237"/>
      <c r="M2306" s="239"/>
      <c r="N2306" s="330" t="s">
        <v>278</v>
      </c>
      <c r="O2306" s="330" t="s">
        <v>269</v>
      </c>
    </row>
    <row r="2307" spans="1:15" ht="12.75" x14ac:dyDescent="0.2">
      <c r="A2307" s="235" t="s">
        <v>256</v>
      </c>
      <c r="B2307" s="236">
        <v>42484</v>
      </c>
      <c r="C2307" s="325" t="s">
        <v>373</v>
      </c>
      <c r="D2307" s="325"/>
      <c r="E2307" s="325" t="s">
        <v>320</v>
      </c>
      <c r="F2307" s="325"/>
      <c r="G2307" s="325"/>
      <c r="H2307" s="325" t="s">
        <v>283</v>
      </c>
      <c r="I2307" s="325" t="s">
        <v>353</v>
      </c>
      <c r="J2307" s="239"/>
      <c r="K2307" s="350"/>
      <c r="L2307" s="237"/>
      <c r="M2307" s="239"/>
      <c r="N2307" s="330" t="s">
        <v>278</v>
      </c>
      <c r="O2307" s="330" t="s">
        <v>269</v>
      </c>
    </row>
    <row r="2308" spans="1:15" ht="12.75" x14ac:dyDescent="0.2">
      <c r="A2308" s="351" t="s">
        <v>257</v>
      </c>
      <c r="B2308" s="352">
        <v>42485</v>
      </c>
      <c r="C2308" s="325" t="s">
        <v>356</v>
      </c>
      <c r="D2308" s="325"/>
      <c r="E2308" s="325" t="s">
        <v>320</v>
      </c>
      <c r="F2308" s="325"/>
      <c r="G2308" s="325"/>
      <c r="H2308" s="325" t="s">
        <v>283</v>
      </c>
      <c r="I2308" s="325" t="s">
        <v>268</v>
      </c>
      <c r="J2308" s="325" t="s">
        <v>259</v>
      </c>
      <c r="K2308" s="325" t="s">
        <v>273</v>
      </c>
      <c r="L2308" s="237"/>
      <c r="M2308" s="239"/>
      <c r="N2308" s="330" t="s">
        <v>278</v>
      </c>
      <c r="O2308" s="208"/>
    </row>
    <row r="2309" spans="1:15" ht="12.75" x14ac:dyDescent="0.2">
      <c r="A2309" s="351" t="s">
        <v>261</v>
      </c>
      <c r="B2309" s="352">
        <v>42486</v>
      </c>
      <c r="C2309" s="325" t="s">
        <v>356</v>
      </c>
      <c r="D2309" s="325"/>
      <c r="E2309" s="280"/>
      <c r="F2309" s="280"/>
      <c r="G2309" s="280"/>
      <c r="H2309" s="325" t="s">
        <v>283</v>
      </c>
      <c r="I2309" s="325" t="s">
        <v>268</v>
      </c>
      <c r="J2309" s="239"/>
      <c r="K2309" s="325" t="s">
        <v>273</v>
      </c>
      <c r="L2309" s="237"/>
      <c r="M2309" s="239"/>
      <c r="N2309" s="330" t="s">
        <v>278</v>
      </c>
      <c r="O2309" s="330" t="s">
        <v>266</v>
      </c>
    </row>
    <row r="2310" spans="1:15" ht="12.75" x14ac:dyDescent="0.2">
      <c r="A2310" s="351" t="s">
        <v>262</v>
      </c>
      <c r="B2310" s="352">
        <v>42487</v>
      </c>
      <c r="C2310" s="325" t="s">
        <v>356</v>
      </c>
      <c r="D2310" s="325"/>
      <c r="E2310" s="325" t="s">
        <v>374</v>
      </c>
      <c r="F2310" s="325"/>
      <c r="G2310" s="325"/>
      <c r="H2310" s="325" t="s">
        <v>283</v>
      </c>
      <c r="I2310" s="325" t="s">
        <v>268</v>
      </c>
      <c r="J2310" s="348" t="s">
        <v>370</v>
      </c>
      <c r="K2310" s="325" t="s">
        <v>273</v>
      </c>
      <c r="L2310" s="237"/>
      <c r="M2310" s="239"/>
      <c r="N2310" s="208"/>
      <c r="O2310" s="208"/>
    </row>
    <row r="2311" spans="1:15" ht="12.75" x14ac:dyDescent="0.2">
      <c r="A2311" s="351" t="s">
        <v>263</v>
      </c>
      <c r="B2311" s="352">
        <v>42488</v>
      </c>
      <c r="C2311" s="325" t="s">
        <v>356</v>
      </c>
      <c r="D2311" s="325"/>
      <c r="E2311" s="205"/>
      <c r="F2311" s="205"/>
      <c r="G2311" s="205"/>
      <c r="H2311" s="325" t="s">
        <v>283</v>
      </c>
      <c r="I2311" s="325" t="s">
        <v>268</v>
      </c>
      <c r="J2311" s="325" t="s">
        <v>251</v>
      </c>
      <c r="K2311" s="350"/>
      <c r="L2311" s="237"/>
      <c r="M2311" s="239"/>
      <c r="N2311" s="208"/>
      <c r="O2311" s="330" t="s">
        <v>266</v>
      </c>
    </row>
    <row r="2312" spans="1:15" ht="13" x14ac:dyDescent="0.15">
      <c r="A2312" s="351" t="s">
        <v>249</v>
      </c>
      <c r="B2312" s="352">
        <v>42489</v>
      </c>
      <c r="C2312" s="325" t="s">
        <v>356</v>
      </c>
      <c r="D2312" s="325"/>
      <c r="E2312" s="325" t="s">
        <v>353</v>
      </c>
      <c r="F2312" s="325"/>
      <c r="G2312" s="325"/>
      <c r="H2312" s="325" t="s">
        <v>283</v>
      </c>
      <c r="I2312" s="325" t="s">
        <v>268</v>
      </c>
      <c r="J2312" s="325" t="s">
        <v>251</v>
      </c>
      <c r="K2312" s="350"/>
      <c r="L2312" s="237"/>
      <c r="M2312" s="239"/>
      <c r="N2312" s="330" t="s">
        <v>260</v>
      </c>
      <c r="O2312" s="208"/>
    </row>
    <row r="2313" spans="1:15" ht="12.75" x14ac:dyDescent="0.2">
      <c r="A2313" s="351" t="s">
        <v>255</v>
      </c>
      <c r="B2313" s="352">
        <v>42490</v>
      </c>
      <c r="C2313" s="325" t="s">
        <v>356</v>
      </c>
      <c r="D2313" s="325"/>
      <c r="E2313" s="205"/>
      <c r="F2313" s="205"/>
      <c r="G2313" s="205"/>
      <c r="H2313" s="325" t="s">
        <v>283</v>
      </c>
      <c r="I2313" s="325" t="s">
        <v>268</v>
      </c>
      <c r="J2313" s="239"/>
      <c r="K2313" s="350"/>
      <c r="L2313" s="237"/>
      <c r="M2313" s="239"/>
      <c r="N2313" s="208"/>
      <c r="O2313" s="208"/>
    </row>
    <row r="2314" spans="1:15" ht="12.75" x14ac:dyDescent="0.2">
      <c r="A2314" s="235" t="s">
        <v>256</v>
      </c>
      <c r="B2314" s="236">
        <v>42491</v>
      </c>
      <c r="C2314" s="325" t="s">
        <v>356</v>
      </c>
      <c r="D2314" s="325"/>
      <c r="E2314" s="205"/>
      <c r="F2314" s="205"/>
      <c r="G2314" s="205"/>
      <c r="H2314" s="325" t="s">
        <v>283</v>
      </c>
      <c r="I2314" s="325" t="s">
        <v>268</v>
      </c>
      <c r="J2314" s="239"/>
      <c r="K2314" s="350"/>
      <c r="L2314" s="237"/>
      <c r="M2314" s="239"/>
      <c r="N2314" s="208"/>
      <c r="O2314" s="208"/>
    </row>
    <row r="2315" spans="1:15" ht="12.75" x14ac:dyDescent="0.2">
      <c r="A2315" s="351" t="s">
        <v>257</v>
      </c>
      <c r="B2315" s="352">
        <v>42492</v>
      </c>
      <c r="C2315" s="205"/>
      <c r="D2315" s="205"/>
      <c r="E2315" s="205"/>
      <c r="F2315" s="205"/>
      <c r="G2315" s="205"/>
      <c r="H2315" s="205"/>
      <c r="I2315" s="205"/>
      <c r="J2315" s="239"/>
      <c r="K2315" s="239"/>
      <c r="L2315" s="237"/>
      <c r="M2315" s="239"/>
      <c r="N2315" s="208"/>
      <c r="O2315" s="208"/>
    </row>
    <row r="2316" spans="1:15" ht="12.75" x14ac:dyDescent="0.2">
      <c r="A2316" s="351" t="s">
        <v>261</v>
      </c>
      <c r="B2316" s="352">
        <v>42493</v>
      </c>
      <c r="C2316" s="205"/>
      <c r="D2316" s="205"/>
      <c r="E2316" s="205"/>
      <c r="F2316" s="205"/>
      <c r="G2316" s="205"/>
      <c r="H2316" s="205"/>
      <c r="I2316" s="205"/>
      <c r="J2316" s="239"/>
      <c r="K2316" s="239"/>
      <c r="L2316" s="237"/>
      <c r="M2316" s="239"/>
      <c r="N2316" s="208"/>
      <c r="O2316" s="330" t="s">
        <v>266</v>
      </c>
    </row>
    <row r="2317" spans="1:15" ht="12.75" x14ac:dyDescent="0.2">
      <c r="A2317" s="351" t="s">
        <v>262</v>
      </c>
      <c r="B2317" s="352">
        <v>42494</v>
      </c>
      <c r="C2317" s="205"/>
      <c r="D2317" s="205"/>
      <c r="E2317" s="205"/>
      <c r="F2317" s="205"/>
      <c r="G2317" s="205"/>
      <c r="H2317" s="205"/>
      <c r="I2317" s="205"/>
      <c r="J2317" s="239"/>
      <c r="K2317" s="239"/>
      <c r="L2317" s="237"/>
      <c r="M2317" s="239"/>
      <c r="N2317" s="208"/>
      <c r="O2317" s="330" t="s">
        <v>266</v>
      </c>
    </row>
    <row r="2318" spans="1:15" ht="12.75" x14ac:dyDescent="0.2">
      <c r="A2318" s="226" t="s">
        <v>263</v>
      </c>
      <c r="B2318" s="227">
        <v>42495</v>
      </c>
      <c r="C2318" s="205"/>
      <c r="D2318" s="205"/>
      <c r="E2318" s="205"/>
      <c r="F2318" s="205"/>
      <c r="G2318" s="205"/>
      <c r="H2318" s="205"/>
      <c r="I2318" s="205"/>
      <c r="J2318" s="239"/>
      <c r="K2318" s="239"/>
      <c r="L2318" s="237"/>
      <c r="M2318" s="239"/>
      <c r="N2318" s="208"/>
      <c r="O2318" s="208"/>
    </row>
    <row r="2319" spans="1:15" ht="12.75" x14ac:dyDescent="0.2">
      <c r="A2319" s="351" t="s">
        <v>249</v>
      </c>
      <c r="B2319" s="352">
        <v>42496</v>
      </c>
      <c r="C2319" s="205"/>
      <c r="D2319" s="205"/>
      <c r="E2319" s="205"/>
      <c r="F2319" s="205"/>
      <c r="G2319" s="205"/>
      <c r="H2319" s="205"/>
      <c r="I2319" s="205"/>
      <c r="J2319" s="239"/>
      <c r="K2319" s="239"/>
      <c r="L2319" s="237"/>
      <c r="M2319" s="239"/>
      <c r="N2319" s="330" t="s">
        <v>307</v>
      </c>
      <c r="O2319" s="208"/>
    </row>
    <row r="2320" spans="1:15" ht="12.75" x14ac:dyDescent="0.2">
      <c r="A2320" s="351" t="s">
        <v>255</v>
      </c>
      <c r="B2320" s="352">
        <v>42497</v>
      </c>
      <c r="C2320" s="205"/>
      <c r="D2320" s="205"/>
      <c r="E2320" s="205"/>
      <c r="F2320" s="205"/>
      <c r="G2320" s="205"/>
      <c r="H2320" s="205"/>
      <c r="I2320" s="205"/>
      <c r="J2320" s="239" t="s">
        <v>250</v>
      </c>
      <c r="K2320" s="239"/>
      <c r="L2320" s="237"/>
      <c r="M2320" s="239"/>
      <c r="N2320" s="208"/>
      <c r="O2320" s="208"/>
    </row>
    <row r="2321" spans="1:15" ht="12.75" x14ac:dyDescent="0.2">
      <c r="A2321" s="235" t="s">
        <v>256</v>
      </c>
      <c r="B2321" s="236">
        <v>42498</v>
      </c>
      <c r="C2321" s="205"/>
      <c r="D2321" s="205"/>
      <c r="E2321" s="205"/>
      <c r="F2321" s="205"/>
      <c r="G2321" s="205"/>
      <c r="H2321" s="205"/>
      <c r="I2321" s="205"/>
      <c r="J2321" s="239" t="s">
        <v>250</v>
      </c>
      <c r="K2321" s="239"/>
      <c r="L2321" s="237"/>
      <c r="M2321" s="239"/>
      <c r="N2321" s="208"/>
      <c r="O2321" s="208"/>
    </row>
    <row r="2322" spans="1:15" ht="12.75" x14ac:dyDescent="0.2">
      <c r="A2322" s="351" t="s">
        <v>257</v>
      </c>
      <c r="B2322" s="352">
        <v>42499</v>
      </c>
      <c r="C2322" s="205"/>
      <c r="D2322" s="205"/>
      <c r="E2322" s="205"/>
      <c r="F2322" s="205"/>
      <c r="G2322" s="205"/>
      <c r="H2322" s="205"/>
      <c r="I2322" s="205"/>
      <c r="J2322" s="239"/>
      <c r="K2322" s="239"/>
      <c r="L2322" s="237"/>
      <c r="M2322" s="239"/>
      <c r="N2322" s="208"/>
      <c r="O2322" s="208"/>
    </row>
    <row r="2323" spans="1:15" ht="12.75" x14ac:dyDescent="0.2">
      <c r="A2323" s="351" t="s">
        <v>261</v>
      </c>
      <c r="B2323" s="352">
        <v>42500</v>
      </c>
      <c r="C2323" s="205"/>
      <c r="D2323" s="205"/>
      <c r="E2323" s="205"/>
      <c r="F2323" s="205"/>
      <c r="G2323" s="205"/>
      <c r="H2323" s="205"/>
      <c r="I2323" s="205"/>
      <c r="J2323" s="239"/>
      <c r="K2323" s="239"/>
      <c r="L2323" s="237"/>
      <c r="M2323" s="239"/>
      <c r="N2323" s="208"/>
      <c r="O2323" s="330" t="s">
        <v>266</v>
      </c>
    </row>
    <row r="2324" spans="1:15" ht="12.75" x14ac:dyDescent="0.2">
      <c r="A2324" s="351" t="s">
        <v>262</v>
      </c>
      <c r="B2324" s="352">
        <v>42501</v>
      </c>
      <c r="C2324" s="205"/>
      <c r="D2324" s="205"/>
      <c r="E2324" s="205"/>
      <c r="F2324" s="205"/>
      <c r="G2324" s="205"/>
      <c r="H2324" s="205"/>
      <c r="I2324" s="205"/>
      <c r="J2324" s="239"/>
      <c r="K2324" s="239"/>
      <c r="L2324" s="237"/>
      <c r="M2324" s="239"/>
      <c r="N2324" s="208"/>
      <c r="O2324" s="208"/>
    </row>
    <row r="2325" spans="1:15" ht="12.75" x14ac:dyDescent="0.2">
      <c r="A2325" s="351" t="s">
        <v>263</v>
      </c>
      <c r="B2325" s="352">
        <v>42502</v>
      </c>
      <c r="C2325" s="205"/>
      <c r="D2325" s="205"/>
      <c r="E2325" s="205"/>
      <c r="F2325" s="205"/>
      <c r="G2325" s="205"/>
      <c r="H2325" s="205"/>
      <c r="I2325" s="205"/>
      <c r="J2325" s="239"/>
      <c r="K2325" s="239"/>
      <c r="L2325" s="237"/>
      <c r="M2325" s="239"/>
      <c r="N2325" s="208"/>
      <c r="O2325" s="208"/>
    </row>
    <row r="2326" spans="1:15" ht="12.75" x14ac:dyDescent="0.2">
      <c r="A2326" s="351" t="s">
        <v>249</v>
      </c>
      <c r="B2326" s="352">
        <v>42503</v>
      </c>
      <c r="C2326" s="325" t="s">
        <v>373</v>
      </c>
      <c r="D2326" s="325"/>
      <c r="E2326" s="205"/>
      <c r="F2326" s="205"/>
      <c r="G2326" s="205"/>
      <c r="H2326" s="205"/>
      <c r="I2326" s="205"/>
      <c r="J2326" s="239"/>
      <c r="K2326" s="239"/>
      <c r="L2326" s="237"/>
      <c r="M2326" s="239"/>
      <c r="N2326" s="330" t="s">
        <v>269</v>
      </c>
      <c r="O2326" s="208"/>
    </row>
    <row r="2327" spans="1:15" ht="12.75" x14ac:dyDescent="0.2">
      <c r="A2327" s="351" t="s">
        <v>255</v>
      </c>
      <c r="B2327" s="352">
        <v>42504</v>
      </c>
      <c r="C2327" s="325" t="s">
        <v>373</v>
      </c>
      <c r="D2327" s="325"/>
      <c r="E2327" s="325" t="s">
        <v>250</v>
      </c>
      <c r="F2327" s="325"/>
      <c r="G2327" s="325"/>
      <c r="H2327" s="205"/>
      <c r="I2327" s="205"/>
      <c r="J2327" s="239"/>
      <c r="K2327" s="239"/>
      <c r="L2327" s="237"/>
      <c r="M2327" s="239"/>
      <c r="N2327" s="208"/>
      <c r="O2327" s="208"/>
    </row>
    <row r="2328" spans="1:15" ht="12.75" x14ac:dyDescent="0.2">
      <c r="A2328" s="235" t="s">
        <v>256</v>
      </c>
      <c r="B2328" s="236">
        <v>42505</v>
      </c>
      <c r="C2328" s="325" t="s">
        <v>373</v>
      </c>
      <c r="D2328" s="325"/>
      <c r="E2328" s="325" t="s">
        <v>250</v>
      </c>
      <c r="F2328" s="325"/>
      <c r="G2328" s="325"/>
      <c r="H2328" s="205"/>
      <c r="I2328" s="205"/>
      <c r="J2328" s="239"/>
      <c r="K2328" s="239"/>
      <c r="L2328" s="237"/>
      <c r="M2328" s="239"/>
      <c r="N2328" s="208"/>
      <c r="O2328" s="208"/>
    </row>
    <row r="2329" spans="1:15" ht="13" x14ac:dyDescent="0.15">
      <c r="A2329" s="351" t="s">
        <v>257</v>
      </c>
      <c r="B2329" s="352">
        <v>42506</v>
      </c>
      <c r="C2329" s="325" t="s">
        <v>373</v>
      </c>
      <c r="D2329" s="325"/>
      <c r="E2329" s="325" t="s">
        <v>250</v>
      </c>
      <c r="F2329" s="325"/>
      <c r="G2329" s="325"/>
      <c r="H2329" s="205"/>
      <c r="I2329" s="205"/>
      <c r="J2329" s="239"/>
      <c r="K2329" s="239"/>
      <c r="L2329" s="237"/>
      <c r="M2329" s="239"/>
      <c r="N2329" s="330" t="s">
        <v>260</v>
      </c>
      <c r="O2329" s="208"/>
    </row>
    <row r="2330" spans="1:15" ht="13" x14ac:dyDescent="0.15">
      <c r="A2330" s="351" t="s">
        <v>261</v>
      </c>
      <c r="B2330" s="352">
        <v>42507</v>
      </c>
      <c r="C2330" s="205"/>
      <c r="D2330" s="205"/>
      <c r="E2330" s="325" t="s">
        <v>250</v>
      </c>
      <c r="F2330" s="325"/>
      <c r="G2330" s="325"/>
      <c r="H2330" s="205"/>
      <c r="I2330" s="205"/>
      <c r="J2330" s="239"/>
      <c r="K2330" s="239"/>
      <c r="L2330" s="237"/>
      <c r="M2330" s="239"/>
      <c r="N2330" s="330" t="s">
        <v>260</v>
      </c>
      <c r="O2330" s="208"/>
    </row>
    <row r="2331" spans="1:15" ht="13" x14ac:dyDescent="0.15">
      <c r="A2331" s="351" t="s">
        <v>262</v>
      </c>
      <c r="B2331" s="352">
        <v>42508</v>
      </c>
      <c r="C2331" s="205"/>
      <c r="D2331" s="205"/>
      <c r="E2331" s="205"/>
      <c r="F2331" s="205"/>
      <c r="G2331" s="205"/>
      <c r="H2331" s="205"/>
      <c r="I2331" s="205"/>
      <c r="J2331" s="239"/>
      <c r="K2331" s="239"/>
      <c r="L2331" s="237"/>
      <c r="M2331" s="239"/>
      <c r="N2331" s="330" t="s">
        <v>260</v>
      </c>
      <c r="O2331" s="208"/>
    </row>
    <row r="2332" spans="1:15" ht="13" x14ac:dyDescent="0.15">
      <c r="A2332" s="351" t="s">
        <v>263</v>
      </c>
      <c r="B2332" s="352">
        <v>42509</v>
      </c>
      <c r="C2332" s="205"/>
      <c r="D2332" s="205"/>
      <c r="E2332" s="205"/>
      <c r="F2332" s="205"/>
      <c r="G2332" s="205"/>
      <c r="H2332" s="205"/>
      <c r="I2332" s="205"/>
      <c r="J2332" s="239"/>
      <c r="K2332" s="239"/>
      <c r="L2332" s="237"/>
      <c r="M2332" s="239"/>
      <c r="N2332" s="330" t="s">
        <v>260</v>
      </c>
      <c r="O2332" s="208"/>
    </row>
    <row r="2333" spans="1:15" ht="13" x14ac:dyDescent="0.15">
      <c r="A2333" s="351" t="s">
        <v>249</v>
      </c>
      <c r="B2333" s="352">
        <v>42510</v>
      </c>
      <c r="C2333" s="325" t="s">
        <v>374</v>
      </c>
      <c r="D2333" s="325"/>
      <c r="E2333" s="325" t="s">
        <v>273</v>
      </c>
      <c r="F2333" s="325"/>
      <c r="G2333" s="325"/>
      <c r="H2333" s="205"/>
      <c r="I2333" s="205"/>
      <c r="J2333" s="239"/>
      <c r="K2333" s="239"/>
      <c r="L2333" s="237"/>
      <c r="M2333" s="239"/>
      <c r="N2333" s="330" t="s">
        <v>260</v>
      </c>
      <c r="O2333" s="208"/>
    </row>
    <row r="2334" spans="1:15" ht="12.75" x14ac:dyDescent="0.2">
      <c r="A2334" s="346" t="s">
        <v>255</v>
      </c>
      <c r="B2334" s="347">
        <v>42511</v>
      </c>
      <c r="C2334" s="205"/>
      <c r="D2334" s="205"/>
      <c r="E2334" s="325" t="s">
        <v>273</v>
      </c>
      <c r="F2334" s="325"/>
      <c r="G2334" s="325"/>
      <c r="H2334" s="205"/>
      <c r="I2334" s="205"/>
      <c r="J2334" s="239"/>
      <c r="K2334" s="239"/>
      <c r="L2334" s="237"/>
      <c r="M2334" s="239"/>
      <c r="N2334" s="330" t="s">
        <v>278</v>
      </c>
      <c r="O2334" s="208"/>
    </row>
    <row r="2335" spans="1:15" ht="12.75" x14ac:dyDescent="0.2">
      <c r="A2335" s="235" t="s">
        <v>256</v>
      </c>
      <c r="B2335" s="236">
        <v>42512</v>
      </c>
      <c r="C2335" s="205"/>
      <c r="D2335" s="205"/>
      <c r="E2335" s="325" t="s">
        <v>273</v>
      </c>
      <c r="F2335" s="325"/>
      <c r="G2335" s="325"/>
      <c r="H2335" s="205"/>
      <c r="I2335" s="205"/>
      <c r="J2335" s="239"/>
      <c r="K2335" s="239"/>
      <c r="L2335" s="237"/>
      <c r="M2335" s="239"/>
      <c r="N2335" s="330" t="s">
        <v>278</v>
      </c>
      <c r="O2335" s="330" t="s">
        <v>254</v>
      </c>
    </row>
    <row r="2336" spans="1:15" ht="12.75" x14ac:dyDescent="0.2">
      <c r="A2336" s="346" t="s">
        <v>257</v>
      </c>
      <c r="B2336" s="347">
        <v>42513</v>
      </c>
      <c r="C2336" s="205"/>
      <c r="D2336" s="205"/>
      <c r="E2336" s="325" t="s">
        <v>273</v>
      </c>
      <c r="F2336" s="325"/>
      <c r="G2336" s="325"/>
      <c r="H2336" s="205"/>
      <c r="I2336" s="205"/>
      <c r="J2336" s="239"/>
      <c r="K2336" s="239"/>
      <c r="L2336" s="237"/>
      <c r="M2336" s="239"/>
      <c r="N2336" s="330" t="s">
        <v>278</v>
      </c>
      <c r="O2336" s="330" t="s">
        <v>254</v>
      </c>
    </row>
    <row r="2337" spans="1:15" ht="12.75" x14ac:dyDescent="0.2">
      <c r="A2337" s="346" t="s">
        <v>261</v>
      </c>
      <c r="B2337" s="347">
        <v>42514</v>
      </c>
      <c r="C2337" s="205"/>
      <c r="D2337" s="205"/>
      <c r="E2337" s="325" t="s">
        <v>273</v>
      </c>
      <c r="F2337" s="325"/>
      <c r="G2337" s="325"/>
      <c r="H2337" s="205"/>
      <c r="I2337" s="205"/>
      <c r="J2337" s="239"/>
      <c r="K2337" s="239"/>
      <c r="L2337" s="237"/>
      <c r="M2337" s="239"/>
      <c r="N2337" s="330" t="s">
        <v>278</v>
      </c>
      <c r="O2337" s="330" t="s">
        <v>254</v>
      </c>
    </row>
    <row r="2338" spans="1:15" ht="12.75" x14ac:dyDescent="0.2">
      <c r="A2338" s="346" t="s">
        <v>262</v>
      </c>
      <c r="B2338" s="347">
        <v>42515</v>
      </c>
      <c r="C2338" s="205"/>
      <c r="D2338" s="205"/>
      <c r="E2338" s="325" t="s">
        <v>273</v>
      </c>
      <c r="F2338" s="325"/>
      <c r="G2338" s="325"/>
      <c r="H2338" s="205"/>
      <c r="I2338" s="205"/>
      <c r="J2338" s="239"/>
      <c r="K2338" s="239"/>
      <c r="L2338" s="237"/>
      <c r="M2338" s="239"/>
      <c r="N2338" s="330" t="s">
        <v>278</v>
      </c>
      <c r="O2338" s="270"/>
    </row>
    <row r="2339" spans="1:15" ht="12.75" x14ac:dyDescent="0.2">
      <c r="A2339" s="346" t="s">
        <v>263</v>
      </c>
      <c r="B2339" s="347">
        <v>42516</v>
      </c>
      <c r="C2339" s="325" t="s">
        <v>308</v>
      </c>
      <c r="D2339" s="325"/>
      <c r="E2339" s="325" t="s">
        <v>273</v>
      </c>
      <c r="F2339" s="325"/>
      <c r="G2339" s="325"/>
      <c r="H2339" s="325" t="s">
        <v>375</v>
      </c>
      <c r="I2339" s="205"/>
      <c r="J2339" s="239"/>
      <c r="K2339" s="239"/>
      <c r="L2339" s="237"/>
      <c r="M2339" s="239"/>
      <c r="N2339" s="330" t="s">
        <v>278</v>
      </c>
      <c r="O2339" s="208"/>
    </row>
    <row r="2340" spans="1:15" ht="12.75" x14ac:dyDescent="0.2">
      <c r="A2340" s="346" t="s">
        <v>249</v>
      </c>
      <c r="B2340" s="347">
        <v>42517</v>
      </c>
      <c r="C2340" s="205"/>
      <c r="D2340" s="205"/>
      <c r="E2340" s="325" t="s">
        <v>273</v>
      </c>
      <c r="F2340" s="325"/>
      <c r="G2340" s="325"/>
      <c r="H2340" s="205"/>
      <c r="I2340" s="205"/>
      <c r="J2340" s="239"/>
      <c r="K2340" s="239"/>
      <c r="L2340" s="237"/>
      <c r="M2340" s="239"/>
      <c r="N2340" s="330" t="s">
        <v>278</v>
      </c>
      <c r="O2340" s="208"/>
    </row>
    <row r="2341" spans="1:15" ht="12.75" x14ac:dyDescent="0.2">
      <c r="A2341" s="346" t="s">
        <v>255</v>
      </c>
      <c r="B2341" s="347">
        <v>42518</v>
      </c>
      <c r="C2341" s="205"/>
      <c r="D2341" s="205"/>
      <c r="E2341" s="325" t="s">
        <v>273</v>
      </c>
      <c r="F2341" s="325"/>
      <c r="G2341" s="325"/>
      <c r="H2341" s="280"/>
      <c r="I2341" s="205"/>
      <c r="J2341" s="239"/>
      <c r="K2341" s="239"/>
      <c r="L2341" s="237"/>
      <c r="M2341" s="239"/>
      <c r="N2341" s="330" t="s">
        <v>278</v>
      </c>
      <c r="O2341" s="208"/>
    </row>
    <row r="2342" spans="1:15" ht="12.75" x14ac:dyDescent="0.2">
      <c r="A2342" s="235" t="s">
        <v>256</v>
      </c>
      <c r="B2342" s="236">
        <v>42519</v>
      </c>
      <c r="C2342" s="205"/>
      <c r="D2342" s="205"/>
      <c r="E2342" s="325" t="s">
        <v>273</v>
      </c>
      <c r="F2342" s="325"/>
      <c r="G2342" s="325"/>
      <c r="H2342" s="280"/>
      <c r="I2342" s="205"/>
      <c r="J2342" s="239"/>
      <c r="K2342" s="239"/>
      <c r="L2342" s="237"/>
      <c r="M2342" s="239"/>
      <c r="N2342" s="330" t="s">
        <v>278</v>
      </c>
      <c r="O2342" s="208"/>
    </row>
    <row r="2343" spans="1:15" ht="12.75" x14ac:dyDescent="0.2">
      <c r="A2343" s="346" t="s">
        <v>257</v>
      </c>
      <c r="B2343" s="347">
        <v>42520</v>
      </c>
      <c r="C2343" s="325" t="s">
        <v>331</v>
      </c>
      <c r="D2343" s="325"/>
      <c r="E2343" s="325" t="s">
        <v>376</v>
      </c>
      <c r="F2343" s="325"/>
      <c r="G2343" s="325"/>
      <c r="H2343" s="325" t="s">
        <v>322</v>
      </c>
      <c r="I2343" s="205"/>
      <c r="J2343" s="239"/>
      <c r="K2343" s="239"/>
      <c r="L2343" s="237"/>
      <c r="M2343" s="239"/>
      <c r="N2343" s="208"/>
      <c r="O2343" s="208"/>
    </row>
    <row r="2344" spans="1:15" ht="12.75" x14ac:dyDescent="0.2">
      <c r="A2344" s="346" t="s">
        <v>261</v>
      </c>
      <c r="B2344" s="347">
        <v>42521</v>
      </c>
      <c r="C2344" s="325" t="s">
        <v>251</v>
      </c>
      <c r="D2344" s="325"/>
      <c r="E2344" s="325" t="s">
        <v>376</v>
      </c>
      <c r="F2344" s="325"/>
      <c r="G2344" s="325"/>
      <c r="H2344" s="205"/>
      <c r="I2344" s="205"/>
      <c r="J2344" s="239"/>
      <c r="K2344" s="239"/>
      <c r="L2344" s="237"/>
      <c r="M2344" s="239"/>
      <c r="N2344" s="330" t="s">
        <v>266</v>
      </c>
      <c r="O2344" s="208"/>
    </row>
    <row r="2345" spans="1:15" ht="12.75" x14ac:dyDescent="0.2">
      <c r="A2345" s="346" t="s">
        <v>262</v>
      </c>
      <c r="B2345" s="347">
        <v>42522</v>
      </c>
      <c r="C2345" s="205"/>
      <c r="D2345" s="205"/>
      <c r="E2345" s="205"/>
      <c r="F2345" s="205"/>
      <c r="G2345" s="205"/>
      <c r="H2345" s="205"/>
      <c r="I2345" s="205"/>
      <c r="J2345" s="239"/>
      <c r="K2345" s="239"/>
      <c r="L2345" s="237"/>
      <c r="M2345" s="239"/>
      <c r="N2345" s="208"/>
      <c r="O2345" s="208"/>
    </row>
    <row r="2346" spans="1:15" ht="12.75" x14ac:dyDescent="0.2">
      <c r="A2346" s="346" t="s">
        <v>263</v>
      </c>
      <c r="B2346" s="347">
        <v>42523</v>
      </c>
      <c r="C2346" s="205"/>
      <c r="D2346" s="205"/>
      <c r="E2346" s="205"/>
      <c r="F2346" s="205"/>
      <c r="G2346" s="205"/>
      <c r="H2346" s="325" t="s">
        <v>375</v>
      </c>
      <c r="I2346" s="205"/>
      <c r="J2346" s="239"/>
      <c r="K2346" s="239"/>
      <c r="L2346" s="237"/>
      <c r="M2346" s="239"/>
      <c r="N2346" s="330" t="s">
        <v>307</v>
      </c>
      <c r="O2346" s="208"/>
    </row>
    <row r="2347" spans="1:15" ht="12.75" x14ac:dyDescent="0.2">
      <c r="A2347" s="346" t="s">
        <v>249</v>
      </c>
      <c r="B2347" s="347">
        <v>42524</v>
      </c>
      <c r="C2347" s="325" t="s">
        <v>322</v>
      </c>
      <c r="D2347" s="325"/>
      <c r="E2347" s="205"/>
      <c r="F2347" s="205"/>
      <c r="G2347" s="205"/>
      <c r="H2347" s="205"/>
      <c r="I2347" s="205"/>
      <c r="J2347" s="239"/>
      <c r="K2347" s="239"/>
      <c r="L2347" s="237"/>
      <c r="M2347" s="239"/>
      <c r="N2347" s="330" t="s">
        <v>307</v>
      </c>
      <c r="O2347" s="208"/>
    </row>
    <row r="2348" spans="1:15" ht="12.75" x14ac:dyDescent="0.2">
      <c r="A2348" s="346" t="s">
        <v>255</v>
      </c>
      <c r="B2348" s="347">
        <v>42525</v>
      </c>
      <c r="C2348" s="280"/>
      <c r="D2348" s="280"/>
      <c r="E2348" s="205"/>
      <c r="F2348" s="205"/>
      <c r="G2348" s="205"/>
      <c r="H2348" s="205"/>
      <c r="I2348" s="205"/>
      <c r="J2348" s="239"/>
      <c r="K2348" s="239"/>
      <c r="L2348" s="237"/>
      <c r="M2348" s="239"/>
      <c r="N2348" s="208"/>
      <c r="O2348" s="208"/>
    </row>
    <row r="2349" spans="1:15" ht="12.75" x14ac:dyDescent="0.2">
      <c r="A2349" s="235" t="s">
        <v>256</v>
      </c>
      <c r="B2349" s="236">
        <v>42526</v>
      </c>
      <c r="C2349" s="280"/>
      <c r="D2349" s="280"/>
      <c r="E2349" s="205"/>
      <c r="F2349" s="205"/>
      <c r="G2349" s="205"/>
      <c r="H2349" s="205"/>
      <c r="I2349" s="205"/>
      <c r="J2349" s="239"/>
      <c r="K2349" s="239"/>
      <c r="L2349" s="237"/>
      <c r="M2349" s="239"/>
      <c r="N2349" s="208"/>
      <c r="O2349" s="208"/>
    </row>
    <row r="2350" spans="1:15" ht="12.75" x14ac:dyDescent="0.2">
      <c r="A2350" s="346" t="s">
        <v>257</v>
      </c>
      <c r="B2350" s="347">
        <v>42527</v>
      </c>
      <c r="C2350" s="325" t="s">
        <v>377</v>
      </c>
      <c r="D2350" s="325"/>
      <c r="E2350" s="205"/>
      <c r="F2350" s="205"/>
      <c r="G2350" s="205"/>
      <c r="H2350" s="205"/>
      <c r="I2350" s="205"/>
      <c r="J2350" s="239"/>
      <c r="K2350" s="239"/>
      <c r="L2350" s="237"/>
      <c r="M2350" s="239"/>
      <c r="N2350" s="208"/>
      <c r="O2350" s="208"/>
    </row>
    <row r="2351" spans="1:15" ht="12.75" x14ac:dyDescent="0.2">
      <c r="A2351" s="346" t="s">
        <v>261</v>
      </c>
      <c r="B2351" s="347">
        <v>42528</v>
      </c>
      <c r="C2351" s="325" t="s">
        <v>378</v>
      </c>
      <c r="D2351" s="325"/>
      <c r="E2351" s="325" t="s">
        <v>377</v>
      </c>
      <c r="F2351" s="325"/>
      <c r="G2351" s="325"/>
      <c r="H2351" s="205"/>
      <c r="I2351" s="205"/>
      <c r="J2351" s="239"/>
      <c r="K2351" s="239"/>
      <c r="L2351" s="237"/>
      <c r="M2351" s="239"/>
      <c r="N2351" s="330" t="s">
        <v>266</v>
      </c>
      <c r="O2351" s="208"/>
    </row>
    <row r="2352" spans="1:15" ht="12.75" x14ac:dyDescent="0.2">
      <c r="A2352" s="346" t="s">
        <v>262</v>
      </c>
      <c r="B2352" s="347">
        <v>42529</v>
      </c>
      <c r="C2352" s="325" t="s">
        <v>378</v>
      </c>
      <c r="D2352" s="325"/>
      <c r="E2352" s="205"/>
      <c r="F2352" s="205"/>
      <c r="G2352" s="205"/>
      <c r="H2352" s="205"/>
      <c r="I2352" s="205"/>
      <c r="J2352" s="239"/>
      <c r="K2352" s="239"/>
      <c r="L2352" s="237"/>
      <c r="M2352" s="239"/>
      <c r="N2352" s="208"/>
      <c r="O2352" s="208"/>
    </row>
    <row r="2353" spans="1:15" ht="12.75" x14ac:dyDescent="0.2">
      <c r="A2353" s="346" t="s">
        <v>263</v>
      </c>
      <c r="B2353" s="347">
        <v>42530</v>
      </c>
      <c r="C2353" s="205"/>
      <c r="D2353" s="205"/>
      <c r="E2353" s="205"/>
      <c r="F2353" s="205"/>
      <c r="G2353" s="205"/>
      <c r="H2353" s="205"/>
      <c r="I2353" s="205"/>
      <c r="J2353" s="239"/>
      <c r="K2353" s="239"/>
      <c r="L2353" s="237"/>
      <c r="M2353" s="239"/>
      <c r="N2353" s="330" t="s">
        <v>269</v>
      </c>
      <c r="O2353" s="208"/>
    </row>
    <row r="2354" spans="1:15" ht="12.75" x14ac:dyDescent="0.2">
      <c r="A2354" s="346" t="s">
        <v>249</v>
      </c>
      <c r="B2354" s="347">
        <v>42531</v>
      </c>
      <c r="C2354" s="205" t="s">
        <v>379</v>
      </c>
      <c r="D2354" s="205"/>
      <c r="E2354" s="205"/>
      <c r="F2354" s="205"/>
      <c r="G2354" s="205"/>
      <c r="H2354" s="205"/>
      <c r="I2354" s="205"/>
      <c r="J2354" s="239"/>
      <c r="K2354" s="239"/>
      <c r="L2354" s="237"/>
      <c r="M2354" s="239"/>
      <c r="N2354" s="330" t="s">
        <v>269</v>
      </c>
      <c r="O2354" s="208"/>
    </row>
    <row r="2355" spans="1:15" ht="12.75" x14ac:dyDescent="0.2">
      <c r="A2355" s="346" t="s">
        <v>255</v>
      </c>
      <c r="B2355" s="347">
        <v>42532</v>
      </c>
      <c r="C2355" s="205"/>
      <c r="D2355" s="205"/>
      <c r="E2355" s="205"/>
      <c r="F2355" s="205"/>
      <c r="G2355" s="205"/>
      <c r="H2355" s="205"/>
      <c r="I2355" s="205"/>
      <c r="J2355" s="239"/>
      <c r="K2355" s="239"/>
      <c r="L2355" s="237"/>
      <c r="M2355" s="239"/>
      <c r="N2355" s="208"/>
      <c r="O2355" s="208"/>
    </row>
    <row r="2356" spans="1:15" ht="12.75" x14ac:dyDescent="0.2">
      <c r="A2356" s="235" t="s">
        <v>256</v>
      </c>
      <c r="B2356" s="236">
        <v>42533</v>
      </c>
      <c r="C2356" s="205"/>
      <c r="D2356" s="205"/>
      <c r="E2356" s="205"/>
      <c r="F2356" s="205"/>
      <c r="G2356" s="205"/>
      <c r="H2356" s="205"/>
      <c r="I2356" s="205"/>
      <c r="J2356" s="239"/>
      <c r="K2356" s="239"/>
      <c r="L2356" s="237"/>
      <c r="M2356" s="239"/>
      <c r="N2356" s="208"/>
      <c r="O2356" s="208"/>
    </row>
    <row r="2357" spans="1:15" ht="12.75" x14ac:dyDescent="0.2">
      <c r="A2357" s="346" t="s">
        <v>257</v>
      </c>
      <c r="B2357" s="347">
        <v>42534</v>
      </c>
      <c r="C2357" s="325" t="s">
        <v>380</v>
      </c>
      <c r="D2357" s="325"/>
      <c r="E2357" s="205"/>
      <c r="F2357" s="205"/>
      <c r="G2357" s="205"/>
      <c r="H2357" s="205"/>
      <c r="I2357" s="205"/>
      <c r="J2357" s="239"/>
      <c r="K2357" s="239"/>
      <c r="L2357" s="237"/>
      <c r="M2357" s="239"/>
      <c r="N2357" s="208"/>
      <c r="O2357" s="208"/>
    </row>
    <row r="2358" spans="1:15" ht="12.75" x14ac:dyDescent="0.2">
      <c r="A2358" s="346" t="s">
        <v>261</v>
      </c>
      <c r="B2358" s="347">
        <v>42535</v>
      </c>
      <c r="C2358" s="325" t="s">
        <v>380</v>
      </c>
      <c r="D2358" s="325"/>
      <c r="E2358" s="205"/>
      <c r="F2358" s="205"/>
      <c r="G2358" s="205"/>
      <c r="H2358" s="205"/>
      <c r="I2358" s="205"/>
      <c r="J2358" s="239"/>
      <c r="K2358" s="239"/>
      <c r="L2358" s="237"/>
      <c r="M2358" s="239"/>
      <c r="N2358" s="330" t="s">
        <v>266</v>
      </c>
      <c r="O2358" s="208"/>
    </row>
    <row r="2359" spans="1:15" ht="12.75" x14ac:dyDescent="0.2">
      <c r="A2359" s="346" t="s">
        <v>262</v>
      </c>
      <c r="B2359" s="347">
        <v>42536</v>
      </c>
      <c r="C2359" s="325" t="s">
        <v>381</v>
      </c>
      <c r="D2359" s="325"/>
      <c r="E2359" s="205"/>
      <c r="F2359" s="205"/>
      <c r="G2359" s="205"/>
      <c r="H2359" s="205"/>
      <c r="I2359" s="205"/>
      <c r="J2359" s="239"/>
      <c r="K2359" s="239"/>
      <c r="L2359" s="237"/>
      <c r="M2359" s="239"/>
      <c r="N2359" s="208"/>
      <c r="O2359" s="208"/>
    </row>
    <row r="2360" spans="1:15" ht="13" x14ac:dyDescent="0.15">
      <c r="A2360" s="346" t="s">
        <v>263</v>
      </c>
      <c r="B2360" s="347">
        <v>42537</v>
      </c>
      <c r="C2360" s="205"/>
      <c r="D2360" s="205"/>
      <c r="E2360" s="205"/>
      <c r="F2360" s="205"/>
      <c r="G2360" s="205"/>
      <c r="H2360" s="205"/>
      <c r="I2360" s="205"/>
      <c r="J2360" s="239"/>
      <c r="K2360" s="239"/>
      <c r="L2360" s="237"/>
      <c r="M2360" s="239"/>
      <c r="N2360" s="330" t="s">
        <v>260</v>
      </c>
      <c r="O2360" s="208"/>
    </row>
    <row r="2361" spans="1:15" ht="13" x14ac:dyDescent="0.15">
      <c r="A2361" s="346" t="s">
        <v>249</v>
      </c>
      <c r="B2361" s="347">
        <v>42538</v>
      </c>
      <c r="C2361" s="205"/>
      <c r="D2361" s="205"/>
      <c r="E2361" s="205"/>
      <c r="F2361" s="205"/>
      <c r="G2361" s="205"/>
      <c r="H2361" s="205"/>
      <c r="I2361" s="205"/>
      <c r="J2361" s="239"/>
      <c r="K2361" s="239"/>
      <c r="L2361" s="237"/>
      <c r="M2361" s="239"/>
      <c r="N2361" s="330" t="s">
        <v>260</v>
      </c>
      <c r="O2361" s="208"/>
    </row>
    <row r="2362" spans="1:15" ht="12.75" x14ac:dyDescent="0.2">
      <c r="A2362" s="346" t="s">
        <v>255</v>
      </c>
      <c r="B2362" s="347">
        <v>42539</v>
      </c>
      <c r="C2362" s="205"/>
      <c r="D2362" s="205"/>
      <c r="E2362" s="205"/>
      <c r="F2362" s="205"/>
      <c r="G2362" s="205"/>
      <c r="H2362" s="205"/>
      <c r="I2362" s="205"/>
      <c r="J2362" s="239"/>
      <c r="K2362" s="239"/>
      <c r="L2362" s="237"/>
      <c r="M2362" s="239"/>
      <c r="N2362" s="208"/>
      <c r="O2362" s="208"/>
    </row>
    <row r="2363" spans="1:15" ht="12.75" x14ac:dyDescent="0.2">
      <c r="A2363" s="235" t="s">
        <v>256</v>
      </c>
      <c r="B2363" s="236">
        <v>42540</v>
      </c>
      <c r="C2363" s="205"/>
      <c r="D2363" s="205"/>
      <c r="E2363" s="205"/>
      <c r="F2363" s="205"/>
      <c r="G2363" s="205"/>
      <c r="H2363" s="205"/>
      <c r="I2363" s="205"/>
      <c r="J2363" s="239"/>
      <c r="K2363" s="239"/>
      <c r="L2363" s="237"/>
      <c r="M2363" s="239"/>
      <c r="N2363" s="208"/>
      <c r="O2363" s="208"/>
    </row>
    <row r="2364" spans="1:15" ht="12.75" x14ac:dyDescent="0.2">
      <c r="A2364" s="346" t="s">
        <v>257</v>
      </c>
      <c r="B2364" s="347">
        <v>42541</v>
      </c>
      <c r="C2364" s="325" t="s">
        <v>382</v>
      </c>
      <c r="D2364" s="325"/>
      <c r="E2364" s="205"/>
      <c r="F2364" s="205"/>
      <c r="G2364" s="205"/>
      <c r="H2364" s="205"/>
      <c r="I2364" s="205"/>
      <c r="J2364" s="239"/>
      <c r="K2364" s="239"/>
      <c r="L2364" s="237"/>
      <c r="M2364" s="239"/>
      <c r="N2364" s="208"/>
      <c r="O2364" s="208"/>
    </row>
    <row r="2365" spans="1:15" ht="12.75" x14ac:dyDescent="0.2">
      <c r="A2365" s="233" t="s">
        <v>261</v>
      </c>
      <c r="B2365" s="234">
        <v>42542</v>
      </c>
      <c r="C2365" s="325" t="s">
        <v>382</v>
      </c>
      <c r="D2365" s="325"/>
      <c r="E2365" s="205"/>
      <c r="F2365" s="205"/>
      <c r="G2365" s="205"/>
      <c r="H2365" s="205"/>
      <c r="I2365" s="205"/>
      <c r="J2365" s="239"/>
      <c r="K2365" s="239"/>
      <c r="L2365" s="237"/>
      <c r="M2365" s="239"/>
      <c r="N2365" s="330" t="s">
        <v>266</v>
      </c>
      <c r="O2365" s="208"/>
    </row>
    <row r="2366" spans="1:15" ht="12.75" x14ac:dyDescent="0.2">
      <c r="A2366" s="233" t="s">
        <v>262</v>
      </c>
      <c r="B2366" s="234">
        <v>42543</v>
      </c>
      <c r="C2366" s="325" t="s">
        <v>381</v>
      </c>
      <c r="D2366" s="325"/>
      <c r="E2366" s="205"/>
      <c r="F2366" s="205"/>
      <c r="G2366" s="205"/>
      <c r="H2366" s="205"/>
      <c r="I2366" s="205"/>
      <c r="J2366" s="239"/>
      <c r="K2366" s="239"/>
      <c r="L2366" s="237"/>
      <c r="M2366" s="239"/>
      <c r="N2366" s="208"/>
      <c r="O2366" s="208"/>
    </row>
    <row r="2367" spans="1:15" ht="12.75" x14ac:dyDescent="0.2">
      <c r="A2367" s="233" t="s">
        <v>263</v>
      </c>
      <c r="B2367" s="234">
        <v>42544</v>
      </c>
      <c r="C2367" s="325" t="s">
        <v>251</v>
      </c>
      <c r="D2367" s="325"/>
      <c r="E2367" s="205"/>
      <c r="F2367" s="205"/>
      <c r="G2367" s="205"/>
      <c r="H2367" s="205"/>
      <c r="I2367" s="205"/>
      <c r="J2367" s="239"/>
      <c r="K2367" s="239"/>
      <c r="L2367" s="237"/>
      <c r="M2367" s="239"/>
      <c r="N2367" s="330" t="s">
        <v>383</v>
      </c>
      <c r="O2367" s="208"/>
    </row>
    <row r="2368" spans="1:15" ht="12.75" x14ac:dyDescent="0.2">
      <c r="A2368" s="233" t="s">
        <v>249</v>
      </c>
      <c r="B2368" s="234">
        <v>42545</v>
      </c>
      <c r="C2368" s="205"/>
      <c r="D2368" s="205"/>
      <c r="E2368" s="205"/>
      <c r="F2368" s="205"/>
      <c r="G2368" s="205"/>
      <c r="H2368" s="205"/>
      <c r="I2368" s="205"/>
      <c r="J2368" s="239"/>
      <c r="K2368" s="239"/>
      <c r="L2368" s="237"/>
      <c r="M2368" s="239"/>
      <c r="N2368" s="330" t="s">
        <v>383</v>
      </c>
      <c r="O2368" s="208"/>
    </row>
    <row r="2369" spans="1:15" ht="12.75" x14ac:dyDescent="0.2">
      <c r="A2369" s="233" t="s">
        <v>255</v>
      </c>
      <c r="B2369" s="234">
        <v>42546</v>
      </c>
      <c r="C2369" s="205"/>
      <c r="D2369" s="205"/>
      <c r="E2369" s="205"/>
      <c r="F2369" s="205"/>
      <c r="G2369" s="205"/>
      <c r="H2369" s="205"/>
      <c r="I2369" s="205"/>
      <c r="J2369" s="239"/>
      <c r="K2369" s="239"/>
      <c r="L2369" s="237"/>
      <c r="M2369" s="239"/>
      <c r="N2369" s="330" t="s">
        <v>383</v>
      </c>
      <c r="O2369" s="208"/>
    </row>
    <row r="2370" spans="1:15" ht="12.75" x14ac:dyDescent="0.2">
      <c r="A2370" s="235" t="s">
        <v>256</v>
      </c>
      <c r="B2370" s="236">
        <v>42547</v>
      </c>
      <c r="C2370" s="205"/>
      <c r="D2370" s="205"/>
      <c r="E2370" s="205"/>
      <c r="F2370" s="205"/>
      <c r="G2370" s="205"/>
      <c r="H2370" s="205"/>
      <c r="I2370" s="205"/>
      <c r="J2370" s="239"/>
      <c r="K2370" s="239"/>
      <c r="L2370" s="237"/>
      <c r="M2370" s="239"/>
      <c r="N2370" s="330" t="s">
        <v>383</v>
      </c>
      <c r="O2370" s="208"/>
    </row>
    <row r="2371" spans="1:15" ht="12.75" x14ac:dyDescent="0.2">
      <c r="A2371" s="233" t="s">
        <v>257</v>
      </c>
      <c r="B2371" s="234">
        <v>42548</v>
      </c>
      <c r="C2371" s="325" t="s">
        <v>348</v>
      </c>
      <c r="D2371" s="325"/>
      <c r="E2371" s="325" t="s">
        <v>322</v>
      </c>
      <c r="F2371" s="325"/>
      <c r="G2371" s="325"/>
      <c r="H2371" s="325" t="s">
        <v>384</v>
      </c>
      <c r="I2371" s="205"/>
      <c r="J2371" s="239"/>
      <c r="K2371" s="239"/>
      <c r="L2371" s="237"/>
      <c r="M2371" s="239"/>
      <c r="N2371" s="330" t="s">
        <v>383</v>
      </c>
      <c r="O2371" s="208"/>
    </row>
    <row r="2372" spans="1:15" ht="12.75" x14ac:dyDescent="0.2">
      <c r="A2372" s="233" t="s">
        <v>261</v>
      </c>
      <c r="B2372" s="234">
        <v>42549</v>
      </c>
      <c r="C2372" s="325" t="s">
        <v>348</v>
      </c>
      <c r="D2372" s="325"/>
      <c r="E2372" s="325" t="s">
        <v>322</v>
      </c>
      <c r="F2372" s="325"/>
      <c r="G2372" s="325"/>
      <c r="H2372" s="325" t="s">
        <v>384</v>
      </c>
      <c r="I2372" s="205"/>
      <c r="J2372" s="239"/>
      <c r="K2372" s="239"/>
      <c r="L2372" s="237"/>
      <c r="M2372" s="239"/>
      <c r="N2372" s="330" t="s">
        <v>383</v>
      </c>
      <c r="O2372" s="330" t="s">
        <v>266</v>
      </c>
    </row>
    <row r="2373" spans="1:15" ht="12.75" x14ac:dyDescent="0.2">
      <c r="A2373" s="233" t="s">
        <v>262</v>
      </c>
      <c r="B2373" s="234">
        <v>42550</v>
      </c>
      <c r="C2373" s="325" t="s">
        <v>348</v>
      </c>
      <c r="D2373" s="325"/>
      <c r="E2373" s="325" t="s">
        <v>322</v>
      </c>
      <c r="F2373" s="325"/>
      <c r="G2373" s="325"/>
      <c r="H2373" s="205"/>
      <c r="I2373" s="205"/>
      <c r="J2373" s="239"/>
      <c r="K2373" s="239"/>
      <c r="L2373" s="237"/>
      <c r="M2373" s="239"/>
      <c r="N2373" s="330" t="s">
        <v>383</v>
      </c>
      <c r="O2373" s="208"/>
    </row>
    <row r="2374" spans="1:15" ht="12.75" x14ac:dyDescent="0.2">
      <c r="A2374" s="233" t="s">
        <v>263</v>
      </c>
      <c r="B2374" s="234">
        <v>42551</v>
      </c>
      <c r="C2374" s="325" t="s">
        <v>348</v>
      </c>
      <c r="D2374" s="325"/>
      <c r="E2374" s="325" t="s">
        <v>322</v>
      </c>
      <c r="F2374" s="325"/>
      <c r="G2374" s="325"/>
      <c r="H2374" s="325" t="s">
        <v>320</v>
      </c>
      <c r="I2374" s="205"/>
      <c r="J2374" s="239"/>
      <c r="K2374" s="239"/>
      <c r="L2374" s="237"/>
      <c r="M2374" s="239"/>
      <c r="N2374" s="330" t="s">
        <v>383</v>
      </c>
      <c r="O2374" s="208"/>
    </row>
    <row r="2375" spans="1:15" ht="12.75" x14ac:dyDescent="0.2">
      <c r="A2375" s="233" t="s">
        <v>249</v>
      </c>
      <c r="B2375" s="234">
        <v>42552</v>
      </c>
      <c r="C2375" s="325" t="s">
        <v>348</v>
      </c>
      <c r="D2375" s="325"/>
      <c r="E2375" s="325" t="s">
        <v>322</v>
      </c>
      <c r="F2375" s="325"/>
      <c r="G2375" s="325"/>
      <c r="H2375" s="205"/>
      <c r="I2375" s="205"/>
      <c r="J2375" s="239"/>
      <c r="K2375" s="239"/>
      <c r="L2375" s="237"/>
      <c r="M2375" s="239"/>
      <c r="N2375" s="330" t="s">
        <v>383</v>
      </c>
      <c r="O2375" s="208"/>
    </row>
    <row r="2376" spans="1:15" ht="12.75" x14ac:dyDescent="0.2">
      <c r="A2376" s="233" t="s">
        <v>255</v>
      </c>
      <c r="B2376" s="234">
        <v>42553</v>
      </c>
      <c r="C2376" s="325" t="s">
        <v>348</v>
      </c>
      <c r="D2376" s="325"/>
      <c r="E2376" s="325" t="s">
        <v>322</v>
      </c>
      <c r="F2376" s="325"/>
      <c r="G2376" s="325"/>
      <c r="H2376" s="205"/>
      <c r="I2376" s="205"/>
      <c r="J2376" s="239"/>
      <c r="K2376" s="239"/>
      <c r="L2376" s="237"/>
      <c r="M2376" s="239"/>
      <c r="N2376" s="330" t="s">
        <v>383</v>
      </c>
      <c r="O2376" s="208"/>
    </row>
    <row r="2377" spans="1:15" ht="12.75" x14ac:dyDescent="0.2">
      <c r="A2377" s="235" t="s">
        <v>256</v>
      </c>
      <c r="B2377" s="236">
        <v>42554</v>
      </c>
      <c r="C2377" s="325" t="s">
        <v>348</v>
      </c>
      <c r="D2377" s="325"/>
      <c r="E2377" s="325" t="s">
        <v>322</v>
      </c>
      <c r="F2377" s="325"/>
      <c r="G2377" s="325"/>
      <c r="H2377" s="205"/>
      <c r="I2377" s="205"/>
      <c r="J2377" s="239"/>
      <c r="K2377" s="239"/>
      <c r="L2377" s="237"/>
      <c r="M2377" s="239"/>
      <c r="N2377" s="330" t="s">
        <v>383</v>
      </c>
      <c r="O2377" s="208"/>
    </row>
    <row r="2378" spans="1:15" ht="12.75" x14ac:dyDescent="0.2">
      <c r="A2378" s="233" t="s">
        <v>257</v>
      </c>
      <c r="B2378" s="234">
        <v>42555</v>
      </c>
      <c r="C2378" s="325" t="s">
        <v>348</v>
      </c>
      <c r="D2378" s="325"/>
      <c r="E2378" s="325" t="s">
        <v>367</v>
      </c>
      <c r="F2378" s="325"/>
      <c r="G2378" s="325"/>
      <c r="H2378" s="205"/>
      <c r="I2378" s="205"/>
      <c r="J2378" s="239"/>
      <c r="K2378" s="239"/>
      <c r="L2378" s="237"/>
      <c r="M2378" s="239"/>
      <c r="N2378" s="330" t="s">
        <v>383</v>
      </c>
      <c r="O2378" s="208"/>
    </row>
    <row r="2379" spans="1:15" ht="12.75" x14ac:dyDescent="0.2">
      <c r="A2379" s="233" t="s">
        <v>261</v>
      </c>
      <c r="B2379" s="234">
        <v>42556</v>
      </c>
      <c r="C2379" s="325" t="s">
        <v>348</v>
      </c>
      <c r="D2379" s="325"/>
      <c r="E2379" s="325" t="s">
        <v>367</v>
      </c>
      <c r="F2379" s="325"/>
      <c r="G2379" s="325"/>
      <c r="H2379" s="205"/>
      <c r="I2379" s="205"/>
      <c r="J2379" s="239"/>
      <c r="K2379" s="239"/>
      <c r="L2379" s="237"/>
      <c r="M2379" s="239"/>
      <c r="N2379" s="330" t="s">
        <v>383</v>
      </c>
      <c r="O2379" s="330" t="s">
        <v>266</v>
      </c>
    </row>
    <row r="2380" spans="1:15" ht="12.75" x14ac:dyDescent="0.2">
      <c r="A2380" s="233" t="s">
        <v>262</v>
      </c>
      <c r="B2380" s="234">
        <v>42557</v>
      </c>
      <c r="C2380" s="325" t="s">
        <v>348</v>
      </c>
      <c r="D2380" s="325"/>
      <c r="E2380" s="325" t="s">
        <v>367</v>
      </c>
      <c r="F2380" s="325"/>
      <c r="G2380" s="325"/>
      <c r="H2380" s="205"/>
      <c r="I2380" s="205"/>
      <c r="J2380" s="239"/>
      <c r="K2380" s="239"/>
      <c r="L2380" s="237"/>
      <c r="M2380" s="239"/>
      <c r="N2380" s="330" t="s">
        <v>383</v>
      </c>
      <c r="O2380" s="208"/>
    </row>
    <row r="2381" spans="1:15" ht="12.75" x14ac:dyDescent="0.2">
      <c r="A2381" s="233" t="s">
        <v>263</v>
      </c>
      <c r="B2381" s="234">
        <v>42558</v>
      </c>
      <c r="C2381" s="325" t="s">
        <v>348</v>
      </c>
      <c r="D2381" s="325"/>
      <c r="E2381" s="325" t="s">
        <v>367</v>
      </c>
      <c r="F2381" s="325"/>
      <c r="G2381" s="325"/>
      <c r="H2381" s="205"/>
      <c r="I2381" s="205"/>
      <c r="J2381" s="239"/>
      <c r="K2381" s="239"/>
      <c r="L2381" s="237"/>
      <c r="M2381" s="239"/>
      <c r="N2381" s="330" t="s">
        <v>383</v>
      </c>
      <c r="O2381" s="208"/>
    </row>
    <row r="2382" spans="1:15" ht="12.75" x14ac:dyDescent="0.2">
      <c r="A2382" s="233" t="s">
        <v>249</v>
      </c>
      <c r="B2382" s="234">
        <v>42559</v>
      </c>
      <c r="C2382" s="325" t="s">
        <v>348</v>
      </c>
      <c r="D2382" s="325"/>
      <c r="E2382" s="325" t="s">
        <v>367</v>
      </c>
      <c r="F2382" s="325"/>
      <c r="G2382" s="325"/>
      <c r="H2382" s="205"/>
      <c r="I2382" s="205"/>
      <c r="J2382" s="239"/>
      <c r="K2382" s="239"/>
      <c r="L2382" s="237"/>
      <c r="M2382" s="239"/>
      <c r="N2382" s="330" t="s">
        <v>383</v>
      </c>
      <c r="O2382" s="208"/>
    </row>
    <row r="2383" spans="1:15" ht="12.75" x14ac:dyDescent="0.2">
      <c r="A2383" s="233" t="s">
        <v>255</v>
      </c>
      <c r="B2383" s="234">
        <v>42560</v>
      </c>
      <c r="C2383" s="325" t="s">
        <v>348</v>
      </c>
      <c r="D2383" s="325"/>
      <c r="E2383" s="325" t="s">
        <v>367</v>
      </c>
      <c r="F2383" s="325"/>
      <c r="G2383" s="325"/>
      <c r="H2383" s="205"/>
      <c r="I2383" s="325" t="s">
        <v>273</v>
      </c>
      <c r="J2383" s="239"/>
      <c r="K2383" s="239"/>
      <c r="L2383" s="237"/>
      <c r="M2383" s="239"/>
      <c r="N2383" s="330" t="s">
        <v>279</v>
      </c>
      <c r="O2383" s="330" t="s">
        <v>307</v>
      </c>
    </row>
    <row r="2384" spans="1:15" ht="12.75" x14ac:dyDescent="0.2">
      <c r="A2384" s="235" t="s">
        <v>256</v>
      </c>
      <c r="B2384" s="236">
        <v>42561</v>
      </c>
      <c r="C2384" s="325" t="s">
        <v>348</v>
      </c>
      <c r="D2384" s="325"/>
      <c r="E2384" s="325" t="s">
        <v>367</v>
      </c>
      <c r="F2384" s="325"/>
      <c r="G2384" s="325"/>
      <c r="H2384" s="205"/>
      <c r="I2384" s="325" t="s">
        <v>273</v>
      </c>
      <c r="J2384" s="239"/>
      <c r="K2384" s="239"/>
      <c r="L2384" s="237"/>
      <c r="M2384" s="239"/>
      <c r="N2384" s="330" t="s">
        <v>279</v>
      </c>
      <c r="O2384" s="330" t="s">
        <v>307</v>
      </c>
    </row>
    <row r="2385" spans="1:15" ht="12.75" x14ac:dyDescent="0.2">
      <c r="A2385" s="233" t="s">
        <v>257</v>
      </c>
      <c r="B2385" s="234">
        <v>42562</v>
      </c>
      <c r="C2385" s="325" t="s">
        <v>350</v>
      </c>
      <c r="D2385" s="325"/>
      <c r="E2385" s="325" t="s">
        <v>367</v>
      </c>
      <c r="F2385" s="325"/>
      <c r="G2385" s="325"/>
      <c r="H2385" s="325" t="s">
        <v>385</v>
      </c>
      <c r="I2385" s="325" t="s">
        <v>273</v>
      </c>
      <c r="J2385" s="239"/>
      <c r="K2385" s="239"/>
      <c r="L2385" s="237"/>
      <c r="M2385" s="239"/>
      <c r="N2385" s="330" t="s">
        <v>279</v>
      </c>
      <c r="O2385" s="208"/>
    </row>
    <row r="2386" spans="1:15" ht="12.75" x14ac:dyDescent="0.2">
      <c r="A2386" s="233" t="s">
        <v>261</v>
      </c>
      <c r="B2386" s="234">
        <v>42563</v>
      </c>
      <c r="C2386" s="325" t="s">
        <v>350</v>
      </c>
      <c r="D2386" s="325"/>
      <c r="E2386" s="325" t="s">
        <v>367</v>
      </c>
      <c r="F2386" s="325"/>
      <c r="G2386" s="325"/>
      <c r="H2386" s="325" t="s">
        <v>385</v>
      </c>
      <c r="I2386" s="325" t="s">
        <v>273</v>
      </c>
      <c r="J2386" s="239"/>
      <c r="K2386" s="239"/>
      <c r="L2386" s="237"/>
      <c r="M2386" s="239"/>
      <c r="N2386" s="330" t="s">
        <v>279</v>
      </c>
      <c r="O2386" s="330" t="s">
        <v>266</v>
      </c>
    </row>
    <row r="2387" spans="1:15" ht="12.75" x14ac:dyDescent="0.2">
      <c r="A2387" s="233" t="s">
        <v>262</v>
      </c>
      <c r="B2387" s="234">
        <v>42564</v>
      </c>
      <c r="C2387" s="325" t="s">
        <v>350</v>
      </c>
      <c r="D2387" s="325"/>
      <c r="E2387" s="325" t="s">
        <v>367</v>
      </c>
      <c r="F2387" s="325"/>
      <c r="G2387" s="325"/>
      <c r="H2387" s="325" t="s">
        <v>385</v>
      </c>
      <c r="I2387" s="325" t="s">
        <v>273</v>
      </c>
      <c r="J2387" s="239"/>
      <c r="K2387" s="239"/>
      <c r="L2387" s="237"/>
      <c r="M2387" s="239"/>
      <c r="N2387" s="330" t="s">
        <v>279</v>
      </c>
      <c r="O2387" s="208"/>
    </row>
    <row r="2388" spans="1:15" ht="12.75" x14ac:dyDescent="0.2">
      <c r="A2388" s="226" t="s">
        <v>263</v>
      </c>
      <c r="B2388" s="227">
        <v>42565</v>
      </c>
      <c r="C2388" s="325" t="s">
        <v>350</v>
      </c>
      <c r="D2388" s="325"/>
      <c r="E2388" s="325" t="s">
        <v>367</v>
      </c>
      <c r="F2388" s="325"/>
      <c r="G2388" s="325"/>
      <c r="H2388" s="325" t="s">
        <v>385</v>
      </c>
      <c r="I2388" s="325" t="s">
        <v>273</v>
      </c>
      <c r="J2388" s="239"/>
      <c r="K2388" s="239"/>
      <c r="L2388" s="237"/>
      <c r="M2388" s="239"/>
      <c r="N2388" s="330" t="s">
        <v>279</v>
      </c>
      <c r="O2388" s="208"/>
    </row>
    <row r="2389" spans="1:15" ht="12.75" x14ac:dyDescent="0.2">
      <c r="A2389" s="233" t="s">
        <v>249</v>
      </c>
      <c r="B2389" s="234">
        <v>42566</v>
      </c>
      <c r="C2389" s="325" t="s">
        <v>350</v>
      </c>
      <c r="D2389" s="325"/>
      <c r="E2389" s="325" t="s">
        <v>367</v>
      </c>
      <c r="F2389" s="325"/>
      <c r="G2389" s="325"/>
      <c r="H2389" s="325" t="s">
        <v>385</v>
      </c>
      <c r="I2389" s="325" t="s">
        <v>273</v>
      </c>
      <c r="J2389" s="325" t="s">
        <v>301</v>
      </c>
      <c r="K2389" s="325" t="s">
        <v>302</v>
      </c>
      <c r="L2389" s="237"/>
      <c r="M2389" s="239"/>
      <c r="N2389" s="330" t="s">
        <v>279</v>
      </c>
      <c r="O2389" s="208"/>
    </row>
    <row r="2390" spans="1:15" ht="12.75" x14ac:dyDescent="0.2">
      <c r="A2390" s="233" t="s">
        <v>255</v>
      </c>
      <c r="B2390" s="234">
        <v>42567</v>
      </c>
      <c r="C2390" s="325" t="s">
        <v>350</v>
      </c>
      <c r="D2390" s="325"/>
      <c r="E2390" s="325" t="s">
        <v>367</v>
      </c>
      <c r="F2390" s="325"/>
      <c r="G2390" s="325"/>
      <c r="H2390" s="325" t="s">
        <v>385</v>
      </c>
      <c r="I2390" s="325" t="s">
        <v>273</v>
      </c>
      <c r="J2390" s="239"/>
      <c r="K2390" s="325" t="s">
        <v>302</v>
      </c>
      <c r="L2390" s="237"/>
      <c r="M2390" s="239"/>
      <c r="N2390" s="330" t="s">
        <v>279</v>
      </c>
      <c r="O2390" s="208"/>
    </row>
    <row r="2391" spans="1:15" ht="12.75" x14ac:dyDescent="0.2">
      <c r="A2391" s="235" t="s">
        <v>256</v>
      </c>
      <c r="B2391" s="236">
        <v>42568</v>
      </c>
      <c r="C2391" s="325" t="s">
        <v>350</v>
      </c>
      <c r="D2391" s="325"/>
      <c r="E2391" s="325" t="s">
        <v>367</v>
      </c>
      <c r="F2391" s="325"/>
      <c r="G2391" s="325"/>
      <c r="H2391" s="325" t="s">
        <v>385</v>
      </c>
      <c r="I2391" s="325" t="s">
        <v>273</v>
      </c>
      <c r="J2391" s="239"/>
      <c r="K2391" s="325" t="s">
        <v>302</v>
      </c>
      <c r="L2391" s="237"/>
      <c r="M2391" s="239"/>
      <c r="N2391" s="330" t="s">
        <v>279</v>
      </c>
      <c r="O2391" s="208"/>
    </row>
    <row r="2392" spans="1:15" ht="12.75" x14ac:dyDescent="0.2">
      <c r="A2392" s="233" t="s">
        <v>257</v>
      </c>
      <c r="B2392" s="234">
        <v>42569</v>
      </c>
      <c r="C2392" s="325" t="s">
        <v>381</v>
      </c>
      <c r="D2392" s="325"/>
      <c r="E2392" s="325" t="s">
        <v>283</v>
      </c>
      <c r="F2392" s="325"/>
      <c r="G2392" s="325"/>
      <c r="H2392" s="325" t="s">
        <v>385</v>
      </c>
      <c r="I2392" s="325" t="s">
        <v>273</v>
      </c>
      <c r="J2392" s="239"/>
      <c r="K2392" s="325" t="s">
        <v>302</v>
      </c>
      <c r="L2392" s="237"/>
      <c r="M2392" s="239"/>
      <c r="N2392" s="330" t="s">
        <v>279</v>
      </c>
      <c r="O2392" s="208"/>
    </row>
    <row r="2393" spans="1:15" ht="12.75" x14ac:dyDescent="0.2">
      <c r="A2393" s="233" t="s">
        <v>261</v>
      </c>
      <c r="B2393" s="234">
        <v>42570</v>
      </c>
      <c r="C2393" s="325" t="s">
        <v>381</v>
      </c>
      <c r="D2393" s="325"/>
      <c r="E2393" s="325" t="s">
        <v>283</v>
      </c>
      <c r="F2393" s="325"/>
      <c r="G2393" s="325"/>
      <c r="H2393" s="325" t="s">
        <v>385</v>
      </c>
      <c r="I2393" s="325" t="s">
        <v>273</v>
      </c>
      <c r="J2393" s="239"/>
      <c r="K2393" s="325" t="s">
        <v>302</v>
      </c>
      <c r="L2393" s="237"/>
      <c r="M2393" s="239"/>
      <c r="N2393" s="330" t="s">
        <v>279</v>
      </c>
      <c r="O2393" s="330" t="s">
        <v>266</v>
      </c>
    </row>
    <row r="2394" spans="1:15" ht="12.75" x14ac:dyDescent="0.2">
      <c r="A2394" s="233" t="s">
        <v>262</v>
      </c>
      <c r="B2394" s="234">
        <v>42571</v>
      </c>
      <c r="C2394" s="325" t="s">
        <v>381</v>
      </c>
      <c r="D2394" s="325"/>
      <c r="E2394" s="325" t="s">
        <v>283</v>
      </c>
      <c r="F2394" s="325"/>
      <c r="G2394" s="325"/>
      <c r="H2394" s="325" t="s">
        <v>385</v>
      </c>
      <c r="I2394" s="325" t="s">
        <v>273</v>
      </c>
      <c r="J2394" s="239"/>
      <c r="K2394" s="325" t="s">
        <v>302</v>
      </c>
      <c r="L2394" s="237"/>
      <c r="M2394" s="239"/>
      <c r="N2394" s="330" t="s">
        <v>279</v>
      </c>
      <c r="O2394" s="208"/>
    </row>
    <row r="2395" spans="1:15" ht="12.75" x14ac:dyDescent="0.2">
      <c r="A2395" s="342" t="s">
        <v>263</v>
      </c>
      <c r="B2395" s="343">
        <v>42572</v>
      </c>
      <c r="C2395" s="325" t="s">
        <v>381</v>
      </c>
      <c r="D2395" s="325"/>
      <c r="E2395" s="325" t="s">
        <v>283</v>
      </c>
      <c r="F2395" s="325"/>
      <c r="G2395" s="325"/>
      <c r="H2395" s="325" t="s">
        <v>385</v>
      </c>
      <c r="I2395" s="325" t="s">
        <v>273</v>
      </c>
      <c r="J2395" s="239"/>
      <c r="K2395" s="325" t="s">
        <v>302</v>
      </c>
      <c r="L2395" s="237"/>
      <c r="M2395" s="239"/>
      <c r="N2395" s="330" t="s">
        <v>279</v>
      </c>
      <c r="O2395" s="208"/>
    </row>
    <row r="2396" spans="1:15" ht="12.75" x14ac:dyDescent="0.2">
      <c r="A2396" s="342" t="s">
        <v>249</v>
      </c>
      <c r="B2396" s="343">
        <v>42573</v>
      </c>
      <c r="C2396" s="325" t="s">
        <v>381</v>
      </c>
      <c r="D2396" s="325"/>
      <c r="E2396" s="325" t="s">
        <v>283</v>
      </c>
      <c r="F2396" s="325"/>
      <c r="G2396" s="325"/>
      <c r="H2396" s="325" t="s">
        <v>385</v>
      </c>
      <c r="I2396" s="325" t="s">
        <v>273</v>
      </c>
      <c r="J2396" s="239"/>
      <c r="K2396" s="325" t="s">
        <v>302</v>
      </c>
      <c r="L2396" s="237"/>
      <c r="M2396" s="239"/>
      <c r="N2396" s="330" t="s">
        <v>279</v>
      </c>
      <c r="O2396" s="208"/>
    </row>
    <row r="2397" spans="1:15" ht="12.75" x14ac:dyDescent="0.2">
      <c r="A2397" s="342" t="s">
        <v>255</v>
      </c>
      <c r="B2397" s="343">
        <v>42574</v>
      </c>
      <c r="C2397" s="325" t="s">
        <v>320</v>
      </c>
      <c r="D2397" s="325"/>
      <c r="E2397" s="325" t="s">
        <v>283</v>
      </c>
      <c r="F2397" s="325"/>
      <c r="G2397" s="325"/>
      <c r="H2397" s="325" t="s">
        <v>385</v>
      </c>
      <c r="I2397" s="325" t="s">
        <v>273</v>
      </c>
      <c r="J2397" s="239"/>
      <c r="K2397" s="325" t="s">
        <v>302</v>
      </c>
      <c r="L2397" s="237"/>
      <c r="M2397" s="239"/>
      <c r="N2397" s="330" t="s">
        <v>279</v>
      </c>
      <c r="O2397" s="208"/>
    </row>
    <row r="2398" spans="1:15" ht="12.75" x14ac:dyDescent="0.2">
      <c r="A2398" s="235" t="s">
        <v>256</v>
      </c>
      <c r="B2398" s="236">
        <v>42575</v>
      </c>
      <c r="C2398" s="325" t="s">
        <v>320</v>
      </c>
      <c r="D2398" s="325"/>
      <c r="E2398" s="325" t="s">
        <v>283</v>
      </c>
      <c r="F2398" s="325"/>
      <c r="G2398" s="325"/>
      <c r="H2398" s="325" t="s">
        <v>385</v>
      </c>
      <c r="I2398" s="325" t="s">
        <v>273</v>
      </c>
      <c r="J2398" s="239"/>
      <c r="K2398" s="325" t="s">
        <v>302</v>
      </c>
      <c r="L2398" s="237"/>
      <c r="M2398" s="239"/>
      <c r="N2398" s="330" t="s">
        <v>279</v>
      </c>
      <c r="O2398" s="208"/>
    </row>
    <row r="2399" spans="1:15" ht="13" x14ac:dyDescent="0.15">
      <c r="A2399" s="342" t="s">
        <v>257</v>
      </c>
      <c r="B2399" s="343">
        <v>42576</v>
      </c>
      <c r="C2399" s="325" t="s">
        <v>320</v>
      </c>
      <c r="D2399" s="325"/>
      <c r="E2399" s="325" t="s">
        <v>283</v>
      </c>
      <c r="F2399" s="325"/>
      <c r="G2399" s="325"/>
      <c r="H2399" s="325" t="s">
        <v>369</v>
      </c>
      <c r="I2399" s="280" t="s">
        <v>356</v>
      </c>
      <c r="J2399" s="325" t="s">
        <v>386</v>
      </c>
      <c r="K2399" s="325" t="s">
        <v>302</v>
      </c>
      <c r="L2399" s="237"/>
      <c r="M2399" s="239"/>
      <c r="N2399" s="330" t="s">
        <v>260</v>
      </c>
      <c r="O2399" s="330" t="s">
        <v>269</v>
      </c>
    </row>
    <row r="2400" spans="1:15" ht="13" x14ac:dyDescent="0.15">
      <c r="A2400" s="342" t="s">
        <v>261</v>
      </c>
      <c r="B2400" s="343">
        <v>42577</v>
      </c>
      <c r="C2400" s="325" t="s">
        <v>320</v>
      </c>
      <c r="D2400" s="325"/>
      <c r="E2400" s="325" t="s">
        <v>283</v>
      </c>
      <c r="F2400" s="325"/>
      <c r="G2400" s="325"/>
      <c r="H2400" s="325" t="s">
        <v>369</v>
      </c>
      <c r="I2400" s="280" t="s">
        <v>356</v>
      </c>
      <c r="J2400" s="325" t="s">
        <v>386</v>
      </c>
      <c r="K2400" s="325" t="s">
        <v>302</v>
      </c>
      <c r="L2400" s="237"/>
      <c r="M2400" s="239"/>
      <c r="N2400" s="330" t="s">
        <v>260</v>
      </c>
      <c r="O2400" s="330" t="s">
        <v>269</v>
      </c>
    </row>
    <row r="2401" spans="1:15" ht="13" x14ac:dyDescent="0.15">
      <c r="A2401" s="342" t="s">
        <v>262</v>
      </c>
      <c r="B2401" s="343">
        <v>42578</v>
      </c>
      <c r="C2401" s="325" t="s">
        <v>320</v>
      </c>
      <c r="D2401" s="325"/>
      <c r="E2401" s="325" t="s">
        <v>283</v>
      </c>
      <c r="F2401" s="325"/>
      <c r="G2401" s="325"/>
      <c r="H2401" s="325" t="s">
        <v>369</v>
      </c>
      <c r="I2401" s="280" t="s">
        <v>356</v>
      </c>
      <c r="J2401" s="325" t="s">
        <v>386</v>
      </c>
      <c r="K2401" s="325" t="s">
        <v>302</v>
      </c>
      <c r="L2401" s="237"/>
      <c r="M2401" s="239"/>
      <c r="N2401" s="330" t="s">
        <v>260</v>
      </c>
      <c r="O2401" s="330" t="s">
        <v>269</v>
      </c>
    </row>
    <row r="2402" spans="1:15" ht="13" x14ac:dyDescent="0.15">
      <c r="A2402" s="342" t="s">
        <v>263</v>
      </c>
      <c r="B2402" s="343">
        <v>42579</v>
      </c>
      <c r="C2402" s="325" t="s">
        <v>320</v>
      </c>
      <c r="D2402" s="325"/>
      <c r="E2402" s="325" t="s">
        <v>283</v>
      </c>
      <c r="F2402" s="325"/>
      <c r="G2402" s="325"/>
      <c r="H2402" s="325" t="s">
        <v>369</v>
      </c>
      <c r="I2402" s="280" t="s">
        <v>356</v>
      </c>
      <c r="J2402" s="325" t="s">
        <v>386</v>
      </c>
      <c r="K2402" s="325" t="s">
        <v>302</v>
      </c>
      <c r="L2402" s="237"/>
      <c r="M2402" s="239"/>
      <c r="N2402" s="330" t="s">
        <v>260</v>
      </c>
      <c r="O2402" s="330" t="s">
        <v>269</v>
      </c>
    </row>
    <row r="2403" spans="1:15" ht="13" x14ac:dyDescent="0.15">
      <c r="A2403" s="342" t="s">
        <v>249</v>
      </c>
      <c r="B2403" s="343">
        <v>42580</v>
      </c>
      <c r="C2403" s="325" t="s">
        <v>320</v>
      </c>
      <c r="D2403" s="325"/>
      <c r="E2403" s="325" t="s">
        <v>283</v>
      </c>
      <c r="F2403" s="325"/>
      <c r="G2403" s="325"/>
      <c r="H2403" s="325" t="s">
        <v>369</v>
      </c>
      <c r="I2403" s="280" t="s">
        <v>356</v>
      </c>
      <c r="J2403" s="325" t="s">
        <v>386</v>
      </c>
      <c r="K2403" s="325" t="s">
        <v>302</v>
      </c>
      <c r="L2403" s="237"/>
      <c r="M2403" s="239"/>
      <c r="N2403" s="330" t="s">
        <v>260</v>
      </c>
      <c r="O2403" s="330" t="s">
        <v>269</v>
      </c>
    </row>
    <row r="2404" spans="1:15" ht="13" x14ac:dyDescent="0.15">
      <c r="A2404" s="342" t="s">
        <v>255</v>
      </c>
      <c r="B2404" s="343">
        <v>42581</v>
      </c>
      <c r="C2404" s="325" t="s">
        <v>320</v>
      </c>
      <c r="D2404" s="325"/>
      <c r="E2404" s="325" t="s">
        <v>283</v>
      </c>
      <c r="F2404" s="325"/>
      <c r="G2404" s="325"/>
      <c r="H2404" s="325" t="s">
        <v>369</v>
      </c>
      <c r="I2404" s="280" t="s">
        <v>356</v>
      </c>
      <c r="J2404" s="325" t="s">
        <v>386</v>
      </c>
      <c r="K2404" s="325" t="s">
        <v>302</v>
      </c>
      <c r="L2404" s="237"/>
      <c r="M2404" s="239"/>
      <c r="N2404" s="330" t="s">
        <v>260</v>
      </c>
      <c r="O2404" s="330" t="s">
        <v>269</v>
      </c>
    </row>
    <row r="2405" spans="1:15" ht="13" x14ac:dyDescent="0.15">
      <c r="A2405" s="235" t="s">
        <v>256</v>
      </c>
      <c r="B2405" s="236">
        <v>42582</v>
      </c>
      <c r="C2405" s="325" t="s">
        <v>320</v>
      </c>
      <c r="D2405" s="325"/>
      <c r="E2405" s="325" t="s">
        <v>283</v>
      </c>
      <c r="F2405" s="325"/>
      <c r="G2405" s="325"/>
      <c r="H2405" s="325" t="s">
        <v>369</v>
      </c>
      <c r="I2405" s="280" t="s">
        <v>356</v>
      </c>
      <c r="J2405" s="325" t="s">
        <v>386</v>
      </c>
      <c r="K2405" s="325" t="s">
        <v>302</v>
      </c>
      <c r="L2405" s="237"/>
      <c r="M2405" s="239"/>
      <c r="N2405" s="330" t="s">
        <v>260</v>
      </c>
      <c r="O2405" s="330" t="s">
        <v>269</v>
      </c>
    </row>
    <row r="2406" spans="1:15" ht="13" x14ac:dyDescent="0.15">
      <c r="A2406" s="342" t="s">
        <v>257</v>
      </c>
      <c r="B2406" s="343">
        <v>42583</v>
      </c>
      <c r="C2406" s="325" t="s">
        <v>320</v>
      </c>
      <c r="D2406" s="325"/>
      <c r="E2406" s="325" t="s">
        <v>387</v>
      </c>
      <c r="F2406" s="325"/>
      <c r="G2406" s="325"/>
      <c r="H2406" s="325" t="s">
        <v>369</v>
      </c>
      <c r="I2406" s="325" t="s">
        <v>388</v>
      </c>
      <c r="J2406" s="325" t="s">
        <v>389</v>
      </c>
      <c r="K2406" s="325" t="s">
        <v>386</v>
      </c>
      <c r="L2406" s="237"/>
      <c r="M2406" s="239"/>
      <c r="N2406" s="330" t="s">
        <v>260</v>
      </c>
      <c r="O2406" s="330" t="s">
        <v>269</v>
      </c>
    </row>
    <row r="2407" spans="1:15" ht="13" x14ac:dyDescent="0.15">
      <c r="A2407" s="342" t="s">
        <v>261</v>
      </c>
      <c r="B2407" s="343">
        <v>42584</v>
      </c>
      <c r="C2407" s="325" t="s">
        <v>320</v>
      </c>
      <c r="D2407" s="325"/>
      <c r="E2407" s="325" t="s">
        <v>387</v>
      </c>
      <c r="F2407" s="325"/>
      <c r="G2407" s="325"/>
      <c r="H2407" s="325" t="s">
        <v>369</v>
      </c>
      <c r="I2407" s="325" t="s">
        <v>388</v>
      </c>
      <c r="J2407" s="325" t="s">
        <v>389</v>
      </c>
      <c r="K2407" s="325" t="s">
        <v>386</v>
      </c>
      <c r="L2407" s="237"/>
      <c r="M2407" s="239"/>
      <c r="N2407" s="330" t="s">
        <v>260</v>
      </c>
      <c r="O2407" s="330" t="s">
        <v>269</v>
      </c>
    </row>
    <row r="2408" spans="1:15" ht="13" x14ac:dyDescent="0.15">
      <c r="A2408" s="342" t="s">
        <v>262</v>
      </c>
      <c r="B2408" s="343">
        <v>42585</v>
      </c>
      <c r="C2408" s="325" t="s">
        <v>320</v>
      </c>
      <c r="D2408" s="325"/>
      <c r="E2408" s="325" t="s">
        <v>387</v>
      </c>
      <c r="F2408" s="325"/>
      <c r="G2408" s="325"/>
      <c r="H2408" s="325" t="s">
        <v>369</v>
      </c>
      <c r="I2408" s="325" t="s">
        <v>388</v>
      </c>
      <c r="J2408" s="325" t="s">
        <v>389</v>
      </c>
      <c r="K2408" s="325" t="s">
        <v>386</v>
      </c>
      <c r="L2408" s="237"/>
      <c r="M2408" s="239"/>
      <c r="N2408" s="330" t="s">
        <v>260</v>
      </c>
      <c r="O2408" s="330" t="s">
        <v>269</v>
      </c>
    </row>
    <row r="2409" spans="1:15" ht="13" x14ac:dyDescent="0.15">
      <c r="A2409" s="342" t="s">
        <v>263</v>
      </c>
      <c r="B2409" s="343">
        <v>42586</v>
      </c>
      <c r="C2409" s="325" t="s">
        <v>320</v>
      </c>
      <c r="D2409" s="325"/>
      <c r="E2409" s="325" t="s">
        <v>387</v>
      </c>
      <c r="F2409" s="325"/>
      <c r="G2409" s="325"/>
      <c r="H2409" s="325" t="s">
        <v>369</v>
      </c>
      <c r="I2409" s="325" t="s">
        <v>388</v>
      </c>
      <c r="J2409" s="325" t="s">
        <v>389</v>
      </c>
      <c r="K2409" s="325" t="s">
        <v>386</v>
      </c>
      <c r="L2409" s="237"/>
      <c r="M2409" s="239"/>
      <c r="N2409" s="330" t="s">
        <v>260</v>
      </c>
      <c r="O2409" s="330" t="s">
        <v>269</v>
      </c>
    </row>
    <row r="2410" spans="1:15" ht="13" x14ac:dyDescent="0.15">
      <c r="A2410" s="342" t="s">
        <v>249</v>
      </c>
      <c r="B2410" s="343">
        <v>42587</v>
      </c>
      <c r="C2410" s="325" t="s">
        <v>320</v>
      </c>
      <c r="D2410" s="325"/>
      <c r="E2410" s="325" t="s">
        <v>387</v>
      </c>
      <c r="F2410" s="325"/>
      <c r="G2410" s="325"/>
      <c r="H2410" s="325" t="s">
        <v>369</v>
      </c>
      <c r="I2410" s="325" t="s">
        <v>388</v>
      </c>
      <c r="J2410" s="325" t="s">
        <v>389</v>
      </c>
      <c r="K2410" s="325" t="s">
        <v>386</v>
      </c>
      <c r="L2410" s="237"/>
      <c r="M2410" s="239"/>
      <c r="N2410" s="330" t="s">
        <v>260</v>
      </c>
      <c r="O2410" s="330" t="s">
        <v>269</v>
      </c>
    </row>
    <row r="2411" spans="1:15" ht="13" x14ac:dyDescent="0.15">
      <c r="A2411" s="342" t="s">
        <v>255</v>
      </c>
      <c r="B2411" s="343">
        <v>42588</v>
      </c>
      <c r="C2411" s="325" t="s">
        <v>320</v>
      </c>
      <c r="D2411" s="325"/>
      <c r="E2411" s="325" t="s">
        <v>387</v>
      </c>
      <c r="F2411" s="325"/>
      <c r="G2411" s="325"/>
      <c r="H2411" s="325" t="s">
        <v>369</v>
      </c>
      <c r="I2411" s="325" t="s">
        <v>388</v>
      </c>
      <c r="J2411" s="325" t="s">
        <v>389</v>
      </c>
      <c r="K2411" s="325" t="s">
        <v>386</v>
      </c>
      <c r="L2411" s="237"/>
      <c r="M2411" s="239"/>
      <c r="N2411" s="330" t="s">
        <v>260</v>
      </c>
      <c r="O2411" s="330" t="s">
        <v>269</v>
      </c>
    </row>
    <row r="2412" spans="1:15" ht="13" x14ac:dyDescent="0.15">
      <c r="A2412" s="235" t="s">
        <v>256</v>
      </c>
      <c r="B2412" s="236">
        <v>42589</v>
      </c>
      <c r="C2412" s="325" t="s">
        <v>320</v>
      </c>
      <c r="D2412" s="325"/>
      <c r="E2412" s="325" t="s">
        <v>387</v>
      </c>
      <c r="F2412" s="325"/>
      <c r="G2412" s="325"/>
      <c r="H2412" s="325" t="s">
        <v>369</v>
      </c>
      <c r="I2412" s="325" t="s">
        <v>388</v>
      </c>
      <c r="J2412" s="325" t="s">
        <v>389</v>
      </c>
      <c r="K2412" s="325" t="s">
        <v>386</v>
      </c>
      <c r="L2412" s="237"/>
      <c r="M2412" s="239"/>
      <c r="N2412" s="330" t="s">
        <v>260</v>
      </c>
      <c r="O2412" s="330" t="s">
        <v>269</v>
      </c>
    </row>
    <row r="2413" spans="1:15" ht="13" x14ac:dyDescent="0.15">
      <c r="A2413" s="342" t="s">
        <v>257</v>
      </c>
      <c r="B2413" s="343">
        <v>42590</v>
      </c>
      <c r="C2413" s="325" t="s">
        <v>272</v>
      </c>
      <c r="D2413" s="325"/>
      <c r="E2413" s="325" t="s">
        <v>387</v>
      </c>
      <c r="F2413" s="325"/>
      <c r="G2413" s="325"/>
      <c r="H2413" s="325" t="s">
        <v>251</v>
      </c>
      <c r="I2413" s="325" t="s">
        <v>388</v>
      </c>
      <c r="J2413" s="325" t="s">
        <v>389</v>
      </c>
      <c r="K2413" s="239"/>
      <c r="L2413" s="237"/>
      <c r="M2413" s="239"/>
      <c r="N2413" s="208"/>
      <c r="O2413" s="208"/>
    </row>
    <row r="2414" spans="1:15" ht="13" x14ac:dyDescent="0.15">
      <c r="A2414" s="342" t="s">
        <v>261</v>
      </c>
      <c r="B2414" s="343">
        <v>42591</v>
      </c>
      <c r="C2414" s="325" t="s">
        <v>272</v>
      </c>
      <c r="D2414" s="325"/>
      <c r="E2414" s="325" t="s">
        <v>387</v>
      </c>
      <c r="F2414" s="325"/>
      <c r="G2414" s="325"/>
      <c r="H2414" s="325" t="s">
        <v>251</v>
      </c>
      <c r="I2414" s="325" t="s">
        <v>388</v>
      </c>
      <c r="J2414" s="325" t="s">
        <v>389</v>
      </c>
      <c r="K2414" s="239"/>
      <c r="L2414" s="237"/>
      <c r="M2414" s="239"/>
      <c r="N2414" s="330" t="s">
        <v>266</v>
      </c>
      <c r="O2414" s="208"/>
    </row>
    <row r="2415" spans="1:15" ht="13" x14ac:dyDescent="0.15">
      <c r="A2415" s="342" t="s">
        <v>262</v>
      </c>
      <c r="B2415" s="343">
        <v>42592</v>
      </c>
      <c r="C2415" s="325" t="s">
        <v>272</v>
      </c>
      <c r="D2415" s="325"/>
      <c r="E2415" s="325" t="s">
        <v>387</v>
      </c>
      <c r="F2415" s="325"/>
      <c r="G2415" s="325"/>
      <c r="H2415" s="325" t="s">
        <v>251</v>
      </c>
      <c r="I2415" s="325" t="s">
        <v>388</v>
      </c>
      <c r="J2415" s="325" t="s">
        <v>389</v>
      </c>
      <c r="K2415" s="239"/>
      <c r="L2415" s="237"/>
      <c r="M2415" s="239"/>
      <c r="N2415" s="208"/>
      <c r="O2415" s="208"/>
    </row>
    <row r="2416" spans="1:15" ht="13" x14ac:dyDescent="0.15">
      <c r="A2416" s="342" t="s">
        <v>263</v>
      </c>
      <c r="B2416" s="343">
        <v>42593</v>
      </c>
      <c r="C2416" s="325" t="s">
        <v>272</v>
      </c>
      <c r="D2416" s="325"/>
      <c r="E2416" s="325" t="s">
        <v>387</v>
      </c>
      <c r="F2416" s="325"/>
      <c r="G2416" s="325"/>
      <c r="H2416" s="325" t="s">
        <v>251</v>
      </c>
      <c r="I2416" s="325" t="s">
        <v>388</v>
      </c>
      <c r="J2416" s="325" t="s">
        <v>389</v>
      </c>
      <c r="K2416" s="239"/>
      <c r="L2416" s="237"/>
      <c r="M2416" s="239"/>
      <c r="N2416" s="208"/>
      <c r="O2416" s="208"/>
    </row>
    <row r="2417" spans="1:15" ht="13" x14ac:dyDescent="0.15">
      <c r="A2417" s="342" t="s">
        <v>249</v>
      </c>
      <c r="B2417" s="343">
        <v>42594</v>
      </c>
      <c r="C2417" s="325" t="s">
        <v>272</v>
      </c>
      <c r="D2417" s="325"/>
      <c r="E2417" s="325" t="s">
        <v>387</v>
      </c>
      <c r="F2417" s="325"/>
      <c r="G2417" s="325"/>
      <c r="H2417" s="325" t="s">
        <v>251</v>
      </c>
      <c r="I2417" s="325" t="s">
        <v>388</v>
      </c>
      <c r="J2417" s="325" t="s">
        <v>389</v>
      </c>
      <c r="K2417" s="239"/>
      <c r="L2417" s="237"/>
      <c r="M2417" s="239"/>
      <c r="N2417" s="208"/>
      <c r="O2417" s="208"/>
    </row>
    <row r="2418" spans="1:15" ht="13" x14ac:dyDescent="0.15">
      <c r="A2418" s="342" t="s">
        <v>255</v>
      </c>
      <c r="B2418" s="343">
        <v>42595</v>
      </c>
      <c r="C2418" s="325" t="s">
        <v>272</v>
      </c>
      <c r="D2418" s="325"/>
      <c r="E2418" s="325" t="s">
        <v>387</v>
      </c>
      <c r="F2418" s="325"/>
      <c r="G2418" s="325"/>
      <c r="H2418" s="325" t="s">
        <v>251</v>
      </c>
      <c r="I2418" s="325" t="s">
        <v>388</v>
      </c>
      <c r="J2418" s="325" t="s">
        <v>389</v>
      </c>
      <c r="K2418" s="239"/>
      <c r="L2418" s="237"/>
      <c r="M2418" s="239"/>
      <c r="N2418" s="208"/>
      <c r="O2418" s="208"/>
    </row>
    <row r="2419" spans="1:15" ht="13" x14ac:dyDescent="0.15">
      <c r="A2419" s="235" t="s">
        <v>256</v>
      </c>
      <c r="B2419" s="236">
        <v>42596</v>
      </c>
      <c r="C2419" s="325" t="s">
        <v>272</v>
      </c>
      <c r="D2419" s="325"/>
      <c r="E2419" s="325" t="s">
        <v>387</v>
      </c>
      <c r="F2419" s="325"/>
      <c r="G2419" s="325"/>
      <c r="H2419" s="325" t="s">
        <v>251</v>
      </c>
      <c r="I2419" s="325" t="s">
        <v>388</v>
      </c>
      <c r="J2419" s="325" t="s">
        <v>389</v>
      </c>
      <c r="K2419" s="239"/>
      <c r="L2419" s="237"/>
      <c r="M2419" s="239"/>
      <c r="N2419" s="208"/>
      <c r="O2419" s="208"/>
    </row>
    <row r="2420" spans="1:15" ht="13" x14ac:dyDescent="0.15">
      <c r="A2420" s="226" t="s">
        <v>257</v>
      </c>
      <c r="B2420" s="227">
        <v>42597</v>
      </c>
      <c r="C2420" s="325" t="s">
        <v>272</v>
      </c>
      <c r="D2420" s="325"/>
      <c r="E2420" s="325" t="s">
        <v>308</v>
      </c>
      <c r="F2420" s="325"/>
      <c r="G2420" s="325"/>
      <c r="H2420" s="325" t="s">
        <v>251</v>
      </c>
      <c r="I2420" s="325" t="s">
        <v>322</v>
      </c>
      <c r="J2420" s="325" t="s">
        <v>317</v>
      </c>
      <c r="K2420" s="239"/>
      <c r="L2420" s="237"/>
      <c r="M2420" s="239"/>
      <c r="N2420" s="208"/>
      <c r="O2420" s="208"/>
    </row>
    <row r="2421" spans="1:15" ht="13" x14ac:dyDescent="0.15">
      <c r="A2421" s="342" t="s">
        <v>261</v>
      </c>
      <c r="B2421" s="343">
        <v>42598</v>
      </c>
      <c r="C2421" s="325" t="s">
        <v>272</v>
      </c>
      <c r="D2421" s="325"/>
      <c r="E2421" s="325" t="s">
        <v>308</v>
      </c>
      <c r="F2421" s="325"/>
      <c r="G2421" s="325"/>
      <c r="H2421" s="325" t="s">
        <v>251</v>
      </c>
      <c r="I2421" s="325" t="s">
        <v>322</v>
      </c>
      <c r="J2421" s="325" t="s">
        <v>317</v>
      </c>
      <c r="K2421" s="239"/>
      <c r="L2421" s="237"/>
      <c r="M2421" s="239"/>
      <c r="N2421" s="208"/>
      <c r="O2421" s="208"/>
    </row>
    <row r="2422" spans="1:15" ht="13" x14ac:dyDescent="0.15">
      <c r="A2422" s="342" t="s">
        <v>262</v>
      </c>
      <c r="B2422" s="343">
        <v>42599</v>
      </c>
      <c r="C2422" s="325" t="s">
        <v>272</v>
      </c>
      <c r="D2422" s="325"/>
      <c r="E2422" s="325" t="s">
        <v>308</v>
      </c>
      <c r="F2422" s="325"/>
      <c r="G2422" s="325"/>
      <c r="H2422" s="325" t="s">
        <v>251</v>
      </c>
      <c r="I2422" s="325" t="s">
        <v>322</v>
      </c>
      <c r="J2422" s="325" t="s">
        <v>317</v>
      </c>
      <c r="K2422" s="239"/>
      <c r="L2422" s="237"/>
      <c r="M2422" s="239"/>
      <c r="N2422" s="208"/>
      <c r="O2422" s="208"/>
    </row>
    <row r="2423" spans="1:15" ht="13" x14ac:dyDescent="0.15">
      <c r="A2423" s="342" t="s">
        <v>263</v>
      </c>
      <c r="B2423" s="343">
        <v>42600</v>
      </c>
      <c r="C2423" s="325" t="s">
        <v>272</v>
      </c>
      <c r="D2423" s="325"/>
      <c r="E2423" s="325" t="s">
        <v>308</v>
      </c>
      <c r="F2423" s="325"/>
      <c r="G2423" s="325"/>
      <c r="H2423" s="325" t="s">
        <v>251</v>
      </c>
      <c r="I2423" s="325" t="s">
        <v>322</v>
      </c>
      <c r="J2423" s="325" t="s">
        <v>317</v>
      </c>
      <c r="K2423" s="239"/>
      <c r="L2423" s="237"/>
      <c r="M2423" s="239"/>
      <c r="N2423" s="208"/>
      <c r="O2423" s="208"/>
    </row>
    <row r="2424" spans="1:15" ht="13" x14ac:dyDescent="0.15">
      <c r="A2424" s="342" t="s">
        <v>249</v>
      </c>
      <c r="B2424" s="343">
        <v>42601</v>
      </c>
      <c r="C2424" s="325" t="s">
        <v>272</v>
      </c>
      <c r="D2424" s="325"/>
      <c r="E2424" s="325" t="s">
        <v>308</v>
      </c>
      <c r="F2424" s="325"/>
      <c r="G2424" s="325"/>
      <c r="H2424" s="325" t="s">
        <v>251</v>
      </c>
      <c r="I2424" s="325" t="s">
        <v>322</v>
      </c>
      <c r="J2424" s="325" t="s">
        <v>317</v>
      </c>
      <c r="K2424" s="239"/>
      <c r="L2424" s="237"/>
      <c r="M2424" s="239"/>
      <c r="N2424" s="208"/>
      <c r="O2424" s="208"/>
    </row>
    <row r="2425" spans="1:15" ht="13" x14ac:dyDescent="0.15">
      <c r="A2425" s="342" t="s">
        <v>255</v>
      </c>
      <c r="B2425" s="343">
        <v>42602</v>
      </c>
      <c r="C2425" s="325" t="s">
        <v>272</v>
      </c>
      <c r="D2425" s="325"/>
      <c r="E2425" s="325" t="s">
        <v>308</v>
      </c>
      <c r="F2425" s="325"/>
      <c r="G2425" s="325"/>
      <c r="H2425" s="325" t="s">
        <v>251</v>
      </c>
      <c r="I2425" s="325" t="s">
        <v>322</v>
      </c>
      <c r="J2425" s="325" t="s">
        <v>317</v>
      </c>
      <c r="K2425" s="239"/>
      <c r="L2425" s="237"/>
      <c r="M2425" s="239"/>
      <c r="N2425" s="208"/>
      <c r="O2425" s="208"/>
    </row>
    <row r="2426" spans="1:15" ht="13" x14ac:dyDescent="0.15">
      <c r="A2426" s="235" t="s">
        <v>256</v>
      </c>
      <c r="B2426" s="236">
        <v>42603</v>
      </c>
      <c r="C2426" s="325" t="s">
        <v>272</v>
      </c>
      <c r="D2426" s="325"/>
      <c r="E2426" s="325" t="s">
        <v>308</v>
      </c>
      <c r="F2426" s="325"/>
      <c r="G2426" s="325"/>
      <c r="H2426" s="325" t="s">
        <v>251</v>
      </c>
      <c r="I2426" s="325" t="s">
        <v>322</v>
      </c>
      <c r="J2426" s="325" t="s">
        <v>317</v>
      </c>
      <c r="K2426" s="239"/>
      <c r="L2426" s="237"/>
      <c r="M2426" s="239"/>
      <c r="N2426" s="208"/>
      <c r="O2426" s="208"/>
    </row>
    <row r="2427" spans="1:15" ht="12.75" x14ac:dyDescent="0.2">
      <c r="A2427" s="233" t="s">
        <v>257</v>
      </c>
      <c r="B2427" s="234">
        <v>42604</v>
      </c>
      <c r="C2427" s="280" t="s">
        <v>350</v>
      </c>
      <c r="D2427" s="280"/>
      <c r="E2427" s="325" t="s">
        <v>308</v>
      </c>
      <c r="F2427" s="325"/>
      <c r="G2427" s="325"/>
      <c r="H2427" s="280" t="s">
        <v>331</v>
      </c>
      <c r="I2427" s="325" t="s">
        <v>322</v>
      </c>
      <c r="J2427" s="325" t="s">
        <v>317</v>
      </c>
      <c r="K2427" s="325" t="s">
        <v>302</v>
      </c>
      <c r="L2427" s="280" t="s">
        <v>270</v>
      </c>
      <c r="M2427" s="239"/>
      <c r="N2427" s="208"/>
      <c r="O2427" s="208"/>
    </row>
    <row r="2428" spans="1:15" ht="12.75" x14ac:dyDescent="0.2">
      <c r="A2428" s="233" t="s">
        <v>261</v>
      </c>
      <c r="B2428" s="234">
        <v>42605</v>
      </c>
      <c r="C2428" s="280" t="s">
        <v>350</v>
      </c>
      <c r="D2428" s="280"/>
      <c r="E2428" s="325" t="s">
        <v>308</v>
      </c>
      <c r="F2428" s="325"/>
      <c r="G2428" s="325"/>
      <c r="H2428" s="280" t="s">
        <v>331</v>
      </c>
      <c r="I2428" s="325" t="s">
        <v>322</v>
      </c>
      <c r="J2428" s="325" t="s">
        <v>317</v>
      </c>
      <c r="K2428" s="325" t="s">
        <v>302</v>
      </c>
      <c r="L2428" s="280" t="s">
        <v>270</v>
      </c>
      <c r="M2428" s="239"/>
      <c r="N2428" s="208"/>
      <c r="O2428" s="208"/>
    </row>
    <row r="2429" spans="1:15" ht="12.75" x14ac:dyDescent="0.2">
      <c r="A2429" s="233" t="s">
        <v>262</v>
      </c>
      <c r="B2429" s="234">
        <v>42606</v>
      </c>
      <c r="C2429" s="280" t="s">
        <v>350</v>
      </c>
      <c r="D2429" s="280"/>
      <c r="E2429" s="325" t="s">
        <v>308</v>
      </c>
      <c r="F2429" s="325"/>
      <c r="G2429" s="325"/>
      <c r="H2429" s="280" t="s">
        <v>331</v>
      </c>
      <c r="I2429" s="325" t="s">
        <v>322</v>
      </c>
      <c r="J2429" s="325" t="s">
        <v>317</v>
      </c>
      <c r="K2429" s="239"/>
      <c r="L2429" s="280" t="s">
        <v>270</v>
      </c>
      <c r="M2429" s="239"/>
      <c r="N2429" s="208"/>
      <c r="O2429" s="208"/>
    </row>
    <row r="2430" spans="1:15" ht="12.75" x14ac:dyDescent="0.2">
      <c r="A2430" s="233" t="s">
        <v>263</v>
      </c>
      <c r="B2430" s="234">
        <v>42607</v>
      </c>
      <c r="C2430" s="280" t="s">
        <v>350</v>
      </c>
      <c r="D2430" s="280"/>
      <c r="E2430" s="325" t="s">
        <v>308</v>
      </c>
      <c r="F2430" s="325"/>
      <c r="G2430" s="325"/>
      <c r="H2430" s="280" t="s">
        <v>331</v>
      </c>
      <c r="I2430" s="325" t="s">
        <v>322</v>
      </c>
      <c r="J2430" s="325" t="s">
        <v>317</v>
      </c>
      <c r="K2430" s="239"/>
      <c r="L2430" s="280" t="s">
        <v>270</v>
      </c>
      <c r="M2430" s="239"/>
      <c r="N2430" s="208"/>
      <c r="O2430" s="208"/>
    </row>
    <row r="2431" spans="1:15" ht="12.75" x14ac:dyDescent="0.2">
      <c r="A2431" s="233" t="s">
        <v>249</v>
      </c>
      <c r="B2431" s="234">
        <v>42608</v>
      </c>
      <c r="C2431" s="280" t="s">
        <v>350</v>
      </c>
      <c r="D2431" s="280"/>
      <c r="E2431" s="325" t="s">
        <v>308</v>
      </c>
      <c r="F2431" s="325"/>
      <c r="G2431" s="325"/>
      <c r="H2431" s="280" t="s">
        <v>331</v>
      </c>
      <c r="I2431" s="325" t="s">
        <v>322</v>
      </c>
      <c r="J2431" s="325" t="s">
        <v>317</v>
      </c>
      <c r="K2431" s="239"/>
      <c r="L2431" s="280" t="s">
        <v>270</v>
      </c>
      <c r="M2431" s="239"/>
      <c r="N2431" s="208"/>
      <c r="O2431" s="208"/>
    </row>
    <row r="2432" spans="1:15" ht="12.75" x14ac:dyDescent="0.2">
      <c r="A2432" s="233" t="s">
        <v>255</v>
      </c>
      <c r="B2432" s="234">
        <v>42609</v>
      </c>
      <c r="C2432" s="280" t="s">
        <v>350</v>
      </c>
      <c r="D2432" s="280"/>
      <c r="E2432" s="325" t="s">
        <v>308</v>
      </c>
      <c r="F2432" s="325"/>
      <c r="G2432" s="325"/>
      <c r="H2432" s="280" t="s">
        <v>331</v>
      </c>
      <c r="I2432" s="325" t="s">
        <v>322</v>
      </c>
      <c r="J2432" s="325" t="s">
        <v>317</v>
      </c>
      <c r="K2432" s="239"/>
      <c r="L2432" s="280" t="s">
        <v>270</v>
      </c>
      <c r="M2432" s="239"/>
      <c r="N2432" s="208"/>
      <c r="O2432" s="208"/>
    </row>
    <row r="2433" spans="1:15" ht="12.75" x14ac:dyDescent="0.2">
      <c r="A2433" s="235" t="s">
        <v>256</v>
      </c>
      <c r="B2433" s="236">
        <v>42610</v>
      </c>
      <c r="C2433" s="280" t="s">
        <v>350</v>
      </c>
      <c r="D2433" s="280"/>
      <c r="E2433" s="325" t="s">
        <v>308</v>
      </c>
      <c r="F2433" s="325"/>
      <c r="G2433" s="325"/>
      <c r="H2433" s="280" t="s">
        <v>331</v>
      </c>
      <c r="I2433" s="325" t="s">
        <v>322</v>
      </c>
      <c r="J2433" s="325" t="s">
        <v>317</v>
      </c>
      <c r="K2433" s="239"/>
      <c r="L2433" s="280" t="s">
        <v>270</v>
      </c>
      <c r="M2433" s="239"/>
      <c r="N2433" s="208"/>
      <c r="O2433" s="270" t="s">
        <v>254</v>
      </c>
    </row>
    <row r="2434" spans="1:15" ht="13" x14ac:dyDescent="0.15">
      <c r="A2434" s="233" t="s">
        <v>257</v>
      </c>
      <c r="B2434" s="234">
        <v>42611</v>
      </c>
      <c r="C2434" s="280" t="s">
        <v>250</v>
      </c>
      <c r="D2434" s="280"/>
      <c r="E2434" s="205"/>
      <c r="F2434" s="205"/>
      <c r="G2434" s="205"/>
      <c r="H2434" s="280" t="s">
        <v>331</v>
      </c>
      <c r="I2434" s="205"/>
      <c r="J2434" s="239"/>
      <c r="K2434" s="239"/>
      <c r="L2434" s="280" t="s">
        <v>270</v>
      </c>
      <c r="M2434" s="239"/>
      <c r="N2434" s="270" t="s">
        <v>390</v>
      </c>
      <c r="O2434" s="270" t="s">
        <v>254</v>
      </c>
    </row>
    <row r="2435" spans="1:15" ht="13" x14ac:dyDescent="0.15">
      <c r="A2435" s="233" t="s">
        <v>261</v>
      </c>
      <c r="B2435" s="234">
        <v>42612</v>
      </c>
      <c r="C2435" s="280" t="s">
        <v>250</v>
      </c>
      <c r="D2435" s="280"/>
      <c r="E2435" s="205"/>
      <c r="F2435" s="205"/>
      <c r="G2435" s="205"/>
      <c r="H2435" s="280" t="s">
        <v>331</v>
      </c>
      <c r="I2435" s="205"/>
      <c r="J2435" s="239"/>
      <c r="K2435" s="239"/>
      <c r="L2435" s="280" t="s">
        <v>270</v>
      </c>
      <c r="M2435" s="239"/>
      <c r="N2435" s="270" t="s">
        <v>390</v>
      </c>
      <c r="O2435" s="270" t="s">
        <v>254</v>
      </c>
    </row>
    <row r="2436" spans="1:15" ht="13" x14ac:dyDescent="0.15">
      <c r="A2436" s="233" t="s">
        <v>262</v>
      </c>
      <c r="B2436" s="234">
        <v>42613</v>
      </c>
      <c r="C2436" s="280" t="s">
        <v>250</v>
      </c>
      <c r="D2436" s="280"/>
      <c r="E2436" s="205"/>
      <c r="F2436" s="205"/>
      <c r="G2436" s="205"/>
      <c r="H2436" s="280" t="s">
        <v>331</v>
      </c>
      <c r="I2436" s="205"/>
      <c r="J2436" s="239"/>
      <c r="K2436" s="239"/>
      <c r="L2436" s="280" t="s">
        <v>270</v>
      </c>
      <c r="M2436" s="239"/>
      <c r="N2436" s="270" t="s">
        <v>390</v>
      </c>
      <c r="O2436" s="270" t="s">
        <v>254</v>
      </c>
    </row>
    <row r="2437" spans="1:15" ht="13" x14ac:dyDescent="0.15">
      <c r="A2437" s="233" t="s">
        <v>263</v>
      </c>
      <c r="B2437" s="234">
        <v>42614</v>
      </c>
      <c r="C2437" s="280" t="s">
        <v>250</v>
      </c>
      <c r="D2437" s="280"/>
      <c r="E2437" s="205"/>
      <c r="F2437" s="205"/>
      <c r="G2437" s="205"/>
      <c r="H2437" s="280" t="s">
        <v>331</v>
      </c>
      <c r="I2437" s="205"/>
      <c r="J2437" s="239"/>
      <c r="K2437" s="239"/>
      <c r="L2437" s="237"/>
      <c r="M2437" s="239"/>
      <c r="N2437" s="270" t="s">
        <v>390</v>
      </c>
      <c r="O2437" s="270" t="s">
        <v>254</v>
      </c>
    </row>
    <row r="2438" spans="1:15" ht="13" x14ac:dyDescent="0.15">
      <c r="A2438" s="233" t="s">
        <v>249</v>
      </c>
      <c r="B2438" s="234">
        <v>42615</v>
      </c>
      <c r="C2438" s="280" t="s">
        <v>250</v>
      </c>
      <c r="D2438" s="280"/>
      <c r="E2438" s="205"/>
      <c r="F2438" s="205"/>
      <c r="G2438" s="205"/>
      <c r="H2438" s="280" t="s">
        <v>331</v>
      </c>
      <c r="I2438" s="205"/>
      <c r="J2438" s="239"/>
      <c r="K2438" s="239"/>
      <c r="L2438" s="237"/>
      <c r="M2438" s="239"/>
      <c r="N2438" s="270" t="s">
        <v>390</v>
      </c>
      <c r="O2438" s="270" t="s">
        <v>254</v>
      </c>
    </row>
    <row r="2439" spans="1:15" ht="12.75" x14ac:dyDescent="0.2">
      <c r="A2439" s="233" t="s">
        <v>255</v>
      </c>
      <c r="B2439" s="234">
        <v>42616</v>
      </c>
      <c r="C2439" s="280" t="s">
        <v>250</v>
      </c>
      <c r="D2439" s="280"/>
      <c r="E2439" s="205"/>
      <c r="F2439" s="205"/>
      <c r="G2439" s="205"/>
      <c r="H2439" s="280" t="s">
        <v>331</v>
      </c>
      <c r="I2439" s="205"/>
      <c r="J2439" s="239"/>
      <c r="K2439" s="239"/>
      <c r="L2439" s="237"/>
      <c r="M2439" s="239"/>
      <c r="N2439" s="208"/>
      <c r="O2439" s="270" t="s">
        <v>254</v>
      </c>
    </row>
    <row r="2440" spans="1:15" ht="12.75" x14ac:dyDescent="0.2">
      <c r="A2440" s="235" t="s">
        <v>256</v>
      </c>
      <c r="B2440" s="236">
        <v>42617</v>
      </c>
      <c r="C2440" s="280" t="s">
        <v>250</v>
      </c>
      <c r="D2440" s="280"/>
      <c r="E2440" s="205"/>
      <c r="F2440" s="205"/>
      <c r="G2440" s="205"/>
      <c r="H2440" s="280" t="s">
        <v>331</v>
      </c>
      <c r="I2440" s="205"/>
      <c r="J2440" s="239"/>
      <c r="K2440" s="239"/>
      <c r="L2440" s="237"/>
      <c r="M2440" s="239"/>
      <c r="N2440" s="208"/>
      <c r="O2440" s="270" t="s">
        <v>254</v>
      </c>
    </row>
    <row r="2441" spans="1:15" ht="12.75" x14ac:dyDescent="0.2">
      <c r="A2441" s="233" t="s">
        <v>257</v>
      </c>
      <c r="B2441" s="234">
        <v>42618</v>
      </c>
      <c r="C2441" s="280" t="s">
        <v>250</v>
      </c>
      <c r="D2441" s="280"/>
      <c r="E2441" s="280" t="s">
        <v>384</v>
      </c>
      <c r="F2441" s="280"/>
      <c r="G2441" s="280"/>
      <c r="H2441" s="280" t="s">
        <v>375</v>
      </c>
      <c r="I2441" s="280" t="s">
        <v>380</v>
      </c>
      <c r="J2441" s="239"/>
      <c r="K2441" s="239"/>
      <c r="L2441" s="237"/>
      <c r="M2441" s="239"/>
      <c r="N2441" s="208"/>
      <c r="O2441" s="270" t="s">
        <v>254</v>
      </c>
    </row>
    <row r="2442" spans="1:15" ht="12.75" x14ac:dyDescent="0.2">
      <c r="A2442" s="233" t="s">
        <v>261</v>
      </c>
      <c r="B2442" s="234">
        <v>42619</v>
      </c>
      <c r="C2442" s="280" t="s">
        <v>250</v>
      </c>
      <c r="D2442" s="280"/>
      <c r="E2442" s="280" t="s">
        <v>384</v>
      </c>
      <c r="F2442" s="280"/>
      <c r="G2442" s="280"/>
      <c r="H2442" s="280" t="s">
        <v>375</v>
      </c>
      <c r="I2442" s="280" t="s">
        <v>380</v>
      </c>
      <c r="J2442" s="239"/>
      <c r="K2442" s="239"/>
      <c r="L2442" s="237"/>
      <c r="M2442" s="239"/>
      <c r="N2442" s="270" t="s">
        <v>266</v>
      </c>
      <c r="O2442" s="270" t="s">
        <v>254</v>
      </c>
    </row>
    <row r="2443" spans="1:15" ht="12.75" x14ac:dyDescent="0.2">
      <c r="A2443" s="233" t="s">
        <v>262</v>
      </c>
      <c r="B2443" s="234">
        <v>42620</v>
      </c>
      <c r="C2443" s="280" t="s">
        <v>250</v>
      </c>
      <c r="D2443" s="280"/>
      <c r="E2443" s="280" t="s">
        <v>384</v>
      </c>
      <c r="F2443" s="280"/>
      <c r="G2443" s="280"/>
      <c r="H2443" s="280" t="s">
        <v>375</v>
      </c>
      <c r="I2443" s="280" t="s">
        <v>380</v>
      </c>
      <c r="J2443" s="239"/>
      <c r="K2443" s="239"/>
      <c r="L2443" s="237"/>
      <c r="M2443" s="239"/>
      <c r="N2443" s="208"/>
      <c r="O2443" s="270" t="s">
        <v>254</v>
      </c>
    </row>
    <row r="2444" spans="1:15" ht="12.75" x14ac:dyDescent="0.2">
      <c r="A2444" s="233" t="s">
        <v>263</v>
      </c>
      <c r="B2444" s="234">
        <v>42621</v>
      </c>
      <c r="C2444" s="280" t="s">
        <v>250</v>
      </c>
      <c r="D2444" s="280"/>
      <c r="E2444" s="280" t="s">
        <v>384</v>
      </c>
      <c r="F2444" s="280"/>
      <c r="G2444" s="280"/>
      <c r="H2444" s="280" t="s">
        <v>375</v>
      </c>
      <c r="I2444" s="280" t="s">
        <v>380</v>
      </c>
      <c r="J2444" s="239"/>
      <c r="K2444" s="239"/>
      <c r="L2444" s="237"/>
      <c r="M2444" s="239"/>
      <c r="N2444" s="208"/>
      <c r="O2444" s="270" t="s">
        <v>254</v>
      </c>
    </row>
    <row r="2445" spans="1:15" ht="12.75" x14ac:dyDescent="0.2">
      <c r="A2445" s="233" t="s">
        <v>249</v>
      </c>
      <c r="B2445" s="234">
        <v>42622</v>
      </c>
      <c r="C2445" s="280" t="s">
        <v>250</v>
      </c>
      <c r="D2445" s="280"/>
      <c r="E2445" s="280" t="s">
        <v>384</v>
      </c>
      <c r="F2445" s="280"/>
      <c r="G2445" s="280"/>
      <c r="H2445" s="280" t="s">
        <v>375</v>
      </c>
      <c r="I2445" s="280" t="s">
        <v>380</v>
      </c>
      <c r="J2445" s="239"/>
      <c r="K2445" s="239"/>
      <c r="L2445" s="237"/>
      <c r="M2445" s="239"/>
      <c r="N2445" s="270" t="s">
        <v>266</v>
      </c>
      <c r="O2445" s="270" t="s">
        <v>254</v>
      </c>
    </row>
    <row r="2446" spans="1:15" ht="12.75" x14ac:dyDescent="0.2">
      <c r="A2446" s="233" t="s">
        <v>255</v>
      </c>
      <c r="B2446" s="234">
        <v>42623</v>
      </c>
      <c r="C2446" s="280" t="s">
        <v>250</v>
      </c>
      <c r="D2446" s="280"/>
      <c r="E2446" s="280" t="s">
        <v>384</v>
      </c>
      <c r="F2446" s="280"/>
      <c r="G2446" s="280"/>
      <c r="H2446" s="280" t="s">
        <v>375</v>
      </c>
      <c r="I2446" s="280" t="s">
        <v>380</v>
      </c>
      <c r="J2446" s="239"/>
      <c r="K2446" s="239"/>
      <c r="L2446" s="237"/>
      <c r="M2446" s="239"/>
      <c r="N2446" s="208"/>
      <c r="O2446" s="270" t="s">
        <v>254</v>
      </c>
    </row>
    <row r="2447" spans="1:15" ht="12.75" x14ac:dyDescent="0.2">
      <c r="A2447" s="235" t="s">
        <v>256</v>
      </c>
      <c r="B2447" s="236">
        <v>42624</v>
      </c>
      <c r="C2447" s="280" t="s">
        <v>250</v>
      </c>
      <c r="D2447" s="280"/>
      <c r="E2447" s="280" t="s">
        <v>384</v>
      </c>
      <c r="F2447" s="280"/>
      <c r="G2447" s="280"/>
      <c r="H2447" s="280" t="s">
        <v>375</v>
      </c>
      <c r="I2447" s="280" t="s">
        <v>380</v>
      </c>
      <c r="J2447" s="239"/>
      <c r="K2447" s="239"/>
      <c r="L2447" s="237"/>
      <c r="M2447" s="239"/>
      <c r="N2447" s="208"/>
      <c r="O2447" s="270" t="s">
        <v>254</v>
      </c>
    </row>
    <row r="2448" spans="1:15" ht="12.75" x14ac:dyDescent="0.2">
      <c r="A2448" s="233" t="s">
        <v>257</v>
      </c>
      <c r="B2448" s="234">
        <v>42625</v>
      </c>
      <c r="C2448" s="280" t="s">
        <v>373</v>
      </c>
      <c r="D2448" s="280"/>
      <c r="E2448" s="280" t="s">
        <v>384</v>
      </c>
      <c r="F2448" s="280"/>
      <c r="G2448" s="280"/>
      <c r="H2448" s="280" t="s">
        <v>391</v>
      </c>
      <c r="I2448" s="280" t="s">
        <v>378</v>
      </c>
      <c r="J2448" s="239"/>
      <c r="K2448" s="239"/>
      <c r="L2448" s="237"/>
      <c r="M2448" s="239"/>
      <c r="N2448" s="208"/>
      <c r="O2448" s="208"/>
    </row>
    <row r="2449" spans="1:15" ht="12.75" x14ac:dyDescent="0.2">
      <c r="A2449" s="233" t="s">
        <v>261</v>
      </c>
      <c r="B2449" s="234">
        <v>42626</v>
      </c>
      <c r="C2449" s="280" t="s">
        <v>373</v>
      </c>
      <c r="D2449" s="280"/>
      <c r="E2449" s="280" t="s">
        <v>384</v>
      </c>
      <c r="F2449" s="280"/>
      <c r="G2449" s="280"/>
      <c r="H2449" s="280" t="s">
        <v>391</v>
      </c>
      <c r="I2449" s="280" t="s">
        <v>378</v>
      </c>
      <c r="J2449" s="239"/>
      <c r="K2449" s="239"/>
      <c r="L2449" s="237"/>
      <c r="M2449" s="239"/>
      <c r="N2449" s="208"/>
      <c r="O2449" s="208"/>
    </row>
    <row r="2450" spans="1:15" ht="12.75" x14ac:dyDescent="0.2">
      <c r="A2450" s="233" t="s">
        <v>262</v>
      </c>
      <c r="B2450" s="234">
        <v>42627</v>
      </c>
      <c r="C2450" s="280" t="s">
        <v>373</v>
      </c>
      <c r="D2450" s="280"/>
      <c r="E2450" s="280" t="s">
        <v>384</v>
      </c>
      <c r="F2450" s="280"/>
      <c r="G2450" s="280"/>
      <c r="H2450" s="280" t="s">
        <v>391</v>
      </c>
      <c r="I2450" s="280" t="s">
        <v>378</v>
      </c>
      <c r="J2450" s="239"/>
      <c r="K2450" s="239"/>
      <c r="L2450" s="237"/>
      <c r="M2450" s="239"/>
      <c r="N2450" s="208"/>
      <c r="O2450" s="208"/>
    </row>
    <row r="2451" spans="1:15" ht="12.75" x14ac:dyDescent="0.2">
      <c r="A2451" s="233" t="s">
        <v>263</v>
      </c>
      <c r="B2451" s="234">
        <v>42628</v>
      </c>
      <c r="C2451" s="280" t="s">
        <v>373</v>
      </c>
      <c r="D2451" s="280"/>
      <c r="E2451" s="280" t="s">
        <v>384</v>
      </c>
      <c r="F2451" s="280"/>
      <c r="G2451" s="280"/>
      <c r="H2451" s="280" t="s">
        <v>391</v>
      </c>
      <c r="I2451" s="280" t="s">
        <v>378</v>
      </c>
      <c r="J2451" s="239"/>
      <c r="K2451" s="239"/>
      <c r="L2451" s="237"/>
      <c r="M2451" s="239"/>
      <c r="N2451" s="208"/>
      <c r="O2451" s="208"/>
    </row>
    <row r="2452" spans="1:15" ht="12.75" x14ac:dyDescent="0.2">
      <c r="A2452" s="233" t="s">
        <v>249</v>
      </c>
      <c r="B2452" s="234">
        <v>42629</v>
      </c>
      <c r="C2452" s="280" t="s">
        <v>373</v>
      </c>
      <c r="D2452" s="280"/>
      <c r="E2452" s="280" t="s">
        <v>384</v>
      </c>
      <c r="F2452" s="280"/>
      <c r="G2452" s="280"/>
      <c r="H2452" s="280" t="s">
        <v>391</v>
      </c>
      <c r="I2452" s="280" t="s">
        <v>378</v>
      </c>
      <c r="J2452" s="239"/>
      <c r="K2452" s="239"/>
      <c r="L2452" s="237"/>
      <c r="M2452" s="239"/>
      <c r="N2452" s="208"/>
      <c r="O2452" s="208"/>
    </row>
    <row r="2453" spans="1:15" ht="12.75" x14ac:dyDescent="0.2">
      <c r="A2453" s="233" t="s">
        <v>255</v>
      </c>
      <c r="B2453" s="234">
        <v>42630</v>
      </c>
      <c r="C2453" s="280" t="s">
        <v>373</v>
      </c>
      <c r="D2453" s="280"/>
      <c r="E2453" s="280" t="s">
        <v>384</v>
      </c>
      <c r="F2453" s="280"/>
      <c r="G2453" s="280"/>
      <c r="H2453" s="280" t="s">
        <v>391</v>
      </c>
      <c r="I2453" s="280" t="s">
        <v>378</v>
      </c>
      <c r="J2453" s="239"/>
      <c r="K2453" s="239"/>
      <c r="L2453" s="237"/>
      <c r="M2453" s="239"/>
      <c r="N2453" s="208"/>
      <c r="O2453" s="208"/>
    </row>
    <row r="2454" spans="1:15" ht="12.75" x14ac:dyDescent="0.2">
      <c r="A2454" s="235" t="s">
        <v>256</v>
      </c>
      <c r="B2454" s="236">
        <v>42631</v>
      </c>
      <c r="C2454" s="280" t="s">
        <v>373</v>
      </c>
      <c r="D2454" s="280"/>
      <c r="E2454" s="280" t="s">
        <v>384</v>
      </c>
      <c r="F2454" s="280"/>
      <c r="G2454" s="280"/>
      <c r="H2454" s="280" t="s">
        <v>391</v>
      </c>
      <c r="I2454" s="280" t="s">
        <v>378</v>
      </c>
      <c r="J2454" s="239"/>
      <c r="K2454" s="239"/>
      <c r="L2454" s="237"/>
      <c r="M2454" s="239"/>
      <c r="N2454" s="208"/>
      <c r="O2454" s="208"/>
    </row>
    <row r="2455" spans="1:15" ht="12.75" x14ac:dyDescent="0.2">
      <c r="A2455" s="233" t="s">
        <v>257</v>
      </c>
      <c r="B2455" s="234">
        <v>42632</v>
      </c>
      <c r="C2455" s="280" t="s">
        <v>373</v>
      </c>
      <c r="D2455" s="280"/>
      <c r="E2455" s="325" t="s">
        <v>377</v>
      </c>
      <c r="F2455" s="325"/>
      <c r="G2455" s="325"/>
      <c r="H2455" s="205"/>
      <c r="I2455" s="205"/>
      <c r="J2455" s="239"/>
      <c r="K2455" s="239"/>
      <c r="L2455" s="237"/>
      <c r="M2455" s="239"/>
      <c r="N2455" s="208"/>
      <c r="O2455" s="208"/>
    </row>
    <row r="2456" spans="1:15" ht="12.75" x14ac:dyDescent="0.2">
      <c r="A2456" s="233" t="s">
        <v>261</v>
      </c>
      <c r="B2456" s="234">
        <v>42633</v>
      </c>
      <c r="C2456" s="280" t="s">
        <v>373</v>
      </c>
      <c r="D2456" s="280"/>
      <c r="E2456" s="325" t="s">
        <v>377</v>
      </c>
      <c r="F2456" s="325"/>
      <c r="G2456" s="325"/>
      <c r="H2456" s="205"/>
      <c r="I2456" s="205"/>
      <c r="J2456" s="239"/>
      <c r="K2456" s="239"/>
      <c r="L2456" s="237"/>
      <c r="M2456" s="239"/>
      <c r="N2456" s="208"/>
      <c r="O2456" s="208"/>
    </row>
    <row r="2457" spans="1:15" ht="12.75" x14ac:dyDescent="0.2">
      <c r="A2457" s="341" t="s">
        <v>262</v>
      </c>
      <c r="B2457" s="340">
        <v>42634</v>
      </c>
      <c r="C2457" s="280" t="s">
        <v>373</v>
      </c>
      <c r="D2457" s="280"/>
      <c r="E2457" s="325" t="s">
        <v>377</v>
      </c>
      <c r="F2457" s="325"/>
      <c r="G2457" s="325"/>
      <c r="H2457" s="205"/>
      <c r="I2457" s="205"/>
      <c r="J2457" s="239"/>
      <c r="K2457" s="239"/>
      <c r="L2457" s="237"/>
      <c r="M2457" s="239"/>
      <c r="N2457" s="208"/>
      <c r="O2457" s="208"/>
    </row>
    <row r="2458" spans="1:15" ht="12.75" x14ac:dyDescent="0.2">
      <c r="A2458" s="341" t="s">
        <v>263</v>
      </c>
      <c r="B2458" s="340">
        <v>42635</v>
      </c>
      <c r="C2458" s="280" t="s">
        <v>373</v>
      </c>
      <c r="D2458" s="280"/>
      <c r="E2458" s="325" t="s">
        <v>377</v>
      </c>
      <c r="F2458" s="325"/>
      <c r="G2458" s="325"/>
      <c r="H2458" s="205"/>
      <c r="I2458" s="205"/>
      <c r="J2458" s="239"/>
      <c r="K2458" s="239" t="s">
        <v>392</v>
      </c>
      <c r="L2458" s="237"/>
      <c r="M2458" s="239"/>
      <c r="N2458" s="208"/>
      <c r="O2458" s="208"/>
    </row>
    <row r="2459" spans="1:15" ht="12.75" x14ac:dyDescent="0.2">
      <c r="A2459" s="341" t="s">
        <v>249</v>
      </c>
      <c r="B2459" s="340">
        <v>42636</v>
      </c>
      <c r="C2459" s="280" t="s">
        <v>373</v>
      </c>
      <c r="D2459" s="280"/>
      <c r="E2459" s="325" t="s">
        <v>377</v>
      </c>
      <c r="F2459" s="325"/>
      <c r="G2459" s="325"/>
      <c r="H2459" s="205"/>
      <c r="I2459" s="205"/>
      <c r="J2459" s="239"/>
      <c r="K2459" s="239"/>
      <c r="L2459" s="237"/>
      <c r="M2459" s="239"/>
      <c r="N2459" s="208"/>
      <c r="O2459" s="208"/>
    </row>
    <row r="2460" spans="1:15" ht="12.75" x14ac:dyDescent="0.2">
      <c r="A2460" s="341" t="s">
        <v>255</v>
      </c>
      <c r="B2460" s="340">
        <v>42637</v>
      </c>
      <c r="C2460" s="280" t="s">
        <v>373</v>
      </c>
      <c r="D2460" s="280"/>
      <c r="E2460" s="325" t="s">
        <v>377</v>
      </c>
      <c r="F2460" s="325"/>
      <c r="G2460" s="325"/>
      <c r="H2460" s="205"/>
      <c r="I2460" s="205"/>
      <c r="J2460" s="239" t="s">
        <v>273</v>
      </c>
      <c r="K2460" s="239"/>
      <c r="L2460" s="237"/>
      <c r="M2460" s="239"/>
      <c r="N2460" s="208"/>
      <c r="O2460" s="208"/>
    </row>
    <row r="2461" spans="1:15" ht="12.75" x14ac:dyDescent="0.2">
      <c r="A2461" s="235" t="s">
        <v>256</v>
      </c>
      <c r="B2461" s="236">
        <v>42638</v>
      </c>
      <c r="C2461" s="280" t="s">
        <v>373</v>
      </c>
      <c r="D2461" s="280"/>
      <c r="E2461" s="325" t="s">
        <v>377</v>
      </c>
      <c r="F2461" s="325"/>
      <c r="G2461" s="325"/>
      <c r="H2461" s="205"/>
      <c r="I2461" s="205"/>
      <c r="J2461" s="239" t="s">
        <v>273</v>
      </c>
      <c r="K2461" s="239"/>
      <c r="L2461" s="237"/>
      <c r="M2461" s="239"/>
      <c r="N2461" s="208"/>
      <c r="O2461" s="208"/>
    </row>
    <row r="2462" spans="1:15" ht="12.75" x14ac:dyDescent="0.2">
      <c r="A2462" s="341" t="s">
        <v>257</v>
      </c>
      <c r="B2462" s="340">
        <v>42639</v>
      </c>
      <c r="C2462" s="205"/>
      <c r="D2462" s="205"/>
      <c r="E2462" s="205"/>
      <c r="F2462" s="205"/>
      <c r="G2462" s="205"/>
      <c r="H2462" s="205"/>
      <c r="I2462" s="205"/>
      <c r="J2462" s="239"/>
      <c r="K2462" s="239" t="s">
        <v>392</v>
      </c>
      <c r="L2462" s="237"/>
      <c r="M2462" s="239"/>
      <c r="N2462" s="208"/>
      <c r="O2462" s="208"/>
    </row>
    <row r="2463" spans="1:15" ht="12.75" x14ac:dyDescent="0.2">
      <c r="A2463" s="341" t="s">
        <v>261</v>
      </c>
      <c r="B2463" s="340">
        <v>42640</v>
      </c>
      <c r="C2463" s="325" t="s">
        <v>379</v>
      </c>
      <c r="D2463" s="325"/>
      <c r="E2463" s="205"/>
      <c r="F2463" s="205"/>
      <c r="G2463" s="205"/>
      <c r="H2463" s="205"/>
      <c r="I2463" s="205"/>
      <c r="J2463" s="239"/>
      <c r="K2463" s="239"/>
      <c r="L2463" s="237"/>
      <c r="M2463" s="239"/>
      <c r="N2463" s="330" t="s">
        <v>266</v>
      </c>
      <c r="O2463" s="208"/>
    </row>
    <row r="2464" spans="1:15" ht="12.75" x14ac:dyDescent="0.2">
      <c r="A2464" s="341" t="s">
        <v>262</v>
      </c>
      <c r="B2464" s="340">
        <v>42641</v>
      </c>
      <c r="C2464" s="205"/>
      <c r="D2464" s="205"/>
      <c r="E2464" s="205"/>
      <c r="F2464" s="205"/>
      <c r="G2464" s="205"/>
      <c r="H2464" s="205"/>
      <c r="I2464" s="205"/>
      <c r="J2464" s="239"/>
      <c r="K2464" s="239"/>
      <c r="L2464" s="237"/>
      <c r="M2464" s="239"/>
      <c r="N2464" s="330" t="s">
        <v>266</v>
      </c>
      <c r="O2464" s="208"/>
    </row>
    <row r="2465" spans="1:15" ht="12.75" x14ac:dyDescent="0.2">
      <c r="A2465" s="341" t="s">
        <v>263</v>
      </c>
      <c r="B2465" s="340">
        <v>42642</v>
      </c>
      <c r="C2465" s="325" t="s">
        <v>382</v>
      </c>
      <c r="D2465" s="325"/>
      <c r="E2465" s="205"/>
      <c r="F2465" s="205"/>
      <c r="G2465" s="205"/>
      <c r="H2465" s="205"/>
      <c r="I2465" s="205"/>
      <c r="J2465" s="239"/>
      <c r="K2465" s="239"/>
      <c r="L2465" s="237"/>
      <c r="M2465" s="239"/>
      <c r="N2465" s="330" t="s">
        <v>266</v>
      </c>
      <c r="O2465" s="208"/>
    </row>
    <row r="2466" spans="1:15" ht="12.75" x14ac:dyDescent="0.2">
      <c r="A2466" s="341" t="s">
        <v>249</v>
      </c>
      <c r="B2466" s="340">
        <v>42643</v>
      </c>
      <c r="C2466" s="205"/>
      <c r="D2466" s="205"/>
      <c r="E2466" s="205"/>
      <c r="F2466" s="205"/>
      <c r="G2466" s="205"/>
      <c r="H2466" s="205"/>
      <c r="I2466" s="205"/>
      <c r="J2466" s="239"/>
      <c r="K2466" s="239"/>
      <c r="L2466" s="237"/>
      <c r="M2466" s="239"/>
      <c r="N2466" s="208"/>
      <c r="O2466" s="208"/>
    </row>
    <row r="2467" spans="1:15" ht="12.75" x14ac:dyDescent="0.2">
      <c r="A2467" s="341" t="s">
        <v>255</v>
      </c>
      <c r="B2467" s="340">
        <v>42644</v>
      </c>
      <c r="C2467" s="205"/>
      <c r="D2467" s="205"/>
      <c r="E2467" s="325" t="s">
        <v>367</v>
      </c>
      <c r="F2467" s="325"/>
      <c r="G2467" s="325"/>
      <c r="H2467" s="205"/>
      <c r="I2467" s="205"/>
      <c r="J2467" s="239" t="s">
        <v>273</v>
      </c>
      <c r="K2467" s="239"/>
      <c r="L2467" s="237"/>
      <c r="M2467" s="239"/>
      <c r="N2467" s="208"/>
      <c r="O2467" s="208"/>
    </row>
    <row r="2468" spans="1:15" ht="12.75" x14ac:dyDescent="0.2">
      <c r="A2468" s="235" t="s">
        <v>256</v>
      </c>
      <c r="B2468" s="236">
        <v>42645</v>
      </c>
      <c r="C2468" s="205"/>
      <c r="D2468" s="205"/>
      <c r="E2468" s="325" t="s">
        <v>367</v>
      </c>
      <c r="F2468" s="325"/>
      <c r="G2468" s="325"/>
      <c r="H2468" s="205"/>
      <c r="I2468" s="205"/>
      <c r="J2468" s="239" t="s">
        <v>273</v>
      </c>
      <c r="K2468" s="239"/>
      <c r="L2468" s="237"/>
      <c r="M2468" s="239"/>
      <c r="N2468" s="208"/>
      <c r="O2468" s="208"/>
    </row>
    <row r="2469" spans="1:15" ht="12.75" x14ac:dyDescent="0.2">
      <c r="A2469" s="341" t="s">
        <v>257</v>
      </c>
      <c r="B2469" s="340">
        <v>42646</v>
      </c>
      <c r="C2469" s="205"/>
      <c r="D2469" s="205"/>
      <c r="E2469" s="325" t="s">
        <v>367</v>
      </c>
      <c r="F2469" s="325"/>
      <c r="G2469" s="325"/>
      <c r="H2469" s="325" t="s">
        <v>379</v>
      </c>
      <c r="I2469" s="205"/>
      <c r="J2469" s="239" t="s">
        <v>331</v>
      </c>
      <c r="K2469" s="239"/>
      <c r="L2469" s="237"/>
      <c r="M2469" s="239"/>
      <c r="N2469" s="208"/>
      <c r="O2469" s="208"/>
    </row>
    <row r="2470" spans="1:15" ht="12.75" x14ac:dyDescent="0.2">
      <c r="A2470" s="341" t="s">
        <v>261</v>
      </c>
      <c r="B2470" s="340">
        <v>42647</v>
      </c>
      <c r="C2470" s="205"/>
      <c r="D2470" s="205"/>
      <c r="E2470" s="325" t="s">
        <v>367</v>
      </c>
      <c r="F2470" s="325"/>
      <c r="G2470" s="325"/>
      <c r="H2470" s="325" t="s">
        <v>379</v>
      </c>
      <c r="I2470" s="205"/>
      <c r="J2470" s="239" t="s">
        <v>331</v>
      </c>
      <c r="K2470" s="239"/>
      <c r="L2470" s="237"/>
      <c r="M2470" s="239"/>
      <c r="N2470" s="208"/>
      <c r="O2470" s="208"/>
    </row>
    <row r="2471" spans="1:15" ht="12.75" x14ac:dyDescent="0.2">
      <c r="A2471" s="341" t="s">
        <v>262</v>
      </c>
      <c r="B2471" s="340">
        <v>42648</v>
      </c>
      <c r="C2471" s="325" t="s">
        <v>356</v>
      </c>
      <c r="D2471" s="325"/>
      <c r="E2471" s="325" t="s">
        <v>367</v>
      </c>
      <c r="F2471" s="325"/>
      <c r="G2471" s="325"/>
      <c r="H2471" s="325" t="s">
        <v>379</v>
      </c>
      <c r="I2471" s="205"/>
      <c r="J2471" s="239" t="s">
        <v>331</v>
      </c>
      <c r="K2471" s="239"/>
      <c r="L2471" s="237"/>
      <c r="M2471" s="239"/>
      <c r="N2471" s="208"/>
      <c r="O2471" s="208"/>
    </row>
    <row r="2472" spans="1:15" ht="12.75" x14ac:dyDescent="0.2">
      <c r="A2472" s="341" t="s">
        <v>263</v>
      </c>
      <c r="B2472" s="340">
        <v>42649</v>
      </c>
      <c r="C2472" s="325" t="s">
        <v>356</v>
      </c>
      <c r="D2472" s="325"/>
      <c r="E2472" s="325" t="s">
        <v>367</v>
      </c>
      <c r="F2472" s="325"/>
      <c r="G2472" s="325"/>
      <c r="H2472" s="325" t="s">
        <v>379</v>
      </c>
      <c r="I2472" s="205"/>
      <c r="J2472" s="239" t="s">
        <v>331</v>
      </c>
      <c r="K2472" s="239" t="s">
        <v>392</v>
      </c>
      <c r="L2472" s="237"/>
      <c r="M2472" s="239"/>
      <c r="N2472" s="208"/>
      <c r="O2472" s="208"/>
    </row>
    <row r="2473" spans="1:15" ht="12.75" x14ac:dyDescent="0.2">
      <c r="A2473" s="341" t="s">
        <v>249</v>
      </c>
      <c r="B2473" s="340">
        <v>42650</v>
      </c>
      <c r="C2473" s="205"/>
      <c r="D2473" s="205"/>
      <c r="E2473" s="325" t="s">
        <v>367</v>
      </c>
      <c r="F2473" s="325"/>
      <c r="G2473" s="325"/>
      <c r="H2473" s="325" t="s">
        <v>379</v>
      </c>
      <c r="I2473" s="205"/>
      <c r="J2473" s="239" t="s">
        <v>331</v>
      </c>
      <c r="K2473" s="239"/>
      <c r="L2473" s="237"/>
      <c r="M2473" s="239"/>
      <c r="N2473" s="208"/>
      <c r="O2473" s="208"/>
    </row>
    <row r="2474" spans="1:15" ht="12.75" x14ac:dyDescent="0.2">
      <c r="A2474" s="341" t="s">
        <v>255</v>
      </c>
      <c r="B2474" s="340">
        <v>42651</v>
      </c>
      <c r="C2474" s="205"/>
      <c r="D2474" s="205"/>
      <c r="E2474" s="325" t="s">
        <v>367</v>
      </c>
      <c r="F2474" s="325"/>
      <c r="G2474" s="325"/>
      <c r="H2474" s="325" t="s">
        <v>379</v>
      </c>
      <c r="I2474" s="205"/>
      <c r="J2474" s="239" t="s">
        <v>331</v>
      </c>
      <c r="K2474" s="239"/>
      <c r="L2474" s="237"/>
      <c r="M2474" s="239"/>
      <c r="N2474" s="208"/>
      <c r="O2474" s="208"/>
    </row>
    <row r="2475" spans="1:15" ht="12.75" x14ac:dyDescent="0.2">
      <c r="A2475" s="235" t="s">
        <v>256</v>
      </c>
      <c r="B2475" s="236">
        <v>42652</v>
      </c>
      <c r="C2475" s="205"/>
      <c r="D2475" s="205"/>
      <c r="E2475" s="325" t="s">
        <v>367</v>
      </c>
      <c r="F2475" s="325"/>
      <c r="G2475" s="325"/>
      <c r="H2475" s="325" t="s">
        <v>379</v>
      </c>
      <c r="I2475" s="205"/>
      <c r="J2475" s="239" t="s">
        <v>331</v>
      </c>
      <c r="K2475" s="239"/>
      <c r="L2475" s="237"/>
      <c r="M2475" s="239"/>
      <c r="N2475" s="208"/>
      <c r="O2475" s="208"/>
    </row>
    <row r="2476" spans="1:15" ht="12.75" x14ac:dyDescent="0.2">
      <c r="A2476" s="341" t="s">
        <v>257</v>
      </c>
      <c r="B2476" s="340">
        <v>42653</v>
      </c>
      <c r="C2476" s="325" t="s">
        <v>283</v>
      </c>
      <c r="D2476" s="325"/>
      <c r="E2476" s="205"/>
      <c r="F2476" s="205"/>
      <c r="G2476" s="205"/>
      <c r="H2476" s="325" t="s">
        <v>379</v>
      </c>
      <c r="I2476" s="205"/>
      <c r="J2476" s="239" t="s">
        <v>331</v>
      </c>
      <c r="K2476" s="239"/>
      <c r="L2476" s="237"/>
      <c r="M2476" s="239"/>
      <c r="N2476" s="330" t="s">
        <v>393</v>
      </c>
      <c r="O2476" s="208"/>
    </row>
    <row r="2477" spans="1:15" ht="12.75" x14ac:dyDescent="0.2">
      <c r="A2477" s="341" t="s">
        <v>261</v>
      </c>
      <c r="B2477" s="340">
        <v>42654</v>
      </c>
      <c r="C2477" s="325" t="s">
        <v>283</v>
      </c>
      <c r="D2477" s="325"/>
      <c r="E2477" s="205"/>
      <c r="F2477" s="205"/>
      <c r="G2477" s="205"/>
      <c r="H2477" s="325" t="s">
        <v>379</v>
      </c>
      <c r="I2477" s="205"/>
      <c r="J2477" s="239" t="s">
        <v>331</v>
      </c>
      <c r="K2477" s="239"/>
      <c r="L2477" s="237"/>
      <c r="M2477" s="239"/>
      <c r="N2477" s="330" t="s">
        <v>393</v>
      </c>
      <c r="O2477" s="208"/>
    </row>
    <row r="2478" spans="1:15" ht="13" x14ac:dyDescent="0.15">
      <c r="A2478" s="341" t="s">
        <v>262</v>
      </c>
      <c r="B2478" s="340">
        <v>42655</v>
      </c>
      <c r="C2478" s="325" t="s">
        <v>283</v>
      </c>
      <c r="D2478" s="325"/>
      <c r="E2478" s="325" t="s">
        <v>394</v>
      </c>
      <c r="F2478" s="325"/>
      <c r="G2478" s="325"/>
      <c r="H2478" s="325" t="s">
        <v>379</v>
      </c>
      <c r="I2478" s="205"/>
      <c r="J2478" s="239" t="s">
        <v>331</v>
      </c>
      <c r="K2478" s="239"/>
      <c r="L2478" s="237"/>
      <c r="M2478" s="239"/>
      <c r="N2478" s="330" t="s">
        <v>393</v>
      </c>
      <c r="O2478" s="330" t="s">
        <v>266</v>
      </c>
    </row>
    <row r="2479" spans="1:15" ht="12.75" x14ac:dyDescent="0.2">
      <c r="A2479" s="341" t="s">
        <v>263</v>
      </c>
      <c r="B2479" s="340">
        <v>42656</v>
      </c>
      <c r="C2479" s="325" t="s">
        <v>283</v>
      </c>
      <c r="D2479" s="325"/>
      <c r="E2479" s="205"/>
      <c r="F2479" s="205"/>
      <c r="G2479" s="205"/>
      <c r="H2479" s="325" t="s">
        <v>379</v>
      </c>
      <c r="I2479" s="205"/>
      <c r="J2479" s="239" t="s">
        <v>331</v>
      </c>
      <c r="K2479" s="239" t="s">
        <v>392</v>
      </c>
      <c r="L2479" s="237"/>
      <c r="M2479" s="239"/>
      <c r="N2479" s="330" t="s">
        <v>393</v>
      </c>
      <c r="O2479" s="296"/>
    </row>
    <row r="2480" spans="1:15" ht="12.75" x14ac:dyDescent="0.2">
      <c r="A2480" s="341" t="s">
        <v>249</v>
      </c>
      <c r="B2480" s="340">
        <v>42657</v>
      </c>
      <c r="C2480" s="325" t="s">
        <v>283</v>
      </c>
      <c r="D2480" s="325"/>
      <c r="E2480" s="205"/>
      <c r="F2480" s="205"/>
      <c r="G2480" s="205"/>
      <c r="H2480" s="325" t="s">
        <v>379</v>
      </c>
      <c r="I2480" s="205"/>
      <c r="J2480" s="239"/>
      <c r="K2480" s="239"/>
      <c r="L2480" s="237"/>
      <c r="M2480" s="239"/>
      <c r="N2480" s="330" t="s">
        <v>393</v>
      </c>
      <c r="O2480" s="208"/>
    </row>
    <row r="2481" spans="1:15" ht="12.75" x14ac:dyDescent="0.2">
      <c r="A2481" s="341" t="s">
        <v>255</v>
      </c>
      <c r="B2481" s="340">
        <v>42658</v>
      </c>
      <c r="C2481" s="325" t="s">
        <v>283</v>
      </c>
      <c r="D2481" s="325"/>
      <c r="E2481" s="205"/>
      <c r="F2481" s="205"/>
      <c r="G2481" s="205"/>
      <c r="H2481" s="325" t="s">
        <v>379</v>
      </c>
      <c r="I2481" s="205"/>
      <c r="J2481" s="239"/>
      <c r="K2481" s="239"/>
      <c r="L2481" s="237"/>
      <c r="M2481" s="239"/>
      <c r="N2481" s="208"/>
      <c r="O2481" s="208"/>
    </row>
    <row r="2482" spans="1:15" ht="12.75" x14ac:dyDescent="0.2">
      <c r="A2482" s="235" t="s">
        <v>256</v>
      </c>
      <c r="B2482" s="236">
        <v>42659</v>
      </c>
      <c r="C2482" s="325" t="s">
        <v>283</v>
      </c>
      <c r="D2482" s="325"/>
      <c r="E2482" s="205"/>
      <c r="F2482" s="205"/>
      <c r="G2482" s="205"/>
      <c r="H2482" s="325" t="s">
        <v>379</v>
      </c>
      <c r="I2482" s="205"/>
      <c r="J2482" s="239"/>
      <c r="K2482" s="239"/>
      <c r="L2482" s="237"/>
      <c r="M2482" s="239"/>
      <c r="N2482" s="208"/>
      <c r="O2482" s="208"/>
    </row>
    <row r="2483" spans="1:15" ht="12.75" x14ac:dyDescent="0.2">
      <c r="A2483" s="341" t="s">
        <v>257</v>
      </c>
      <c r="B2483" s="340">
        <v>42660</v>
      </c>
      <c r="C2483" s="325" t="s">
        <v>283</v>
      </c>
      <c r="D2483" s="325"/>
      <c r="E2483" s="205"/>
      <c r="F2483" s="205"/>
      <c r="G2483" s="205"/>
      <c r="H2483" s="205"/>
      <c r="I2483" s="205"/>
      <c r="J2483" s="239"/>
      <c r="K2483" s="239"/>
      <c r="L2483" s="237"/>
      <c r="M2483" s="239"/>
      <c r="N2483" s="330" t="s">
        <v>395</v>
      </c>
      <c r="O2483" s="208"/>
    </row>
    <row r="2484" spans="1:15" ht="12.75" x14ac:dyDescent="0.2">
      <c r="A2484" s="341" t="s">
        <v>261</v>
      </c>
      <c r="B2484" s="340">
        <v>42661</v>
      </c>
      <c r="C2484" s="325" t="s">
        <v>283</v>
      </c>
      <c r="D2484" s="325"/>
      <c r="E2484" s="205"/>
      <c r="F2484" s="205"/>
      <c r="G2484" s="205"/>
      <c r="H2484" s="205"/>
      <c r="I2484" s="205"/>
      <c r="J2484" s="239"/>
      <c r="K2484" s="239"/>
      <c r="L2484" s="237"/>
      <c r="M2484" s="239"/>
      <c r="N2484" s="330" t="s">
        <v>395</v>
      </c>
      <c r="O2484" s="208"/>
    </row>
    <row r="2485" spans="1:15" ht="12.75" x14ac:dyDescent="0.2">
      <c r="A2485" s="341" t="s">
        <v>262</v>
      </c>
      <c r="B2485" s="340">
        <v>42662</v>
      </c>
      <c r="C2485" s="205"/>
      <c r="D2485" s="205"/>
      <c r="E2485" s="205"/>
      <c r="F2485" s="205"/>
      <c r="G2485" s="205"/>
      <c r="H2485" s="205"/>
      <c r="I2485" s="205"/>
      <c r="J2485" s="239"/>
      <c r="K2485" s="239"/>
      <c r="L2485" s="237"/>
      <c r="M2485" s="239"/>
      <c r="N2485" s="330" t="s">
        <v>395</v>
      </c>
      <c r="O2485" s="208"/>
    </row>
    <row r="2486" spans="1:15" ht="12.75" x14ac:dyDescent="0.2">
      <c r="A2486" s="341" t="s">
        <v>263</v>
      </c>
      <c r="B2486" s="340">
        <v>42663</v>
      </c>
      <c r="C2486" s="325" t="s">
        <v>382</v>
      </c>
      <c r="D2486" s="325"/>
      <c r="E2486" s="205"/>
      <c r="F2486" s="205"/>
      <c r="G2486" s="205"/>
      <c r="H2486" s="205"/>
      <c r="I2486" s="205"/>
      <c r="J2486" s="239"/>
      <c r="K2486" s="239"/>
      <c r="L2486" s="237"/>
      <c r="M2486" s="239"/>
      <c r="N2486" s="330" t="s">
        <v>395</v>
      </c>
      <c r="O2486" s="208"/>
    </row>
    <row r="2487" spans="1:15" ht="12.75" x14ac:dyDescent="0.2">
      <c r="A2487" s="233" t="s">
        <v>249</v>
      </c>
      <c r="B2487" s="234">
        <v>42664</v>
      </c>
      <c r="C2487" s="325" t="s">
        <v>382</v>
      </c>
      <c r="D2487" s="325"/>
      <c r="E2487" s="205"/>
      <c r="F2487" s="205"/>
      <c r="G2487" s="205"/>
      <c r="H2487" s="205"/>
      <c r="I2487" s="205"/>
      <c r="J2487" s="239"/>
      <c r="K2487" s="239"/>
      <c r="L2487" s="237"/>
      <c r="M2487" s="239"/>
      <c r="N2487" s="330" t="s">
        <v>395</v>
      </c>
      <c r="O2487" s="208"/>
    </row>
    <row r="2488" spans="1:15" ht="12.75" x14ac:dyDescent="0.2">
      <c r="A2488" s="233" t="s">
        <v>255</v>
      </c>
      <c r="B2488" s="234">
        <v>42665</v>
      </c>
      <c r="C2488" s="205"/>
      <c r="D2488" s="205"/>
      <c r="E2488" s="205"/>
      <c r="F2488" s="205"/>
      <c r="G2488" s="205"/>
      <c r="H2488" s="205"/>
      <c r="I2488" s="325" t="s">
        <v>320</v>
      </c>
      <c r="J2488" s="239"/>
      <c r="K2488" s="239"/>
      <c r="L2488" s="237"/>
      <c r="M2488" s="239"/>
      <c r="N2488" s="208"/>
      <c r="O2488" s="208"/>
    </row>
    <row r="2489" spans="1:15" ht="12.75" x14ac:dyDescent="0.2">
      <c r="A2489" s="235" t="s">
        <v>256</v>
      </c>
      <c r="B2489" s="236">
        <v>42666</v>
      </c>
      <c r="C2489" s="205"/>
      <c r="D2489" s="205"/>
      <c r="E2489" s="205"/>
      <c r="F2489" s="205"/>
      <c r="G2489" s="205"/>
      <c r="H2489" s="205"/>
      <c r="I2489" s="325" t="s">
        <v>320</v>
      </c>
      <c r="J2489" s="239"/>
      <c r="K2489" s="239"/>
      <c r="L2489" s="237"/>
      <c r="M2489" s="239"/>
      <c r="N2489" s="330" t="s">
        <v>254</v>
      </c>
      <c r="O2489" s="208"/>
    </row>
    <row r="2490" spans="1:15" ht="13" x14ac:dyDescent="0.15">
      <c r="A2490" s="233" t="s">
        <v>257</v>
      </c>
      <c r="B2490" s="234">
        <v>42667</v>
      </c>
      <c r="C2490" s="325" t="s">
        <v>272</v>
      </c>
      <c r="D2490" s="325"/>
      <c r="E2490" s="325" t="s">
        <v>330</v>
      </c>
      <c r="F2490" s="325"/>
      <c r="G2490" s="325"/>
      <c r="H2490" s="325" t="s">
        <v>322</v>
      </c>
      <c r="I2490" s="325" t="s">
        <v>320</v>
      </c>
      <c r="J2490" s="325" t="s">
        <v>331</v>
      </c>
      <c r="K2490" s="239"/>
      <c r="L2490" s="237"/>
      <c r="M2490" s="239"/>
      <c r="N2490" s="330" t="s">
        <v>254</v>
      </c>
      <c r="O2490" s="208"/>
    </row>
    <row r="2491" spans="1:15" ht="13" x14ac:dyDescent="0.15">
      <c r="A2491" s="233" t="s">
        <v>261</v>
      </c>
      <c r="B2491" s="234">
        <v>42668</v>
      </c>
      <c r="C2491" s="325" t="s">
        <v>272</v>
      </c>
      <c r="D2491" s="325"/>
      <c r="E2491" s="325" t="s">
        <v>330</v>
      </c>
      <c r="F2491" s="325"/>
      <c r="G2491" s="325"/>
      <c r="H2491" s="325" t="s">
        <v>322</v>
      </c>
      <c r="I2491" s="325" t="s">
        <v>320</v>
      </c>
      <c r="J2491" s="325" t="s">
        <v>331</v>
      </c>
      <c r="K2491" s="239"/>
      <c r="L2491" s="237"/>
      <c r="M2491" s="239"/>
      <c r="N2491" s="330" t="s">
        <v>254</v>
      </c>
      <c r="O2491" s="208"/>
    </row>
    <row r="2492" spans="1:15" ht="13" x14ac:dyDescent="0.15">
      <c r="A2492" s="233" t="s">
        <v>262</v>
      </c>
      <c r="B2492" s="234">
        <v>42669</v>
      </c>
      <c r="C2492" s="325" t="s">
        <v>272</v>
      </c>
      <c r="D2492" s="325"/>
      <c r="E2492" s="325" t="s">
        <v>330</v>
      </c>
      <c r="F2492" s="325"/>
      <c r="G2492" s="325"/>
      <c r="H2492" s="325" t="s">
        <v>322</v>
      </c>
      <c r="I2492" s="325" t="s">
        <v>320</v>
      </c>
      <c r="J2492" s="325" t="s">
        <v>331</v>
      </c>
      <c r="K2492" s="239"/>
      <c r="L2492" s="237"/>
      <c r="M2492" s="239"/>
      <c r="N2492" s="330" t="s">
        <v>254</v>
      </c>
      <c r="O2492" s="208"/>
    </row>
    <row r="2493" spans="1:15" ht="13" x14ac:dyDescent="0.15">
      <c r="A2493" s="233" t="s">
        <v>263</v>
      </c>
      <c r="B2493" s="234">
        <v>42670</v>
      </c>
      <c r="C2493" s="325" t="s">
        <v>272</v>
      </c>
      <c r="D2493" s="325"/>
      <c r="E2493" s="325" t="s">
        <v>330</v>
      </c>
      <c r="F2493" s="325"/>
      <c r="G2493" s="325"/>
      <c r="H2493" s="325" t="s">
        <v>322</v>
      </c>
      <c r="I2493" s="325" t="s">
        <v>320</v>
      </c>
      <c r="J2493" s="325" t="s">
        <v>331</v>
      </c>
      <c r="K2493" s="239"/>
      <c r="L2493" s="237"/>
      <c r="M2493" s="239"/>
      <c r="N2493" s="330" t="s">
        <v>254</v>
      </c>
      <c r="O2493" s="208"/>
    </row>
    <row r="2494" spans="1:15" ht="13" x14ac:dyDescent="0.15">
      <c r="A2494" s="233" t="s">
        <v>249</v>
      </c>
      <c r="B2494" s="234">
        <v>42671</v>
      </c>
      <c r="C2494" s="325" t="s">
        <v>272</v>
      </c>
      <c r="D2494" s="325"/>
      <c r="E2494" s="325" t="s">
        <v>330</v>
      </c>
      <c r="F2494" s="325"/>
      <c r="G2494" s="325"/>
      <c r="H2494" s="325" t="s">
        <v>322</v>
      </c>
      <c r="I2494" s="325" t="s">
        <v>320</v>
      </c>
      <c r="J2494" s="325" t="s">
        <v>331</v>
      </c>
      <c r="K2494" s="239"/>
      <c r="L2494" s="237"/>
      <c r="M2494" s="239"/>
      <c r="N2494" s="330" t="s">
        <v>254</v>
      </c>
      <c r="O2494" s="208"/>
    </row>
    <row r="2495" spans="1:15" ht="13" x14ac:dyDescent="0.15">
      <c r="A2495" s="233" t="s">
        <v>255</v>
      </c>
      <c r="B2495" s="234">
        <v>42672</v>
      </c>
      <c r="C2495" s="325" t="s">
        <v>272</v>
      </c>
      <c r="D2495" s="325"/>
      <c r="E2495" s="325" t="s">
        <v>330</v>
      </c>
      <c r="F2495" s="325"/>
      <c r="G2495" s="325"/>
      <c r="H2495" s="325" t="s">
        <v>322</v>
      </c>
      <c r="I2495" s="325" t="s">
        <v>320</v>
      </c>
      <c r="J2495" s="325" t="s">
        <v>331</v>
      </c>
      <c r="K2495" s="239"/>
      <c r="L2495" s="237"/>
      <c r="M2495" s="239"/>
      <c r="N2495" s="330" t="s">
        <v>254</v>
      </c>
      <c r="O2495" s="208"/>
    </row>
    <row r="2496" spans="1:15" ht="13" x14ac:dyDescent="0.15">
      <c r="A2496" s="235" t="s">
        <v>256</v>
      </c>
      <c r="B2496" s="236">
        <v>42673</v>
      </c>
      <c r="C2496" s="325" t="s">
        <v>272</v>
      </c>
      <c r="D2496" s="325"/>
      <c r="E2496" s="325" t="s">
        <v>330</v>
      </c>
      <c r="F2496" s="325"/>
      <c r="G2496" s="325"/>
      <c r="H2496" s="325" t="s">
        <v>322</v>
      </c>
      <c r="I2496" s="325" t="s">
        <v>320</v>
      </c>
      <c r="J2496" s="325" t="s">
        <v>331</v>
      </c>
      <c r="K2496" s="239"/>
      <c r="L2496" s="237"/>
      <c r="M2496" s="239"/>
      <c r="N2496" s="330" t="s">
        <v>254</v>
      </c>
      <c r="O2496" s="208"/>
    </row>
    <row r="2497" spans="1:15" ht="12.75" x14ac:dyDescent="0.2">
      <c r="A2497" s="233" t="s">
        <v>257</v>
      </c>
      <c r="B2497" s="234">
        <v>42674</v>
      </c>
      <c r="C2497" s="205"/>
      <c r="D2497" s="205"/>
      <c r="E2497" s="325" t="s">
        <v>330</v>
      </c>
      <c r="F2497" s="325"/>
      <c r="G2497" s="325"/>
      <c r="H2497" s="325" t="s">
        <v>374</v>
      </c>
      <c r="I2497" s="280"/>
      <c r="J2497" s="239"/>
      <c r="K2497" s="239"/>
      <c r="L2497" s="237"/>
      <c r="M2497" s="239"/>
      <c r="N2497" s="208"/>
      <c r="O2497" s="208"/>
    </row>
    <row r="2498" spans="1:15" ht="12.75" x14ac:dyDescent="0.2">
      <c r="A2498" s="226" t="s">
        <v>261</v>
      </c>
      <c r="B2498" s="227">
        <v>42675</v>
      </c>
      <c r="C2498" s="205"/>
      <c r="D2498" s="205"/>
      <c r="E2498" s="325" t="s">
        <v>330</v>
      </c>
      <c r="F2498" s="325"/>
      <c r="G2498" s="325"/>
      <c r="H2498" s="325" t="s">
        <v>374</v>
      </c>
      <c r="I2498" s="280"/>
      <c r="J2498" s="239"/>
      <c r="K2498" s="239"/>
      <c r="L2498" s="237"/>
      <c r="M2498" s="239"/>
      <c r="N2498" s="208"/>
      <c r="O2498" s="208"/>
    </row>
    <row r="2499" spans="1:15" ht="13" x14ac:dyDescent="0.15">
      <c r="A2499" s="233" t="s">
        <v>262</v>
      </c>
      <c r="B2499" s="234">
        <v>42676</v>
      </c>
      <c r="C2499" s="205"/>
      <c r="D2499" s="205"/>
      <c r="E2499" s="271" t="s">
        <v>394</v>
      </c>
      <c r="F2499" s="271"/>
      <c r="G2499" s="271"/>
      <c r="H2499" s="325" t="s">
        <v>374</v>
      </c>
      <c r="I2499" s="280"/>
      <c r="J2499" s="239"/>
      <c r="K2499" s="239"/>
      <c r="L2499" s="237"/>
      <c r="M2499" s="239"/>
      <c r="N2499" s="208"/>
      <c r="O2499" s="208"/>
    </row>
    <row r="2500" spans="1:15" ht="13" x14ac:dyDescent="0.15">
      <c r="A2500" s="233" t="s">
        <v>263</v>
      </c>
      <c r="B2500" s="234">
        <v>42677</v>
      </c>
      <c r="C2500" s="205"/>
      <c r="D2500" s="205"/>
      <c r="E2500" s="271" t="s">
        <v>394</v>
      </c>
      <c r="F2500" s="271"/>
      <c r="G2500" s="271"/>
      <c r="H2500" s="325" t="s">
        <v>374</v>
      </c>
      <c r="I2500" s="280"/>
      <c r="J2500" s="239"/>
      <c r="K2500" s="304" t="s">
        <v>392</v>
      </c>
      <c r="L2500" s="237"/>
      <c r="M2500" s="239"/>
      <c r="N2500" s="208"/>
      <c r="O2500" s="208"/>
    </row>
    <row r="2501" spans="1:15" ht="13" x14ac:dyDescent="0.15">
      <c r="A2501" s="233" t="s">
        <v>249</v>
      </c>
      <c r="B2501" s="234">
        <v>42678</v>
      </c>
      <c r="C2501" s="205"/>
      <c r="D2501" s="205"/>
      <c r="E2501" s="271" t="s">
        <v>394</v>
      </c>
      <c r="F2501" s="271"/>
      <c r="G2501" s="271"/>
      <c r="H2501" s="325" t="s">
        <v>374</v>
      </c>
      <c r="I2501" s="280"/>
      <c r="J2501" s="239"/>
      <c r="K2501" s="239"/>
      <c r="L2501" s="237"/>
      <c r="M2501" s="239"/>
      <c r="N2501" s="208"/>
      <c r="O2501" s="208"/>
    </row>
    <row r="2502" spans="1:15" ht="13" x14ac:dyDescent="0.15">
      <c r="A2502" s="233" t="s">
        <v>255</v>
      </c>
      <c r="B2502" s="234">
        <v>42679</v>
      </c>
      <c r="C2502" s="205"/>
      <c r="D2502" s="205"/>
      <c r="E2502" s="271" t="s">
        <v>394</v>
      </c>
      <c r="F2502" s="271"/>
      <c r="G2502" s="271"/>
      <c r="H2502" s="325" t="s">
        <v>374</v>
      </c>
      <c r="I2502" s="280"/>
      <c r="J2502" s="304" t="s">
        <v>330</v>
      </c>
      <c r="K2502" s="239"/>
      <c r="L2502" s="237"/>
      <c r="M2502" s="239"/>
      <c r="N2502" s="208"/>
      <c r="O2502" s="208"/>
    </row>
    <row r="2503" spans="1:15" ht="13" x14ac:dyDescent="0.15">
      <c r="A2503" s="235" t="s">
        <v>256</v>
      </c>
      <c r="B2503" s="236">
        <v>42680</v>
      </c>
      <c r="C2503" s="205"/>
      <c r="D2503" s="205"/>
      <c r="E2503" s="271" t="s">
        <v>394</v>
      </c>
      <c r="F2503" s="271"/>
      <c r="G2503" s="271"/>
      <c r="H2503" s="325" t="s">
        <v>374</v>
      </c>
      <c r="I2503" s="280"/>
      <c r="J2503" s="304" t="s">
        <v>330</v>
      </c>
      <c r="K2503" s="239"/>
      <c r="L2503" s="237"/>
      <c r="M2503" s="239"/>
      <c r="N2503" s="208"/>
      <c r="O2503" s="208"/>
    </row>
    <row r="2504" spans="1:15" ht="13" x14ac:dyDescent="0.15">
      <c r="A2504" s="233" t="s">
        <v>257</v>
      </c>
      <c r="B2504" s="234">
        <v>42681</v>
      </c>
      <c r="C2504" s="205"/>
      <c r="D2504" s="205"/>
      <c r="E2504" s="271" t="s">
        <v>394</v>
      </c>
      <c r="F2504" s="271"/>
      <c r="G2504" s="271"/>
      <c r="H2504" s="205"/>
      <c r="I2504" s="205"/>
      <c r="J2504" s="239"/>
      <c r="K2504" s="239"/>
      <c r="L2504" s="237"/>
      <c r="M2504" s="239"/>
      <c r="N2504" s="208"/>
      <c r="O2504" s="208"/>
    </row>
    <row r="2505" spans="1:15" ht="13" x14ac:dyDescent="0.15">
      <c r="A2505" s="233" t="s">
        <v>261</v>
      </c>
      <c r="B2505" s="234">
        <v>42682</v>
      </c>
      <c r="C2505" s="205"/>
      <c r="D2505" s="205"/>
      <c r="E2505" s="271" t="s">
        <v>394</v>
      </c>
      <c r="F2505" s="271"/>
      <c r="G2505" s="271"/>
      <c r="H2505" s="205"/>
      <c r="I2505" s="205"/>
      <c r="J2505" s="239"/>
      <c r="K2505" s="239"/>
      <c r="L2505" s="237"/>
      <c r="M2505" s="239"/>
      <c r="N2505" s="208"/>
      <c r="O2505" s="208"/>
    </row>
    <row r="2506" spans="1:15" ht="13" x14ac:dyDescent="0.15">
      <c r="A2506" s="233" t="s">
        <v>262</v>
      </c>
      <c r="B2506" s="234">
        <v>42683</v>
      </c>
      <c r="C2506" s="205"/>
      <c r="D2506" s="205"/>
      <c r="E2506" s="271" t="s">
        <v>394</v>
      </c>
      <c r="F2506" s="271"/>
      <c r="G2506" s="271"/>
      <c r="H2506" s="205"/>
      <c r="I2506" s="205"/>
      <c r="J2506" s="239"/>
      <c r="K2506" s="239"/>
      <c r="L2506" s="237"/>
      <c r="M2506" s="239"/>
      <c r="N2506" s="208"/>
      <c r="O2506" s="208"/>
    </row>
    <row r="2507" spans="1:15" ht="13" x14ac:dyDescent="0.15">
      <c r="A2507" s="233" t="s">
        <v>263</v>
      </c>
      <c r="B2507" s="234">
        <v>42684</v>
      </c>
      <c r="C2507" s="205"/>
      <c r="D2507" s="205"/>
      <c r="E2507" s="271" t="s">
        <v>394</v>
      </c>
      <c r="F2507" s="271"/>
      <c r="G2507" s="271"/>
      <c r="H2507" s="205"/>
      <c r="I2507" s="205"/>
      <c r="J2507" s="239"/>
      <c r="K2507" s="239"/>
      <c r="L2507" s="237"/>
      <c r="M2507" s="239"/>
      <c r="N2507" s="208"/>
      <c r="O2507" s="208"/>
    </row>
    <row r="2508" spans="1:15" ht="13" x14ac:dyDescent="0.15">
      <c r="A2508" s="226" t="s">
        <v>249</v>
      </c>
      <c r="B2508" s="227">
        <v>42685</v>
      </c>
      <c r="C2508" s="205"/>
      <c r="D2508" s="205"/>
      <c r="E2508" s="271" t="s">
        <v>394</v>
      </c>
      <c r="F2508" s="271"/>
      <c r="G2508" s="271"/>
      <c r="H2508" s="205"/>
      <c r="I2508" s="205"/>
      <c r="J2508" s="239"/>
      <c r="K2508" s="239"/>
      <c r="L2508" s="237"/>
      <c r="M2508" s="239"/>
      <c r="N2508" s="208"/>
      <c r="O2508" s="208"/>
    </row>
    <row r="2509" spans="1:15" ht="13" x14ac:dyDescent="0.15">
      <c r="A2509" s="233" t="s">
        <v>255</v>
      </c>
      <c r="B2509" s="234">
        <v>42686</v>
      </c>
      <c r="C2509" s="205"/>
      <c r="D2509" s="205"/>
      <c r="E2509" s="271" t="s">
        <v>394</v>
      </c>
      <c r="F2509" s="271"/>
      <c r="G2509" s="271"/>
      <c r="H2509" s="205"/>
      <c r="I2509" s="205"/>
      <c r="J2509" s="304" t="s">
        <v>330</v>
      </c>
      <c r="K2509" s="239"/>
      <c r="L2509" s="237"/>
      <c r="M2509" s="239"/>
      <c r="N2509" s="208"/>
      <c r="O2509" s="208"/>
    </row>
    <row r="2510" spans="1:15" ht="13" x14ac:dyDescent="0.15">
      <c r="A2510" s="235" t="s">
        <v>256</v>
      </c>
      <c r="B2510" s="236">
        <v>42687</v>
      </c>
      <c r="C2510" s="205"/>
      <c r="D2510" s="205"/>
      <c r="E2510" s="271" t="s">
        <v>394</v>
      </c>
      <c r="F2510" s="271"/>
      <c r="G2510" s="271"/>
      <c r="H2510" s="205"/>
      <c r="I2510" s="205"/>
      <c r="J2510" s="304" t="s">
        <v>330</v>
      </c>
      <c r="K2510" s="239"/>
      <c r="L2510" s="237"/>
      <c r="M2510" s="239"/>
      <c r="N2510" s="208"/>
      <c r="O2510" s="208"/>
    </row>
    <row r="2511" spans="1:15" ht="12.75" x14ac:dyDescent="0.2">
      <c r="A2511" s="233" t="s">
        <v>257</v>
      </c>
      <c r="B2511" s="234">
        <v>42688</v>
      </c>
      <c r="C2511" s="325" t="s">
        <v>283</v>
      </c>
      <c r="D2511" s="325"/>
      <c r="E2511" s="325" t="s">
        <v>250</v>
      </c>
      <c r="F2511" s="325"/>
      <c r="G2511" s="325"/>
      <c r="H2511" s="205"/>
      <c r="I2511" s="205"/>
      <c r="J2511" s="239"/>
      <c r="K2511" s="239"/>
      <c r="L2511" s="237"/>
      <c r="M2511" s="239"/>
      <c r="N2511" s="208"/>
      <c r="O2511" s="208"/>
    </row>
    <row r="2512" spans="1:15" ht="12.75" x14ac:dyDescent="0.2">
      <c r="A2512" s="233" t="s">
        <v>261</v>
      </c>
      <c r="B2512" s="234">
        <v>42689</v>
      </c>
      <c r="C2512" s="325" t="s">
        <v>283</v>
      </c>
      <c r="D2512" s="325"/>
      <c r="E2512" s="205"/>
      <c r="F2512" s="205"/>
      <c r="G2512" s="205"/>
      <c r="H2512" s="205"/>
      <c r="I2512" s="205"/>
      <c r="J2512" s="239"/>
      <c r="K2512" s="239"/>
      <c r="L2512" s="237"/>
      <c r="M2512" s="239"/>
      <c r="N2512" s="208"/>
      <c r="O2512" s="208"/>
    </row>
    <row r="2513" spans="1:15" ht="12.75" x14ac:dyDescent="0.2">
      <c r="A2513" s="233" t="s">
        <v>262</v>
      </c>
      <c r="B2513" s="234">
        <v>42690</v>
      </c>
      <c r="C2513" s="325" t="s">
        <v>283</v>
      </c>
      <c r="D2513" s="325"/>
      <c r="E2513" s="205"/>
      <c r="F2513" s="205"/>
      <c r="G2513" s="205"/>
      <c r="H2513" s="205"/>
      <c r="I2513" s="205"/>
      <c r="J2513" s="239"/>
      <c r="K2513" s="239"/>
      <c r="L2513" s="237"/>
      <c r="M2513" s="239"/>
      <c r="N2513" s="208"/>
      <c r="O2513" s="208"/>
    </row>
    <row r="2514" spans="1:15" ht="12.75" x14ac:dyDescent="0.2">
      <c r="A2514" s="233" t="s">
        <v>263</v>
      </c>
      <c r="B2514" s="234">
        <v>42691</v>
      </c>
      <c r="C2514" s="325" t="s">
        <v>283</v>
      </c>
      <c r="D2514" s="325"/>
      <c r="E2514" s="325" t="s">
        <v>251</v>
      </c>
      <c r="F2514" s="325"/>
      <c r="G2514" s="325"/>
      <c r="H2514" s="205"/>
      <c r="I2514" s="205"/>
      <c r="J2514" s="239"/>
      <c r="K2514" s="304" t="s">
        <v>392</v>
      </c>
      <c r="L2514" s="237"/>
      <c r="M2514" s="239"/>
      <c r="N2514" s="208"/>
      <c r="O2514" s="208"/>
    </row>
    <row r="2515" spans="1:15" ht="12.75" x14ac:dyDescent="0.2">
      <c r="A2515" s="233" t="s">
        <v>249</v>
      </c>
      <c r="B2515" s="234">
        <v>42692</v>
      </c>
      <c r="C2515" s="325" t="s">
        <v>283</v>
      </c>
      <c r="D2515" s="325"/>
      <c r="E2515" s="325" t="s">
        <v>251</v>
      </c>
      <c r="F2515" s="325"/>
      <c r="G2515" s="325"/>
      <c r="H2515" s="205"/>
      <c r="I2515" s="205"/>
      <c r="J2515" s="239"/>
      <c r="K2515" s="239"/>
      <c r="L2515" s="237"/>
      <c r="M2515" s="239"/>
      <c r="N2515" s="208"/>
      <c r="O2515" s="208"/>
    </row>
    <row r="2516" spans="1:15" ht="12.75" x14ac:dyDescent="0.2">
      <c r="A2516" s="233" t="s">
        <v>255</v>
      </c>
      <c r="B2516" s="234">
        <v>42693</v>
      </c>
      <c r="C2516" s="325" t="s">
        <v>283</v>
      </c>
      <c r="D2516" s="325"/>
      <c r="E2516" s="325" t="s">
        <v>251</v>
      </c>
      <c r="F2516" s="325"/>
      <c r="G2516" s="325"/>
      <c r="H2516" s="205"/>
      <c r="I2516" s="205"/>
      <c r="J2516" s="239"/>
      <c r="K2516" s="239"/>
      <c r="L2516" s="237"/>
      <c r="M2516" s="239"/>
      <c r="N2516" s="208"/>
      <c r="O2516" s="208"/>
    </row>
    <row r="2517" spans="1:15" ht="12.75" x14ac:dyDescent="0.2">
      <c r="A2517" s="235" t="s">
        <v>256</v>
      </c>
      <c r="B2517" s="236">
        <v>42694</v>
      </c>
      <c r="C2517" s="325" t="s">
        <v>283</v>
      </c>
      <c r="D2517" s="325"/>
      <c r="E2517" s="325" t="s">
        <v>251</v>
      </c>
      <c r="F2517" s="325"/>
      <c r="G2517" s="325"/>
      <c r="H2517" s="205"/>
      <c r="I2517" s="205"/>
      <c r="J2517" s="239"/>
      <c r="K2517" s="239"/>
      <c r="L2517" s="237"/>
      <c r="M2517" s="239"/>
      <c r="N2517" s="208"/>
      <c r="O2517" s="208"/>
    </row>
    <row r="2518" spans="1:15" ht="12.75" x14ac:dyDescent="0.2">
      <c r="A2518" s="341" t="s">
        <v>257</v>
      </c>
      <c r="B2518" s="340">
        <v>42695</v>
      </c>
      <c r="C2518" s="325" t="s">
        <v>283</v>
      </c>
      <c r="D2518" s="325"/>
      <c r="E2518" s="325" t="s">
        <v>347</v>
      </c>
      <c r="F2518" s="325"/>
      <c r="G2518" s="325"/>
      <c r="H2518" s="325" t="s">
        <v>364</v>
      </c>
      <c r="I2518" s="205"/>
      <c r="J2518" s="239"/>
      <c r="K2518" s="239"/>
      <c r="L2518" s="237"/>
      <c r="M2518" s="239"/>
      <c r="N2518" s="208"/>
      <c r="O2518" s="208"/>
    </row>
    <row r="2519" spans="1:15" ht="12.75" x14ac:dyDescent="0.2">
      <c r="A2519" s="341" t="s">
        <v>261</v>
      </c>
      <c r="B2519" s="340">
        <v>42696</v>
      </c>
      <c r="C2519" s="325" t="s">
        <v>283</v>
      </c>
      <c r="D2519" s="325"/>
      <c r="E2519" s="325" t="s">
        <v>347</v>
      </c>
      <c r="F2519" s="325"/>
      <c r="G2519" s="325"/>
      <c r="H2519" s="325" t="s">
        <v>364</v>
      </c>
      <c r="I2519" s="205"/>
      <c r="J2519" s="239"/>
      <c r="K2519" s="239"/>
      <c r="L2519" s="237"/>
      <c r="M2519" s="239"/>
      <c r="N2519" s="330" t="s">
        <v>266</v>
      </c>
      <c r="O2519" s="208"/>
    </row>
    <row r="2520" spans="1:15" ht="12.75" x14ac:dyDescent="0.2">
      <c r="A2520" s="341" t="s">
        <v>262</v>
      </c>
      <c r="B2520" s="340">
        <v>42697</v>
      </c>
      <c r="C2520" s="325" t="s">
        <v>330</v>
      </c>
      <c r="D2520" s="325"/>
      <c r="E2520" s="325" t="s">
        <v>347</v>
      </c>
      <c r="F2520" s="325"/>
      <c r="G2520" s="325"/>
      <c r="H2520" s="325" t="s">
        <v>364</v>
      </c>
      <c r="I2520" s="325" t="s">
        <v>396</v>
      </c>
      <c r="J2520" s="239"/>
      <c r="K2520" s="239"/>
      <c r="L2520" s="237"/>
      <c r="M2520" s="239"/>
      <c r="N2520" s="208"/>
      <c r="O2520" s="208"/>
    </row>
    <row r="2521" spans="1:15" ht="12.75" x14ac:dyDescent="0.2">
      <c r="A2521" s="341" t="s">
        <v>263</v>
      </c>
      <c r="B2521" s="340">
        <v>42698</v>
      </c>
      <c r="C2521" s="325" t="s">
        <v>382</v>
      </c>
      <c r="D2521" s="325"/>
      <c r="E2521" s="205"/>
      <c r="F2521" s="205"/>
      <c r="G2521" s="205"/>
      <c r="H2521" s="325" t="s">
        <v>364</v>
      </c>
      <c r="I2521" s="205"/>
      <c r="J2521" s="239"/>
      <c r="K2521" s="239" t="s">
        <v>392</v>
      </c>
      <c r="L2521" s="237"/>
      <c r="M2521" s="239"/>
      <c r="N2521" s="208"/>
      <c r="O2521" s="208"/>
    </row>
    <row r="2522" spans="1:15" ht="12.75" x14ac:dyDescent="0.2">
      <c r="A2522" s="341" t="s">
        <v>249</v>
      </c>
      <c r="B2522" s="340">
        <v>42699</v>
      </c>
      <c r="C2522" s="325" t="s">
        <v>382</v>
      </c>
      <c r="D2522" s="325"/>
      <c r="E2522" s="325" t="s">
        <v>320</v>
      </c>
      <c r="F2522" s="325"/>
      <c r="G2522" s="325"/>
      <c r="H2522" s="325" t="s">
        <v>364</v>
      </c>
      <c r="I2522" s="205"/>
      <c r="J2522" s="239"/>
      <c r="K2522" s="239"/>
      <c r="L2522" s="237"/>
      <c r="M2522" s="239"/>
      <c r="N2522" s="330" t="s">
        <v>307</v>
      </c>
      <c r="O2522" s="208"/>
    </row>
    <row r="2523" spans="1:15" ht="12.75" x14ac:dyDescent="0.2">
      <c r="A2523" s="341" t="s">
        <v>255</v>
      </c>
      <c r="B2523" s="340">
        <v>42700</v>
      </c>
      <c r="C2523" s="205"/>
      <c r="D2523" s="205"/>
      <c r="E2523" s="325" t="s">
        <v>320</v>
      </c>
      <c r="F2523" s="325"/>
      <c r="G2523" s="325"/>
      <c r="H2523" s="325" t="s">
        <v>364</v>
      </c>
      <c r="I2523" s="205"/>
      <c r="J2523" s="239"/>
      <c r="K2523" s="239"/>
      <c r="L2523" s="237"/>
      <c r="M2523" s="239"/>
      <c r="N2523" s="208"/>
      <c r="O2523" s="208"/>
    </row>
    <row r="2524" spans="1:15" ht="12.75" x14ac:dyDescent="0.2">
      <c r="A2524" s="235" t="s">
        <v>256</v>
      </c>
      <c r="B2524" s="236">
        <v>42701</v>
      </c>
      <c r="C2524" s="205"/>
      <c r="D2524" s="205"/>
      <c r="E2524" s="325" t="s">
        <v>320</v>
      </c>
      <c r="F2524" s="325"/>
      <c r="G2524" s="325"/>
      <c r="H2524" s="325" t="s">
        <v>364</v>
      </c>
      <c r="I2524" s="205"/>
      <c r="J2524" s="239"/>
      <c r="K2524" s="239"/>
      <c r="L2524" s="237"/>
      <c r="M2524" s="239"/>
      <c r="N2524" s="208"/>
      <c r="O2524" s="208"/>
    </row>
    <row r="2525" spans="1:15" ht="12.75" x14ac:dyDescent="0.2">
      <c r="A2525" s="341" t="s">
        <v>257</v>
      </c>
      <c r="B2525" s="340">
        <v>42702</v>
      </c>
      <c r="C2525" s="325" t="s">
        <v>380</v>
      </c>
      <c r="D2525" s="325"/>
      <c r="E2525" s="325" t="s">
        <v>320</v>
      </c>
      <c r="F2525" s="325"/>
      <c r="G2525" s="325"/>
      <c r="H2525" s="325" t="s">
        <v>364</v>
      </c>
      <c r="I2525" s="325" t="s">
        <v>259</v>
      </c>
      <c r="J2525" s="239"/>
      <c r="K2525" s="239"/>
      <c r="L2525" s="237"/>
      <c r="M2525" s="239"/>
      <c r="N2525" s="208"/>
      <c r="O2525" s="208"/>
    </row>
    <row r="2526" spans="1:15" ht="12.75" x14ac:dyDescent="0.2">
      <c r="A2526" s="341" t="s">
        <v>261</v>
      </c>
      <c r="B2526" s="340">
        <v>42703</v>
      </c>
      <c r="C2526" s="325" t="s">
        <v>380</v>
      </c>
      <c r="D2526" s="325"/>
      <c r="E2526" s="205"/>
      <c r="F2526" s="205"/>
      <c r="G2526" s="205"/>
      <c r="H2526" s="325" t="s">
        <v>364</v>
      </c>
      <c r="I2526" s="325" t="s">
        <v>259</v>
      </c>
      <c r="J2526" s="239"/>
      <c r="K2526" s="239"/>
      <c r="L2526" s="237"/>
      <c r="M2526" s="239"/>
      <c r="N2526" s="330" t="s">
        <v>266</v>
      </c>
      <c r="O2526" s="208"/>
    </row>
    <row r="2527" spans="1:15" ht="12.75" x14ac:dyDescent="0.2">
      <c r="A2527" s="341" t="s">
        <v>262</v>
      </c>
      <c r="B2527" s="340">
        <v>42704</v>
      </c>
      <c r="C2527" s="325" t="s">
        <v>380</v>
      </c>
      <c r="D2527" s="325"/>
      <c r="E2527" s="205"/>
      <c r="F2527" s="205"/>
      <c r="G2527" s="205"/>
      <c r="H2527" s="325" t="s">
        <v>364</v>
      </c>
      <c r="I2527" s="325" t="s">
        <v>259</v>
      </c>
      <c r="J2527" s="239"/>
      <c r="K2527" s="239"/>
      <c r="L2527" s="237"/>
      <c r="M2527" s="239"/>
      <c r="N2527" s="208"/>
      <c r="O2527" s="208"/>
    </row>
    <row r="2528" spans="1:15" ht="12.75" x14ac:dyDescent="0.2">
      <c r="A2528" s="341" t="s">
        <v>263</v>
      </c>
      <c r="B2528" s="340">
        <v>42705</v>
      </c>
      <c r="C2528" s="325" t="s">
        <v>380</v>
      </c>
      <c r="D2528" s="325"/>
      <c r="E2528" s="205"/>
      <c r="F2528" s="205"/>
      <c r="G2528" s="205"/>
      <c r="H2528" s="325" t="s">
        <v>364</v>
      </c>
      <c r="I2528" s="325" t="s">
        <v>259</v>
      </c>
      <c r="J2528" s="239"/>
      <c r="K2528" s="239" t="s">
        <v>392</v>
      </c>
      <c r="L2528" s="237"/>
      <c r="M2528" s="239"/>
      <c r="N2528" s="208"/>
      <c r="O2528" s="208"/>
    </row>
    <row r="2529" spans="1:15" ht="12.75" x14ac:dyDescent="0.2">
      <c r="A2529" s="341" t="s">
        <v>249</v>
      </c>
      <c r="B2529" s="340">
        <v>42706</v>
      </c>
      <c r="C2529" s="325" t="s">
        <v>380</v>
      </c>
      <c r="D2529" s="325"/>
      <c r="E2529" s="205"/>
      <c r="F2529" s="205"/>
      <c r="G2529" s="205"/>
      <c r="H2529" s="325" t="s">
        <v>364</v>
      </c>
      <c r="I2529" s="325" t="s">
        <v>259</v>
      </c>
      <c r="J2529" s="239"/>
      <c r="K2529" s="239"/>
      <c r="L2529" s="237"/>
      <c r="M2529" s="239"/>
      <c r="N2529" s="330" t="s">
        <v>269</v>
      </c>
      <c r="O2529" s="208"/>
    </row>
    <row r="2530" spans="1:15" ht="13" x14ac:dyDescent="0.15">
      <c r="A2530" s="341" t="s">
        <v>255</v>
      </c>
      <c r="B2530" s="340">
        <v>42707</v>
      </c>
      <c r="C2530" s="325" t="s">
        <v>380</v>
      </c>
      <c r="D2530" s="325"/>
      <c r="E2530" s="205"/>
      <c r="F2530" s="205"/>
      <c r="G2530" s="205"/>
      <c r="H2530" s="325" t="s">
        <v>364</v>
      </c>
      <c r="I2530" s="325" t="s">
        <v>259</v>
      </c>
      <c r="J2530" s="239"/>
      <c r="K2530" s="239" t="s">
        <v>260</v>
      </c>
      <c r="L2530" s="237"/>
      <c r="M2530" s="239"/>
      <c r="N2530" s="208"/>
      <c r="O2530" s="208"/>
    </row>
    <row r="2531" spans="1:15" ht="12.75" x14ac:dyDescent="0.2">
      <c r="A2531" s="235" t="s">
        <v>256</v>
      </c>
      <c r="B2531" s="236">
        <v>42708</v>
      </c>
      <c r="C2531" s="325" t="s">
        <v>380</v>
      </c>
      <c r="D2531" s="325"/>
      <c r="E2531" s="205"/>
      <c r="F2531" s="205"/>
      <c r="G2531" s="205"/>
      <c r="H2531" s="325" t="s">
        <v>364</v>
      </c>
      <c r="I2531" s="325" t="s">
        <v>259</v>
      </c>
      <c r="J2531" s="239"/>
      <c r="K2531" s="239"/>
      <c r="L2531" s="237"/>
      <c r="M2531" s="239"/>
      <c r="N2531" s="208"/>
      <c r="O2531" s="208"/>
    </row>
    <row r="2532" spans="1:15" ht="12.75" x14ac:dyDescent="0.2">
      <c r="A2532" s="341" t="s">
        <v>257</v>
      </c>
      <c r="B2532" s="340">
        <v>42709</v>
      </c>
      <c r="C2532" s="325" t="s">
        <v>355</v>
      </c>
      <c r="D2532" s="325"/>
      <c r="E2532" s="205"/>
      <c r="F2532" s="205"/>
      <c r="G2532" s="205"/>
      <c r="H2532" s="325" t="s">
        <v>364</v>
      </c>
      <c r="I2532" s="205"/>
      <c r="J2532" s="239"/>
      <c r="K2532" s="239"/>
      <c r="L2532" s="237"/>
      <c r="M2532" s="239"/>
      <c r="N2532" s="208"/>
      <c r="O2532" s="208"/>
    </row>
    <row r="2533" spans="1:15" ht="12.75" x14ac:dyDescent="0.2">
      <c r="A2533" s="341" t="s">
        <v>261</v>
      </c>
      <c r="B2533" s="340">
        <v>42710</v>
      </c>
      <c r="C2533" s="325" t="s">
        <v>355</v>
      </c>
      <c r="D2533" s="325"/>
      <c r="E2533" s="205"/>
      <c r="F2533" s="205"/>
      <c r="G2533" s="205"/>
      <c r="H2533" s="325" t="s">
        <v>364</v>
      </c>
      <c r="I2533" s="205"/>
      <c r="J2533" s="239"/>
      <c r="K2533" s="239"/>
      <c r="L2533" s="237"/>
      <c r="M2533" s="239"/>
      <c r="N2533" s="330" t="s">
        <v>266</v>
      </c>
      <c r="O2533" s="208"/>
    </row>
    <row r="2534" spans="1:15" ht="12.75" x14ac:dyDescent="0.2">
      <c r="A2534" s="341" t="s">
        <v>262</v>
      </c>
      <c r="B2534" s="340">
        <v>42711</v>
      </c>
      <c r="C2534" s="325" t="s">
        <v>355</v>
      </c>
      <c r="D2534" s="325"/>
      <c r="E2534" s="205"/>
      <c r="F2534" s="205"/>
      <c r="G2534" s="205"/>
      <c r="H2534" s="325" t="s">
        <v>364</v>
      </c>
      <c r="I2534" s="205"/>
      <c r="J2534" s="239"/>
      <c r="K2534" s="239"/>
      <c r="L2534" s="237"/>
      <c r="M2534" s="239"/>
      <c r="N2534" s="208"/>
      <c r="O2534" s="208"/>
    </row>
    <row r="2535" spans="1:15" ht="12.75" x14ac:dyDescent="0.2">
      <c r="A2535" s="341" t="s">
        <v>263</v>
      </c>
      <c r="B2535" s="340">
        <v>42712</v>
      </c>
      <c r="C2535" s="325" t="s">
        <v>355</v>
      </c>
      <c r="D2535" s="325"/>
      <c r="E2535" s="205"/>
      <c r="F2535" s="205"/>
      <c r="G2535" s="205"/>
      <c r="H2535" s="325" t="s">
        <v>364</v>
      </c>
      <c r="I2535" s="205"/>
      <c r="J2535" s="239"/>
      <c r="K2535" s="239" t="s">
        <v>392</v>
      </c>
      <c r="L2535" s="237"/>
      <c r="M2535" s="239"/>
      <c r="N2535" s="208"/>
      <c r="O2535" s="208"/>
    </row>
    <row r="2536" spans="1:15" ht="13" x14ac:dyDescent="0.15">
      <c r="A2536" s="341" t="s">
        <v>249</v>
      </c>
      <c r="B2536" s="340">
        <v>42713</v>
      </c>
      <c r="C2536" s="325" t="s">
        <v>355</v>
      </c>
      <c r="D2536" s="325"/>
      <c r="E2536" s="205"/>
      <c r="F2536" s="205"/>
      <c r="G2536" s="205"/>
      <c r="H2536" s="325" t="s">
        <v>364</v>
      </c>
      <c r="I2536" s="205"/>
      <c r="J2536" s="239"/>
      <c r="K2536" s="239"/>
      <c r="L2536" s="237"/>
      <c r="M2536" s="239"/>
      <c r="N2536" s="330" t="s">
        <v>260</v>
      </c>
      <c r="O2536" s="208"/>
    </row>
    <row r="2537" spans="1:15" ht="12.75" x14ac:dyDescent="0.2">
      <c r="A2537" s="341" t="s">
        <v>255</v>
      </c>
      <c r="B2537" s="340">
        <v>42714</v>
      </c>
      <c r="C2537" s="325" t="s">
        <v>355</v>
      </c>
      <c r="D2537" s="325"/>
      <c r="E2537" s="205"/>
      <c r="F2537" s="205"/>
      <c r="G2537" s="205"/>
      <c r="H2537" s="325" t="s">
        <v>364</v>
      </c>
      <c r="I2537" s="205"/>
      <c r="J2537" s="239"/>
      <c r="K2537" s="239"/>
      <c r="L2537" s="237"/>
      <c r="M2537" s="239"/>
      <c r="N2537" s="208"/>
      <c r="O2537" s="208"/>
    </row>
    <row r="2538" spans="1:15" ht="12.75" x14ac:dyDescent="0.2">
      <c r="A2538" s="235" t="s">
        <v>256</v>
      </c>
      <c r="B2538" s="236">
        <v>42715</v>
      </c>
      <c r="C2538" s="325" t="s">
        <v>355</v>
      </c>
      <c r="D2538" s="325"/>
      <c r="E2538" s="205"/>
      <c r="F2538" s="205"/>
      <c r="G2538" s="205"/>
      <c r="H2538" s="325" t="s">
        <v>364</v>
      </c>
      <c r="I2538" s="205"/>
      <c r="J2538" s="239"/>
      <c r="K2538" s="239"/>
      <c r="L2538" s="237"/>
      <c r="M2538" s="239"/>
      <c r="N2538" s="208"/>
      <c r="O2538" s="208"/>
    </row>
    <row r="2539" spans="1:15" ht="12.75" x14ac:dyDescent="0.2">
      <c r="A2539" s="341" t="s">
        <v>257</v>
      </c>
      <c r="B2539" s="340">
        <v>42716</v>
      </c>
      <c r="C2539" s="325" t="s">
        <v>375</v>
      </c>
      <c r="D2539" s="325"/>
      <c r="E2539" s="325" t="s">
        <v>378</v>
      </c>
      <c r="F2539" s="325"/>
      <c r="G2539" s="325"/>
      <c r="H2539" s="205"/>
      <c r="I2539" s="205"/>
      <c r="J2539" s="325" t="s">
        <v>356</v>
      </c>
      <c r="K2539" s="239"/>
      <c r="L2539" s="237"/>
      <c r="M2539" s="239"/>
      <c r="N2539" s="208"/>
      <c r="O2539" s="208"/>
    </row>
    <row r="2540" spans="1:15" ht="12.75" x14ac:dyDescent="0.2">
      <c r="A2540" s="341" t="s">
        <v>261</v>
      </c>
      <c r="B2540" s="340">
        <v>42717</v>
      </c>
      <c r="C2540" s="325" t="s">
        <v>375</v>
      </c>
      <c r="D2540" s="325"/>
      <c r="E2540" s="325" t="s">
        <v>378</v>
      </c>
      <c r="F2540" s="325"/>
      <c r="G2540" s="325"/>
      <c r="H2540" s="205"/>
      <c r="I2540" s="205"/>
      <c r="J2540" s="325" t="s">
        <v>356</v>
      </c>
      <c r="K2540" s="239"/>
      <c r="L2540" s="237"/>
      <c r="M2540" s="239"/>
      <c r="N2540" s="330" t="s">
        <v>266</v>
      </c>
      <c r="O2540" s="208"/>
    </row>
    <row r="2541" spans="1:15" ht="12.75" x14ac:dyDescent="0.2">
      <c r="A2541" s="341" t="s">
        <v>262</v>
      </c>
      <c r="B2541" s="340">
        <v>42718</v>
      </c>
      <c r="C2541" s="325" t="s">
        <v>375</v>
      </c>
      <c r="D2541" s="325"/>
      <c r="E2541" s="325" t="s">
        <v>378</v>
      </c>
      <c r="F2541" s="325"/>
      <c r="G2541" s="325"/>
      <c r="H2541" s="205"/>
      <c r="I2541" s="205"/>
      <c r="J2541" s="325" t="s">
        <v>356</v>
      </c>
      <c r="K2541" s="239"/>
      <c r="L2541" s="237"/>
      <c r="M2541" s="239"/>
      <c r="N2541" s="208"/>
      <c r="O2541" s="208"/>
    </row>
    <row r="2542" spans="1:15" ht="12.75" x14ac:dyDescent="0.2">
      <c r="A2542" s="341" t="s">
        <v>263</v>
      </c>
      <c r="B2542" s="340">
        <v>42719</v>
      </c>
      <c r="C2542" s="325" t="s">
        <v>375</v>
      </c>
      <c r="D2542" s="325"/>
      <c r="E2542" s="325" t="s">
        <v>378</v>
      </c>
      <c r="F2542" s="325"/>
      <c r="G2542" s="325"/>
      <c r="H2542" s="205"/>
      <c r="I2542" s="205"/>
      <c r="J2542" s="325" t="s">
        <v>356</v>
      </c>
      <c r="K2542" s="239" t="s">
        <v>392</v>
      </c>
      <c r="L2542" s="237"/>
      <c r="M2542" s="239"/>
      <c r="N2542" s="208"/>
      <c r="O2542" s="208"/>
    </row>
    <row r="2543" spans="1:15" ht="12.75" x14ac:dyDescent="0.2">
      <c r="A2543" s="341" t="s">
        <v>249</v>
      </c>
      <c r="B2543" s="340">
        <v>42720</v>
      </c>
      <c r="C2543" s="325" t="s">
        <v>375</v>
      </c>
      <c r="D2543" s="325"/>
      <c r="E2543" s="325" t="s">
        <v>378</v>
      </c>
      <c r="F2543" s="325"/>
      <c r="G2543" s="325"/>
      <c r="H2543" s="205"/>
      <c r="I2543" s="205"/>
      <c r="J2543" s="325" t="s">
        <v>356</v>
      </c>
      <c r="K2543" s="239"/>
      <c r="L2543" s="237"/>
      <c r="M2543" s="239"/>
      <c r="N2543" s="208"/>
      <c r="O2543" s="208"/>
    </row>
    <row r="2544" spans="1:15" ht="12.75" x14ac:dyDescent="0.2">
      <c r="A2544" s="341" t="s">
        <v>255</v>
      </c>
      <c r="B2544" s="340">
        <v>42721</v>
      </c>
      <c r="C2544" s="325" t="s">
        <v>375</v>
      </c>
      <c r="D2544" s="325"/>
      <c r="E2544" s="325" t="s">
        <v>378</v>
      </c>
      <c r="F2544" s="325"/>
      <c r="G2544" s="325"/>
      <c r="H2544" s="205"/>
      <c r="I2544" s="205"/>
      <c r="J2544" s="325" t="s">
        <v>356</v>
      </c>
      <c r="K2544" s="239"/>
      <c r="L2544" s="237"/>
      <c r="M2544" s="239"/>
      <c r="N2544" s="208"/>
      <c r="O2544" s="208"/>
    </row>
    <row r="2545" spans="1:15" ht="12.75" x14ac:dyDescent="0.2">
      <c r="A2545" s="235" t="s">
        <v>256</v>
      </c>
      <c r="B2545" s="236">
        <v>42722</v>
      </c>
      <c r="C2545" s="325" t="s">
        <v>375</v>
      </c>
      <c r="D2545" s="325"/>
      <c r="E2545" s="325" t="s">
        <v>378</v>
      </c>
      <c r="F2545" s="325"/>
      <c r="G2545" s="325"/>
      <c r="H2545" s="205"/>
      <c r="I2545" s="205"/>
      <c r="J2545" s="325" t="s">
        <v>356</v>
      </c>
      <c r="K2545" s="239"/>
      <c r="L2545" s="237"/>
      <c r="M2545" s="239"/>
      <c r="N2545" s="208"/>
      <c r="O2545" s="208"/>
    </row>
    <row r="2546" spans="1:15" ht="12.75" x14ac:dyDescent="0.2">
      <c r="A2546" s="341" t="s">
        <v>257</v>
      </c>
      <c r="B2546" s="340">
        <v>42723</v>
      </c>
      <c r="C2546" s="325" t="s">
        <v>348</v>
      </c>
      <c r="D2546" s="325" t="s">
        <v>377</v>
      </c>
      <c r="E2546" s="325" t="s">
        <v>330</v>
      </c>
      <c r="F2546" s="325"/>
      <c r="G2546" s="325"/>
      <c r="H2546" s="325" t="s">
        <v>377</v>
      </c>
      <c r="I2546" s="325" t="s">
        <v>273</v>
      </c>
      <c r="J2546" s="325" t="s">
        <v>356</v>
      </c>
      <c r="K2546" s="239"/>
      <c r="L2546" s="237"/>
      <c r="M2546" s="239"/>
      <c r="N2546" s="208"/>
      <c r="O2546" s="208"/>
    </row>
    <row r="2547" spans="1:15" ht="12.75" x14ac:dyDescent="0.2">
      <c r="A2547" s="341" t="s">
        <v>261</v>
      </c>
      <c r="B2547" s="340">
        <v>42724</v>
      </c>
      <c r="C2547" s="325" t="s">
        <v>348</v>
      </c>
      <c r="D2547" s="325" t="s">
        <v>377</v>
      </c>
      <c r="E2547" s="325" t="s">
        <v>330</v>
      </c>
      <c r="F2547" s="325"/>
      <c r="G2547" s="325"/>
      <c r="H2547" s="325" t="s">
        <v>377</v>
      </c>
      <c r="I2547" s="325" t="s">
        <v>273</v>
      </c>
      <c r="J2547" s="325" t="s">
        <v>356</v>
      </c>
      <c r="K2547" s="239"/>
      <c r="L2547" s="237"/>
      <c r="M2547" s="239"/>
      <c r="N2547" s="330" t="s">
        <v>266</v>
      </c>
      <c r="O2547" s="208"/>
    </row>
    <row r="2548" spans="1:15" ht="12.75" x14ac:dyDescent="0.2">
      <c r="A2548" s="233" t="s">
        <v>262</v>
      </c>
      <c r="B2548" s="234">
        <v>42725</v>
      </c>
      <c r="C2548" s="325" t="s">
        <v>348</v>
      </c>
      <c r="D2548" s="325" t="s">
        <v>377</v>
      </c>
      <c r="E2548" s="325" t="s">
        <v>330</v>
      </c>
      <c r="F2548" s="325"/>
      <c r="G2548" s="325"/>
      <c r="H2548" s="325" t="s">
        <v>377</v>
      </c>
      <c r="I2548" s="325" t="s">
        <v>273</v>
      </c>
      <c r="J2548" s="325" t="s">
        <v>356</v>
      </c>
      <c r="K2548" s="239"/>
      <c r="L2548" s="312" t="s">
        <v>397</v>
      </c>
      <c r="M2548" s="239"/>
      <c r="N2548" s="208"/>
      <c r="O2548" s="208"/>
    </row>
    <row r="2549" spans="1:15" ht="12.75" x14ac:dyDescent="0.2">
      <c r="A2549" s="233" t="s">
        <v>263</v>
      </c>
      <c r="B2549" s="234">
        <v>42726</v>
      </c>
      <c r="C2549" s="325" t="s">
        <v>348</v>
      </c>
      <c r="D2549" s="325" t="s">
        <v>377</v>
      </c>
      <c r="E2549" s="325" t="s">
        <v>330</v>
      </c>
      <c r="F2549" s="325"/>
      <c r="G2549" s="325"/>
      <c r="H2549" s="325" t="s">
        <v>377</v>
      </c>
      <c r="I2549" s="325" t="s">
        <v>273</v>
      </c>
      <c r="J2549" s="325" t="s">
        <v>356</v>
      </c>
      <c r="K2549" s="239"/>
      <c r="L2549" s="312" t="s">
        <v>397</v>
      </c>
      <c r="M2549" s="239"/>
      <c r="N2549" s="208"/>
      <c r="O2549" s="208"/>
    </row>
    <row r="2550" spans="1:15" ht="12.75" x14ac:dyDescent="0.2">
      <c r="A2550" s="233" t="s">
        <v>249</v>
      </c>
      <c r="B2550" s="234">
        <v>42727</v>
      </c>
      <c r="C2550" s="325" t="s">
        <v>348</v>
      </c>
      <c r="D2550" s="325" t="s">
        <v>377</v>
      </c>
      <c r="E2550" s="325" t="s">
        <v>330</v>
      </c>
      <c r="F2550" s="325"/>
      <c r="G2550" s="325"/>
      <c r="H2550" s="325" t="s">
        <v>377</v>
      </c>
      <c r="I2550" s="325" t="s">
        <v>273</v>
      </c>
      <c r="J2550" s="325" t="s">
        <v>356</v>
      </c>
      <c r="K2550" s="239"/>
      <c r="L2550" s="312" t="s">
        <v>397</v>
      </c>
      <c r="M2550" s="239"/>
      <c r="N2550" s="208"/>
      <c r="O2550" s="208"/>
    </row>
    <row r="2551" spans="1:15" ht="12.75" x14ac:dyDescent="0.2">
      <c r="A2551" s="233" t="s">
        <v>255</v>
      </c>
      <c r="B2551" s="234">
        <v>42728</v>
      </c>
      <c r="C2551" s="325" t="s">
        <v>348</v>
      </c>
      <c r="D2551" s="325" t="s">
        <v>377</v>
      </c>
      <c r="E2551" s="325" t="s">
        <v>353</v>
      </c>
      <c r="F2551" s="325"/>
      <c r="G2551" s="325"/>
      <c r="H2551" s="325" t="s">
        <v>322</v>
      </c>
      <c r="I2551" s="325" t="s">
        <v>273</v>
      </c>
      <c r="J2551" s="325" t="s">
        <v>281</v>
      </c>
      <c r="K2551" s="239"/>
      <c r="L2551" s="312" t="s">
        <v>397</v>
      </c>
      <c r="M2551" s="239"/>
      <c r="N2551" s="208"/>
      <c r="O2551" s="208"/>
    </row>
    <row r="2552" spans="1:15" ht="12.75" x14ac:dyDescent="0.2">
      <c r="A2552" s="235" t="s">
        <v>256</v>
      </c>
      <c r="B2552" s="236">
        <v>42729</v>
      </c>
      <c r="C2552" s="325" t="s">
        <v>348</v>
      </c>
      <c r="D2552" s="325" t="s">
        <v>377</v>
      </c>
      <c r="E2552" s="325" t="s">
        <v>353</v>
      </c>
      <c r="F2552" s="325"/>
      <c r="G2552" s="325"/>
      <c r="H2552" s="325" t="s">
        <v>322</v>
      </c>
      <c r="I2552" s="325" t="s">
        <v>273</v>
      </c>
      <c r="J2552" s="325" t="s">
        <v>281</v>
      </c>
      <c r="K2552" s="239"/>
      <c r="L2552" s="312" t="s">
        <v>397</v>
      </c>
      <c r="M2552" s="239"/>
      <c r="N2552" s="208"/>
      <c r="O2552" s="208"/>
    </row>
    <row r="2553" spans="1:15" ht="13" x14ac:dyDescent="0.15">
      <c r="A2553" s="233" t="s">
        <v>257</v>
      </c>
      <c r="B2553" s="234">
        <v>42730</v>
      </c>
      <c r="C2553" s="325" t="s">
        <v>348</v>
      </c>
      <c r="D2553" s="325"/>
      <c r="E2553" s="325" t="s">
        <v>353</v>
      </c>
      <c r="F2553" s="325"/>
      <c r="G2553" s="325"/>
      <c r="H2553" s="325" t="s">
        <v>322</v>
      </c>
      <c r="I2553" s="325" t="s">
        <v>331</v>
      </c>
      <c r="J2553" s="325" t="s">
        <v>281</v>
      </c>
      <c r="K2553" s="239"/>
      <c r="L2553" s="312" t="s">
        <v>397</v>
      </c>
      <c r="M2553" s="239"/>
      <c r="N2553" s="208"/>
      <c r="O2553" s="330" t="s">
        <v>260</v>
      </c>
    </row>
    <row r="2554" spans="1:15" ht="13" x14ac:dyDescent="0.15">
      <c r="A2554" s="233" t="s">
        <v>261</v>
      </c>
      <c r="B2554" s="234">
        <v>42731</v>
      </c>
      <c r="C2554" s="325" t="s">
        <v>348</v>
      </c>
      <c r="D2554" s="325"/>
      <c r="E2554" s="325" t="s">
        <v>353</v>
      </c>
      <c r="F2554" s="325"/>
      <c r="G2554" s="325"/>
      <c r="H2554" s="325" t="s">
        <v>322</v>
      </c>
      <c r="I2554" s="325" t="s">
        <v>331</v>
      </c>
      <c r="J2554" s="325" t="s">
        <v>281</v>
      </c>
      <c r="K2554" s="239"/>
      <c r="L2554" s="312" t="s">
        <v>397</v>
      </c>
      <c r="M2554" s="239"/>
      <c r="N2554" s="208"/>
      <c r="O2554" s="330" t="s">
        <v>260</v>
      </c>
    </row>
    <row r="2555" spans="1:15" ht="13" x14ac:dyDescent="0.15">
      <c r="A2555" s="233" t="s">
        <v>262</v>
      </c>
      <c r="B2555" s="234">
        <v>42732</v>
      </c>
      <c r="C2555" s="325" t="s">
        <v>348</v>
      </c>
      <c r="D2555" s="325"/>
      <c r="E2555" s="325" t="s">
        <v>353</v>
      </c>
      <c r="F2555" s="325"/>
      <c r="G2555" s="325"/>
      <c r="H2555" s="325" t="s">
        <v>322</v>
      </c>
      <c r="I2555" s="325" t="s">
        <v>331</v>
      </c>
      <c r="J2555" s="325" t="s">
        <v>281</v>
      </c>
      <c r="K2555" s="239"/>
      <c r="L2555" s="237"/>
      <c r="M2555" s="239"/>
      <c r="N2555" s="208"/>
      <c r="O2555" s="330" t="s">
        <v>260</v>
      </c>
    </row>
    <row r="2556" spans="1:15" ht="13" x14ac:dyDescent="0.15">
      <c r="A2556" s="233" t="s">
        <v>263</v>
      </c>
      <c r="B2556" s="234">
        <v>42733</v>
      </c>
      <c r="C2556" s="325" t="s">
        <v>348</v>
      </c>
      <c r="D2556" s="325"/>
      <c r="E2556" s="325" t="s">
        <v>353</v>
      </c>
      <c r="F2556" s="325"/>
      <c r="G2556" s="325"/>
      <c r="H2556" s="325" t="s">
        <v>322</v>
      </c>
      <c r="I2556" s="325" t="s">
        <v>331</v>
      </c>
      <c r="J2556" s="325" t="s">
        <v>281</v>
      </c>
      <c r="K2556" s="239"/>
      <c r="L2556" s="237"/>
      <c r="M2556" s="239"/>
      <c r="N2556" s="208"/>
      <c r="O2556" s="330" t="s">
        <v>260</v>
      </c>
    </row>
    <row r="2557" spans="1:15" ht="13" x14ac:dyDescent="0.15">
      <c r="A2557" s="233" t="s">
        <v>249</v>
      </c>
      <c r="B2557" s="234">
        <v>42734</v>
      </c>
      <c r="C2557" s="325" t="s">
        <v>348</v>
      </c>
      <c r="D2557" s="325"/>
      <c r="E2557" s="325" t="s">
        <v>353</v>
      </c>
      <c r="F2557" s="325"/>
      <c r="G2557" s="325"/>
      <c r="H2557" s="325" t="s">
        <v>322</v>
      </c>
      <c r="I2557" s="325" t="s">
        <v>331</v>
      </c>
      <c r="J2557" s="325" t="s">
        <v>281</v>
      </c>
      <c r="K2557" s="239"/>
      <c r="L2557" s="237"/>
      <c r="M2557" s="239"/>
      <c r="N2557" s="208"/>
      <c r="O2557" s="330" t="s">
        <v>260</v>
      </c>
    </row>
    <row r="2558" spans="1:15" ht="13" x14ac:dyDescent="0.15">
      <c r="A2558" s="233" t="s">
        <v>255</v>
      </c>
      <c r="B2558" s="234">
        <v>42735</v>
      </c>
      <c r="C2558" s="325" t="s">
        <v>347</v>
      </c>
      <c r="D2558" s="325" t="s">
        <v>250</v>
      </c>
      <c r="E2558" s="325" t="s">
        <v>353</v>
      </c>
      <c r="F2558" s="325"/>
      <c r="G2558" s="325"/>
      <c r="H2558" s="325" t="s">
        <v>322</v>
      </c>
      <c r="I2558" s="325" t="s">
        <v>331</v>
      </c>
      <c r="J2558" s="325" t="s">
        <v>281</v>
      </c>
      <c r="K2558" s="239"/>
      <c r="L2558" s="237"/>
      <c r="M2558" s="239"/>
      <c r="N2558" s="330" t="s">
        <v>309</v>
      </c>
      <c r="O2558" s="330" t="s">
        <v>260</v>
      </c>
    </row>
    <row r="2559" spans="1:15" ht="13" x14ac:dyDescent="0.15">
      <c r="A2559" s="235" t="s">
        <v>256</v>
      </c>
      <c r="B2559" s="236">
        <v>42736</v>
      </c>
      <c r="C2559" s="325" t="s">
        <v>347</v>
      </c>
      <c r="D2559" s="325" t="s">
        <v>250</v>
      </c>
      <c r="E2559" s="325" t="s">
        <v>353</v>
      </c>
      <c r="F2559" s="325"/>
      <c r="G2559" s="325"/>
      <c r="H2559" s="325" t="s">
        <v>322</v>
      </c>
      <c r="I2559" s="325" t="s">
        <v>331</v>
      </c>
      <c r="J2559" s="325" t="s">
        <v>281</v>
      </c>
      <c r="K2559" s="239"/>
      <c r="L2559" s="237"/>
      <c r="M2559" s="239"/>
      <c r="N2559" s="330" t="s">
        <v>309</v>
      </c>
      <c r="O2559" s="330" t="s">
        <v>260</v>
      </c>
    </row>
    <row r="2560" spans="1:15" ht="12.75" x14ac:dyDescent="0.2">
      <c r="A2560" s="233" t="s">
        <v>257</v>
      </c>
      <c r="B2560" s="234">
        <v>42737</v>
      </c>
      <c r="C2560" s="325" t="s">
        <v>347</v>
      </c>
      <c r="D2560" s="325" t="s">
        <v>250</v>
      </c>
      <c r="E2560" s="205"/>
      <c r="F2560" s="205"/>
      <c r="G2560" s="205"/>
      <c r="H2560" s="325" t="s">
        <v>317</v>
      </c>
      <c r="I2560" s="205"/>
      <c r="J2560" s="239"/>
      <c r="K2560" s="239"/>
      <c r="L2560" s="237"/>
      <c r="M2560" s="239"/>
      <c r="N2560" s="330" t="s">
        <v>309</v>
      </c>
      <c r="O2560" s="208"/>
    </row>
    <row r="2561" spans="1:15" ht="12.75" x14ac:dyDescent="0.2">
      <c r="A2561" s="233" t="s">
        <v>261</v>
      </c>
      <c r="B2561" s="234">
        <v>42738</v>
      </c>
      <c r="C2561" s="325" t="s">
        <v>347</v>
      </c>
      <c r="D2561" s="325" t="s">
        <v>250</v>
      </c>
      <c r="E2561" s="205"/>
      <c r="F2561" s="205"/>
      <c r="G2561" s="205"/>
      <c r="H2561" s="325" t="s">
        <v>317</v>
      </c>
      <c r="I2561" s="205"/>
      <c r="J2561" s="239"/>
      <c r="K2561" s="239"/>
      <c r="L2561" s="237"/>
      <c r="M2561" s="239"/>
      <c r="N2561" s="330" t="s">
        <v>309</v>
      </c>
      <c r="O2561" s="330" t="s">
        <v>266</v>
      </c>
    </row>
    <row r="2562" spans="1:15" ht="12.75" x14ac:dyDescent="0.2">
      <c r="A2562" s="233" t="s">
        <v>262</v>
      </c>
      <c r="B2562" s="234">
        <v>42739</v>
      </c>
      <c r="C2562" s="325" t="s">
        <v>347</v>
      </c>
      <c r="D2562" s="325" t="s">
        <v>250</v>
      </c>
      <c r="E2562" s="205"/>
      <c r="F2562" s="205"/>
      <c r="G2562" s="205"/>
      <c r="H2562" s="325" t="s">
        <v>317</v>
      </c>
      <c r="I2562" s="205"/>
      <c r="J2562" s="239"/>
      <c r="K2562" s="239"/>
      <c r="L2562" s="237"/>
      <c r="M2562" s="239"/>
      <c r="N2562" s="330" t="s">
        <v>309</v>
      </c>
      <c r="O2562" s="208"/>
    </row>
    <row r="2563" spans="1:15" ht="12.75" x14ac:dyDescent="0.2">
      <c r="A2563" s="233" t="s">
        <v>263</v>
      </c>
      <c r="B2563" s="234">
        <v>42740</v>
      </c>
      <c r="C2563" s="325" t="s">
        <v>347</v>
      </c>
      <c r="D2563" s="325" t="s">
        <v>250</v>
      </c>
      <c r="E2563" s="205"/>
      <c r="F2563" s="205"/>
      <c r="G2563" s="205"/>
      <c r="H2563" s="325" t="s">
        <v>317</v>
      </c>
      <c r="I2563" s="205"/>
      <c r="J2563" s="239"/>
      <c r="K2563" s="239"/>
      <c r="L2563" s="237"/>
      <c r="M2563" s="239"/>
      <c r="N2563" s="330" t="s">
        <v>309</v>
      </c>
      <c r="O2563" s="208"/>
    </row>
    <row r="2564" spans="1:15" ht="12.75" x14ac:dyDescent="0.2">
      <c r="A2564" s="233" t="s">
        <v>249</v>
      </c>
      <c r="B2564" s="234">
        <v>42741</v>
      </c>
      <c r="C2564" s="325" t="s">
        <v>347</v>
      </c>
      <c r="D2564" s="325" t="s">
        <v>250</v>
      </c>
      <c r="E2564" s="205"/>
      <c r="F2564" s="205"/>
      <c r="G2564" s="205"/>
      <c r="H2564" s="325" t="s">
        <v>317</v>
      </c>
      <c r="I2564" s="205"/>
      <c r="J2564" s="239"/>
      <c r="K2564" s="239"/>
      <c r="L2564" s="237"/>
      <c r="M2564" s="239"/>
      <c r="N2564" s="330" t="s">
        <v>309</v>
      </c>
      <c r="O2564" s="208"/>
    </row>
    <row r="2565" spans="1:15" ht="12.75" x14ac:dyDescent="0.2">
      <c r="A2565" s="233" t="s">
        <v>255</v>
      </c>
      <c r="B2565" s="234">
        <v>42742</v>
      </c>
      <c r="C2565" s="325" t="s">
        <v>347</v>
      </c>
      <c r="D2565" s="325" t="s">
        <v>250</v>
      </c>
      <c r="E2565" s="205"/>
      <c r="F2565" s="205"/>
      <c r="G2565" s="205"/>
      <c r="H2565" s="325" t="s">
        <v>317</v>
      </c>
      <c r="I2565" s="205"/>
      <c r="J2565" s="239"/>
      <c r="K2565" s="239"/>
      <c r="L2565" s="237"/>
      <c r="M2565" s="239"/>
      <c r="N2565" s="330" t="s">
        <v>309</v>
      </c>
      <c r="O2565" s="208"/>
    </row>
    <row r="2566" spans="1:15" ht="12.75" x14ac:dyDescent="0.2">
      <c r="A2566" s="235" t="s">
        <v>256</v>
      </c>
      <c r="B2566" s="236">
        <v>42743</v>
      </c>
      <c r="C2566" s="325" t="s">
        <v>347</v>
      </c>
      <c r="D2566" s="325" t="s">
        <v>250</v>
      </c>
      <c r="E2566" s="205"/>
      <c r="F2566" s="205"/>
      <c r="G2566" s="205"/>
      <c r="H2566" s="325" t="s">
        <v>317</v>
      </c>
      <c r="I2566" s="205"/>
      <c r="J2566" s="239"/>
      <c r="K2566" s="239"/>
      <c r="L2566" s="237"/>
      <c r="M2566" s="239"/>
      <c r="N2566" s="330" t="s">
        <v>309</v>
      </c>
      <c r="O2566" s="208"/>
    </row>
    <row r="2567" spans="1:15" ht="12.75" x14ac:dyDescent="0.2">
      <c r="A2567" s="233" t="s">
        <v>257</v>
      </c>
      <c r="B2567" s="234">
        <v>42744</v>
      </c>
      <c r="C2567" s="205"/>
      <c r="D2567" s="325" t="s">
        <v>382</v>
      </c>
      <c r="E2567" s="205"/>
      <c r="F2567" s="353" t="s">
        <v>380</v>
      </c>
      <c r="G2567" s="353" t="s">
        <v>355</v>
      </c>
      <c r="H2567" s="205"/>
      <c r="I2567" s="205"/>
      <c r="J2567" s="239"/>
      <c r="K2567" s="239"/>
      <c r="L2567" s="237"/>
      <c r="M2567" s="239"/>
      <c r="N2567" s="208"/>
      <c r="O2567" s="208"/>
    </row>
    <row r="2568" spans="1:15" ht="12.75" x14ac:dyDescent="0.2">
      <c r="A2568" s="233" t="s">
        <v>261</v>
      </c>
      <c r="B2568" s="234">
        <v>42745</v>
      </c>
      <c r="C2568" s="205"/>
      <c r="D2568" s="325" t="s">
        <v>382</v>
      </c>
      <c r="E2568" s="205"/>
      <c r="F2568" s="353" t="s">
        <v>380</v>
      </c>
      <c r="G2568" s="353" t="s">
        <v>355</v>
      </c>
      <c r="H2568" s="205"/>
      <c r="I2568" s="205"/>
      <c r="J2568" s="239"/>
      <c r="K2568" s="239"/>
      <c r="L2568" s="237"/>
      <c r="M2568" s="239"/>
      <c r="N2568" s="208"/>
      <c r="O2568" s="330" t="s">
        <v>266</v>
      </c>
    </row>
    <row r="2569" spans="1:15" ht="12.75" x14ac:dyDescent="0.2">
      <c r="A2569" s="233" t="s">
        <v>262</v>
      </c>
      <c r="B2569" s="234">
        <v>42746</v>
      </c>
      <c r="C2569" s="205"/>
      <c r="D2569" s="325" t="s">
        <v>382</v>
      </c>
      <c r="E2569" s="205"/>
      <c r="F2569" s="353" t="s">
        <v>380</v>
      </c>
      <c r="G2569" s="353" t="s">
        <v>355</v>
      </c>
      <c r="H2569" s="205"/>
      <c r="I2569" s="205"/>
      <c r="J2569" s="239"/>
      <c r="K2569" s="239"/>
      <c r="L2569" s="237"/>
      <c r="M2569" s="239"/>
      <c r="N2569" s="208"/>
      <c r="O2569" s="208"/>
    </row>
    <row r="2570" spans="1:15" ht="12.75" x14ac:dyDescent="0.2">
      <c r="A2570" s="233" t="s">
        <v>263</v>
      </c>
      <c r="B2570" s="234">
        <v>42747</v>
      </c>
      <c r="C2570" s="205"/>
      <c r="D2570" s="325" t="s">
        <v>382</v>
      </c>
      <c r="E2570" s="205"/>
      <c r="F2570" s="353" t="s">
        <v>380</v>
      </c>
      <c r="G2570" s="353" t="s">
        <v>355</v>
      </c>
      <c r="H2570" s="205"/>
      <c r="I2570" s="205"/>
      <c r="J2570" s="239"/>
      <c r="K2570" s="239"/>
      <c r="L2570" s="237"/>
      <c r="M2570" s="239"/>
      <c r="N2570" s="208"/>
      <c r="O2570" s="208"/>
    </row>
    <row r="2571" spans="1:15" ht="12.75" x14ac:dyDescent="0.2">
      <c r="A2571" s="233" t="s">
        <v>249</v>
      </c>
      <c r="B2571" s="234">
        <v>42748</v>
      </c>
      <c r="C2571" s="205"/>
      <c r="D2571" s="325" t="s">
        <v>382</v>
      </c>
      <c r="E2571" s="205"/>
      <c r="F2571" s="353" t="s">
        <v>380</v>
      </c>
      <c r="G2571" s="353" t="s">
        <v>355</v>
      </c>
      <c r="H2571" s="205"/>
      <c r="I2571" s="205"/>
      <c r="J2571" s="239"/>
      <c r="K2571" s="239"/>
      <c r="L2571" s="237"/>
      <c r="M2571" s="239"/>
      <c r="N2571" s="208"/>
      <c r="O2571" s="208"/>
    </row>
    <row r="2572" spans="1:15" ht="12.75" x14ac:dyDescent="0.2">
      <c r="A2572" s="233" t="s">
        <v>255</v>
      </c>
      <c r="B2572" s="234">
        <v>42749</v>
      </c>
      <c r="C2572" s="205"/>
      <c r="D2572" s="325" t="s">
        <v>382</v>
      </c>
      <c r="E2572" s="205"/>
      <c r="F2572" s="353" t="s">
        <v>380</v>
      </c>
      <c r="G2572" s="353" t="s">
        <v>355</v>
      </c>
      <c r="H2572" s="205"/>
      <c r="I2572" s="205"/>
      <c r="J2572" s="239" t="s">
        <v>330</v>
      </c>
      <c r="K2572" s="239"/>
      <c r="L2572" s="237"/>
      <c r="M2572" s="239"/>
      <c r="N2572" s="208"/>
      <c r="O2572" s="208"/>
    </row>
    <row r="2573" spans="1:15" ht="12.75" x14ac:dyDescent="0.2">
      <c r="A2573" s="235" t="s">
        <v>256</v>
      </c>
      <c r="B2573" s="236">
        <v>42750</v>
      </c>
      <c r="C2573" s="205"/>
      <c r="D2573" s="325" t="s">
        <v>382</v>
      </c>
      <c r="E2573" s="205"/>
      <c r="F2573" s="353" t="s">
        <v>380</v>
      </c>
      <c r="G2573" s="353" t="s">
        <v>355</v>
      </c>
      <c r="H2573" s="205"/>
      <c r="I2573" s="353" t="s">
        <v>377</v>
      </c>
      <c r="J2573" s="239" t="s">
        <v>330</v>
      </c>
      <c r="K2573" s="239"/>
      <c r="L2573" s="237"/>
      <c r="M2573" s="239"/>
      <c r="N2573" s="208"/>
      <c r="O2573" s="208"/>
    </row>
    <row r="2574" spans="1:15" ht="12.75" x14ac:dyDescent="0.2">
      <c r="A2574" s="233" t="s">
        <v>257</v>
      </c>
      <c r="B2574" s="234">
        <v>42751</v>
      </c>
      <c r="C2574" s="205"/>
      <c r="D2574" s="205"/>
      <c r="E2574" s="353" t="s">
        <v>402</v>
      </c>
      <c r="F2574" s="353" t="s">
        <v>380</v>
      </c>
      <c r="G2574" s="353" t="s">
        <v>355</v>
      </c>
      <c r="H2574" s="205"/>
      <c r="I2574" s="353" t="s">
        <v>377</v>
      </c>
      <c r="J2574" s="239"/>
      <c r="K2574" s="239"/>
      <c r="L2574" s="237"/>
      <c r="M2574" s="239"/>
      <c r="N2574" s="208"/>
      <c r="O2574" s="208"/>
    </row>
    <row r="2575" spans="1:15" ht="12.75" x14ac:dyDescent="0.2">
      <c r="A2575" s="233" t="s">
        <v>261</v>
      </c>
      <c r="B2575" s="234">
        <v>42752</v>
      </c>
      <c r="C2575" s="205"/>
      <c r="D2575" s="205"/>
      <c r="E2575" s="353" t="s">
        <v>402</v>
      </c>
      <c r="F2575" s="353" t="s">
        <v>380</v>
      </c>
      <c r="G2575" s="353" t="s">
        <v>355</v>
      </c>
      <c r="H2575" s="205"/>
      <c r="I2575" s="353" t="s">
        <v>377</v>
      </c>
      <c r="J2575" s="239"/>
      <c r="K2575" s="239"/>
      <c r="L2575" s="237"/>
      <c r="M2575" s="239"/>
      <c r="N2575" s="208"/>
      <c r="O2575" s="330" t="s">
        <v>266</v>
      </c>
    </row>
    <row r="2576" spans="1:15" ht="12.75" x14ac:dyDescent="0.2">
      <c r="A2576" s="233" t="s">
        <v>262</v>
      </c>
      <c r="B2576" s="234">
        <v>42753</v>
      </c>
      <c r="C2576" s="205"/>
      <c r="D2576" s="205"/>
      <c r="E2576" s="353" t="s">
        <v>402</v>
      </c>
      <c r="F2576" s="353" t="s">
        <v>380</v>
      </c>
      <c r="G2576" s="353" t="s">
        <v>355</v>
      </c>
      <c r="H2576" s="205"/>
      <c r="I2576" s="353" t="s">
        <v>377</v>
      </c>
      <c r="J2576" s="239"/>
      <c r="K2576" s="239"/>
      <c r="L2576" s="237"/>
      <c r="M2576" s="239"/>
      <c r="N2576" s="208"/>
      <c r="O2576" s="208"/>
    </row>
    <row r="2577" spans="1:16" ht="12.75" x14ac:dyDescent="0.2">
      <c r="A2577" s="233" t="s">
        <v>263</v>
      </c>
      <c r="B2577" s="234">
        <v>42754</v>
      </c>
      <c r="C2577" s="205"/>
      <c r="D2577" s="353" t="s">
        <v>320</v>
      </c>
      <c r="E2577" s="353" t="s">
        <v>402</v>
      </c>
      <c r="F2577" s="353" t="s">
        <v>380</v>
      </c>
      <c r="G2577" s="353" t="s">
        <v>355</v>
      </c>
      <c r="H2577" s="205"/>
      <c r="I2577" s="353" t="s">
        <v>377</v>
      </c>
      <c r="J2577" s="239"/>
      <c r="K2577" s="239"/>
      <c r="L2577" s="237"/>
      <c r="M2577" s="239"/>
      <c r="N2577" s="208"/>
      <c r="O2577" s="208"/>
    </row>
    <row r="2578" spans="1:16" ht="12.75" x14ac:dyDescent="0.2">
      <c r="A2578" s="233" t="s">
        <v>249</v>
      </c>
      <c r="B2578" s="234">
        <v>42755</v>
      </c>
      <c r="C2578" s="205"/>
      <c r="D2578" s="353" t="s">
        <v>320</v>
      </c>
      <c r="E2578" s="353" t="s">
        <v>402</v>
      </c>
      <c r="F2578" s="353" t="s">
        <v>380</v>
      </c>
      <c r="G2578" s="353" t="s">
        <v>355</v>
      </c>
      <c r="H2578" s="205"/>
      <c r="I2578" s="353" t="s">
        <v>377</v>
      </c>
      <c r="J2578" s="239"/>
      <c r="K2578" s="239"/>
      <c r="L2578" s="237"/>
      <c r="M2578" s="239"/>
      <c r="N2578" s="208"/>
      <c r="O2578" s="208"/>
    </row>
    <row r="2579" spans="1:16" ht="12.75" x14ac:dyDescent="0.2">
      <c r="A2579" s="233" t="s">
        <v>255</v>
      </c>
      <c r="B2579" s="234">
        <v>42756</v>
      </c>
      <c r="C2579" s="205"/>
      <c r="D2579" s="353" t="s">
        <v>320</v>
      </c>
      <c r="E2579" s="353" t="s">
        <v>402</v>
      </c>
      <c r="F2579" s="353" t="s">
        <v>380</v>
      </c>
      <c r="G2579" s="205"/>
      <c r="H2579" s="205"/>
      <c r="I2579" s="353" t="s">
        <v>377</v>
      </c>
      <c r="J2579" s="239"/>
      <c r="K2579" s="239"/>
      <c r="L2579" s="237"/>
      <c r="M2579" s="239"/>
      <c r="N2579" s="208"/>
      <c r="O2579" s="354" t="s">
        <v>269</v>
      </c>
    </row>
    <row r="2580" spans="1:16" ht="13" x14ac:dyDescent="0.15">
      <c r="A2580" s="235" t="s">
        <v>256</v>
      </c>
      <c r="B2580" s="236">
        <v>42757</v>
      </c>
      <c r="C2580" s="205"/>
      <c r="D2580" s="353" t="s">
        <v>320</v>
      </c>
      <c r="E2580" s="205"/>
      <c r="F2580" s="353" t="s">
        <v>380</v>
      </c>
      <c r="G2580" s="353" t="s">
        <v>404</v>
      </c>
      <c r="H2580" s="205"/>
      <c r="I2580" s="353" t="s">
        <v>377</v>
      </c>
      <c r="J2580" s="239"/>
      <c r="K2580" s="239"/>
      <c r="L2580" s="237"/>
      <c r="M2580" s="239"/>
      <c r="N2580" s="208"/>
      <c r="O2580" s="354" t="s">
        <v>269</v>
      </c>
    </row>
    <row r="2581" spans="1:16" ht="13" x14ac:dyDescent="0.15">
      <c r="A2581" s="233" t="s">
        <v>257</v>
      </c>
      <c r="B2581" s="234">
        <v>42758</v>
      </c>
      <c r="C2581" s="205"/>
      <c r="D2581" s="353" t="s">
        <v>320</v>
      </c>
      <c r="E2581" s="205"/>
      <c r="F2581" s="353" t="s">
        <v>415</v>
      </c>
      <c r="G2581" s="353" t="s">
        <v>404</v>
      </c>
      <c r="H2581" s="353" t="s">
        <v>369</v>
      </c>
      <c r="I2581" s="353" t="s">
        <v>377</v>
      </c>
      <c r="J2581" s="239" t="s">
        <v>405</v>
      </c>
      <c r="K2581" s="239"/>
      <c r="L2581" s="237"/>
      <c r="M2581" s="239"/>
      <c r="N2581" s="208"/>
      <c r="O2581" s="354" t="s">
        <v>269</v>
      </c>
    </row>
    <row r="2582" spans="1:16" ht="13" x14ac:dyDescent="0.15">
      <c r="A2582" s="233" t="s">
        <v>261</v>
      </c>
      <c r="B2582" s="234">
        <v>42759</v>
      </c>
      <c r="C2582" s="205"/>
      <c r="D2582" s="353" t="s">
        <v>320</v>
      </c>
      <c r="E2582" s="205"/>
      <c r="F2582" s="353" t="s">
        <v>415</v>
      </c>
      <c r="G2582" s="353" t="s">
        <v>404</v>
      </c>
      <c r="H2582" s="353" t="s">
        <v>369</v>
      </c>
      <c r="I2582" s="353" t="s">
        <v>377</v>
      </c>
      <c r="J2582" s="239"/>
      <c r="K2582" s="239"/>
      <c r="L2582" s="237"/>
      <c r="M2582" s="239"/>
      <c r="N2582" s="208"/>
      <c r="O2582" s="354" t="s">
        <v>269</v>
      </c>
    </row>
    <row r="2583" spans="1:16" ht="13" x14ac:dyDescent="0.15">
      <c r="A2583" s="233" t="s">
        <v>262</v>
      </c>
      <c r="B2583" s="234">
        <v>42760</v>
      </c>
      <c r="C2583" s="205"/>
      <c r="D2583" s="353" t="s">
        <v>320</v>
      </c>
      <c r="E2583" s="205"/>
      <c r="F2583" s="353" t="s">
        <v>415</v>
      </c>
      <c r="G2583" s="353" t="s">
        <v>404</v>
      </c>
      <c r="H2583" s="353" t="s">
        <v>369</v>
      </c>
      <c r="I2583" s="353" t="s">
        <v>377</v>
      </c>
      <c r="J2583" s="239"/>
      <c r="K2583" s="239"/>
      <c r="L2583" s="237"/>
      <c r="M2583" s="239"/>
      <c r="N2583" s="208"/>
      <c r="O2583" s="354" t="s">
        <v>269</v>
      </c>
    </row>
    <row r="2584" spans="1:16" ht="13" x14ac:dyDescent="0.15">
      <c r="A2584" s="233" t="s">
        <v>263</v>
      </c>
      <c r="B2584" s="234">
        <v>42761</v>
      </c>
      <c r="C2584" s="353" t="s">
        <v>331</v>
      </c>
      <c r="D2584" s="353" t="s">
        <v>320</v>
      </c>
      <c r="E2584" s="353" t="s">
        <v>398</v>
      </c>
      <c r="F2584" s="353" t="s">
        <v>415</v>
      </c>
      <c r="G2584" s="353" t="s">
        <v>404</v>
      </c>
      <c r="H2584" s="353" t="s">
        <v>369</v>
      </c>
      <c r="I2584" s="353" t="s">
        <v>377</v>
      </c>
      <c r="J2584" s="239"/>
      <c r="K2584" s="239"/>
      <c r="L2584" s="355" t="s">
        <v>381</v>
      </c>
      <c r="M2584" s="239"/>
      <c r="N2584" s="208"/>
      <c r="O2584" s="354" t="s">
        <v>269</v>
      </c>
    </row>
    <row r="2585" spans="1:16" ht="13" x14ac:dyDescent="0.15">
      <c r="A2585" s="233" t="s">
        <v>249</v>
      </c>
      <c r="B2585" s="234">
        <v>42762</v>
      </c>
      <c r="C2585" s="353" t="s">
        <v>331</v>
      </c>
      <c r="D2585" s="353" t="s">
        <v>320</v>
      </c>
      <c r="E2585" s="353" t="s">
        <v>398</v>
      </c>
      <c r="F2585" s="353" t="s">
        <v>415</v>
      </c>
      <c r="G2585" s="353" t="s">
        <v>404</v>
      </c>
      <c r="H2585" s="353" t="s">
        <v>369</v>
      </c>
      <c r="I2585" s="353" t="s">
        <v>377</v>
      </c>
      <c r="J2585" s="239"/>
      <c r="K2585" s="239"/>
      <c r="L2585" s="355" t="s">
        <v>381</v>
      </c>
      <c r="M2585" s="239"/>
      <c r="N2585" s="208"/>
      <c r="O2585" s="354" t="s">
        <v>269</v>
      </c>
      <c r="P2585" s="135" t="s">
        <v>260</v>
      </c>
    </row>
    <row r="2586" spans="1:16" ht="13" x14ac:dyDescent="0.15">
      <c r="A2586" s="233" t="s">
        <v>255</v>
      </c>
      <c r="B2586" s="234">
        <v>42763</v>
      </c>
      <c r="C2586" s="353" t="s">
        <v>331</v>
      </c>
      <c r="D2586" s="353" t="s">
        <v>320</v>
      </c>
      <c r="E2586" s="205"/>
      <c r="F2586" s="353" t="s">
        <v>415</v>
      </c>
      <c r="G2586" s="353" t="s">
        <v>404</v>
      </c>
      <c r="H2586" s="353" t="s">
        <v>369</v>
      </c>
      <c r="I2586" s="353" t="s">
        <v>377</v>
      </c>
      <c r="J2586" s="239"/>
      <c r="K2586" s="239"/>
      <c r="L2586" s="355" t="s">
        <v>381</v>
      </c>
      <c r="M2586" s="239"/>
      <c r="N2586" s="208"/>
      <c r="O2586" s="354" t="s">
        <v>269</v>
      </c>
    </row>
    <row r="2587" spans="1:16" ht="13" x14ac:dyDescent="0.15">
      <c r="A2587" s="235" t="s">
        <v>256</v>
      </c>
      <c r="B2587" s="236">
        <v>42764</v>
      </c>
      <c r="C2587" s="353" t="s">
        <v>331</v>
      </c>
      <c r="D2587" s="353" t="s">
        <v>320</v>
      </c>
      <c r="E2587" s="205"/>
      <c r="F2587" s="205"/>
      <c r="G2587" s="353" t="s">
        <v>404</v>
      </c>
      <c r="H2587" s="353" t="s">
        <v>369</v>
      </c>
      <c r="I2587" s="353" t="s">
        <v>377</v>
      </c>
      <c r="J2587" s="239"/>
      <c r="K2587" s="239"/>
      <c r="L2587" s="237"/>
      <c r="M2587" s="239"/>
      <c r="N2587" s="208"/>
      <c r="O2587" s="354" t="s">
        <v>269</v>
      </c>
    </row>
    <row r="2588" spans="1:16" ht="13" x14ac:dyDescent="0.15">
      <c r="A2588" s="233" t="s">
        <v>257</v>
      </c>
      <c r="B2588" s="234">
        <v>42765</v>
      </c>
      <c r="C2588" s="205"/>
      <c r="D2588" s="353" t="s">
        <v>320</v>
      </c>
      <c r="E2588" s="205"/>
      <c r="F2588" s="205"/>
      <c r="G2588" s="353" t="s">
        <v>404</v>
      </c>
      <c r="H2588" s="205"/>
      <c r="I2588" s="205"/>
      <c r="J2588" s="239"/>
      <c r="K2588" s="239"/>
      <c r="L2588" s="237"/>
      <c r="M2588" s="239"/>
      <c r="N2588" s="208"/>
      <c r="O2588" s="208"/>
    </row>
    <row r="2589" spans="1:16" ht="13" x14ac:dyDescent="0.15">
      <c r="A2589" s="233" t="s">
        <v>261</v>
      </c>
      <c r="B2589" s="234">
        <v>42766</v>
      </c>
      <c r="C2589" s="205"/>
      <c r="D2589" s="353" t="s">
        <v>320</v>
      </c>
      <c r="E2589" s="205"/>
      <c r="F2589" s="205"/>
      <c r="G2589" s="353" t="s">
        <v>404</v>
      </c>
      <c r="H2589" s="205"/>
      <c r="I2589" s="205"/>
      <c r="J2589" s="239"/>
      <c r="K2589" s="239"/>
      <c r="L2589" s="237"/>
      <c r="M2589" s="239"/>
      <c r="N2589" s="208"/>
      <c r="O2589" s="330" t="s">
        <v>266</v>
      </c>
    </row>
    <row r="2590" spans="1:16" ht="12.75" x14ac:dyDescent="0.2">
      <c r="A2590" s="233" t="s">
        <v>262</v>
      </c>
      <c r="B2590" s="234">
        <v>42767</v>
      </c>
      <c r="C2590" s="205"/>
      <c r="D2590" s="353" t="s">
        <v>320</v>
      </c>
      <c r="E2590" s="205"/>
      <c r="F2590" s="205"/>
      <c r="G2590" s="205"/>
      <c r="H2590" s="205"/>
      <c r="I2590" s="205"/>
      <c r="J2590" s="239"/>
      <c r="K2590" s="239"/>
      <c r="L2590" s="237"/>
      <c r="M2590" s="239"/>
      <c r="N2590" s="208"/>
      <c r="O2590" s="208"/>
    </row>
    <row r="2591" spans="1:16" ht="12.75" x14ac:dyDescent="0.2">
      <c r="A2591" s="233" t="s">
        <v>263</v>
      </c>
      <c r="B2591" s="234">
        <v>42768</v>
      </c>
      <c r="C2591" s="205"/>
      <c r="D2591" s="353" t="s">
        <v>320</v>
      </c>
      <c r="E2591" s="205"/>
      <c r="F2591" s="205"/>
      <c r="G2591" s="205"/>
      <c r="H2591" s="205"/>
      <c r="I2591" s="205"/>
      <c r="J2591" s="239"/>
      <c r="K2591" s="239"/>
      <c r="L2591" s="237"/>
      <c r="M2591" s="239"/>
      <c r="N2591" s="208"/>
      <c r="O2591" s="208"/>
    </row>
    <row r="2592" spans="1:16" ht="12.75" x14ac:dyDescent="0.2">
      <c r="A2592" s="233" t="s">
        <v>249</v>
      </c>
      <c r="B2592" s="234">
        <v>42769</v>
      </c>
      <c r="C2592" s="205"/>
      <c r="D2592" s="353" t="s">
        <v>320</v>
      </c>
      <c r="E2592" s="205"/>
      <c r="F2592" s="205"/>
      <c r="G2592" s="205"/>
      <c r="H2592" s="205"/>
      <c r="I2592" s="205"/>
      <c r="J2592" s="239"/>
      <c r="K2592" s="239"/>
      <c r="L2592" s="237"/>
      <c r="M2592" s="239"/>
      <c r="N2592" s="208"/>
      <c r="O2592" s="208"/>
    </row>
    <row r="2593" spans="1:258" ht="12.75" x14ac:dyDescent="0.2">
      <c r="A2593" s="233" t="s">
        <v>255</v>
      </c>
      <c r="B2593" s="234">
        <v>42770</v>
      </c>
      <c r="C2593" s="353" t="s">
        <v>391</v>
      </c>
      <c r="D2593" s="353" t="s">
        <v>320</v>
      </c>
      <c r="E2593" s="205"/>
      <c r="F2593" s="205"/>
      <c r="G2593" s="353" t="s">
        <v>322</v>
      </c>
      <c r="H2593" s="205"/>
      <c r="I2593" s="205"/>
      <c r="J2593" s="239"/>
      <c r="K2593" s="239"/>
      <c r="L2593" s="237"/>
      <c r="M2593" s="239"/>
      <c r="N2593" s="208"/>
      <c r="O2593" s="208"/>
    </row>
    <row r="2594" spans="1:258" ht="12.75" x14ac:dyDescent="0.2">
      <c r="A2594" s="235" t="s">
        <v>256</v>
      </c>
      <c r="B2594" s="236">
        <v>42771</v>
      </c>
      <c r="C2594" s="353" t="s">
        <v>391</v>
      </c>
      <c r="D2594" s="353" t="s">
        <v>320</v>
      </c>
      <c r="E2594" s="205"/>
      <c r="F2594" s="205"/>
      <c r="G2594" s="353" t="s">
        <v>322</v>
      </c>
      <c r="H2594" s="205"/>
      <c r="I2594" s="205"/>
      <c r="J2594" s="239"/>
      <c r="K2594" s="239"/>
      <c r="L2594" s="237"/>
      <c r="M2594" s="239"/>
      <c r="N2594" s="208"/>
      <c r="O2594" s="208"/>
    </row>
    <row r="2595" spans="1:258" customFormat="1" ht="16" x14ac:dyDescent="0.2">
      <c r="A2595" s="233" t="s">
        <v>257</v>
      </c>
      <c r="B2595" s="234">
        <v>42772</v>
      </c>
      <c r="C2595" s="353" t="s">
        <v>391</v>
      </c>
      <c r="D2595" s="356" t="s">
        <v>427</v>
      </c>
      <c r="E2595" s="205"/>
      <c r="F2595" s="205"/>
      <c r="G2595" s="353" t="s">
        <v>322</v>
      </c>
      <c r="H2595" s="205"/>
      <c r="I2595" s="205"/>
      <c r="J2595" s="239"/>
      <c r="K2595" s="239"/>
      <c r="L2595" s="237"/>
      <c r="M2595" s="239"/>
      <c r="N2595" s="208"/>
      <c r="O2595" s="354" t="s">
        <v>279</v>
      </c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  <c r="AA2595" s="9"/>
      <c r="AB2595" s="9"/>
      <c r="AC2595" s="9"/>
      <c r="AD2595" s="9"/>
      <c r="AE2595" s="9"/>
      <c r="AF2595" s="9"/>
      <c r="AG2595" s="9"/>
      <c r="AH2595" s="9"/>
      <c r="AI2595" s="9"/>
      <c r="AJ2595" s="9"/>
      <c r="AK2595" s="9"/>
      <c r="AL2595" s="9"/>
      <c r="AM2595" s="9"/>
      <c r="AN2595" s="9"/>
      <c r="AO2595" s="9"/>
      <c r="AP2595" s="9"/>
      <c r="AQ2595" s="9"/>
      <c r="AR2595" s="9"/>
      <c r="AS2595" s="9"/>
      <c r="AT2595" s="9"/>
      <c r="AU2595" s="9"/>
      <c r="AV2595" s="9"/>
      <c r="AW2595" s="9"/>
      <c r="AX2595" s="9"/>
      <c r="AY2595" s="9"/>
      <c r="AZ2595" s="9"/>
      <c r="BA2595" s="9"/>
      <c r="BB2595" s="9"/>
      <c r="BC2595" s="9"/>
      <c r="BD2595" s="9"/>
      <c r="BE2595" s="9"/>
      <c r="BF2595" s="9"/>
      <c r="BG2595" s="9"/>
      <c r="BH2595" s="9"/>
      <c r="BI2595" s="9"/>
      <c r="BJ2595" s="9"/>
      <c r="BK2595" s="9"/>
      <c r="BL2595" s="9"/>
      <c r="BM2595" s="9"/>
      <c r="BN2595" s="9"/>
      <c r="BO2595" s="9"/>
      <c r="BP2595" s="9"/>
      <c r="BQ2595" s="9"/>
      <c r="BR2595" s="9"/>
      <c r="BS2595" s="9"/>
      <c r="BT2595" s="9"/>
      <c r="BU2595" s="9"/>
      <c r="BV2595" s="9"/>
      <c r="BW2595" s="9"/>
      <c r="BX2595" s="9"/>
      <c r="BY2595" s="9"/>
      <c r="BZ2595" s="9"/>
      <c r="CA2595" s="9"/>
      <c r="CB2595" s="9"/>
      <c r="CC2595" s="9"/>
      <c r="CD2595" s="9"/>
      <c r="CE2595" s="9"/>
      <c r="CF2595" s="9"/>
      <c r="CG2595" s="9"/>
      <c r="CH2595" s="9"/>
      <c r="CI2595" s="9"/>
      <c r="CJ2595" s="9"/>
      <c r="CK2595" s="9"/>
      <c r="CL2595" s="9"/>
      <c r="CM2595" s="9"/>
      <c r="CN2595" s="9"/>
      <c r="CO2595" s="9"/>
      <c r="CP2595" s="9"/>
      <c r="CQ2595" s="9"/>
      <c r="CR2595" s="9"/>
      <c r="CS2595" s="9"/>
      <c r="CT2595" s="9"/>
      <c r="CU2595" s="9"/>
      <c r="CV2595" s="9"/>
      <c r="CW2595" s="9"/>
      <c r="CX2595" s="9"/>
      <c r="CY2595" s="9"/>
      <c r="CZ2595" s="9"/>
      <c r="DA2595" s="9"/>
      <c r="DB2595" s="9"/>
      <c r="DC2595" s="9"/>
      <c r="DD2595" s="9"/>
      <c r="DE2595" s="9"/>
      <c r="DF2595" s="9"/>
      <c r="DG2595" s="9"/>
      <c r="DH2595" s="9"/>
      <c r="DI2595" s="9"/>
      <c r="DJ2595" s="9"/>
      <c r="DK2595" s="9"/>
      <c r="DL2595" s="9"/>
      <c r="DM2595" s="9"/>
      <c r="DN2595" s="9"/>
      <c r="DO2595" s="9"/>
      <c r="DP2595" s="9"/>
      <c r="DQ2595" s="9"/>
      <c r="DR2595" s="9"/>
      <c r="DS2595" s="9"/>
      <c r="DT2595" s="9"/>
      <c r="DU2595" s="9"/>
      <c r="DV2595" s="9"/>
      <c r="DW2595" s="9"/>
      <c r="DX2595" s="9"/>
      <c r="DY2595" s="9"/>
      <c r="DZ2595" s="9"/>
      <c r="EA2595" s="9"/>
      <c r="EB2595" s="9"/>
      <c r="EC2595" s="9"/>
      <c r="ED2595" s="9"/>
      <c r="EE2595" s="9"/>
      <c r="EF2595" s="9"/>
      <c r="EG2595" s="9"/>
      <c r="EH2595" s="9"/>
      <c r="EI2595" s="9"/>
      <c r="EJ2595" s="9"/>
      <c r="EK2595" s="9"/>
      <c r="EL2595" s="9"/>
      <c r="EM2595" s="9"/>
      <c r="EN2595" s="9"/>
      <c r="EO2595" s="9"/>
      <c r="EP2595" s="9"/>
      <c r="EQ2595" s="9"/>
      <c r="ER2595" s="9"/>
      <c r="ES2595" s="9"/>
      <c r="ET2595" s="9"/>
      <c r="EU2595" s="9"/>
      <c r="EV2595" s="9"/>
      <c r="EW2595" s="9"/>
      <c r="EX2595" s="9"/>
      <c r="EY2595" s="9"/>
      <c r="EZ2595" s="9"/>
      <c r="FA2595" s="9"/>
      <c r="FB2595" s="9"/>
      <c r="FC2595" s="9"/>
      <c r="FD2595" s="9"/>
      <c r="FE2595" s="9"/>
      <c r="FF2595" s="9"/>
      <c r="FG2595" s="9"/>
      <c r="FH2595" s="9"/>
      <c r="FI2595" s="9"/>
      <c r="FJ2595" s="9"/>
      <c r="FK2595" s="9"/>
      <c r="FL2595" s="9"/>
      <c r="FM2595" s="9"/>
      <c r="FN2595" s="9"/>
      <c r="FO2595" s="9"/>
      <c r="FP2595" s="9"/>
      <c r="FQ2595" s="9"/>
      <c r="FR2595" s="9"/>
      <c r="FS2595" s="9"/>
      <c r="FT2595" s="9"/>
      <c r="FU2595" s="9"/>
      <c r="FV2595" s="9"/>
      <c r="FW2595" s="9"/>
      <c r="FX2595" s="9"/>
      <c r="FY2595" s="9"/>
      <c r="FZ2595" s="9"/>
      <c r="GA2595" s="9"/>
      <c r="GB2595" s="9"/>
      <c r="GC2595" s="9"/>
      <c r="GD2595" s="9"/>
      <c r="GE2595" s="9"/>
      <c r="GF2595" s="9"/>
      <c r="GG2595" s="9"/>
      <c r="GH2595" s="9"/>
      <c r="GI2595" s="9"/>
      <c r="GJ2595" s="9"/>
      <c r="GK2595" s="9"/>
      <c r="GL2595" s="9"/>
      <c r="GM2595" s="9"/>
      <c r="GN2595" s="9"/>
      <c r="GO2595" s="9"/>
      <c r="GP2595" s="9"/>
      <c r="GQ2595" s="9"/>
      <c r="GR2595" s="9"/>
      <c r="GS2595" s="9"/>
      <c r="GT2595" s="9"/>
      <c r="GU2595" s="9"/>
      <c r="GV2595" s="9"/>
      <c r="GW2595" s="9"/>
      <c r="GX2595" s="9"/>
      <c r="GY2595" s="9"/>
      <c r="GZ2595" s="9"/>
      <c r="HA2595" s="9"/>
      <c r="HB2595" s="9"/>
      <c r="HC2595" s="9"/>
      <c r="HD2595" s="9"/>
      <c r="HE2595" s="9"/>
      <c r="HF2595" s="9"/>
      <c r="HG2595" s="9"/>
      <c r="HH2595" s="9"/>
      <c r="HI2595" s="9"/>
      <c r="HJ2595" s="9"/>
      <c r="HK2595" s="9"/>
      <c r="HL2595" s="9"/>
      <c r="HM2595" s="9"/>
      <c r="HN2595" s="9"/>
      <c r="HO2595" s="9"/>
      <c r="HP2595" s="9"/>
      <c r="HQ2595" s="9"/>
      <c r="HR2595" s="9"/>
      <c r="HS2595" s="9"/>
      <c r="HT2595" s="9"/>
      <c r="HU2595" s="9"/>
      <c r="HV2595" s="9"/>
      <c r="HW2595" s="9"/>
      <c r="HX2595" s="9"/>
      <c r="HY2595" s="9"/>
      <c r="HZ2595" s="9"/>
      <c r="IA2595" s="9"/>
      <c r="IB2595" s="9"/>
      <c r="IC2595" s="9"/>
      <c r="ID2595" s="9"/>
      <c r="IE2595" s="9"/>
      <c r="IF2595" s="9"/>
      <c r="IG2595" s="9"/>
      <c r="IH2595" s="9"/>
      <c r="II2595" s="9"/>
      <c r="IJ2595" s="9"/>
      <c r="IK2595" s="9"/>
      <c r="IL2595" s="9"/>
      <c r="IM2595" s="9"/>
      <c r="IN2595" s="9"/>
      <c r="IO2595" s="9"/>
      <c r="IP2595" s="9"/>
      <c r="IQ2595" s="9"/>
      <c r="IR2595" s="9"/>
      <c r="IS2595" s="9"/>
      <c r="IT2595" s="9"/>
      <c r="IU2595" s="9"/>
      <c r="IV2595" s="9"/>
      <c r="IW2595" s="9"/>
      <c r="IX2595" s="9"/>
    </row>
    <row r="2596" spans="1:258" customFormat="1" ht="16" x14ac:dyDescent="0.2">
      <c r="A2596" s="233" t="s">
        <v>261</v>
      </c>
      <c r="B2596" s="234">
        <v>42773</v>
      </c>
      <c r="C2596" s="353" t="s">
        <v>391</v>
      </c>
      <c r="D2596" s="356" t="s">
        <v>427</v>
      </c>
      <c r="E2596" s="205"/>
      <c r="F2596" s="205"/>
      <c r="G2596" s="353" t="s">
        <v>322</v>
      </c>
      <c r="H2596" s="205"/>
      <c r="I2596" s="205"/>
      <c r="J2596" s="239"/>
      <c r="K2596" s="239"/>
      <c r="L2596" s="237"/>
      <c r="M2596" s="239"/>
      <c r="N2596" s="208"/>
      <c r="O2596" s="354" t="s">
        <v>279</v>
      </c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9"/>
      <c r="AE2596" s="9"/>
      <c r="AF2596" s="9"/>
      <c r="AG2596" s="9"/>
      <c r="AH2596" s="9"/>
      <c r="AI2596" s="9"/>
      <c r="AJ2596" s="9"/>
      <c r="AK2596" s="9"/>
      <c r="AL2596" s="9"/>
      <c r="AM2596" s="9"/>
      <c r="AN2596" s="9"/>
      <c r="AO2596" s="9"/>
      <c r="AP2596" s="9"/>
      <c r="AQ2596" s="9"/>
      <c r="AR2596" s="9"/>
      <c r="AS2596" s="9"/>
      <c r="AT2596" s="9"/>
      <c r="AU2596" s="9"/>
      <c r="AV2596" s="9"/>
      <c r="AW2596" s="9"/>
      <c r="AX2596" s="9"/>
      <c r="AY2596" s="9"/>
      <c r="AZ2596" s="9"/>
      <c r="BA2596" s="9"/>
      <c r="BB2596" s="9"/>
      <c r="BC2596" s="9"/>
      <c r="BD2596" s="9"/>
      <c r="BE2596" s="9"/>
      <c r="BF2596" s="9"/>
      <c r="BG2596" s="9"/>
      <c r="BH2596" s="9"/>
      <c r="BI2596" s="9"/>
      <c r="BJ2596" s="9"/>
      <c r="BK2596" s="9"/>
      <c r="BL2596" s="9"/>
      <c r="BM2596" s="9"/>
      <c r="BN2596" s="9"/>
      <c r="BO2596" s="9"/>
      <c r="BP2596" s="9"/>
      <c r="BQ2596" s="9"/>
      <c r="BR2596" s="9"/>
      <c r="BS2596" s="9"/>
      <c r="BT2596" s="9"/>
      <c r="BU2596" s="9"/>
      <c r="BV2596" s="9"/>
      <c r="BW2596" s="9"/>
      <c r="BX2596" s="9"/>
      <c r="BY2596" s="9"/>
      <c r="BZ2596" s="9"/>
      <c r="CA2596" s="9"/>
      <c r="CB2596" s="9"/>
      <c r="CC2596" s="9"/>
      <c r="CD2596" s="9"/>
      <c r="CE2596" s="9"/>
      <c r="CF2596" s="9"/>
      <c r="CG2596" s="9"/>
      <c r="CH2596" s="9"/>
      <c r="CI2596" s="9"/>
      <c r="CJ2596" s="9"/>
      <c r="CK2596" s="9"/>
      <c r="CL2596" s="9"/>
      <c r="CM2596" s="9"/>
      <c r="CN2596" s="9"/>
      <c r="CO2596" s="9"/>
      <c r="CP2596" s="9"/>
      <c r="CQ2596" s="9"/>
      <c r="CR2596" s="9"/>
      <c r="CS2596" s="9"/>
      <c r="CT2596" s="9"/>
      <c r="CU2596" s="9"/>
      <c r="CV2596" s="9"/>
      <c r="CW2596" s="9"/>
      <c r="CX2596" s="9"/>
      <c r="CY2596" s="9"/>
      <c r="CZ2596" s="9"/>
      <c r="DA2596" s="9"/>
      <c r="DB2596" s="9"/>
      <c r="DC2596" s="9"/>
      <c r="DD2596" s="9"/>
      <c r="DE2596" s="9"/>
      <c r="DF2596" s="9"/>
      <c r="DG2596" s="9"/>
      <c r="DH2596" s="9"/>
      <c r="DI2596" s="9"/>
      <c r="DJ2596" s="9"/>
      <c r="DK2596" s="9"/>
      <c r="DL2596" s="9"/>
      <c r="DM2596" s="9"/>
      <c r="DN2596" s="9"/>
      <c r="DO2596" s="9"/>
      <c r="DP2596" s="9"/>
      <c r="DQ2596" s="9"/>
      <c r="DR2596" s="9"/>
      <c r="DS2596" s="9"/>
      <c r="DT2596" s="9"/>
      <c r="DU2596" s="9"/>
      <c r="DV2596" s="9"/>
      <c r="DW2596" s="9"/>
      <c r="DX2596" s="9"/>
      <c r="DY2596" s="9"/>
      <c r="DZ2596" s="9"/>
      <c r="EA2596" s="9"/>
      <c r="EB2596" s="9"/>
      <c r="EC2596" s="9"/>
      <c r="ED2596" s="9"/>
      <c r="EE2596" s="9"/>
      <c r="EF2596" s="9"/>
      <c r="EG2596" s="9"/>
      <c r="EH2596" s="9"/>
      <c r="EI2596" s="9"/>
      <c r="EJ2596" s="9"/>
      <c r="EK2596" s="9"/>
      <c r="EL2596" s="9"/>
      <c r="EM2596" s="9"/>
      <c r="EN2596" s="9"/>
      <c r="EO2596" s="9"/>
      <c r="EP2596" s="9"/>
      <c r="EQ2596" s="9"/>
      <c r="ER2596" s="9"/>
      <c r="ES2596" s="9"/>
      <c r="ET2596" s="9"/>
      <c r="EU2596" s="9"/>
      <c r="EV2596" s="9"/>
      <c r="EW2596" s="9"/>
      <c r="EX2596" s="9"/>
      <c r="EY2596" s="9"/>
      <c r="EZ2596" s="9"/>
      <c r="FA2596" s="9"/>
      <c r="FB2596" s="9"/>
      <c r="FC2596" s="9"/>
      <c r="FD2596" s="9"/>
      <c r="FE2596" s="9"/>
      <c r="FF2596" s="9"/>
      <c r="FG2596" s="9"/>
      <c r="FH2596" s="9"/>
      <c r="FI2596" s="9"/>
      <c r="FJ2596" s="9"/>
      <c r="FK2596" s="9"/>
      <c r="FL2596" s="9"/>
      <c r="FM2596" s="9"/>
      <c r="FN2596" s="9"/>
      <c r="FO2596" s="9"/>
      <c r="FP2596" s="9"/>
      <c r="FQ2596" s="9"/>
      <c r="FR2596" s="9"/>
      <c r="FS2596" s="9"/>
      <c r="FT2596" s="9"/>
      <c r="FU2596" s="9"/>
      <c r="FV2596" s="9"/>
      <c r="FW2596" s="9"/>
      <c r="FX2596" s="9"/>
      <c r="FY2596" s="9"/>
      <c r="FZ2596" s="9"/>
      <c r="GA2596" s="9"/>
      <c r="GB2596" s="9"/>
      <c r="GC2596" s="9"/>
      <c r="GD2596" s="9"/>
      <c r="GE2596" s="9"/>
      <c r="GF2596" s="9"/>
      <c r="GG2596" s="9"/>
      <c r="GH2596" s="9"/>
      <c r="GI2596" s="9"/>
      <c r="GJ2596" s="9"/>
      <c r="GK2596" s="9"/>
      <c r="GL2596" s="9"/>
      <c r="GM2596" s="9"/>
      <c r="GN2596" s="9"/>
      <c r="GO2596" s="9"/>
      <c r="GP2596" s="9"/>
      <c r="GQ2596" s="9"/>
      <c r="GR2596" s="9"/>
      <c r="GS2596" s="9"/>
      <c r="GT2596" s="9"/>
      <c r="GU2596" s="9"/>
      <c r="GV2596" s="9"/>
      <c r="GW2596" s="9"/>
      <c r="GX2596" s="9"/>
      <c r="GY2596" s="9"/>
      <c r="GZ2596" s="9"/>
      <c r="HA2596" s="9"/>
      <c r="HB2596" s="9"/>
      <c r="HC2596" s="9"/>
      <c r="HD2596" s="9"/>
      <c r="HE2596" s="9"/>
      <c r="HF2596" s="9"/>
      <c r="HG2596" s="9"/>
      <c r="HH2596" s="9"/>
      <c r="HI2596" s="9"/>
      <c r="HJ2596" s="9"/>
      <c r="HK2596" s="9"/>
      <c r="HL2596" s="9"/>
      <c r="HM2596" s="9"/>
      <c r="HN2596" s="9"/>
      <c r="HO2596" s="9"/>
      <c r="HP2596" s="9"/>
      <c r="HQ2596" s="9"/>
      <c r="HR2596" s="9"/>
      <c r="HS2596" s="9"/>
      <c r="HT2596" s="9"/>
      <c r="HU2596" s="9"/>
      <c r="HV2596" s="9"/>
      <c r="HW2596" s="9"/>
      <c r="HX2596" s="9"/>
      <c r="HY2596" s="9"/>
      <c r="HZ2596" s="9"/>
      <c r="IA2596" s="9"/>
      <c r="IB2596" s="9"/>
      <c r="IC2596" s="9"/>
      <c r="ID2596" s="9"/>
      <c r="IE2596" s="9"/>
      <c r="IF2596" s="9"/>
      <c r="IG2596" s="9"/>
      <c r="IH2596" s="9"/>
      <c r="II2596" s="9"/>
      <c r="IJ2596" s="9"/>
      <c r="IK2596" s="9"/>
      <c r="IL2596" s="9"/>
      <c r="IM2596" s="9"/>
      <c r="IN2596" s="9"/>
      <c r="IO2596" s="9"/>
      <c r="IP2596" s="9"/>
      <c r="IQ2596" s="9"/>
      <c r="IR2596" s="9"/>
      <c r="IS2596" s="9"/>
      <c r="IT2596" s="9"/>
      <c r="IU2596" s="9"/>
      <c r="IV2596" s="9"/>
      <c r="IW2596" s="9"/>
      <c r="IX2596" s="9"/>
    </row>
    <row r="2597" spans="1:258" customFormat="1" ht="16" x14ac:dyDescent="0.2">
      <c r="A2597" s="233" t="s">
        <v>262</v>
      </c>
      <c r="B2597" s="234">
        <v>42774</v>
      </c>
      <c r="C2597" s="353" t="s">
        <v>391</v>
      </c>
      <c r="D2597" s="356" t="s">
        <v>427</v>
      </c>
      <c r="E2597" s="205"/>
      <c r="F2597" s="205"/>
      <c r="G2597" s="353" t="s">
        <v>322</v>
      </c>
      <c r="H2597" s="205"/>
      <c r="I2597" s="205"/>
      <c r="J2597" s="239"/>
      <c r="K2597" s="239"/>
      <c r="L2597" s="237"/>
      <c r="M2597" s="239"/>
      <c r="N2597" s="208"/>
      <c r="O2597" s="354" t="s">
        <v>279</v>
      </c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9"/>
      <c r="AE2597" s="9"/>
      <c r="AF2597" s="9"/>
      <c r="AG2597" s="9"/>
      <c r="AH2597" s="9"/>
      <c r="AI2597" s="9"/>
      <c r="AJ2597" s="9"/>
      <c r="AK2597" s="9"/>
      <c r="AL2597" s="9"/>
      <c r="AM2597" s="9"/>
      <c r="AN2597" s="9"/>
      <c r="AO2597" s="9"/>
      <c r="AP2597" s="9"/>
      <c r="AQ2597" s="9"/>
      <c r="AR2597" s="9"/>
      <c r="AS2597" s="9"/>
      <c r="AT2597" s="9"/>
      <c r="AU2597" s="9"/>
      <c r="AV2597" s="9"/>
      <c r="AW2597" s="9"/>
      <c r="AX2597" s="9"/>
      <c r="AY2597" s="9"/>
      <c r="AZ2597" s="9"/>
      <c r="BA2597" s="9"/>
      <c r="BB2597" s="9"/>
      <c r="BC2597" s="9"/>
      <c r="BD2597" s="9"/>
      <c r="BE2597" s="9"/>
      <c r="BF2597" s="9"/>
      <c r="BG2597" s="9"/>
      <c r="BH2597" s="9"/>
      <c r="BI2597" s="9"/>
      <c r="BJ2597" s="9"/>
      <c r="BK2597" s="9"/>
      <c r="BL2597" s="9"/>
      <c r="BM2597" s="9"/>
      <c r="BN2597" s="9"/>
      <c r="BO2597" s="9"/>
      <c r="BP2597" s="9"/>
      <c r="BQ2597" s="9"/>
      <c r="BR2597" s="9"/>
      <c r="BS2597" s="9"/>
      <c r="BT2597" s="9"/>
      <c r="BU2597" s="9"/>
      <c r="BV2597" s="9"/>
      <c r="BW2597" s="9"/>
      <c r="BX2597" s="9"/>
      <c r="BY2597" s="9"/>
      <c r="BZ2597" s="9"/>
      <c r="CA2597" s="9"/>
      <c r="CB2597" s="9"/>
      <c r="CC2597" s="9"/>
      <c r="CD2597" s="9"/>
      <c r="CE2597" s="9"/>
      <c r="CF2597" s="9"/>
      <c r="CG2597" s="9"/>
      <c r="CH2597" s="9"/>
      <c r="CI2597" s="9"/>
      <c r="CJ2597" s="9"/>
      <c r="CK2597" s="9"/>
      <c r="CL2597" s="9"/>
      <c r="CM2597" s="9"/>
      <c r="CN2597" s="9"/>
      <c r="CO2597" s="9"/>
      <c r="CP2597" s="9"/>
      <c r="CQ2597" s="9"/>
      <c r="CR2597" s="9"/>
      <c r="CS2597" s="9"/>
      <c r="CT2597" s="9"/>
      <c r="CU2597" s="9"/>
      <c r="CV2597" s="9"/>
      <c r="CW2597" s="9"/>
      <c r="CX2597" s="9"/>
      <c r="CY2597" s="9"/>
      <c r="CZ2597" s="9"/>
      <c r="DA2597" s="9"/>
      <c r="DB2597" s="9"/>
      <c r="DC2597" s="9"/>
      <c r="DD2597" s="9"/>
      <c r="DE2597" s="9"/>
      <c r="DF2597" s="9"/>
      <c r="DG2597" s="9"/>
      <c r="DH2597" s="9"/>
      <c r="DI2597" s="9"/>
      <c r="DJ2597" s="9"/>
      <c r="DK2597" s="9"/>
      <c r="DL2597" s="9"/>
      <c r="DM2597" s="9"/>
      <c r="DN2597" s="9"/>
      <c r="DO2597" s="9"/>
      <c r="DP2597" s="9"/>
      <c r="DQ2597" s="9"/>
      <c r="DR2597" s="9"/>
      <c r="DS2597" s="9"/>
      <c r="DT2597" s="9"/>
      <c r="DU2597" s="9"/>
      <c r="DV2597" s="9"/>
      <c r="DW2597" s="9"/>
      <c r="DX2597" s="9"/>
      <c r="DY2597" s="9"/>
      <c r="DZ2597" s="9"/>
      <c r="EA2597" s="9"/>
      <c r="EB2597" s="9"/>
      <c r="EC2597" s="9"/>
      <c r="ED2597" s="9"/>
      <c r="EE2597" s="9"/>
      <c r="EF2597" s="9"/>
      <c r="EG2597" s="9"/>
      <c r="EH2597" s="9"/>
      <c r="EI2597" s="9"/>
      <c r="EJ2597" s="9"/>
      <c r="EK2597" s="9"/>
      <c r="EL2597" s="9"/>
      <c r="EM2597" s="9"/>
      <c r="EN2597" s="9"/>
      <c r="EO2597" s="9"/>
      <c r="EP2597" s="9"/>
      <c r="EQ2597" s="9"/>
      <c r="ER2597" s="9"/>
      <c r="ES2597" s="9"/>
      <c r="ET2597" s="9"/>
      <c r="EU2597" s="9"/>
      <c r="EV2597" s="9"/>
      <c r="EW2597" s="9"/>
      <c r="EX2597" s="9"/>
      <c r="EY2597" s="9"/>
      <c r="EZ2597" s="9"/>
      <c r="FA2597" s="9"/>
      <c r="FB2597" s="9"/>
      <c r="FC2597" s="9"/>
      <c r="FD2597" s="9"/>
      <c r="FE2597" s="9"/>
      <c r="FF2597" s="9"/>
      <c r="FG2597" s="9"/>
      <c r="FH2597" s="9"/>
      <c r="FI2597" s="9"/>
      <c r="FJ2597" s="9"/>
      <c r="FK2597" s="9"/>
      <c r="FL2597" s="9"/>
      <c r="FM2597" s="9"/>
      <c r="FN2597" s="9"/>
      <c r="FO2597" s="9"/>
      <c r="FP2597" s="9"/>
      <c r="FQ2597" s="9"/>
      <c r="FR2597" s="9"/>
      <c r="FS2597" s="9"/>
      <c r="FT2597" s="9"/>
      <c r="FU2597" s="9"/>
      <c r="FV2597" s="9"/>
      <c r="FW2597" s="9"/>
      <c r="FX2597" s="9"/>
      <c r="FY2597" s="9"/>
      <c r="FZ2597" s="9"/>
      <c r="GA2597" s="9"/>
      <c r="GB2597" s="9"/>
      <c r="GC2597" s="9"/>
      <c r="GD2597" s="9"/>
      <c r="GE2597" s="9"/>
      <c r="GF2597" s="9"/>
      <c r="GG2597" s="9"/>
      <c r="GH2597" s="9"/>
      <c r="GI2597" s="9"/>
      <c r="GJ2597" s="9"/>
      <c r="GK2597" s="9"/>
      <c r="GL2597" s="9"/>
      <c r="GM2597" s="9"/>
      <c r="GN2597" s="9"/>
      <c r="GO2597" s="9"/>
      <c r="GP2597" s="9"/>
      <c r="GQ2597" s="9"/>
      <c r="GR2597" s="9"/>
      <c r="GS2597" s="9"/>
      <c r="GT2597" s="9"/>
      <c r="GU2597" s="9"/>
      <c r="GV2597" s="9"/>
      <c r="GW2597" s="9"/>
      <c r="GX2597" s="9"/>
      <c r="GY2597" s="9"/>
      <c r="GZ2597" s="9"/>
      <c r="HA2597" s="9"/>
      <c r="HB2597" s="9"/>
      <c r="HC2597" s="9"/>
      <c r="HD2597" s="9"/>
      <c r="HE2597" s="9"/>
      <c r="HF2597" s="9"/>
      <c r="HG2597" s="9"/>
      <c r="HH2597" s="9"/>
      <c r="HI2597" s="9"/>
      <c r="HJ2597" s="9"/>
      <c r="HK2597" s="9"/>
      <c r="HL2597" s="9"/>
      <c r="HM2597" s="9"/>
      <c r="HN2597" s="9"/>
      <c r="HO2597" s="9"/>
      <c r="HP2597" s="9"/>
      <c r="HQ2597" s="9"/>
      <c r="HR2597" s="9"/>
      <c r="HS2597" s="9"/>
      <c r="HT2597" s="9"/>
      <c r="HU2597" s="9"/>
      <c r="HV2597" s="9"/>
      <c r="HW2597" s="9"/>
      <c r="HX2597" s="9"/>
      <c r="HY2597" s="9"/>
      <c r="HZ2597" s="9"/>
      <c r="IA2597" s="9"/>
      <c r="IB2597" s="9"/>
      <c r="IC2597" s="9"/>
      <c r="ID2597" s="9"/>
      <c r="IE2597" s="9"/>
      <c r="IF2597" s="9"/>
      <c r="IG2597" s="9"/>
      <c r="IH2597" s="9"/>
      <c r="II2597" s="9"/>
      <c r="IJ2597" s="9"/>
      <c r="IK2597" s="9"/>
      <c r="IL2597" s="9"/>
      <c r="IM2597" s="9"/>
      <c r="IN2597" s="9"/>
      <c r="IO2597" s="9"/>
      <c r="IP2597" s="9"/>
      <c r="IQ2597" s="9"/>
      <c r="IR2597" s="9"/>
      <c r="IS2597" s="9"/>
      <c r="IT2597" s="9"/>
      <c r="IU2597" s="9"/>
      <c r="IV2597" s="9"/>
      <c r="IW2597" s="9"/>
      <c r="IX2597" s="9"/>
    </row>
    <row r="2598" spans="1:258" customFormat="1" ht="16" x14ac:dyDescent="0.2">
      <c r="A2598" s="233" t="s">
        <v>263</v>
      </c>
      <c r="B2598" s="234">
        <v>42775</v>
      </c>
      <c r="C2598" s="353" t="s">
        <v>391</v>
      </c>
      <c r="D2598" s="356" t="s">
        <v>427</v>
      </c>
      <c r="E2598" s="205"/>
      <c r="F2598" s="205"/>
      <c r="G2598" s="353" t="s">
        <v>322</v>
      </c>
      <c r="H2598" s="205"/>
      <c r="I2598" s="205"/>
      <c r="J2598" s="239"/>
      <c r="K2598" s="239"/>
      <c r="L2598" s="237"/>
      <c r="M2598" s="239"/>
      <c r="N2598" s="208"/>
      <c r="O2598" s="354" t="s">
        <v>279</v>
      </c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9"/>
      <c r="AE2598" s="9"/>
      <c r="AF2598" s="9"/>
      <c r="AG2598" s="9"/>
      <c r="AH2598" s="9"/>
      <c r="AI2598" s="9"/>
      <c r="AJ2598" s="9"/>
      <c r="AK2598" s="9"/>
      <c r="AL2598" s="9"/>
      <c r="AM2598" s="9"/>
      <c r="AN2598" s="9"/>
      <c r="AO2598" s="9"/>
      <c r="AP2598" s="9"/>
      <c r="AQ2598" s="9"/>
      <c r="AR2598" s="9"/>
      <c r="AS2598" s="9"/>
      <c r="AT2598" s="9"/>
      <c r="AU2598" s="9"/>
      <c r="AV2598" s="9"/>
      <c r="AW2598" s="9"/>
      <c r="AX2598" s="9"/>
      <c r="AY2598" s="9"/>
      <c r="AZ2598" s="9"/>
      <c r="BA2598" s="9"/>
      <c r="BB2598" s="9"/>
      <c r="BC2598" s="9"/>
      <c r="BD2598" s="9"/>
      <c r="BE2598" s="9"/>
      <c r="BF2598" s="9"/>
      <c r="BG2598" s="9"/>
      <c r="BH2598" s="9"/>
      <c r="BI2598" s="9"/>
      <c r="BJ2598" s="9"/>
      <c r="BK2598" s="9"/>
      <c r="BL2598" s="9"/>
      <c r="BM2598" s="9"/>
      <c r="BN2598" s="9"/>
      <c r="BO2598" s="9"/>
      <c r="BP2598" s="9"/>
      <c r="BQ2598" s="9"/>
      <c r="BR2598" s="9"/>
      <c r="BS2598" s="9"/>
      <c r="BT2598" s="9"/>
      <c r="BU2598" s="9"/>
      <c r="BV2598" s="9"/>
      <c r="BW2598" s="9"/>
      <c r="BX2598" s="9"/>
      <c r="BY2598" s="9"/>
      <c r="BZ2598" s="9"/>
      <c r="CA2598" s="9"/>
      <c r="CB2598" s="9"/>
      <c r="CC2598" s="9"/>
      <c r="CD2598" s="9"/>
      <c r="CE2598" s="9"/>
      <c r="CF2598" s="9"/>
      <c r="CG2598" s="9"/>
      <c r="CH2598" s="9"/>
      <c r="CI2598" s="9"/>
      <c r="CJ2598" s="9"/>
      <c r="CK2598" s="9"/>
      <c r="CL2598" s="9"/>
      <c r="CM2598" s="9"/>
      <c r="CN2598" s="9"/>
      <c r="CO2598" s="9"/>
      <c r="CP2598" s="9"/>
      <c r="CQ2598" s="9"/>
      <c r="CR2598" s="9"/>
      <c r="CS2598" s="9"/>
      <c r="CT2598" s="9"/>
      <c r="CU2598" s="9"/>
      <c r="CV2598" s="9"/>
      <c r="CW2598" s="9"/>
      <c r="CX2598" s="9"/>
      <c r="CY2598" s="9"/>
      <c r="CZ2598" s="9"/>
      <c r="DA2598" s="9"/>
      <c r="DB2598" s="9"/>
      <c r="DC2598" s="9"/>
      <c r="DD2598" s="9"/>
      <c r="DE2598" s="9"/>
      <c r="DF2598" s="9"/>
      <c r="DG2598" s="9"/>
      <c r="DH2598" s="9"/>
      <c r="DI2598" s="9"/>
      <c r="DJ2598" s="9"/>
      <c r="DK2598" s="9"/>
      <c r="DL2598" s="9"/>
      <c r="DM2598" s="9"/>
      <c r="DN2598" s="9"/>
      <c r="DO2598" s="9"/>
      <c r="DP2598" s="9"/>
      <c r="DQ2598" s="9"/>
      <c r="DR2598" s="9"/>
      <c r="DS2598" s="9"/>
      <c r="DT2598" s="9"/>
      <c r="DU2598" s="9"/>
      <c r="DV2598" s="9"/>
      <c r="DW2598" s="9"/>
      <c r="DX2598" s="9"/>
      <c r="DY2598" s="9"/>
      <c r="DZ2598" s="9"/>
      <c r="EA2598" s="9"/>
      <c r="EB2598" s="9"/>
      <c r="EC2598" s="9"/>
      <c r="ED2598" s="9"/>
      <c r="EE2598" s="9"/>
      <c r="EF2598" s="9"/>
      <c r="EG2598" s="9"/>
      <c r="EH2598" s="9"/>
      <c r="EI2598" s="9"/>
      <c r="EJ2598" s="9"/>
      <c r="EK2598" s="9"/>
      <c r="EL2598" s="9"/>
      <c r="EM2598" s="9"/>
      <c r="EN2598" s="9"/>
      <c r="EO2598" s="9"/>
      <c r="EP2598" s="9"/>
      <c r="EQ2598" s="9"/>
      <c r="ER2598" s="9"/>
      <c r="ES2598" s="9"/>
      <c r="ET2598" s="9"/>
      <c r="EU2598" s="9"/>
      <c r="EV2598" s="9"/>
      <c r="EW2598" s="9"/>
      <c r="EX2598" s="9"/>
      <c r="EY2598" s="9"/>
      <c r="EZ2598" s="9"/>
      <c r="FA2598" s="9"/>
      <c r="FB2598" s="9"/>
      <c r="FC2598" s="9"/>
      <c r="FD2598" s="9"/>
      <c r="FE2598" s="9"/>
      <c r="FF2598" s="9"/>
      <c r="FG2598" s="9"/>
      <c r="FH2598" s="9"/>
      <c r="FI2598" s="9"/>
      <c r="FJ2598" s="9"/>
      <c r="FK2598" s="9"/>
      <c r="FL2598" s="9"/>
      <c r="FM2598" s="9"/>
      <c r="FN2598" s="9"/>
      <c r="FO2598" s="9"/>
      <c r="FP2598" s="9"/>
      <c r="FQ2598" s="9"/>
      <c r="FR2598" s="9"/>
      <c r="FS2598" s="9"/>
      <c r="FT2598" s="9"/>
      <c r="FU2598" s="9"/>
      <c r="FV2598" s="9"/>
      <c r="FW2598" s="9"/>
      <c r="FX2598" s="9"/>
      <c r="FY2598" s="9"/>
      <c r="FZ2598" s="9"/>
      <c r="GA2598" s="9"/>
      <c r="GB2598" s="9"/>
      <c r="GC2598" s="9"/>
      <c r="GD2598" s="9"/>
      <c r="GE2598" s="9"/>
      <c r="GF2598" s="9"/>
      <c r="GG2598" s="9"/>
      <c r="GH2598" s="9"/>
      <c r="GI2598" s="9"/>
      <c r="GJ2598" s="9"/>
      <c r="GK2598" s="9"/>
      <c r="GL2598" s="9"/>
      <c r="GM2598" s="9"/>
      <c r="GN2598" s="9"/>
      <c r="GO2598" s="9"/>
      <c r="GP2598" s="9"/>
      <c r="GQ2598" s="9"/>
      <c r="GR2598" s="9"/>
      <c r="GS2598" s="9"/>
      <c r="GT2598" s="9"/>
      <c r="GU2598" s="9"/>
      <c r="GV2598" s="9"/>
      <c r="GW2598" s="9"/>
      <c r="GX2598" s="9"/>
      <c r="GY2598" s="9"/>
      <c r="GZ2598" s="9"/>
      <c r="HA2598" s="9"/>
      <c r="HB2598" s="9"/>
      <c r="HC2598" s="9"/>
      <c r="HD2598" s="9"/>
      <c r="HE2598" s="9"/>
      <c r="HF2598" s="9"/>
      <c r="HG2598" s="9"/>
      <c r="HH2598" s="9"/>
      <c r="HI2598" s="9"/>
      <c r="HJ2598" s="9"/>
      <c r="HK2598" s="9"/>
      <c r="HL2598" s="9"/>
      <c r="HM2598" s="9"/>
      <c r="HN2598" s="9"/>
      <c r="HO2598" s="9"/>
      <c r="HP2598" s="9"/>
      <c r="HQ2598" s="9"/>
      <c r="HR2598" s="9"/>
      <c r="HS2598" s="9"/>
      <c r="HT2598" s="9"/>
      <c r="HU2598" s="9"/>
      <c r="HV2598" s="9"/>
      <c r="HW2598" s="9"/>
      <c r="HX2598" s="9"/>
      <c r="HY2598" s="9"/>
      <c r="HZ2598" s="9"/>
      <c r="IA2598" s="9"/>
      <c r="IB2598" s="9"/>
      <c r="IC2598" s="9"/>
      <c r="ID2598" s="9"/>
      <c r="IE2598" s="9"/>
      <c r="IF2598" s="9"/>
      <c r="IG2598" s="9"/>
      <c r="IH2598" s="9"/>
      <c r="II2598" s="9"/>
      <c r="IJ2598" s="9"/>
      <c r="IK2598" s="9"/>
      <c r="IL2598" s="9"/>
      <c r="IM2598" s="9"/>
      <c r="IN2598" s="9"/>
      <c r="IO2598" s="9"/>
      <c r="IP2598" s="9"/>
      <c r="IQ2598" s="9"/>
      <c r="IR2598" s="9"/>
      <c r="IS2598" s="9"/>
      <c r="IT2598" s="9"/>
      <c r="IU2598" s="9"/>
      <c r="IV2598" s="9"/>
      <c r="IW2598" s="9"/>
      <c r="IX2598" s="9"/>
    </row>
    <row r="2599" spans="1:258" customFormat="1" ht="16" x14ac:dyDescent="0.2">
      <c r="A2599" s="233" t="s">
        <v>249</v>
      </c>
      <c r="B2599" s="234">
        <v>42776</v>
      </c>
      <c r="C2599" s="353" t="s">
        <v>391</v>
      </c>
      <c r="D2599" s="356" t="s">
        <v>427</v>
      </c>
      <c r="E2599" s="205"/>
      <c r="F2599" s="353" t="s">
        <v>403</v>
      </c>
      <c r="G2599" s="353" t="s">
        <v>322</v>
      </c>
      <c r="H2599" s="205"/>
      <c r="I2599" s="205"/>
      <c r="J2599" s="239"/>
      <c r="K2599" s="239"/>
      <c r="L2599" s="237"/>
      <c r="M2599" s="239"/>
      <c r="N2599" s="208"/>
      <c r="O2599" s="354" t="s">
        <v>279</v>
      </c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  <c r="AA2599" s="9"/>
      <c r="AB2599" s="9"/>
      <c r="AC2599" s="9"/>
      <c r="AD2599" s="9"/>
      <c r="AE2599" s="9"/>
      <c r="AF2599" s="9"/>
      <c r="AG2599" s="9"/>
      <c r="AH2599" s="9"/>
      <c r="AI2599" s="9"/>
      <c r="AJ2599" s="9"/>
      <c r="AK2599" s="9"/>
      <c r="AL2599" s="9"/>
      <c r="AM2599" s="9"/>
      <c r="AN2599" s="9"/>
      <c r="AO2599" s="9"/>
      <c r="AP2599" s="9"/>
      <c r="AQ2599" s="9"/>
      <c r="AR2599" s="9"/>
      <c r="AS2599" s="9"/>
      <c r="AT2599" s="9"/>
      <c r="AU2599" s="9"/>
      <c r="AV2599" s="9"/>
      <c r="AW2599" s="9"/>
      <c r="AX2599" s="9"/>
      <c r="AY2599" s="9"/>
      <c r="AZ2599" s="9"/>
      <c r="BA2599" s="9"/>
      <c r="BB2599" s="9"/>
      <c r="BC2599" s="9"/>
      <c r="BD2599" s="9"/>
      <c r="BE2599" s="9"/>
      <c r="BF2599" s="9"/>
      <c r="BG2599" s="9"/>
      <c r="BH2599" s="9"/>
      <c r="BI2599" s="9"/>
      <c r="BJ2599" s="9"/>
      <c r="BK2599" s="9"/>
      <c r="BL2599" s="9"/>
      <c r="BM2599" s="9"/>
      <c r="BN2599" s="9"/>
      <c r="BO2599" s="9"/>
      <c r="BP2599" s="9"/>
      <c r="BQ2599" s="9"/>
      <c r="BR2599" s="9"/>
      <c r="BS2599" s="9"/>
      <c r="BT2599" s="9"/>
      <c r="BU2599" s="9"/>
      <c r="BV2599" s="9"/>
      <c r="BW2599" s="9"/>
      <c r="BX2599" s="9"/>
      <c r="BY2599" s="9"/>
      <c r="BZ2599" s="9"/>
      <c r="CA2599" s="9"/>
      <c r="CB2599" s="9"/>
      <c r="CC2599" s="9"/>
      <c r="CD2599" s="9"/>
      <c r="CE2599" s="9"/>
      <c r="CF2599" s="9"/>
      <c r="CG2599" s="9"/>
      <c r="CH2599" s="9"/>
      <c r="CI2599" s="9"/>
      <c r="CJ2599" s="9"/>
      <c r="CK2599" s="9"/>
      <c r="CL2599" s="9"/>
      <c r="CM2599" s="9"/>
      <c r="CN2599" s="9"/>
      <c r="CO2599" s="9"/>
      <c r="CP2599" s="9"/>
      <c r="CQ2599" s="9"/>
      <c r="CR2599" s="9"/>
      <c r="CS2599" s="9"/>
      <c r="CT2599" s="9"/>
      <c r="CU2599" s="9"/>
      <c r="CV2599" s="9"/>
      <c r="CW2599" s="9"/>
      <c r="CX2599" s="9"/>
      <c r="CY2599" s="9"/>
      <c r="CZ2599" s="9"/>
      <c r="DA2599" s="9"/>
      <c r="DB2599" s="9"/>
      <c r="DC2599" s="9"/>
      <c r="DD2599" s="9"/>
      <c r="DE2599" s="9"/>
      <c r="DF2599" s="9"/>
      <c r="DG2599" s="9"/>
      <c r="DH2599" s="9"/>
      <c r="DI2599" s="9"/>
      <c r="DJ2599" s="9"/>
      <c r="DK2599" s="9"/>
      <c r="DL2599" s="9"/>
      <c r="DM2599" s="9"/>
      <c r="DN2599" s="9"/>
      <c r="DO2599" s="9"/>
      <c r="DP2599" s="9"/>
      <c r="DQ2599" s="9"/>
      <c r="DR2599" s="9"/>
      <c r="DS2599" s="9"/>
      <c r="DT2599" s="9"/>
      <c r="DU2599" s="9"/>
      <c r="DV2599" s="9"/>
      <c r="DW2599" s="9"/>
      <c r="DX2599" s="9"/>
      <c r="DY2599" s="9"/>
      <c r="DZ2599" s="9"/>
      <c r="EA2599" s="9"/>
      <c r="EB2599" s="9"/>
      <c r="EC2599" s="9"/>
      <c r="ED2599" s="9"/>
      <c r="EE2599" s="9"/>
      <c r="EF2599" s="9"/>
      <c r="EG2599" s="9"/>
      <c r="EH2599" s="9"/>
      <c r="EI2599" s="9"/>
      <c r="EJ2599" s="9"/>
      <c r="EK2599" s="9"/>
      <c r="EL2599" s="9"/>
      <c r="EM2599" s="9"/>
      <c r="EN2599" s="9"/>
      <c r="EO2599" s="9"/>
      <c r="EP2599" s="9"/>
      <c r="EQ2599" s="9"/>
      <c r="ER2599" s="9"/>
      <c r="ES2599" s="9"/>
      <c r="ET2599" s="9"/>
      <c r="EU2599" s="9"/>
      <c r="EV2599" s="9"/>
      <c r="EW2599" s="9"/>
      <c r="EX2599" s="9"/>
      <c r="EY2599" s="9"/>
      <c r="EZ2599" s="9"/>
      <c r="FA2599" s="9"/>
      <c r="FB2599" s="9"/>
      <c r="FC2599" s="9"/>
      <c r="FD2599" s="9"/>
      <c r="FE2599" s="9"/>
      <c r="FF2599" s="9"/>
      <c r="FG2599" s="9"/>
      <c r="FH2599" s="9"/>
      <c r="FI2599" s="9"/>
      <c r="FJ2599" s="9"/>
      <c r="FK2599" s="9"/>
      <c r="FL2599" s="9"/>
      <c r="FM2599" s="9"/>
      <c r="FN2599" s="9"/>
      <c r="FO2599" s="9"/>
      <c r="FP2599" s="9"/>
      <c r="FQ2599" s="9"/>
      <c r="FR2599" s="9"/>
      <c r="FS2599" s="9"/>
      <c r="FT2599" s="9"/>
      <c r="FU2599" s="9"/>
      <c r="FV2599" s="9"/>
      <c r="FW2599" s="9"/>
      <c r="FX2599" s="9"/>
      <c r="FY2599" s="9"/>
      <c r="FZ2599" s="9"/>
      <c r="GA2599" s="9"/>
      <c r="GB2599" s="9"/>
      <c r="GC2599" s="9"/>
      <c r="GD2599" s="9"/>
      <c r="GE2599" s="9"/>
      <c r="GF2599" s="9"/>
      <c r="GG2599" s="9"/>
      <c r="GH2599" s="9"/>
      <c r="GI2599" s="9"/>
      <c r="GJ2599" s="9"/>
      <c r="GK2599" s="9"/>
      <c r="GL2599" s="9"/>
      <c r="GM2599" s="9"/>
      <c r="GN2599" s="9"/>
      <c r="GO2599" s="9"/>
      <c r="GP2599" s="9"/>
      <c r="GQ2599" s="9"/>
      <c r="GR2599" s="9"/>
      <c r="GS2599" s="9"/>
      <c r="GT2599" s="9"/>
      <c r="GU2599" s="9"/>
      <c r="GV2599" s="9"/>
      <c r="GW2599" s="9"/>
      <c r="GX2599" s="9"/>
      <c r="GY2599" s="9"/>
      <c r="GZ2599" s="9"/>
      <c r="HA2599" s="9"/>
      <c r="HB2599" s="9"/>
      <c r="HC2599" s="9"/>
      <c r="HD2599" s="9"/>
      <c r="HE2599" s="9"/>
      <c r="HF2599" s="9"/>
      <c r="HG2599" s="9"/>
      <c r="HH2599" s="9"/>
      <c r="HI2599" s="9"/>
      <c r="HJ2599" s="9"/>
      <c r="HK2599" s="9"/>
      <c r="HL2599" s="9"/>
      <c r="HM2599" s="9"/>
      <c r="HN2599" s="9"/>
      <c r="HO2599" s="9"/>
      <c r="HP2599" s="9"/>
      <c r="HQ2599" s="9"/>
      <c r="HR2599" s="9"/>
      <c r="HS2599" s="9"/>
      <c r="HT2599" s="9"/>
      <c r="HU2599" s="9"/>
      <c r="HV2599" s="9"/>
      <c r="HW2599" s="9"/>
      <c r="HX2599" s="9"/>
      <c r="HY2599" s="9"/>
      <c r="HZ2599" s="9"/>
      <c r="IA2599" s="9"/>
      <c r="IB2599" s="9"/>
      <c r="IC2599" s="9"/>
      <c r="ID2599" s="9"/>
      <c r="IE2599" s="9"/>
      <c r="IF2599" s="9"/>
      <c r="IG2599" s="9"/>
      <c r="IH2599" s="9"/>
      <c r="II2599" s="9"/>
      <c r="IJ2599" s="9"/>
      <c r="IK2599" s="9"/>
      <c r="IL2599" s="9"/>
      <c r="IM2599" s="9"/>
      <c r="IN2599" s="9"/>
      <c r="IO2599" s="9"/>
      <c r="IP2599" s="9"/>
      <c r="IQ2599" s="9"/>
      <c r="IR2599" s="9"/>
      <c r="IS2599" s="9"/>
      <c r="IT2599" s="9"/>
      <c r="IU2599" s="9"/>
      <c r="IV2599" s="9"/>
      <c r="IW2599" s="9"/>
      <c r="IX2599" s="9"/>
    </row>
    <row r="2600" spans="1:258" customFormat="1" ht="16" x14ac:dyDescent="0.2">
      <c r="A2600" s="233" t="s">
        <v>255</v>
      </c>
      <c r="B2600" s="234">
        <v>42777</v>
      </c>
      <c r="C2600" s="353" t="s">
        <v>391</v>
      </c>
      <c r="D2600" s="356" t="s">
        <v>427</v>
      </c>
      <c r="E2600" s="205"/>
      <c r="F2600" s="353" t="s">
        <v>403</v>
      </c>
      <c r="G2600" s="353" t="s">
        <v>322</v>
      </c>
      <c r="H2600" s="205"/>
      <c r="I2600" s="205"/>
      <c r="J2600" s="239"/>
      <c r="K2600" s="239"/>
      <c r="L2600" s="237"/>
      <c r="M2600" s="239"/>
      <c r="N2600" s="208"/>
      <c r="O2600" s="354" t="s">
        <v>279</v>
      </c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  <c r="AA2600" s="9"/>
      <c r="AB2600" s="9"/>
      <c r="AC2600" s="9"/>
      <c r="AD2600" s="9"/>
      <c r="AE2600" s="9"/>
      <c r="AF2600" s="9"/>
      <c r="AG2600" s="9"/>
      <c r="AH2600" s="9"/>
      <c r="AI2600" s="9"/>
      <c r="AJ2600" s="9"/>
      <c r="AK2600" s="9"/>
      <c r="AL2600" s="9"/>
      <c r="AM2600" s="9"/>
      <c r="AN2600" s="9"/>
      <c r="AO2600" s="9"/>
      <c r="AP2600" s="9"/>
      <c r="AQ2600" s="9"/>
      <c r="AR2600" s="9"/>
      <c r="AS2600" s="9"/>
      <c r="AT2600" s="9"/>
      <c r="AU2600" s="9"/>
      <c r="AV2600" s="9"/>
      <c r="AW2600" s="9"/>
      <c r="AX2600" s="9"/>
      <c r="AY2600" s="9"/>
      <c r="AZ2600" s="9"/>
      <c r="BA2600" s="9"/>
      <c r="BB2600" s="9"/>
      <c r="BC2600" s="9"/>
      <c r="BD2600" s="9"/>
      <c r="BE2600" s="9"/>
      <c r="BF2600" s="9"/>
      <c r="BG2600" s="9"/>
      <c r="BH2600" s="9"/>
      <c r="BI2600" s="9"/>
      <c r="BJ2600" s="9"/>
      <c r="BK2600" s="9"/>
      <c r="BL2600" s="9"/>
      <c r="BM2600" s="9"/>
      <c r="BN2600" s="9"/>
      <c r="BO2600" s="9"/>
      <c r="BP2600" s="9"/>
      <c r="BQ2600" s="9"/>
      <c r="BR2600" s="9"/>
      <c r="BS2600" s="9"/>
      <c r="BT2600" s="9"/>
      <c r="BU2600" s="9"/>
      <c r="BV2600" s="9"/>
      <c r="BW2600" s="9"/>
      <c r="BX2600" s="9"/>
      <c r="BY2600" s="9"/>
      <c r="BZ2600" s="9"/>
      <c r="CA2600" s="9"/>
      <c r="CB2600" s="9"/>
      <c r="CC2600" s="9"/>
      <c r="CD2600" s="9"/>
      <c r="CE2600" s="9"/>
      <c r="CF2600" s="9"/>
      <c r="CG2600" s="9"/>
      <c r="CH2600" s="9"/>
      <c r="CI2600" s="9"/>
      <c r="CJ2600" s="9"/>
      <c r="CK2600" s="9"/>
      <c r="CL2600" s="9"/>
      <c r="CM2600" s="9"/>
      <c r="CN2600" s="9"/>
      <c r="CO2600" s="9"/>
      <c r="CP2600" s="9"/>
      <c r="CQ2600" s="9"/>
      <c r="CR2600" s="9"/>
      <c r="CS2600" s="9"/>
      <c r="CT2600" s="9"/>
      <c r="CU2600" s="9"/>
      <c r="CV2600" s="9"/>
      <c r="CW2600" s="9"/>
      <c r="CX2600" s="9"/>
      <c r="CY2600" s="9"/>
      <c r="CZ2600" s="9"/>
      <c r="DA2600" s="9"/>
      <c r="DB2600" s="9"/>
      <c r="DC2600" s="9"/>
      <c r="DD2600" s="9"/>
      <c r="DE2600" s="9"/>
      <c r="DF2600" s="9"/>
      <c r="DG2600" s="9"/>
      <c r="DH2600" s="9"/>
      <c r="DI2600" s="9"/>
      <c r="DJ2600" s="9"/>
      <c r="DK2600" s="9"/>
      <c r="DL2600" s="9"/>
      <c r="DM2600" s="9"/>
      <c r="DN2600" s="9"/>
      <c r="DO2600" s="9"/>
      <c r="DP2600" s="9"/>
      <c r="DQ2600" s="9"/>
      <c r="DR2600" s="9"/>
      <c r="DS2600" s="9"/>
      <c r="DT2600" s="9"/>
      <c r="DU2600" s="9"/>
      <c r="DV2600" s="9"/>
      <c r="DW2600" s="9"/>
      <c r="DX2600" s="9"/>
      <c r="DY2600" s="9"/>
      <c r="DZ2600" s="9"/>
      <c r="EA2600" s="9"/>
      <c r="EB2600" s="9"/>
      <c r="EC2600" s="9"/>
      <c r="ED2600" s="9"/>
      <c r="EE2600" s="9"/>
      <c r="EF2600" s="9"/>
      <c r="EG2600" s="9"/>
      <c r="EH2600" s="9"/>
      <c r="EI2600" s="9"/>
      <c r="EJ2600" s="9"/>
      <c r="EK2600" s="9"/>
      <c r="EL2600" s="9"/>
      <c r="EM2600" s="9"/>
      <c r="EN2600" s="9"/>
      <c r="EO2600" s="9"/>
      <c r="EP2600" s="9"/>
      <c r="EQ2600" s="9"/>
      <c r="ER2600" s="9"/>
      <c r="ES2600" s="9"/>
      <c r="ET2600" s="9"/>
      <c r="EU2600" s="9"/>
      <c r="EV2600" s="9"/>
      <c r="EW2600" s="9"/>
      <c r="EX2600" s="9"/>
      <c r="EY2600" s="9"/>
      <c r="EZ2600" s="9"/>
      <c r="FA2600" s="9"/>
      <c r="FB2600" s="9"/>
      <c r="FC2600" s="9"/>
      <c r="FD2600" s="9"/>
      <c r="FE2600" s="9"/>
      <c r="FF2600" s="9"/>
      <c r="FG2600" s="9"/>
      <c r="FH2600" s="9"/>
      <c r="FI2600" s="9"/>
      <c r="FJ2600" s="9"/>
      <c r="FK2600" s="9"/>
      <c r="FL2600" s="9"/>
      <c r="FM2600" s="9"/>
      <c r="FN2600" s="9"/>
      <c r="FO2600" s="9"/>
      <c r="FP2600" s="9"/>
      <c r="FQ2600" s="9"/>
      <c r="FR2600" s="9"/>
      <c r="FS2600" s="9"/>
      <c r="FT2600" s="9"/>
      <c r="FU2600" s="9"/>
      <c r="FV2600" s="9"/>
      <c r="FW2600" s="9"/>
      <c r="FX2600" s="9"/>
      <c r="FY2600" s="9"/>
      <c r="FZ2600" s="9"/>
      <c r="GA2600" s="9"/>
      <c r="GB2600" s="9"/>
      <c r="GC2600" s="9"/>
      <c r="GD2600" s="9"/>
      <c r="GE2600" s="9"/>
      <c r="GF2600" s="9"/>
      <c r="GG2600" s="9"/>
      <c r="GH2600" s="9"/>
      <c r="GI2600" s="9"/>
      <c r="GJ2600" s="9"/>
      <c r="GK2600" s="9"/>
      <c r="GL2600" s="9"/>
      <c r="GM2600" s="9"/>
      <c r="GN2600" s="9"/>
      <c r="GO2600" s="9"/>
      <c r="GP2600" s="9"/>
      <c r="GQ2600" s="9"/>
      <c r="GR2600" s="9"/>
      <c r="GS2600" s="9"/>
      <c r="GT2600" s="9"/>
      <c r="GU2600" s="9"/>
      <c r="GV2600" s="9"/>
      <c r="GW2600" s="9"/>
      <c r="GX2600" s="9"/>
      <c r="GY2600" s="9"/>
      <c r="GZ2600" s="9"/>
      <c r="HA2600" s="9"/>
      <c r="HB2600" s="9"/>
      <c r="HC2600" s="9"/>
      <c r="HD2600" s="9"/>
      <c r="HE2600" s="9"/>
      <c r="HF2600" s="9"/>
      <c r="HG2600" s="9"/>
      <c r="HH2600" s="9"/>
      <c r="HI2600" s="9"/>
      <c r="HJ2600" s="9"/>
      <c r="HK2600" s="9"/>
      <c r="HL2600" s="9"/>
      <c r="HM2600" s="9"/>
      <c r="HN2600" s="9"/>
      <c r="HO2600" s="9"/>
      <c r="HP2600" s="9"/>
      <c r="HQ2600" s="9"/>
      <c r="HR2600" s="9"/>
      <c r="HS2600" s="9"/>
      <c r="HT2600" s="9"/>
      <c r="HU2600" s="9"/>
      <c r="HV2600" s="9"/>
      <c r="HW2600" s="9"/>
      <c r="HX2600" s="9"/>
      <c r="HY2600" s="9"/>
      <c r="HZ2600" s="9"/>
      <c r="IA2600" s="9"/>
      <c r="IB2600" s="9"/>
      <c r="IC2600" s="9"/>
      <c r="ID2600" s="9"/>
      <c r="IE2600" s="9"/>
      <c r="IF2600" s="9"/>
      <c r="IG2600" s="9"/>
      <c r="IH2600" s="9"/>
      <c r="II2600" s="9"/>
      <c r="IJ2600" s="9"/>
      <c r="IK2600" s="9"/>
      <c r="IL2600" s="9"/>
      <c r="IM2600" s="9"/>
      <c r="IN2600" s="9"/>
      <c r="IO2600" s="9"/>
      <c r="IP2600" s="9"/>
      <c r="IQ2600" s="9"/>
      <c r="IR2600" s="9"/>
      <c r="IS2600" s="9"/>
      <c r="IT2600" s="9"/>
      <c r="IU2600" s="9"/>
      <c r="IV2600" s="9"/>
      <c r="IW2600" s="9"/>
      <c r="IX2600" s="9"/>
    </row>
    <row r="2601" spans="1:258" customFormat="1" ht="16" x14ac:dyDescent="0.2">
      <c r="A2601" s="235" t="s">
        <v>256</v>
      </c>
      <c r="B2601" s="236">
        <v>42778</v>
      </c>
      <c r="C2601" s="353" t="s">
        <v>391</v>
      </c>
      <c r="D2601" s="356" t="s">
        <v>427</v>
      </c>
      <c r="E2601" s="205"/>
      <c r="F2601" s="353" t="s">
        <v>403</v>
      </c>
      <c r="G2601" s="353" t="s">
        <v>322</v>
      </c>
      <c r="H2601" s="205"/>
      <c r="I2601" s="205"/>
      <c r="J2601" s="239"/>
      <c r="K2601" s="239"/>
      <c r="L2601" s="237"/>
      <c r="M2601" s="239"/>
      <c r="N2601" s="208"/>
      <c r="O2601" s="354" t="s">
        <v>279</v>
      </c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  <c r="AA2601" s="9"/>
      <c r="AB2601" s="9"/>
      <c r="AC2601" s="9"/>
      <c r="AD2601" s="9"/>
      <c r="AE2601" s="9"/>
      <c r="AF2601" s="9"/>
      <c r="AG2601" s="9"/>
      <c r="AH2601" s="9"/>
      <c r="AI2601" s="9"/>
      <c r="AJ2601" s="9"/>
      <c r="AK2601" s="9"/>
      <c r="AL2601" s="9"/>
      <c r="AM2601" s="9"/>
      <c r="AN2601" s="9"/>
      <c r="AO2601" s="9"/>
      <c r="AP2601" s="9"/>
      <c r="AQ2601" s="9"/>
      <c r="AR2601" s="9"/>
      <c r="AS2601" s="9"/>
      <c r="AT2601" s="9"/>
      <c r="AU2601" s="9"/>
      <c r="AV2601" s="9"/>
      <c r="AW2601" s="9"/>
      <c r="AX2601" s="9"/>
      <c r="AY2601" s="9"/>
      <c r="AZ2601" s="9"/>
      <c r="BA2601" s="9"/>
      <c r="BB2601" s="9"/>
      <c r="BC2601" s="9"/>
      <c r="BD2601" s="9"/>
      <c r="BE2601" s="9"/>
      <c r="BF2601" s="9"/>
      <c r="BG2601" s="9"/>
      <c r="BH2601" s="9"/>
      <c r="BI2601" s="9"/>
      <c r="BJ2601" s="9"/>
      <c r="BK2601" s="9"/>
      <c r="BL2601" s="9"/>
      <c r="BM2601" s="9"/>
      <c r="BN2601" s="9"/>
      <c r="BO2601" s="9"/>
      <c r="BP2601" s="9"/>
      <c r="BQ2601" s="9"/>
      <c r="BR2601" s="9"/>
      <c r="BS2601" s="9"/>
      <c r="BT2601" s="9"/>
      <c r="BU2601" s="9"/>
      <c r="BV2601" s="9"/>
      <c r="BW2601" s="9"/>
      <c r="BX2601" s="9"/>
      <c r="BY2601" s="9"/>
      <c r="BZ2601" s="9"/>
      <c r="CA2601" s="9"/>
      <c r="CB2601" s="9"/>
      <c r="CC2601" s="9"/>
      <c r="CD2601" s="9"/>
      <c r="CE2601" s="9"/>
      <c r="CF2601" s="9"/>
      <c r="CG2601" s="9"/>
      <c r="CH2601" s="9"/>
      <c r="CI2601" s="9"/>
      <c r="CJ2601" s="9"/>
      <c r="CK2601" s="9"/>
      <c r="CL2601" s="9"/>
      <c r="CM2601" s="9"/>
      <c r="CN2601" s="9"/>
      <c r="CO2601" s="9"/>
      <c r="CP2601" s="9"/>
      <c r="CQ2601" s="9"/>
      <c r="CR2601" s="9"/>
      <c r="CS2601" s="9"/>
      <c r="CT2601" s="9"/>
      <c r="CU2601" s="9"/>
      <c r="CV2601" s="9"/>
      <c r="CW2601" s="9"/>
      <c r="CX2601" s="9"/>
      <c r="CY2601" s="9"/>
      <c r="CZ2601" s="9"/>
      <c r="DA2601" s="9"/>
      <c r="DB2601" s="9"/>
      <c r="DC2601" s="9"/>
      <c r="DD2601" s="9"/>
      <c r="DE2601" s="9"/>
      <c r="DF2601" s="9"/>
      <c r="DG2601" s="9"/>
      <c r="DH2601" s="9"/>
      <c r="DI2601" s="9"/>
      <c r="DJ2601" s="9"/>
      <c r="DK2601" s="9"/>
      <c r="DL2601" s="9"/>
      <c r="DM2601" s="9"/>
      <c r="DN2601" s="9"/>
      <c r="DO2601" s="9"/>
      <c r="DP2601" s="9"/>
      <c r="DQ2601" s="9"/>
      <c r="DR2601" s="9"/>
      <c r="DS2601" s="9"/>
      <c r="DT2601" s="9"/>
      <c r="DU2601" s="9"/>
      <c r="DV2601" s="9"/>
      <c r="DW2601" s="9"/>
      <c r="DX2601" s="9"/>
      <c r="DY2601" s="9"/>
      <c r="DZ2601" s="9"/>
      <c r="EA2601" s="9"/>
      <c r="EB2601" s="9"/>
      <c r="EC2601" s="9"/>
      <c r="ED2601" s="9"/>
      <c r="EE2601" s="9"/>
      <c r="EF2601" s="9"/>
      <c r="EG2601" s="9"/>
      <c r="EH2601" s="9"/>
      <c r="EI2601" s="9"/>
      <c r="EJ2601" s="9"/>
      <c r="EK2601" s="9"/>
      <c r="EL2601" s="9"/>
      <c r="EM2601" s="9"/>
      <c r="EN2601" s="9"/>
      <c r="EO2601" s="9"/>
      <c r="EP2601" s="9"/>
      <c r="EQ2601" s="9"/>
      <c r="ER2601" s="9"/>
      <c r="ES2601" s="9"/>
      <c r="ET2601" s="9"/>
      <c r="EU2601" s="9"/>
      <c r="EV2601" s="9"/>
      <c r="EW2601" s="9"/>
      <c r="EX2601" s="9"/>
      <c r="EY2601" s="9"/>
      <c r="EZ2601" s="9"/>
      <c r="FA2601" s="9"/>
      <c r="FB2601" s="9"/>
      <c r="FC2601" s="9"/>
      <c r="FD2601" s="9"/>
      <c r="FE2601" s="9"/>
      <c r="FF2601" s="9"/>
      <c r="FG2601" s="9"/>
      <c r="FH2601" s="9"/>
      <c r="FI2601" s="9"/>
      <c r="FJ2601" s="9"/>
      <c r="FK2601" s="9"/>
      <c r="FL2601" s="9"/>
      <c r="FM2601" s="9"/>
      <c r="FN2601" s="9"/>
      <c r="FO2601" s="9"/>
      <c r="FP2601" s="9"/>
      <c r="FQ2601" s="9"/>
      <c r="FR2601" s="9"/>
      <c r="FS2601" s="9"/>
      <c r="FT2601" s="9"/>
      <c r="FU2601" s="9"/>
      <c r="FV2601" s="9"/>
      <c r="FW2601" s="9"/>
      <c r="FX2601" s="9"/>
      <c r="FY2601" s="9"/>
      <c r="FZ2601" s="9"/>
      <c r="GA2601" s="9"/>
      <c r="GB2601" s="9"/>
      <c r="GC2601" s="9"/>
      <c r="GD2601" s="9"/>
      <c r="GE2601" s="9"/>
      <c r="GF2601" s="9"/>
      <c r="GG2601" s="9"/>
      <c r="GH2601" s="9"/>
      <c r="GI2601" s="9"/>
      <c r="GJ2601" s="9"/>
      <c r="GK2601" s="9"/>
      <c r="GL2601" s="9"/>
      <c r="GM2601" s="9"/>
      <c r="GN2601" s="9"/>
      <c r="GO2601" s="9"/>
      <c r="GP2601" s="9"/>
      <c r="GQ2601" s="9"/>
      <c r="GR2601" s="9"/>
      <c r="GS2601" s="9"/>
      <c r="GT2601" s="9"/>
      <c r="GU2601" s="9"/>
      <c r="GV2601" s="9"/>
      <c r="GW2601" s="9"/>
      <c r="GX2601" s="9"/>
      <c r="GY2601" s="9"/>
      <c r="GZ2601" s="9"/>
      <c r="HA2601" s="9"/>
      <c r="HB2601" s="9"/>
      <c r="HC2601" s="9"/>
      <c r="HD2601" s="9"/>
      <c r="HE2601" s="9"/>
      <c r="HF2601" s="9"/>
      <c r="HG2601" s="9"/>
      <c r="HH2601" s="9"/>
      <c r="HI2601" s="9"/>
      <c r="HJ2601" s="9"/>
      <c r="HK2601" s="9"/>
      <c r="HL2601" s="9"/>
      <c r="HM2601" s="9"/>
      <c r="HN2601" s="9"/>
      <c r="HO2601" s="9"/>
      <c r="HP2601" s="9"/>
      <c r="HQ2601" s="9"/>
      <c r="HR2601" s="9"/>
      <c r="HS2601" s="9"/>
      <c r="HT2601" s="9"/>
      <c r="HU2601" s="9"/>
      <c r="HV2601" s="9"/>
      <c r="HW2601" s="9"/>
      <c r="HX2601" s="9"/>
      <c r="HY2601" s="9"/>
      <c r="HZ2601" s="9"/>
      <c r="IA2601" s="9"/>
      <c r="IB2601" s="9"/>
      <c r="IC2601" s="9"/>
      <c r="ID2601" s="9"/>
      <c r="IE2601" s="9"/>
      <c r="IF2601" s="9"/>
      <c r="IG2601" s="9"/>
      <c r="IH2601" s="9"/>
      <c r="II2601" s="9"/>
      <c r="IJ2601" s="9"/>
      <c r="IK2601" s="9"/>
      <c r="IL2601" s="9"/>
      <c r="IM2601" s="9"/>
      <c r="IN2601" s="9"/>
      <c r="IO2601" s="9"/>
      <c r="IP2601" s="9"/>
      <c r="IQ2601" s="9"/>
      <c r="IR2601" s="9"/>
      <c r="IS2601" s="9"/>
      <c r="IT2601" s="9"/>
      <c r="IU2601" s="9"/>
      <c r="IV2601" s="9"/>
      <c r="IW2601" s="9"/>
      <c r="IX2601" s="9"/>
    </row>
    <row r="2602" spans="1:258" customFormat="1" ht="16" x14ac:dyDescent="0.2">
      <c r="A2602" s="233" t="s">
        <v>257</v>
      </c>
      <c r="B2602" s="234">
        <v>42779</v>
      </c>
      <c r="C2602" s="353" t="s">
        <v>308</v>
      </c>
      <c r="D2602" s="356" t="s">
        <v>427</v>
      </c>
      <c r="E2602" s="353" t="s">
        <v>398</v>
      </c>
      <c r="F2602" s="353" t="s">
        <v>403</v>
      </c>
      <c r="G2602" s="205"/>
      <c r="H2602" s="356" t="s">
        <v>385</v>
      </c>
      <c r="I2602" s="356" t="s">
        <v>283</v>
      </c>
      <c r="J2602" s="239"/>
      <c r="K2602" s="239"/>
      <c r="L2602" s="237"/>
      <c r="M2602" s="239"/>
      <c r="N2602" s="208"/>
      <c r="O2602" s="208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  <c r="AA2602" s="9"/>
      <c r="AB2602" s="9"/>
      <c r="AC2602" s="9"/>
      <c r="AD2602" s="9"/>
      <c r="AE2602" s="9"/>
      <c r="AF2602" s="9"/>
      <c r="AG2602" s="9"/>
      <c r="AH2602" s="9"/>
      <c r="AI2602" s="9"/>
      <c r="AJ2602" s="9"/>
      <c r="AK2602" s="9"/>
      <c r="AL2602" s="9"/>
      <c r="AM2602" s="9"/>
      <c r="AN2602" s="9"/>
      <c r="AO2602" s="9"/>
      <c r="AP2602" s="9"/>
      <c r="AQ2602" s="9"/>
      <c r="AR2602" s="9"/>
      <c r="AS2602" s="9"/>
      <c r="AT2602" s="9"/>
      <c r="AU2602" s="9"/>
      <c r="AV2602" s="9"/>
      <c r="AW2602" s="9"/>
      <c r="AX2602" s="9"/>
      <c r="AY2602" s="9"/>
      <c r="AZ2602" s="9"/>
      <c r="BA2602" s="9"/>
      <c r="BB2602" s="9"/>
      <c r="BC2602" s="9"/>
      <c r="BD2602" s="9"/>
      <c r="BE2602" s="9"/>
      <c r="BF2602" s="9"/>
      <c r="BG2602" s="9"/>
      <c r="BH2602" s="9"/>
      <c r="BI2602" s="9"/>
      <c r="BJ2602" s="9"/>
      <c r="BK2602" s="9"/>
      <c r="BL2602" s="9"/>
      <c r="BM2602" s="9"/>
      <c r="BN2602" s="9"/>
      <c r="BO2602" s="9"/>
      <c r="BP2602" s="9"/>
      <c r="BQ2602" s="9"/>
      <c r="BR2602" s="9"/>
      <c r="BS2602" s="9"/>
      <c r="BT2602" s="9"/>
      <c r="BU2602" s="9"/>
      <c r="BV2602" s="9"/>
      <c r="BW2602" s="9"/>
      <c r="BX2602" s="9"/>
      <c r="BY2602" s="9"/>
      <c r="BZ2602" s="9"/>
      <c r="CA2602" s="9"/>
      <c r="CB2602" s="9"/>
      <c r="CC2602" s="9"/>
      <c r="CD2602" s="9"/>
      <c r="CE2602" s="9"/>
      <c r="CF2602" s="9"/>
      <c r="CG2602" s="9"/>
      <c r="CH2602" s="9"/>
      <c r="CI2602" s="9"/>
      <c r="CJ2602" s="9"/>
      <c r="CK2602" s="9"/>
      <c r="CL2602" s="9"/>
      <c r="CM2602" s="9"/>
      <c r="CN2602" s="9"/>
      <c r="CO2602" s="9"/>
      <c r="CP2602" s="9"/>
      <c r="CQ2602" s="9"/>
      <c r="CR2602" s="9"/>
      <c r="CS2602" s="9"/>
      <c r="CT2602" s="9"/>
      <c r="CU2602" s="9"/>
      <c r="CV2602" s="9"/>
      <c r="CW2602" s="9"/>
      <c r="CX2602" s="9"/>
      <c r="CY2602" s="9"/>
      <c r="CZ2602" s="9"/>
      <c r="DA2602" s="9"/>
      <c r="DB2602" s="9"/>
      <c r="DC2602" s="9"/>
      <c r="DD2602" s="9"/>
      <c r="DE2602" s="9"/>
      <c r="DF2602" s="9"/>
      <c r="DG2602" s="9"/>
      <c r="DH2602" s="9"/>
      <c r="DI2602" s="9"/>
      <c r="DJ2602" s="9"/>
      <c r="DK2602" s="9"/>
      <c r="DL2602" s="9"/>
      <c r="DM2602" s="9"/>
      <c r="DN2602" s="9"/>
      <c r="DO2602" s="9"/>
      <c r="DP2602" s="9"/>
      <c r="DQ2602" s="9"/>
      <c r="DR2602" s="9"/>
      <c r="DS2602" s="9"/>
      <c r="DT2602" s="9"/>
      <c r="DU2602" s="9"/>
      <c r="DV2602" s="9"/>
      <c r="DW2602" s="9"/>
      <c r="DX2602" s="9"/>
      <c r="DY2602" s="9"/>
      <c r="DZ2602" s="9"/>
      <c r="EA2602" s="9"/>
      <c r="EB2602" s="9"/>
      <c r="EC2602" s="9"/>
      <c r="ED2602" s="9"/>
      <c r="EE2602" s="9"/>
      <c r="EF2602" s="9"/>
      <c r="EG2602" s="9"/>
      <c r="EH2602" s="9"/>
      <c r="EI2602" s="9"/>
      <c r="EJ2602" s="9"/>
      <c r="EK2602" s="9"/>
      <c r="EL2602" s="9"/>
      <c r="EM2602" s="9"/>
      <c r="EN2602" s="9"/>
      <c r="EO2602" s="9"/>
      <c r="EP2602" s="9"/>
      <c r="EQ2602" s="9"/>
      <c r="ER2602" s="9"/>
      <c r="ES2602" s="9"/>
      <c r="ET2602" s="9"/>
      <c r="EU2602" s="9"/>
      <c r="EV2602" s="9"/>
      <c r="EW2602" s="9"/>
      <c r="EX2602" s="9"/>
      <c r="EY2602" s="9"/>
      <c r="EZ2602" s="9"/>
      <c r="FA2602" s="9"/>
      <c r="FB2602" s="9"/>
      <c r="FC2602" s="9"/>
      <c r="FD2602" s="9"/>
      <c r="FE2602" s="9"/>
      <c r="FF2602" s="9"/>
      <c r="FG2602" s="9"/>
      <c r="FH2602" s="9"/>
      <c r="FI2602" s="9"/>
      <c r="FJ2602" s="9"/>
      <c r="FK2602" s="9"/>
      <c r="FL2602" s="9"/>
      <c r="FM2602" s="9"/>
      <c r="FN2602" s="9"/>
      <c r="FO2602" s="9"/>
      <c r="FP2602" s="9"/>
      <c r="FQ2602" s="9"/>
      <c r="FR2602" s="9"/>
      <c r="FS2602" s="9"/>
      <c r="FT2602" s="9"/>
      <c r="FU2602" s="9"/>
      <c r="FV2602" s="9"/>
      <c r="FW2602" s="9"/>
      <c r="FX2602" s="9"/>
      <c r="FY2602" s="9"/>
      <c r="FZ2602" s="9"/>
      <c r="GA2602" s="9"/>
      <c r="GB2602" s="9"/>
      <c r="GC2602" s="9"/>
      <c r="GD2602" s="9"/>
      <c r="GE2602" s="9"/>
      <c r="GF2602" s="9"/>
      <c r="GG2602" s="9"/>
      <c r="GH2602" s="9"/>
      <c r="GI2602" s="9"/>
      <c r="GJ2602" s="9"/>
      <c r="GK2602" s="9"/>
      <c r="GL2602" s="9"/>
      <c r="GM2602" s="9"/>
      <c r="GN2602" s="9"/>
      <c r="GO2602" s="9"/>
      <c r="GP2602" s="9"/>
      <c r="GQ2602" s="9"/>
      <c r="GR2602" s="9"/>
      <c r="GS2602" s="9"/>
      <c r="GT2602" s="9"/>
      <c r="GU2602" s="9"/>
      <c r="GV2602" s="9"/>
      <c r="GW2602" s="9"/>
      <c r="GX2602" s="9"/>
      <c r="GY2602" s="9"/>
      <c r="GZ2602" s="9"/>
      <c r="HA2602" s="9"/>
      <c r="HB2602" s="9"/>
      <c r="HC2602" s="9"/>
      <c r="HD2602" s="9"/>
      <c r="HE2602" s="9"/>
      <c r="HF2602" s="9"/>
      <c r="HG2602" s="9"/>
      <c r="HH2602" s="9"/>
      <c r="HI2602" s="9"/>
      <c r="HJ2602" s="9"/>
      <c r="HK2602" s="9"/>
      <c r="HL2602" s="9"/>
      <c r="HM2602" s="9"/>
      <c r="HN2602" s="9"/>
      <c r="HO2602" s="9"/>
      <c r="HP2602" s="9"/>
      <c r="HQ2602" s="9"/>
      <c r="HR2602" s="9"/>
      <c r="HS2602" s="9"/>
      <c r="HT2602" s="9"/>
      <c r="HU2602" s="9"/>
      <c r="HV2602" s="9"/>
      <c r="HW2602" s="9"/>
      <c r="HX2602" s="9"/>
      <c r="HY2602" s="9"/>
      <c r="HZ2602" s="9"/>
      <c r="IA2602" s="9"/>
      <c r="IB2602" s="9"/>
      <c r="IC2602" s="9"/>
      <c r="ID2602" s="9"/>
      <c r="IE2602" s="9"/>
      <c r="IF2602" s="9"/>
      <c r="IG2602" s="9"/>
      <c r="IH2602" s="9"/>
      <c r="II2602" s="9"/>
      <c r="IJ2602" s="9"/>
      <c r="IK2602" s="9"/>
      <c r="IL2602" s="9"/>
      <c r="IM2602" s="9"/>
      <c r="IN2602" s="9"/>
      <c r="IO2602" s="9"/>
      <c r="IP2602" s="9"/>
      <c r="IQ2602" s="9"/>
      <c r="IR2602" s="9"/>
      <c r="IS2602" s="9"/>
      <c r="IT2602" s="9"/>
      <c r="IU2602" s="9"/>
      <c r="IV2602" s="9"/>
      <c r="IW2602" s="9"/>
      <c r="IX2602" s="9"/>
    </row>
    <row r="2603" spans="1:258" customFormat="1" ht="16" x14ac:dyDescent="0.2">
      <c r="A2603" s="233" t="s">
        <v>261</v>
      </c>
      <c r="B2603" s="234">
        <v>42780</v>
      </c>
      <c r="C2603" s="353" t="s">
        <v>308</v>
      </c>
      <c r="D2603" s="356" t="s">
        <v>427</v>
      </c>
      <c r="E2603" s="353" t="s">
        <v>398</v>
      </c>
      <c r="F2603" s="353" t="s">
        <v>403</v>
      </c>
      <c r="G2603" s="205"/>
      <c r="H2603" s="356" t="s">
        <v>385</v>
      </c>
      <c r="I2603" s="356" t="s">
        <v>283</v>
      </c>
      <c r="J2603" s="239"/>
      <c r="K2603" s="239"/>
      <c r="L2603" s="237"/>
      <c r="M2603" s="239"/>
      <c r="N2603" s="208"/>
      <c r="O2603" s="330" t="s">
        <v>266</v>
      </c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  <c r="AA2603" s="9"/>
      <c r="AB2603" s="9"/>
      <c r="AC2603" s="9"/>
      <c r="AD2603" s="9"/>
      <c r="AE2603" s="9"/>
      <c r="AF2603" s="9"/>
      <c r="AG2603" s="9"/>
      <c r="AH2603" s="9"/>
      <c r="AI2603" s="9"/>
      <c r="AJ2603" s="9"/>
      <c r="AK2603" s="9"/>
      <c r="AL2603" s="9"/>
      <c r="AM2603" s="9"/>
      <c r="AN2603" s="9"/>
      <c r="AO2603" s="9"/>
      <c r="AP2603" s="9"/>
      <c r="AQ2603" s="9"/>
      <c r="AR2603" s="9"/>
      <c r="AS2603" s="9"/>
      <c r="AT2603" s="9"/>
      <c r="AU2603" s="9"/>
      <c r="AV2603" s="9"/>
      <c r="AW2603" s="9"/>
      <c r="AX2603" s="9"/>
      <c r="AY2603" s="9"/>
      <c r="AZ2603" s="9"/>
      <c r="BA2603" s="9"/>
      <c r="BB2603" s="9"/>
      <c r="BC2603" s="9"/>
      <c r="BD2603" s="9"/>
      <c r="BE2603" s="9"/>
      <c r="BF2603" s="9"/>
      <c r="BG2603" s="9"/>
      <c r="BH2603" s="9"/>
      <c r="BI2603" s="9"/>
      <c r="BJ2603" s="9"/>
      <c r="BK2603" s="9"/>
      <c r="BL2603" s="9"/>
      <c r="BM2603" s="9"/>
      <c r="BN2603" s="9"/>
      <c r="BO2603" s="9"/>
      <c r="BP2603" s="9"/>
      <c r="BQ2603" s="9"/>
      <c r="BR2603" s="9"/>
      <c r="BS2603" s="9"/>
      <c r="BT2603" s="9"/>
      <c r="BU2603" s="9"/>
      <c r="BV2603" s="9"/>
      <c r="BW2603" s="9"/>
      <c r="BX2603" s="9"/>
      <c r="BY2603" s="9"/>
      <c r="BZ2603" s="9"/>
      <c r="CA2603" s="9"/>
      <c r="CB2603" s="9"/>
      <c r="CC2603" s="9"/>
      <c r="CD2603" s="9"/>
      <c r="CE2603" s="9"/>
      <c r="CF2603" s="9"/>
      <c r="CG2603" s="9"/>
      <c r="CH2603" s="9"/>
      <c r="CI2603" s="9"/>
      <c r="CJ2603" s="9"/>
      <c r="CK2603" s="9"/>
      <c r="CL2603" s="9"/>
      <c r="CM2603" s="9"/>
      <c r="CN2603" s="9"/>
      <c r="CO2603" s="9"/>
      <c r="CP2603" s="9"/>
      <c r="CQ2603" s="9"/>
      <c r="CR2603" s="9"/>
      <c r="CS2603" s="9"/>
      <c r="CT2603" s="9"/>
      <c r="CU2603" s="9"/>
      <c r="CV2603" s="9"/>
      <c r="CW2603" s="9"/>
      <c r="CX2603" s="9"/>
      <c r="CY2603" s="9"/>
      <c r="CZ2603" s="9"/>
      <c r="DA2603" s="9"/>
      <c r="DB2603" s="9"/>
      <c r="DC2603" s="9"/>
      <c r="DD2603" s="9"/>
      <c r="DE2603" s="9"/>
      <c r="DF2603" s="9"/>
      <c r="DG2603" s="9"/>
      <c r="DH2603" s="9"/>
      <c r="DI2603" s="9"/>
      <c r="DJ2603" s="9"/>
      <c r="DK2603" s="9"/>
      <c r="DL2603" s="9"/>
      <c r="DM2603" s="9"/>
      <c r="DN2603" s="9"/>
      <c r="DO2603" s="9"/>
      <c r="DP2603" s="9"/>
      <c r="DQ2603" s="9"/>
      <c r="DR2603" s="9"/>
      <c r="DS2603" s="9"/>
      <c r="DT2603" s="9"/>
      <c r="DU2603" s="9"/>
      <c r="DV2603" s="9"/>
      <c r="DW2603" s="9"/>
      <c r="DX2603" s="9"/>
      <c r="DY2603" s="9"/>
      <c r="DZ2603" s="9"/>
      <c r="EA2603" s="9"/>
      <c r="EB2603" s="9"/>
      <c r="EC2603" s="9"/>
      <c r="ED2603" s="9"/>
      <c r="EE2603" s="9"/>
      <c r="EF2603" s="9"/>
      <c r="EG2603" s="9"/>
      <c r="EH2603" s="9"/>
      <c r="EI2603" s="9"/>
      <c r="EJ2603" s="9"/>
      <c r="EK2603" s="9"/>
      <c r="EL2603" s="9"/>
      <c r="EM2603" s="9"/>
      <c r="EN2603" s="9"/>
      <c r="EO2603" s="9"/>
      <c r="EP2603" s="9"/>
      <c r="EQ2603" s="9"/>
      <c r="ER2603" s="9"/>
      <c r="ES2603" s="9"/>
      <c r="ET2603" s="9"/>
      <c r="EU2603" s="9"/>
      <c r="EV2603" s="9"/>
      <c r="EW2603" s="9"/>
      <c r="EX2603" s="9"/>
      <c r="EY2603" s="9"/>
      <c r="EZ2603" s="9"/>
      <c r="FA2603" s="9"/>
      <c r="FB2603" s="9"/>
      <c r="FC2603" s="9"/>
      <c r="FD2603" s="9"/>
      <c r="FE2603" s="9"/>
      <c r="FF2603" s="9"/>
      <c r="FG2603" s="9"/>
      <c r="FH2603" s="9"/>
      <c r="FI2603" s="9"/>
      <c r="FJ2603" s="9"/>
      <c r="FK2603" s="9"/>
      <c r="FL2603" s="9"/>
      <c r="FM2603" s="9"/>
      <c r="FN2603" s="9"/>
      <c r="FO2603" s="9"/>
      <c r="FP2603" s="9"/>
      <c r="FQ2603" s="9"/>
      <c r="FR2603" s="9"/>
      <c r="FS2603" s="9"/>
      <c r="FT2603" s="9"/>
      <c r="FU2603" s="9"/>
      <c r="FV2603" s="9"/>
      <c r="FW2603" s="9"/>
      <c r="FX2603" s="9"/>
      <c r="FY2603" s="9"/>
      <c r="FZ2603" s="9"/>
      <c r="GA2603" s="9"/>
      <c r="GB2603" s="9"/>
      <c r="GC2603" s="9"/>
      <c r="GD2603" s="9"/>
      <c r="GE2603" s="9"/>
      <c r="GF2603" s="9"/>
      <c r="GG2603" s="9"/>
      <c r="GH2603" s="9"/>
      <c r="GI2603" s="9"/>
      <c r="GJ2603" s="9"/>
      <c r="GK2603" s="9"/>
      <c r="GL2603" s="9"/>
      <c r="GM2603" s="9"/>
      <c r="GN2603" s="9"/>
      <c r="GO2603" s="9"/>
      <c r="GP2603" s="9"/>
      <c r="GQ2603" s="9"/>
      <c r="GR2603" s="9"/>
      <c r="GS2603" s="9"/>
      <c r="GT2603" s="9"/>
      <c r="GU2603" s="9"/>
      <c r="GV2603" s="9"/>
      <c r="GW2603" s="9"/>
      <c r="GX2603" s="9"/>
      <c r="GY2603" s="9"/>
      <c r="GZ2603" s="9"/>
      <c r="HA2603" s="9"/>
      <c r="HB2603" s="9"/>
      <c r="HC2603" s="9"/>
      <c r="HD2603" s="9"/>
      <c r="HE2603" s="9"/>
      <c r="HF2603" s="9"/>
      <c r="HG2603" s="9"/>
      <c r="HH2603" s="9"/>
      <c r="HI2603" s="9"/>
      <c r="HJ2603" s="9"/>
      <c r="HK2603" s="9"/>
      <c r="HL2603" s="9"/>
      <c r="HM2603" s="9"/>
      <c r="HN2603" s="9"/>
      <c r="HO2603" s="9"/>
      <c r="HP2603" s="9"/>
      <c r="HQ2603" s="9"/>
      <c r="HR2603" s="9"/>
      <c r="HS2603" s="9"/>
      <c r="HT2603" s="9"/>
      <c r="HU2603" s="9"/>
      <c r="HV2603" s="9"/>
      <c r="HW2603" s="9"/>
      <c r="HX2603" s="9"/>
      <c r="HY2603" s="9"/>
      <c r="HZ2603" s="9"/>
      <c r="IA2603" s="9"/>
      <c r="IB2603" s="9"/>
      <c r="IC2603" s="9"/>
      <c r="ID2603" s="9"/>
      <c r="IE2603" s="9"/>
      <c r="IF2603" s="9"/>
      <c r="IG2603" s="9"/>
      <c r="IH2603" s="9"/>
      <c r="II2603" s="9"/>
      <c r="IJ2603" s="9"/>
      <c r="IK2603" s="9"/>
      <c r="IL2603" s="9"/>
      <c r="IM2603" s="9"/>
      <c r="IN2603" s="9"/>
      <c r="IO2603" s="9"/>
      <c r="IP2603" s="9"/>
      <c r="IQ2603" s="9"/>
      <c r="IR2603" s="9"/>
      <c r="IS2603" s="9"/>
      <c r="IT2603" s="9"/>
      <c r="IU2603" s="9"/>
      <c r="IV2603" s="9"/>
      <c r="IW2603" s="9"/>
      <c r="IX2603" s="9"/>
    </row>
    <row r="2604" spans="1:258" customFormat="1" ht="16" x14ac:dyDescent="0.2">
      <c r="A2604" s="233" t="s">
        <v>262</v>
      </c>
      <c r="B2604" s="234">
        <v>42781</v>
      </c>
      <c r="C2604" s="353" t="s">
        <v>308</v>
      </c>
      <c r="D2604" s="356" t="s">
        <v>427</v>
      </c>
      <c r="E2604" s="353" t="s">
        <v>398</v>
      </c>
      <c r="F2604" s="353" t="s">
        <v>403</v>
      </c>
      <c r="G2604" s="205"/>
      <c r="H2604" s="356" t="s">
        <v>385</v>
      </c>
      <c r="I2604" s="356" t="s">
        <v>283</v>
      </c>
      <c r="J2604" s="353" t="s">
        <v>448</v>
      </c>
      <c r="K2604" s="239"/>
      <c r="L2604" s="237"/>
      <c r="M2604" s="239"/>
      <c r="N2604" s="208"/>
      <c r="O2604" s="208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  <c r="AA2604" s="9"/>
      <c r="AB2604" s="9"/>
      <c r="AC2604" s="9"/>
      <c r="AD2604" s="9"/>
      <c r="AE2604" s="9"/>
      <c r="AF2604" s="9"/>
      <c r="AG2604" s="9"/>
      <c r="AH2604" s="9"/>
      <c r="AI2604" s="9"/>
      <c r="AJ2604" s="9"/>
      <c r="AK2604" s="9"/>
      <c r="AL2604" s="9"/>
      <c r="AM2604" s="9"/>
      <c r="AN2604" s="9"/>
      <c r="AO2604" s="9"/>
      <c r="AP2604" s="9"/>
      <c r="AQ2604" s="9"/>
      <c r="AR2604" s="9"/>
      <c r="AS2604" s="9"/>
      <c r="AT2604" s="9"/>
      <c r="AU2604" s="9"/>
      <c r="AV2604" s="9"/>
      <c r="AW2604" s="9"/>
      <c r="AX2604" s="9"/>
      <c r="AY2604" s="9"/>
      <c r="AZ2604" s="9"/>
      <c r="BA2604" s="9"/>
      <c r="BB2604" s="9"/>
      <c r="BC2604" s="9"/>
      <c r="BD2604" s="9"/>
      <c r="BE2604" s="9"/>
      <c r="BF2604" s="9"/>
      <c r="BG2604" s="9"/>
      <c r="BH2604" s="9"/>
      <c r="BI2604" s="9"/>
      <c r="BJ2604" s="9"/>
      <c r="BK2604" s="9"/>
      <c r="BL2604" s="9"/>
      <c r="BM2604" s="9"/>
      <c r="BN2604" s="9"/>
      <c r="BO2604" s="9"/>
      <c r="BP2604" s="9"/>
      <c r="BQ2604" s="9"/>
      <c r="BR2604" s="9"/>
      <c r="BS2604" s="9"/>
      <c r="BT2604" s="9"/>
      <c r="BU2604" s="9"/>
      <c r="BV2604" s="9"/>
      <c r="BW2604" s="9"/>
      <c r="BX2604" s="9"/>
      <c r="BY2604" s="9"/>
      <c r="BZ2604" s="9"/>
      <c r="CA2604" s="9"/>
      <c r="CB2604" s="9"/>
      <c r="CC2604" s="9"/>
      <c r="CD2604" s="9"/>
      <c r="CE2604" s="9"/>
      <c r="CF2604" s="9"/>
      <c r="CG2604" s="9"/>
      <c r="CH2604" s="9"/>
      <c r="CI2604" s="9"/>
      <c r="CJ2604" s="9"/>
      <c r="CK2604" s="9"/>
      <c r="CL2604" s="9"/>
      <c r="CM2604" s="9"/>
      <c r="CN2604" s="9"/>
      <c r="CO2604" s="9"/>
      <c r="CP2604" s="9"/>
      <c r="CQ2604" s="9"/>
      <c r="CR2604" s="9"/>
      <c r="CS2604" s="9"/>
      <c r="CT2604" s="9"/>
      <c r="CU2604" s="9"/>
      <c r="CV2604" s="9"/>
      <c r="CW2604" s="9"/>
      <c r="CX2604" s="9"/>
      <c r="CY2604" s="9"/>
      <c r="CZ2604" s="9"/>
      <c r="DA2604" s="9"/>
      <c r="DB2604" s="9"/>
      <c r="DC2604" s="9"/>
      <c r="DD2604" s="9"/>
      <c r="DE2604" s="9"/>
      <c r="DF2604" s="9"/>
      <c r="DG2604" s="9"/>
      <c r="DH2604" s="9"/>
      <c r="DI2604" s="9"/>
      <c r="DJ2604" s="9"/>
      <c r="DK2604" s="9"/>
      <c r="DL2604" s="9"/>
      <c r="DM2604" s="9"/>
      <c r="DN2604" s="9"/>
      <c r="DO2604" s="9"/>
      <c r="DP2604" s="9"/>
      <c r="DQ2604" s="9"/>
      <c r="DR2604" s="9"/>
      <c r="DS2604" s="9"/>
      <c r="DT2604" s="9"/>
      <c r="DU2604" s="9"/>
      <c r="DV2604" s="9"/>
      <c r="DW2604" s="9"/>
      <c r="DX2604" s="9"/>
      <c r="DY2604" s="9"/>
      <c r="DZ2604" s="9"/>
      <c r="EA2604" s="9"/>
      <c r="EB2604" s="9"/>
      <c r="EC2604" s="9"/>
      <c r="ED2604" s="9"/>
      <c r="EE2604" s="9"/>
      <c r="EF2604" s="9"/>
      <c r="EG2604" s="9"/>
      <c r="EH2604" s="9"/>
      <c r="EI2604" s="9"/>
      <c r="EJ2604" s="9"/>
      <c r="EK2604" s="9"/>
      <c r="EL2604" s="9"/>
      <c r="EM2604" s="9"/>
      <c r="EN2604" s="9"/>
      <c r="EO2604" s="9"/>
      <c r="EP2604" s="9"/>
      <c r="EQ2604" s="9"/>
      <c r="ER2604" s="9"/>
      <c r="ES2604" s="9"/>
      <c r="ET2604" s="9"/>
      <c r="EU2604" s="9"/>
      <c r="EV2604" s="9"/>
      <c r="EW2604" s="9"/>
      <c r="EX2604" s="9"/>
      <c r="EY2604" s="9"/>
      <c r="EZ2604" s="9"/>
      <c r="FA2604" s="9"/>
      <c r="FB2604" s="9"/>
      <c r="FC2604" s="9"/>
      <c r="FD2604" s="9"/>
      <c r="FE2604" s="9"/>
      <c r="FF2604" s="9"/>
      <c r="FG2604" s="9"/>
      <c r="FH2604" s="9"/>
      <c r="FI2604" s="9"/>
      <c r="FJ2604" s="9"/>
      <c r="FK2604" s="9"/>
      <c r="FL2604" s="9"/>
      <c r="FM2604" s="9"/>
      <c r="FN2604" s="9"/>
      <c r="FO2604" s="9"/>
      <c r="FP2604" s="9"/>
      <c r="FQ2604" s="9"/>
      <c r="FR2604" s="9"/>
      <c r="FS2604" s="9"/>
      <c r="FT2604" s="9"/>
      <c r="FU2604" s="9"/>
      <c r="FV2604" s="9"/>
      <c r="FW2604" s="9"/>
      <c r="FX2604" s="9"/>
      <c r="FY2604" s="9"/>
      <c r="FZ2604" s="9"/>
      <c r="GA2604" s="9"/>
      <c r="GB2604" s="9"/>
      <c r="GC2604" s="9"/>
      <c r="GD2604" s="9"/>
      <c r="GE2604" s="9"/>
      <c r="GF2604" s="9"/>
      <c r="GG2604" s="9"/>
      <c r="GH2604" s="9"/>
      <c r="GI2604" s="9"/>
      <c r="GJ2604" s="9"/>
      <c r="GK2604" s="9"/>
      <c r="GL2604" s="9"/>
      <c r="GM2604" s="9"/>
      <c r="GN2604" s="9"/>
      <c r="GO2604" s="9"/>
      <c r="GP2604" s="9"/>
      <c r="GQ2604" s="9"/>
      <c r="GR2604" s="9"/>
      <c r="GS2604" s="9"/>
      <c r="GT2604" s="9"/>
      <c r="GU2604" s="9"/>
      <c r="GV2604" s="9"/>
      <c r="GW2604" s="9"/>
      <c r="GX2604" s="9"/>
      <c r="GY2604" s="9"/>
      <c r="GZ2604" s="9"/>
      <c r="HA2604" s="9"/>
      <c r="HB2604" s="9"/>
      <c r="HC2604" s="9"/>
      <c r="HD2604" s="9"/>
      <c r="HE2604" s="9"/>
      <c r="HF2604" s="9"/>
      <c r="HG2604" s="9"/>
      <c r="HH2604" s="9"/>
      <c r="HI2604" s="9"/>
      <c r="HJ2604" s="9"/>
      <c r="HK2604" s="9"/>
      <c r="HL2604" s="9"/>
      <c r="HM2604" s="9"/>
      <c r="HN2604" s="9"/>
      <c r="HO2604" s="9"/>
      <c r="HP2604" s="9"/>
      <c r="HQ2604" s="9"/>
      <c r="HR2604" s="9"/>
      <c r="HS2604" s="9"/>
      <c r="HT2604" s="9"/>
      <c r="HU2604" s="9"/>
      <c r="HV2604" s="9"/>
      <c r="HW2604" s="9"/>
      <c r="HX2604" s="9"/>
      <c r="HY2604" s="9"/>
      <c r="HZ2604" s="9"/>
      <c r="IA2604" s="9"/>
      <c r="IB2604" s="9"/>
      <c r="IC2604" s="9"/>
      <c r="ID2604" s="9"/>
      <c r="IE2604" s="9"/>
      <c r="IF2604" s="9"/>
      <c r="IG2604" s="9"/>
      <c r="IH2604" s="9"/>
      <c r="II2604" s="9"/>
      <c r="IJ2604" s="9"/>
      <c r="IK2604" s="9"/>
      <c r="IL2604" s="9"/>
      <c r="IM2604" s="9"/>
      <c r="IN2604" s="9"/>
      <c r="IO2604" s="9"/>
      <c r="IP2604" s="9"/>
      <c r="IQ2604" s="9"/>
      <c r="IR2604" s="9"/>
      <c r="IS2604" s="9"/>
      <c r="IT2604" s="9"/>
      <c r="IU2604" s="9"/>
      <c r="IV2604" s="9"/>
      <c r="IW2604" s="9"/>
      <c r="IX2604" s="9"/>
    </row>
    <row r="2605" spans="1:258" customFormat="1" ht="16" x14ac:dyDescent="0.2">
      <c r="A2605" s="233" t="s">
        <v>263</v>
      </c>
      <c r="B2605" s="234">
        <v>42782</v>
      </c>
      <c r="C2605" s="353" t="s">
        <v>308</v>
      </c>
      <c r="D2605" s="356" t="s">
        <v>427</v>
      </c>
      <c r="E2605" s="353" t="s">
        <v>398</v>
      </c>
      <c r="F2605" s="353" t="s">
        <v>403</v>
      </c>
      <c r="G2605" s="205"/>
      <c r="H2605" s="356" t="s">
        <v>385</v>
      </c>
      <c r="I2605" s="356" t="s">
        <v>283</v>
      </c>
      <c r="J2605" s="353" t="s">
        <v>448</v>
      </c>
      <c r="K2605" s="239"/>
      <c r="L2605" s="237"/>
      <c r="M2605" s="239"/>
      <c r="N2605" s="208"/>
      <c r="O2605" s="208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  <c r="AA2605" s="9"/>
      <c r="AB2605" s="9"/>
      <c r="AC2605" s="9"/>
      <c r="AD2605" s="9"/>
      <c r="AE2605" s="9"/>
      <c r="AF2605" s="9"/>
      <c r="AG2605" s="9"/>
      <c r="AH2605" s="9"/>
      <c r="AI2605" s="9"/>
      <c r="AJ2605" s="9"/>
      <c r="AK2605" s="9"/>
      <c r="AL2605" s="9"/>
      <c r="AM2605" s="9"/>
      <c r="AN2605" s="9"/>
      <c r="AO2605" s="9"/>
      <c r="AP2605" s="9"/>
      <c r="AQ2605" s="9"/>
      <c r="AR2605" s="9"/>
      <c r="AS2605" s="9"/>
      <c r="AT2605" s="9"/>
      <c r="AU2605" s="9"/>
      <c r="AV2605" s="9"/>
      <c r="AW2605" s="9"/>
      <c r="AX2605" s="9"/>
      <c r="AY2605" s="9"/>
      <c r="AZ2605" s="9"/>
      <c r="BA2605" s="9"/>
      <c r="BB2605" s="9"/>
      <c r="BC2605" s="9"/>
      <c r="BD2605" s="9"/>
      <c r="BE2605" s="9"/>
      <c r="BF2605" s="9"/>
      <c r="BG2605" s="9"/>
      <c r="BH2605" s="9"/>
      <c r="BI2605" s="9"/>
      <c r="BJ2605" s="9"/>
      <c r="BK2605" s="9"/>
      <c r="BL2605" s="9"/>
      <c r="BM2605" s="9"/>
      <c r="BN2605" s="9"/>
      <c r="BO2605" s="9"/>
      <c r="BP2605" s="9"/>
      <c r="BQ2605" s="9"/>
      <c r="BR2605" s="9"/>
      <c r="BS2605" s="9"/>
      <c r="BT2605" s="9"/>
      <c r="BU2605" s="9"/>
      <c r="BV2605" s="9"/>
      <c r="BW2605" s="9"/>
      <c r="BX2605" s="9"/>
      <c r="BY2605" s="9"/>
      <c r="BZ2605" s="9"/>
      <c r="CA2605" s="9"/>
      <c r="CB2605" s="9"/>
      <c r="CC2605" s="9"/>
      <c r="CD2605" s="9"/>
      <c r="CE2605" s="9"/>
      <c r="CF2605" s="9"/>
      <c r="CG2605" s="9"/>
      <c r="CH2605" s="9"/>
      <c r="CI2605" s="9"/>
      <c r="CJ2605" s="9"/>
      <c r="CK2605" s="9"/>
      <c r="CL2605" s="9"/>
      <c r="CM2605" s="9"/>
      <c r="CN2605" s="9"/>
      <c r="CO2605" s="9"/>
      <c r="CP2605" s="9"/>
      <c r="CQ2605" s="9"/>
      <c r="CR2605" s="9"/>
      <c r="CS2605" s="9"/>
      <c r="CT2605" s="9"/>
      <c r="CU2605" s="9"/>
      <c r="CV2605" s="9"/>
      <c r="CW2605" s="9"/>
      <c r="CX2605" s="9"/>
      <c r="CY2605" s="9"/>
      <c r="CZ2605" s="9"/>
      <c r="DA2605" s="9"/>
      <c r="DB2605" s="9"/>
      <c r="DC2605" s="9"/>
      <c r="DD2605" s="9"/>
      <c r="DE2605" s="9"/>
      <c r="DF2605" s="9"/>
      <c r="DG2605" s="9"/>
      <c r="DH2605" s="9"/>
      <c r="DI2605" s="9"/>
      <c r="DJ2605" s="9"/>
      <c r="DK2605" s="9"/>
      <c r="DL2605" s="9"/>
      <c r="DM2605" s="9"/>
      <c r="DN2605" s="9"/>
      <c r="DO2605" s="9"/>
      <c r="DP2605" s="9"/>
      <c r="DQ2605" s="9"/>
      <c r="DR2605" s="9"/>
      <c r="DS2605" s="9"/>
      <c r="DT2605" s="9"/>
      <c r="DU2605" s="9"/>
      <c r="DV2605" s="9"/>
      <c r="DW2605" s="9"/>
      <c r="DX2605" s="9"/>
      <c r="DY2605" s="9"/>
      <c r="DZ2605" s="9"/>
      <c r="EA2605" s="9"/>
      <c r="EB2605" s="9"/>
      <c r="EC2605" s="9"/>
      <c r="ED2605" s="9"/>
      <c r="EE2605" s="9"/>
      <c r="EF2605" s="9"/>
      <c r="EG2605" s="9"/>
      <c r="EH2605" s="9"/>
      <c r="EI2605" s="9"/>
      <c r="EJ2605" s="9"/>
      <c r="EK2605" s="9"/>
      <c r="EL2605" s="9"/>
      <c r="EM2605" s="9"/>
      <c r="EN2605" s="9"/>
      <c r="EO2605" s="9"/>
      <c r="EP2605" s="9"/>
      <c r="EQ2605" s="9"/>
      <c r="ER2605" s="9"/>
      <c r="ES2605" s="9"/>
      <c r="ET2605" s="9"/>
      <c r="EU2605" s="9"/>
      <c r="EV2605" s="9"/>
      <c r="EW2605" s="9"/>
      <c r="EX2605" s="9"/>
      <c r="EY2605" s="9"/>
      <c r="EZ2605" s="9"/>
      <c r="FA2605" s="9"/>
      <c r="FB2605" s="9"/>
      <c r="FC2605" s="9"/>
      <c r="FD2605" s="9"/>
      <c r="FE2605" s="9"/>
      <c r="FF2605" s="9"/>
      <c r="FG2605" s="9"/>
      <c r="FH2605" s="9"/>
      <c r="FI2605" s="9"/>
      <c r="FJ2605" s="9"/>
      <c r="FK2605" s="9"/>
      <c r="FL2605" s="9"/>
      <c r="FM2605" s="9"/>
      <c r="FN2605" s="9"/>
      <c r="FO2605" s="9"/>
      <c r="FP2605" s="9"/>
      <c r="FQ2605" s="9"/>
      <c r="FR2605" s="9"/>
      <c r="FS2605" s="9"/>
      <c r="FT2605" s="9"/>
      <c r="FU2605" s="9"/>
      <c r="FV2605" s="9"/>
      <c r="FW2605" s="9"/>
      <c r="FX2605" s="9"/>
      <c r="FY2605" s="9"/>
      <c r="FZ2605" s="9"/>
      <c r="GA2605" s="9"/>
      <c r="GB2605" s="9"/>
      <c r="GC2605" s="9"/>
      <c r="GD2605" s="9"/>
      <c r="GE2605" s="9"/>
      <c r="GF2605" s="9"/>
      <c r="GG2605" s="9"/>
      <c r="GH2605" s="9"/>
      <c r="GI2605" s="9"/>
      <c r="GJ2605" s="9"/>
      <c r="GK2605" s="9"/>
      <c r="GL2605" s="9"/>
      <c r="GM2605" s="9"/>
      <c r="GN2605" s="9"/>
      <c r="GO2605" s="9"/>
      <c r="GP2605" s="9"/>
      <c r="GQ2605" s="9"/>
      <c r="GR2605" s="9"/>
      <c r="GS2605" s="9"/>
      <c r="GT2605" s="9"/>
      <c r="GU2605" s="9"/>
      <c r="GV2605" s="9"/>
      <c r="GW2605" s="9"/>
      <c r="GX2605" s="9"/>
      <c r="GY2605" s="9"/>
      <c r="GZ2605" s="9"/>
      <c r="HA2605" s="9"/>
      <c r="HB2605" s="9"/>
      <c r="HC2605" s="9"/>
      <c r="HD2605" s="9"/>
      <c r="HE2605" s="9"/>
      <c r="HF2605" s="9"/>
      <c r="HG2605" s="9"/>
      <c r="HH2605" s="9"/>
      <c r="HI2605" s="9"/>
      <c r="HJ2605" s="9"/>
      <c r="HK2605" s="9"/>
      <c r="HL2605" s="9"/>
      <c r="HM2605" s="9"/>
      <c r="HN2605" s="9"/>
      <c r="HO2605" s="9"/>
      <c r="HP2605" s="9"/>
      <c r="HQ2605" s="9"/>
      <c r="HR2605" s="9"/>
      <c r="HS2605" s="9"/>
      <c r="HT2605" s="9"/>
      <c r="HU2605" s="9"/>
      <c r="HV2605" s="9"/>
      <c r="HW2605" s="9"/>
      <c r="HX2605" s="9"/>
      <c r="HY2605" s="9"/>
      <c r="HZ2605" s="9"/>
      <c r="IA2605" s="9"/>
      <c r="IB2605" s="9"/>
      <c r="IC2605" s="9"/>
      <c r="ID2605" s="9"/>
      <c r="IE2605" s="9"/>
      <c r="IF2605" s="9"/>
      <c r="IG2605" s="9"/>
      <c r="IH2605" s="9"/>
      <c r="II2605" s="9"/>
      <c r="IJ2605" s="9"/>
      <c r="IK2605" s="9"/>
      <c r="IL2605" s="9"/>
      <c r="IM2605" s="9"/>
      <c r="IN2605" s="9"/>
      <c r="IO2605" s="9"/>
      <c r="IP2605" s="9"/>
      <c r="IQ2605" s="9"/>
      <c r="IR2605" s="9"/>
      <c r="IS2605" s="9"/>
      <c r="IT2605" s="9"/>
      <c r="IU2605" s="9"/>
      <c r="IV2605" s="9"/>
      <c r="IW2605" s="9"/>
      <c r="IX2605" s="9"/>
    </row>
    <row r="2606" spans="1:258" customFormat="1" ht="15.75" x14ac:dyDescent="0.25">
      <c r="A2606" s="233" t="s">
        <v>249</v>
      </c>
      <c r="B2606" s="234">
        <v>42783</v>
      </c>
      <c r="C2606" s="353" t="s">
        <v>308</v>
      </c>
      <c r="D2606" s="206"/>
      <c r="E2606" s="353" t="s">
        <v>398</v>
      </c>
      <c r="F2606" s="353" t="s">
        <v>403</v>
      </c>
      <c r="G2606" s="205"/>
      <c r="H2606" s="356" t="s">
        <v>385</v>
      </c>
      <c r="I2606" s="356" t="s">
        <v>283</v>
      </c>
      <c r="J2606" s="353" t="s">
        <v>448</v>
      </c>
      <c r="K2606" s="239"/>
      <c r="L2606" s="237"/>
      <c r="M2606" s="239"/>
      <c r="N2606" s="208"/>
      <c r="O2606" s="208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9"/>
      <c r="AE2606" s="9"/>
      <c r="AF2606" s="9"/>
      <c r="AG2606" s="9"/>
      <c r="AH2606" s="9"/>
      <c r="AI2606" s="9"/>
      <c r="AJ2606" s="9"/>
      <c r="AK2606" s="9"/>
      <c r="AL2606" s="9"/>
      <c r="AM2606" s="9"/>
      <c r="AN2606" s="9"/>
      <c r="AO2606" s="9"/>
      <c r="AP2606" s="9"/>
      <c r="AQ2606" s="9"/>
      <c r="AR2606" s="9"/>
      <c r="AS2606" s="9"/>
      <c r="AT2606" s="9"/>
      <c r="AU2606" s="9"/>
      <c r="AV2606" s="9"/>
      <c r="AW2606" s="9"/>
      <c r="AX2606" s="9"/>
      <c r="AY2606" s="9"/>
      <c r="AZ2606" s="9"/>
      <c r="BA2606" s="9"/>
      <c r="BB2606" s="9"/>
      <c r="BC2606" s="9"/>
      <c r="BD2606" s="9"/>
      <c r="BE2606" s="9"/>
      <c r="BF2606" s="9"/>
      <c r="BG2606" s="9"/>
      <c r="BH2606" s="9"/>
      <c r="BI2606" s="9"/>
      <c r="BJ2606" s="9"/>
      <c r="BK2606" s="9"/>
      <c r="BL2606" s="9"/>
      <c r="BM2606" s="9"/>
      <c r="BN2606" s="9"/>
      <c r="BO2606" s="9"/>
      <c r="BP2606" s="9"/>
      <c r="BQ2606" s="9"/>
      <c r="BR2606" s="9"/>
      <c r="BS2606" s="9"/>
      <c r="BT2606" s="9"/>
      <c r="BU2606" s="9"/>
      <c r="BV2606" s="9"/>
      <c r="BW2606" s="9"/>
      <c r="BX2606" s="9"/>
      <c r="BY2606" s="9"/>
      <c r="BZ2606" s="9"/>
      <c r="CA2606" s="9"/>
      <c r="CB2606" s="9"/>
      <c r="CC2606" s="9"/>
      <c r="CD2606" s="9"/>
      <c r="CE2606" s="9"/>
      <c r="CF2606" s="9"/>
      <c r="CG2606" s="9"/>
      <c r="CH2606" s="9"/>
      <c r="CI2606" s="9"/>
      <c r="CJ2606" s="9"/>
      <c r="CK2606" s="9"/>
      <c r="CL2606" s="9"/>
      <c r="CM2606" s="9"/>
      <c r="CN2606" s="9"/>
      <c r="CO2606" s="9"/>
      <c r="CP2606" s="9"/>
      <c r="CQ2606" s="9"/>
      <c r="CR2606" s="9"/>
      <c r="CS2606" s="9"/>
      <c r="CT2606" s="9"/>
      <c r="CU2606" s="9"/>
      <c r="CV2606" s="9"/>
      <c r="CW2606" s="9"/>
      <c r="CX2606" s="9"/>
      <c r="CY2606" s="9"/>
      <c r="CZ2606" s="9"/>
      <c r="DA2606" s="9"/>
      <c r="DB2606" s="9"/>
      <c r="DC2606" s="9"/>
      <c r="DD2606" s="9"/>
      <c r="DE2606" s="9"/>
      <c r="DF2606" s="9"/>
      <c r="DG2606" s="9"/>
      <c r="DH2606" s="9"/>
      <c r="DI2606" s="9"/>
      <c r="DJ2606" s="9"/>
      <c r="DK2606" s="9"/>
      <c r="DL2606" s="9"/>
      <c r="DM2606" s="9"/>
      <c r="DN2606" s="9"/>
      <c r="DO2606" s="9"/>
      <c r="DP2606" s="9"/>
      <c r="DQ2606" s="9"/>
      <c r="DR2606" s="9"/>
      <c r="DS2606" s="9"/>
      <c r="DT2606" s="9"/>
      <c r="DU2606" s="9"/>
      <c r="DV2606" s="9"/>
      <c r="DW2606" s="9"/>
      <c r="DX2606" s="9"/>
      <c r="DY2606" s="9"/>
      <c r="DZ2606" s="9"/>
      <c r="EA2606" s="9"/>
      <c r="EB2606" s="9"/>
      <c r="EC2606" s="9"/>
      <c r="ED2606" s="9"/>
      <c r="EE2606" s="9"/>
      <c r="EF2606" s="9"/>
      <c r="EG2606" s="9"/>
      <c r="EH2606" s="9"/>
      <c r="EI2606" s="9"/>
      <c r="EJ2606" s="9"/>
      <c r="EK2606" s="9"/>
      <c r="EL2606" s="9"/>
      <c r="EM2606" s="9"/>
      <c r="EN2606" s="9"/>
      <c r="EO2606" s="9"/>
      <c r="EP2606" s="9"/>
      <c r="EQ2606" s="9"/>
      <c r="ER2606" s="9"/>
      <c r="ES2606" s="9"/>
      <c r="ET2606" s="9"/>
      <c r="EU2606" s="9"/>
      <c r="EV2606" s="9"/>
      <c r="EW2606" s="9"/>
      <c r="EX2606" s="9"/>
      <c r="EY2606" s="9"/>
      <c r="EZ2606" s="9"/>
      <c r="FA2606" s="9"/>
      <c r="FB2606" s="9"/>
      <c r="FC2606" s="9"/>
      <c r="FD2606" s="9"/>
      <c r="FE2606" s="9"/>
      <c r="FF2606" s="9"/>
      <c r="FG2606" s="9"/>
      <c r="FH2606" s="9"/>
      <c r="FI2606" s="9"/>
      <c r="FJ2606" s="9"/>
      <c r="FK2606" s="9"/>
      <c r="FL2606" s="9"/>
      <c r="FM2606" s="9"/>
      <c r="FN2606" s="9"/>
      <c r="FO2606" s="9"/>
      <c r="FP2606" s="9"/>
      <c r="FQ2606" s="9"/>
      <c r="FR2606" s="9"/>
      <c r="FS2606" s="9"/>
      <c r="FT2606" s="9"/>
      <c r="FU2606" s="9"/>
      <c r="FV2606" s="9"/>
      <c r="FW2606" s="9"/>
      <c r="FX2606" s="9"/>
      <c r="FY2606" s="9"/>
      <c r="FZ2606" s="9"/>
      <c r="GA2606" s="9"/>
      <c r="GB2606" s="9"/>
      <c r="GC2606" s="9"/>
      <c r="GD2606" s="9"/>
      <c r="GE2606" s="9"/>
      <c r="GF2606" s="9"/>
      <c r="GG2606" s="9"/>
      <c r="GH2606" s="9"/>
      <c r="GI2606" s="9"/>
      <c r="GJ2606" s="9"/>
      <c r="GK2606" s="9"/>
      <c r="GL2606" s="9"/>
      <c r="GM2606" s="9"/>
      <c r="GN2606" s="9"/>
      <c r="GO2606" s="9"/>
      <c r="GP2606" s="9"/>
      <c r="GQ2606" s="9"/>
      <c r="GR2606" s="9"/>
      <c r="GS2606" s="9"/>
      <c r="GT2606" s="9"/>
      <c r="GU2606" s="9"/>
      <c r="GV2606" s="9"/>
      <c r="GW2606" s="9"/>
      <c r="GX2606" s="9"/>
      <c r="GY2606" s="9"/>
      <c r="GZ2606" s="9"/>
      <c r="HA2606" s="9"/>
      <c r="HB2606" s="9"/>
      <c r="HC2606" s="9"/>
      <c r="HD2606" s="9"/>
      <c r="HE2606" s="9"/>
      <c r="HF2606" s="9"/>
      <c r="HG2606" s="9"/>
      <c r="HH2606" s="9"/>
      <c r="HI2606" s="9"/>
      <c r="HJ2606" s="9"/>
      <c r="HK2606" s="9"/>
      <c r="HL2606" s="9"/>
      <c r="HM2606" s="9"/>
      <c r="HN2606" s="9"/>
      <c r="HO2606" s="9"/>
      <c r="HP2606" s="9"/>
      <c r="HQ2606" s="9"/>
      <c r="HR2606" s="9"/>
      <c r="HS2606" s="9"/>
      <c r="HT2606" s="9"/>
      <c r="HU2606" s="9"/>
      <c r="HV2606" s="9"/>
      <c r="HW2606" s="9"/>
      <c r="HX2606" s="9"/>
      <c r="HY2606" s="9"/>
      <c r="HZ2606" s="9"/>
      <c r="IA2606" s="9"/>
      <c r="IB2606" s="9"/>
      <c r="IC2606" s="9"/>
      <c r="ID2606" s="9"/>
      <c r="IE2606" s="9"/>
      <c r="IF2606" s="9"/>
      <c r="IG2606" s="9"/>
      <c r="IH2606" s="9"/>
      <c r="II2606" s="9"/>
      <c r="IJ2606" s="9"/>
      <c r="IK2606" s="9"/>
      <c r="IL2606" s="9"/>
      <c r="IM2606" s="9"/>
      <c r="IN2606" s="9"/>
      <c r="IO2606" s="9"/>
      <c r="IP2606" s="9"/>
      <c r="IQ2606" s="9"/>
      <c r="IR2606" s="9"/>
      <c r="IS2606" s="9"/>
      <c r="IT2606" s="9"/>
      <c r="IU2606" s="9"/>
      <c r="IV2606" s="9"/>
      <c r="IW2606" s="9"/>
      <c r="IX2606" s="9"/>
    </row>
    <row r="2607" spans="1:258" customFormat="1" ht="16" x14ac:dyDescent="0.2">
      <c r="A2607" s="233" t="s">
        <v>255</v>
      </c>
      <c r="B2607" s="234">
        <v>42784</v>
      </c>
      <c r="C2607" s="353" t="s">
        <v>308</v>
      </c>
      <c r="D2607" s="206"/>
      <c r="E2607" s="353" t="s">
        <v>398</v>
      </c>
      <c r="F2607" s="353" t="s">
        <v>403</v>
      </c>
      <c r="G2607" s="353" t="s">
        <v>272</v>
      </c>
      <c r="H2607" s="356" t="s">
        <v>385</v>
      </c>
      <c r="I2607" s="356" t="s">
        <v>283</v>
      </c>
      <c r="J2607" s="239"/>
      <c r="K2607" s="239"/>
      <c r="L2607" s="237"/>
      <c r="M2607" s="239"/>
      <c r="N2607" s="208"/>
      <c r="O2607" s="208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  <c r="AA2607" s="9"/>
      <c r="AB2607" s="9"/>
      <c r="AC2607" s="9"/>
      <c r="AD2607" s="9"/>
      <c r="AE2607" s="9"/>
      <c r="AF2607" s="9"/>
      <c r="AG2607" s="9"/>
      <c r="AH2607" s="9"/>
      <c r="AI2607" s="9"/>
      <c r="AJ2607" s="9"/>
      <c r="AK2607" s="9"/>
      <c r="AL2607" s="9"/>
      <c r="AM2607" s="9"/>
      <c r="AN2607" s="9"/>
      <c r="AO2607" s="9"/>
      <c r="AP2607" s="9"/>
      <c r="AQ2607" s="9"/>
      <c r="AR2607" s="9"/>
      <c r="AS2607" s="9"/>
      <c r="AT2607" s="9"/>
      <c r="AU2607" s="9"/>
      <c r="AV2607" s="9"/>
      <c r="AW2607" s="9"/>
      <c r="AX2607" s="9"/>
      <c r="AY2607" s="9"/>
      <c r="AZ2607" s="9"/>
      <c r="BA2607" s="9"/>
      <c r="BB2607" s="9"/>
      <c r="BC2607" s="9"/>
      <c r="BD2607" s="9"/>
      <c r="BE2607" s="9"/>
      <c r="BF2607" s="9"/>
      <c r="BG2607" s="9"/>
      <c r="BH2607" s="9"/>
      <c r="BI2607" s="9"/>
      <c r="BJ2607" s="9"/>
      <c r="BK2607" s="9"/>
      <c r="BL2607" s="9"/>
      <c r="BM2607" s="9"/>
      <c r="BN2607" s="9"/>
      <c r="BO2607" s="9"/>
      <c r="BP2607" s="9"/>
      <c r="BQ2607" s="9"/>
      <c r="BR2607" s="9"/>
      <c r="BS2607" s="9"/>
      <c r="BT2607" s="9"/>
      <c r="BU2607" s="9"/>
      <c r="BV2607" s="9"/>
      <c r="BW2607" s="9"/>
      <c r="BX2607" s="9"/>
      <c r="BY2607" s="9"/>
      <c r="BZ2607" s="9"/>
      <c r="CA2607" s="9"/>
      <c r="CB2607" s="9"/>
      <c r="CC2607" s="9"/>
      <c r="CD2607" s="9"/>
      <c r="CE2607" s="9"/>
      <c r="CF2607" s="9"/>
      <c r="CG2607" s="9"/>
      <c r="CH2607" s="9"/>
      <c r="CI2607" s="9"/>
      <c r="CJ2607" s="9"/>
      <c r="CK2607" s="9"/>
      <c r="CL2607" s="9"/>
      <c r="CM2607" s="9"/>
      <c r="CN2607" s="9"/>
      <c r="CO2607" s="9"/>
      <c r="CP2607" s="9"/>
      <c r="CQ2607" s="9"/>
      <c r="CR2607" s="9"/>
      <c r="CS2607" s="9"/>
      <c r="CT2607" s="9"/>
      <c r="CU2607" s="9"/>
      <c r="CV2607" s="9"/>
      <c r="CW2607" s="9"/>
      <c r="CX2607" s="9"/>
      <c r="CY2607" s="9"/>
      <c r="CZ2607" s="9"/>
      <c r="DA2607" s="9"/>
      <c r="DB2607" s="9"/>
      <c r="DC2607" s="9"/>
      <c r="DD2607" s="9"/>
      <c r="DE2607" s="9"/>
      <c r="DF2607" s="9"/>
      <c r="DG2607" s="9"/>
      <c r="DH2607" s="9"/>
      <c r="DI2607" s="9"/>
      <c r="DJ2607" s="9"/>
      <c r="DK2607" s="9"/>
      <c r="DL2607" s="9"/>
      <c r="DM2607" s="9"/>
      <c r="DN2607" s="9"/>
      <c r="DO2607" s="9"/>
      <c r="DP2607" s="9"/>
      <c r="DQ2607" s="9"/>
      <c r="DR2607" s="9"/>
      <c r="DS2607" s="9"/>
      <c r="DT2607" s="9"/>
      <c r="DU2607" s="9"/>
      <c r="DV2607" s="9"/>
      <c r="DW2607" s="9"/>
      <c r="DX2607" s="9"/>
      <c r="DY2607" s="9"/>
      <c r="DZ2607" s="9"/>
      <c r="EA2607" s="9"/>
      <c r="EB2607" s="9"/>
      <c r="EC2607" s="9"/>
      <c r="ED2607" s="9"/>
      <c r="EE2607" s="9"/>
      <c r="EF2607" s="9"/>
      <c r="EG2607" s="9"/>
      <c r="EH2607" s="9"/>
      <c r="EI2607" s="9"/>
      <c r="EJ2607" s="9"/>
      <c r="EK2607" s="9"/>
      <c r="EL2607" s="9"/>
      <c r="EM2607" s="9"/>
      <c r="EN2607" s="9"/>
      <c r="EO2607" s="9"/>
      <c r="EP2607" s="9"/>
      <c r="EQ2607" s="9"/>
      <c r="ER2607" s="9"/>
      <c r="ES2607" s="9"/>
      <c r="ET2607" s="9"/>
      <c r="EU2607" s="9"/>
      <c r="EV2607" s="9"/>
      <c r="EW2607" s="9"/>
      <c r="EX2607" s="9"/>
      <c r="EY2607" s="9"/>
      <c r="EZ2607" s="9"/>
      <c r="FA2607" s="9"/>
      <c r="FB2607" s="9"/>
      <c r="FC2607" s="9"/>
      <c r="FD2607" s="9"/>
      <c r="FE2607" s="9"/>
      <c r="FF2607" s="9"/>
      <c r="FG2607" s="9"/>
      <c r="FH2607" s="9"/>
      <c r="FI2607" s="9"/>
      <c r="FJ2607" s="9"/>
      <c r="FK2607" s="9"/>
      <c r="FL2607" s="9"/>
      <c r="FM2607" s="9"/>
      <c r="FN2607" s="9"/>
      <c r="FO2607" s="9"/>
      <c r="FP2607" s="9"/>
      <c r="FQ2607" s="9"/>
      <c r="FR2607" s="9"/>
      <c r="FS2607" s="9"/>
      <c r="FT2607" s="9"/>
      <c r="FU2607" s="9"/>
      <c r="FV2607" s="9"/>
      <c r="FW2607" s="9"/>
      <c r="FX2607" s="9"/>
      <c r="FY2607" s="9"/>
      <c r="FZ2607" s="9"/>
      <c r="GA2607" s="9"/>
      <c r="GB2607" s="9"/>
      <c r="GC2607" s="9"/>
      <c r="GD2607" s="9"/>
      <c r="GE2607" s="9"/>
      <c r="GF2607" s="9"/>
      <c r="GG2607" s="9"/>
      <c r="GH2607" s="9"/>
      <c r="GI2607" s="9"/>
      <c r="GJ2607" s="9"/>
      <c r="GK2607" s="9"/>
      <c r="GL2607" s="9"/>
      <c r="GM2607" s="9"/>
      <c r="GN2607" s="9"/>
      <c r="GO2607" s="9"/>
      <c r="GP2607" s="9"/>
      <c r="GQ2607" s="9"/>
      <c r="GR2607" s="9"/>
      <c r="GS2607" s="9"/>
      <c r="GT2607" s="9"/>
      <c r="GU2607" s="9"/>
      <c r="GV2607" s="9"/>
      <c r="GW2607" s="9"/>
      <c r="GX2607" s="9"/>
      <c r="GY2607" s="9"/>
      <c r="GZ2607" s="9"/>
      <c r="HA2607" s="9"/>
      <c r="HB2607" s="9"/>
      <c r="HC2607" s="9"/>
      <c r="HD2607" s="9"/>
      <c r="HE2607" s="9"/>
      <c r="HF2607" s="9"/>
      <c r="HG2607" s="9"/>
      <c r="HH2607" s="9"/>
      <c r="HI2607" s="9"/>
      <c r="HJ2607" s="9"/>
      <c r="HK2607" s="9"/>
      <c r="HL2607" s="9"/>
      <c r="HM2607" s="9"/>
      <c r="HN2607" s="9"/>
      <c r="HO2607" s="9"/>
      <c r="HP2607" s="9"/>
      <c r="HQ2607" s="9"/>
      <c r="HR2607" s="9"/>
      <c r="HS2607" s="9"/>
      <c r="HT2607" s="9"/>
      <c r="HU2607" s="9"/>
      <c r="HV2607" s="9"/>
      <c r="HW2607" s="9"/>
      <c r="HX2607" s="9"/>
      <c r="HY2607" s="9"/>
      <c r="HZ2607" s="9"/>
      <c r="IA2607" s="9"/>
      <c r="IB2607" s="9"/>
      <c r="IC2607" s="9"/>
      <c r="ID2607" s="9"/>
      <c r="IE2607" s="9"/>
      <c r="IF2607" s="9"/>
      <c r="IG2607" s="9"/>
      <c r="IH2607" s="9"/>
      <c r="II2607" s="9"/>
      <c r="IJ2607" s="9"/>
      <c r="IK2607" s="9"/>
      <c r="IL2607" s="9"/>
      <c r="IM2607" s="9"/>
      <c r="IN2607" s="9"/>
      <c r="IO2607" s="9"/>
      <c r="IP2607" s="9"/>
      <c r="IQ2607" s="9"/>
      <c r="IR2607" s="9"/>
      <c r="IS2607" s="9"/>
      <c r="IT2607" s="9"/>
      <c r="IU2607" s="9"/>
      <c r="IV2607" s="9"/>
      <c r="IW2607" s="9"/>
      <c r="IX2607" s="9"/>
    </row>
    <row r="2608" spans="1:258" customFormat="1" ht="16" x14ac:dyDescent="0.2">
      <c r="A2608" s="235" t="s">
        <v>256</v>
      </c>
      <c r="B2608" s="236">
        <v>42785</v>
      </c>
      <c r="C2608" s="353" t="s">
        <v>308</v>
      </c>
      <c r="D2608" s="205"/>
      <c r="E2608" s="353" t="s">
        <v>398</v>
      </c>
      <c r="F2608" s="353" t="s">
        <v>403</v>
      </c>
      <c r="G2608" s="353" t="s">
        <v>272</v>
      </c>
      <c r="H2608" s="356" t="s">
        <v>385</v>
      </c>
      <c r="I2608" s="356" t="s">
        <v>283</v>
      </c>
      <c r="J2608" s="239"/>
      <c r="K2608" s="239"/>
      <c r="L2608" s="237"/>
      <c r="M2608" s="239"/>
      <c r="N2608" s="208"/>
      <c r="O2608" s="357" t="s">
        <v>401</v>
      </c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  <c r="AA2608" s="9"/>
      <c r="AB2608" s="9"/>
      <c r="AC2608" s="9"/>
      <c r="AD2608" s="9"/>
      <c r="AE2608" s="9"/>
      <c r="AF2608" s="9"/>
      <c r="AG2608" s="9"/>
      <c r="AH2608" s="9"/>
      <c r="AI2608" s="9"/>
      <c r="AJ2608" s="9"/>
      <c r="AK2608" s="9"/>
      <c r="AL2608" s="9"/>
      <c r="AM2608" s="9"/>
      <c r="AN2608" s="9"/>
      <c r="AO2608" s="9"/>
      <c r="AP2608" s="9"/>
      <c r="AQ2608" s="9"/>
      <c r="AR2608" s="9"/>
      <c r="AS2608" s="9"/>
      <c r="AT2608" s="9"/>
      <c r="AU2608" s="9"/>
      <c r="AV2608" s="9"/>
      <c r="AW2608" s="9"/>
      <c r="AX2608" s="9"/>
      <c r="AY2608" s="9"/>
      <c r="AZ2608" s="9"/>
      <c r="BA2608" s="9"/>
      <c r="BB2608" s="9"/>
      <c r="BC2608" s="9"/>
      <c r="BD2608" s="9"/>
      <c r="BE2608" s="9"/>
      <c r="BF2608" s="9"/>
      <c r="BG2608" s="9"/>
      <c r="BH2608" s="9"/>
      <c r="BI2608" s="9"/>
      <c r="BJ2608" s="9"/>
      <c r="BK2608" s="9"/>
      <c r="BL2608" s="9"/>
      <c r="BM2608" s="9"/>
      <c r="BN2608" s="9"/>
      <c r="BO2608" s="9"/>
      <c r="BP2608" s="9"/>
      <c r="BQ2608" s="9"/>
      <c r="BR2608" s="9"/>
      <c r="BS2608" s="9"/>
      <c r="BT2608" s="9"/>
      <c r="BU2608" s="9"/>
      <c r="BV2608" s="9"/>
      <c r="BW2608" s="9"/>
      <c r="BX2608" s="9"/>
      <c r="BY2608" s="9"/>
      <c r="BZ2608" s="9"/>
      <c r="CA2608" s="9"/>
      <c r="CB2608" s="9"/>
      <c r="CC2608" s="9"/>
      <c r="CD2608" s="9"/>
      <c r="CE2608" s="9"/>
      <c r="CF2608" s="9"/>
      <c r="CG2608" s="9"/>
      <c r="CH2608" s="9"/>
      <c r="CI2608" s="9"/>
      <c r="CJ2608" s="9"/>
      <c r="CK2608" s="9"/>
      <c r="CL2608" s="9"/>
      <c r="CM2608" s="9"/>
      <c r="CN2608" s="9"/>
      <c r="CO2608" s="9"/>
      <c r="CP2608" s="9"/>
      <c r="CQ2608" s="9"/>
      <c r="CR2608" s="9"/>
      <c r="CS2608" s="9"/>
      <c r="CT2608" s="9"/>
      <c r="CU2608" s="9"/>
      <c r="CV2608" s="9"/>
      <c r="CW2608" s="9"/>
      <c r="CX2608" s="9"/>
      <c r="CY2608" s="9"/>
      <c r="CZ2608" s="9"/>
      <c r="DA2608" s="9"/>
      <c r="DB2608" s="9"/>
      <c r="DC2608" s="9"/>
      <c r="DD2608" s="9"/>
      <c r="DE2608" s="9"/>
      <c r="DF2608" s="9"/>
      <c r="DG2608" s="9"/>
      <c r="DH2608" s="9"/>
      <c r="DI2608" s="9"/>
      <c r="DJ2608" s="9"/>
      <c r="DK2608" s="9"/>
      <c r="DL2608" s="9"/>
      <c r="DM2608" s="9"/>
      <c r="DN2608" s="9"/>
      <c r="DO2608" s="9"/>
      <c r="DP2608" s="9"/>
      <c r="DQ2608" s="9"/>
      <c r="DR2608" s="9"/>
      <c r="DS2608" s="9"/>
      <c r="DT2608" s="9"/>
      <c r="DU2608" s="9"/>
      <c r="DV2608" s="9"/>
      <c r="DW2608" s="9"/>
      <c r="DX2608" s="9"/>
      <c r="DY2608" s="9"/>
      <c r="DZ2608" s="9"/>
      <c r="EA2608" s="9"/>
      <c r="EB2608" s="9"/>
      <c r="EC2608" s="9"/>
      <c r="ED2608" s="9"/>
      <c r="EE2608" s="9"/>
      <c r="EF2608" s="9"/>
      <c r="EG2608" s="9"/>
      <c r="EH2608" s="9"/>
      <c r="EI2608" s="9"/>
      <c r="EJ2608" s="9"/>
      <c r="EK2608" s="9"/>
      <c r="EL2608" s="9"/>
      <c r="EM2608" s="9"/>
      <c r="EN2608" s="9"/>
      <c r="EO2608" s="9"/>
      <c r="EP2608" s="9"/>
      <c r="EQ2608" s="9"/>
      <c r="ER2608" s="9"/>
      <c r="ES2608" s="9"/>
      <c r="ET2608" s="9"/>
      <c r="EU2608" s="9"/>
      <c r="EV2608" s="9"/>
      <c r="EW2608" s="9"/>
      <c r="EX2608" s="9"/>
      <c r="EY2608" s="9"/>
      <c r="EZ2608" s="9"/>
      <c r="FA2608" s="9"/>
      <c r="FB2608" s="9"/>
      <c r="FC2608" s="9"/>
      <c r="FD2608" s="9"/>
      <c r="FE2608" s="9"/>
      <c r="FF2608" s="9"/>
      <c r="FG2608" s="9"/>
      <c r="FH2608" s="9"/>
      <c r="FI2608" s="9"/>
      <c r="FJ2608" s="9"/>
      <c r="FK2608" s="9"/>
      <c r="FL2608" s="9"/>
      <c r="FM2608" s="9"/>
      <c r="FN2608" s="9"/>
      <c r="FO2608" s="9"/>
      <c r="FP2608" s="9"/>
      <c r="FQ2608" s="9"/>
      <c r="FR2608" s="9"/>
      <c r="FS2608" s="9"/>
      <c r="FT2608" s="9"/>
      <c r="FU2608" s="9"/>
      <c r="FV2608" s="9"/>
      <c r="FW2608" s="9"/>
      <c r="FX2608" s="9"/>
      <c r="FY2608" s="9"/>
      <c r="FZ2608" s="9"/>
      <c r="GA2608" s="9"/>
      <c r="GB2608" s="9"/>
      <c r="GC2608" s="9"/>
      <c r="GD2608" s="9"/>
      <c r="GE2608" s="9"/>
      <c r="GF2608" s="9"/>
      <c r="GG2608" s="9"/>
      <c r="GH2608" s="9"/>
      <c r="GI2608" s="9"/>
      <c r="GJ2608" s="9"/>
      <c r="GK2608" s="9"/>
      <c r="GL2608" s="9"/>
      <c r="GM2608" s="9"/>
      <c r="GN2608" s="9"/>
      <c r="GO2608" s="9"/>
      <c r="GP2608" s="9"/>
      <c r="GQ2608" s="9"/>
      <c r="GR2608" s="9"/>
      <c r="GS2608" s="9"/>
      <c r="GT2608" s="9"/>
      <c r="GU2608" s="9"/>
      <c r="GV2608" s="9"/>
      <c r="GW2608" s="9"/>
      <c r="GX2608" s="9"/>
      <c r="GY2608" s="9"/>
      <c r="GZ2608" s="9"/>
      <c r="HA2608" s="9"/>
      <c r="HB2608" s="9"/>
      <c r="HC2608" s="9"/>
      <c r="HD2608" s="9"/>
      <c r="HE2608" s="9"/>
      <c r="HF2608" s="9"/>
      <c r="HG2608" s="9"/>
      <c r="HH2608" s="9"/>
      <c r="HI2608" s="9"/>
      <c r="HJ2608" s="9"/>
      <c r="HK2608" s="9"/>
      <c r="HL2608" s="9"/>
      <c r="HM2608" s="9"/>
      <c r="HN2608" s="9"/>
      <c r="HO2608" s="9"/>
      <c r="HP2608" s="9"/>
      <c r="HQ2608" s="9"/>
      <c r="HR2608" s="9"/>
      <c r="HS2608" s="9"/>
      <c r="HT2608" s="9"/>
      <c r="HU2608" s="9"/>
      <c r="HV2608" s="9"/>
      <c r="HW2608" s="9"/>
      <c r="HX2608" s="9"/>
      <c r="HY2608" s="9"/>
      <c r="HZ2608" s="9"/>
      <c r="IA2608" s="9"/>
      <c r="IB2608" s="9"/>
      <c r="IC2608" s="9"/>
      <c r="ID2608" s="9"/>
      <c r="IE2608" s="9"/>
      <c r="IF2608" s="9"/>
      <c r="IG2608" s="9"/>
      <c r="IH2608" s="9"/>
      <c r="II2608" s="9"/>
      <c r="IJ2608" s="9"/>
      <c r="IK2608" s="9"/>
      <c r="IL2608" s="9"/>
      <c r="IM2608" s="9"/>
      <c r="IN2608" s="9"/>
      <c r="IO2608" s="9"/>
      <c r="IP2608" s="9"/>
      <c r="IQ2608" s="9"/>
      <c r="IR2608" s="9"/>
      <c r="IS2608" s="9"/>
      <c r="IT2608" s="9"/>
      <c r="IU2608" s="9"/>
      <c r="IV2608" s="9"/>
      <c r="IW2608" s="9"/>
      <c r="IX2608" s="9"/>
    </row>
    <row r="2609" spans="1:258" customFormat="1" ht="16" x14ac:dyDescent="0.2">
      <c r="A2609" s="233" t="s">
        <v>257</v>
      </c>
      <c r="B2609" s="234">
        <v>42786</v>
      </c>
      <c r="C2609" s="353" t="s">
        <v>308</v>
      </c>
      <c r="D2609" s="353" t="s">
        <v>367</v>
      </c>
      <c r="E2609" s="353" t="s">
        <v>398</v>
      </c>
      <c r="F2609" s="205"/>
      <c r="G2609" s="353" t="s">
        <v>272</v>
      </c>
      <c r="H2609" s="206"/>
      <c r="I2609" s="356" t="s">
        <v>283</v>
      </c>
      <c r="J2609" s="353" t="s">
        <v>449</v>
      </c>
      <c r="K2609" s="239"/>
      <c r="L2609" s="237"/>
      <c r="M2609" s="239"/>
      <c r="N2609" s="208"/>
      <c r="O2609" s="357" t="s">
        <v>401</v>
      </c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  <c r="AA2609" s="9"/>
      <c r="AB2609" s="9"/>
      <c r="AC2609" s="9"/>
      <c r="AD2609" s="9"/>
      <c r="AE2609" s="9"/>
      <c r="AF2609" s="9"/>
      <c r="AG2609" s="9"/>
      <c r="AH2609" s="9"/>
      <c r="AI2609" s="9"/>
      <c r="AJ2609" s="9"/>
      <c r="AK2609" s="9"/>
      <c r="AL2609" s="9"/>
      <c r="AM2609" s="9"/>
      <c r="AN2609" s="9"/>
      <c r="AO2609" s="9"/>
      <c r="AP2609" s="9"/>
      <c r="AQ2609" s="9"/>
      <c r="AR2609" s="9"/>
      <c r="AS2609" s="9"/>
      <c r="AT2609" s="9"/>
      <c r="AU2609" s="9"/>
      <c r="AV2609" s="9"/>
      <c r="AW2609" s="9"/>
      <c r="AX2609" s="9"/>
      <c r="AY2609" s="9"/>
      <c r="AZ2609" s="9"/>
      <c r="BA2609" s="9"/>
      <c r="BB2609" s="9"/>
      <c r="BC2609" s="9"/>
      <c r="BD2609" s="9"/>
      <c r="BE2609" s="9"/>
      <c r="BF2609" s="9"/>
      <c r="BG2609" s="9"/>
      <c r="BH2609" s="9"/>
      <c r="BI2609" s="9"/>
      <c r="BJ2609" s="9"/>
      <c r="BK2609" s="9"/>
      <c r="BL2609" s="9"/>
      <c r="BM2609" s="9"/>
      <c r="BN2609" s="9"/>
      <c r="BO2609" s="9"/>
      <c r="BP2609" s="9"/>
      <c r="BQ2609" s="9"/>
      <c r="BR2609" s="9"/>
      <c r="BS2609" s="9"/>
      <c r="BT2609" s="9"/>
      <c r="BU2609" s="9"/>
      <c r="BV2609" s="9"/>
      <c r="BW2609" s="9"/>
      <c r="BX2609" s="9"/>
      <c r="BY2609" s="9"/>
      <c r="BZ2609" s="9"/>
      <c r="CA2609" s="9"/>
      <c r="CB2609" s="9"/>
      <c r="CC2609" s="9"/>
      <c r="CD2609" s="9"/>
      <c r="CE2609" s="9"/>
      <c r="CF2609" s="9"/>
      <c r="CG2609" s="9"/>
      <c r="CH2609" s="9"/>
      <c r="CI2609" s="9"/>
      <c r="CJ2609" s="9"/>
      <c r="CK2609" s="9"/>
      <c r="CL2609" s="9"/>
      <c r="CM2609" s="9"/>
      <c r="CN2609" s="9"/>
      <c r="CO2609" s="9"/>
      <c r="CP2609" s="9"/>
      <c r="CQ2609" s="9"/>
      <c r="CR2609" s="9"/>
      <c r="CS2609" s="9"/>
      <c r="CT2609" s="9"/>
      <c r="CU2609" s="9"/>
      <c r="CV2609" s="9"/>
      <c r="CW2609" s="9"/>
      <c r="CX2609" s="9"/>
      <c r="CY2609" s="9"/>
      <c r="CZ2609" s="9"/>
      <c r="DA2609" s="9"/>
      <c r="DB2609" s="9"/>
      <c r="DC2609" s="9"/>
      <c r="DD2609" s="9"/>
      <c r="DE2609" s="9"/>
      <c r="DF2609" s="9"/>
      <c r="DG2609" s="9"/>
      <c r="DH2609" s="9"/>
      <c r="DI2609" s="9"/>
      <c r="DJ2609" s="9"/>
      <c r="DK2609" s="9"/>
      <c r="DL2609" s="9"/>
      <c r="DM2609" s="9"/>
      <c r="DN2609" s="9"/>
      <c r="DO2609" s="9"/>
      <c r="DP2609" s="9"/>
      <c r="DQ2609" s="9"/>
      <c r="DR2609" s="9"/>
      <c r="DS2609" s="9"/>
      <c r="DT2609" s="9"/>
      <c r="DU2609" s="9"/>
      <c r="DV2609" s="9"/>
      <c r="DW2609" s="9"/>
      <c r="DX2609" s="9"/>
      <c r="DY2609" s="9"/>
      <c r="DZ2609" s="9"/>
      <c r="EA2609" s="9"/>
      <c r="EB2609" s="9"/>
      <c r="EC2609" s="9"/>
      <c r="ED2609" s="9"/>
      <c r="EE2609" s="9"/>
      <c r="EF2609" s="9"/>
      <c r="EG2609" s="9"/>
      <c r="EH2609" s="9"/>
      <c r="EI2609" s="9"/>
      <c r="EJ2609" s="9"/>
      <c r="EK2609" s="9"/>
      <c r="EL2609" s="9"/>
      <c r="EM2609" s="9"/>
      <c r="EN2609" s="9"/>
      <c r="EO2609" s="9"/>
      <c r="EP2609" s="9"/>
      <c r="EQ2609" s="9"/>
      <c r="ER2609" s="9"/>
      <c r="ES2609" s="9"/>
      <c r="ET2609" s="9"/>
      <c r="EU2609" s="9"/>
      <c r="EV2609" s="9"/>
      <c r="EW2609" s="9"/>
      <c r="EX2609" s="9"/>
      <c r="EY2609" s="9"/>
      <c r="EZ2609" s="9"/>
      <c r="FA2609" s="9"/>
      <c r="FB2609" s="9"/>
      <c r="FC2609" s="9"/>
      <c r="FD2609" s="9"/>
      <c r="FE2609" s="9"/>
      <c r="FF2609" s="9"/>
      <c r="FG2609" s="9"/>
      <c r="FH2609" s="9"/>
      <c r="FI2609" s="9"/>
      <c r="FJ2609" s="9"/>
      <c r="FK2609" s="9"/>
      <c r="FL2609" s="9"/>
      <c r="FM2609" s="9"/>
      <c r="FN2609" s="9"/>
      <c r="FO2609" s="9"/>
      <c r="FP2609" s="9"/>
      <c r="FQ2609" s="9"/>
      <c r="FR2609" s="9"/>
      <c r="FS2609" s="9"/>
      <c r="FT2609" s="9"/>
      <c r="FU2609" s="9"/>
      <c r="FV2609" s="9"/>
      <c r="FW2609" s="9"/>
      <c r="FX2609" s="9"/>
      <c r="FY2609" s="9"/>
      <c r="FZ2609" s="9"/>
      <c r="GA2609" s="9"/>
      <c r="GB2609" s="9"/>
      <c r="GC2609" s="9"/>
      <c r="GD2609" s="9"/>
      <c r="GE2609" s="9"/>
      <c r="GF2609" s="9"/>
      <c r="GG2609" s="9"/>
      <c r="GH2609" s="9"/>
      <c r="GI2609" s="9"/>
      <c r="GJ2609" s="9"/>
      <c r="GK2609" s="9"/>
      <c r="GL2609" s="9"/>
      <c r="GM2609" s="9"/>
      <c r="GN2609" s="9"/>
      <c r="GO2609" s="9"/>
      <c r="GP2609" s="9"/>
      <c r="GQ2609" s="9"/>
      <c r="GR2609" s="9"/>
      <c r="GS2609" s="9"/>
      <c r="GT2609" s="9"/>
      <c r="GU2609" s="9"/>
      <c r="GV2609" s="9"/>
      <c r="GW2609" s="9"/>
      <c r="GX2609" s="9"/>
      <c r="GY2609" s="9"/>
      <c r="GZ2609" s="9"/>
      <c r="HA2609" s="9"/>
      <c r="HB2609" s="9"/>
      <c r="HC2609" s="9"/>
      <c r="HD2609" s="9"/>
      <c r="HE2609" s="9"/>
      <c r="HF2609" s="9"/>
      <c r="HG2609" s="9"/>
      <c r="HH2609" s="9"/>
      <c r="HI2609" s="9"/>
      <c r="HJ2609" s="9"/>
      <c r="HK2609" s="9"/>
      <c r="HL2609" s="9"/>
      <c r="HM2609" s="9"/>
      <c r="HN2609" s="9"/>
      <c r="HO2609" s="9"/>
      <c r="HP2609" s="9"/>
      <c r="HQ2609" s="9"/>
      <c r="HR2609" s="9"/>
      <c r="HS2609" s="9"/>
      <c r="HT2609" s="9"/>
      <c r="HU2609" s="9"/>
      <c r="HV2609" s="9"/>
      <c r="HW2609" s="9"/>
      <c r="HX2609" s="9"/>
      <c r="HY2609" s="9"/>
      <c r="HZ2609" s="9"/>
      <c r="IA2609" s="9"/>
      <c r="IB2609" s="9"/>
      <c r="IC2609" s="9"/>
      <c r="ID2609" s="9"/>
      <c r="IE2609" s="9"/>
      <c r="IF2609" s="9"/>
      <c r="IG2609" s="9"/>
      <c r="IH2609" s="9"/>
      <c r="II2609" s="9"/>
      <c r="IJ2609" s="9"/>
      <c r="IK2609" s="9"/>
      <c r="IL2609" s="9"/>
      <c r="IM2609" s="9"/>
      <c r="IN2609" s="9"/>
      <c r="IO2609" s="9"/>
      <c r="IP2609" s="9"/>
      <c r="IQ2609" s="9"/>
      <c r="IR2609" s="9"/>
      <c r="IS2609" s="9"/>
      <c r="IT2609" s="9"/>
      <c r="IU2609" s="9"/>
      <c r="IV2609" s="9"/>
      <c r="IW2609" s="9"/>
      <c r="IX2609" s="9"/>
    </row>
    <row r="2610" spans="1:258" customFormat="1" ht="16" x14ac:dyDescent="0.2">
      <c r="A2610" s="233" t="s">
        <v>261</v>
      </c>
      <c r="B2610" s="234">
        <v>42787</v>
      </c>
      <c r="C2610" s="353" t="s">
        <v>308</v>
      </c>
      <c r="D2610" s="353" t="s">
        <v>367</v>
      </c>
      <c r="E2610" s="353" t="s">
        <v>398</v>
      </c>
      <c r="F2610" s="205"/>
      <c r="G2610" s="353" t="s">
        <v>272</v>
      </c>
      <c r="H2610" s="206"/>
      <c r="I2610" s="356" t="s">
        <v>283</v>
      </c>
      <c r="J2610" s="353" t="s">
        <v>449</v>
      </c>
      <c r="K2610" s="239"/>
      <c r="L2610" s="237"/>
      <c r="M2610" s="239"/>
      <c r="N2610" s="208"/>
      <c r="O2610" s="357" t="s">
        <v>401</v>
      </c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  <c r="AA2610" s="9"/>
      <c r="AB2610" s="9"/>
      <c r="AC2610" s="9"/>
      <c r="AD2610" s="9"/>
      <c r="AE2610" s="9"/>
      <c r="AF2610" s="9"/>
      <c r="AG2610" s="9"/>
      <c r="AH2610" s="9"/>
      <c r="AI2610" s="9"/>
      <c r="AJ2610" s="9"/>
      <c r="AK2610" s="9"/>
      <c r="AL2610" s="9"/>
      <c r="AM2610" s="9"/>
      <c r="AN2610" s="9"/>
      <c r="AO2610" s="9"/>
      <c r="AP2610" s="9"/>
      <c r="AQ2610" s="9"/>
      <c r="AR2610" s="9"/>
      <c r="AS2610" s="9"/>
      <c r="AT2610" s="9"/>
      <c r="AU2610" s="9"/>
      <c r="AV2610" s="9"/>
      <c r="AW2610" s="9"/>
      <c r="AX2610" s="9"/>
      <c r="AY2610" s="9"/>
      <c r="AZ2610" s="9"/>
      <c r="BA2610" s="9"/>
      <c r="BB2610" s="9"/>
      <c r="BC2610" s="9"/>
      <c r="BD2610" s="9"/>
      <c r="BE2610" s="9"/>
      <c r="BF2610" s="9"/>
      <c r="BG2610" s="9"/>
      <c r="BH2610" s="9"/>
      <c r="BI2610" s="9"/>
      <c r="BJ2610" s="9"/>
      <c r="BK2610" s="9"/>
      <c r="BL2610" s="9"/>
      <c r="BM2610" s="9"/>
      <c r="BN2610" s="9"/>
      <c r="BO2610" s="9"/>
      <c r="BP2610" s="9"/>
      <c r="BQ2610" s="9"/>
      <c r="BR2610" s="9"/>
      <c r="BS2610" s="9"/>
      <c r="BT2610" s="9"/>
      <c r="BU2610" s="9"/>
      <c r="BV2610" s="9"/>
      <c r="BW2610" s="9"/>
      <c r="BX2610" s="9"/>
      <c r="BY2610" s="9"/>
      <c r="BZ2610" s="9"/>
      <c r="CA2610" s="9"/>
      <c r="CB2610" s="9"/>
      <c r="CC2610" s="9"/>
      <c r="CD2610" s="9"/>
      <c r="CE2610" s="9"/>
      <c r="CF2610" s="9"/>
      <c r="CG2610" s="9"/>
      <c r="CH2610" s="9"/>
      <c r="CI2610" s="9"/>
      <c r="CJ2610" s="9"/>
      <c r="CK2610" s="9"/>
      <c r="CL2610" s="9"/>
      <c r="CM2610" s="9"/>
      <c r="CN2610" s="9"/>
      <c r="CO2610" s="9"/>
      <c r="CP2610" s="9"/>
      <c r="CQ2610" s="9"/>
      <c r="CR2610" s="9"/>
      <c r="CS2610" s="9"/>
      <c r="CT2610" s="9"/>
      <c r="CU2610" s="9"/>
      <c r="CV2610" s="9"/>
      <c r="CW2610" s="9"/>
      <c r="CX2610" s="9"/>
      <c r="CY2610" s="9"/>
      <c r="CZ2610" s="9"/>
      <c r="DA2610" s="9"/>
      <c r="DB2610" s="9"/>
      <c r="DC2610" s="9"/>
      <c r="DD2610" s="9"/>
      <c r="DE2610" s="9"/>
      <c r="DF2610" s="9"/>
      <c r="DG2610" s="9"/>
      <c r="DH2610" s="9"/>
      <c r="DI2610" s="9"/>
      <c r="DJ2610" s="9"/>
      <c r="DK2610" s="9"/>
      <c r="DL2610" s="9"/>
      <c r="DM2610" s="9"/>
      <c r="DN2610" s="9"/>
      <c r="DO2610" s="9"/>
      <c r="DP2610" s="9"/>
      <c r="DQ2610" s="9"/>
      <c r="DR2610" s="9"/>
      <c r="DS2610" s="9"/>
      <c r="DT2610" s="9"/>
      <c r="DU2610" s="9"/>
      <c r="DV2610" s="9"/>
      <c r="DW2610" s="9"/>
      <c r="DX2610" s="9"/>
      <c r="DY2610" s="9"/>
      <c r="DZ2610" s="9"/>
      <c r="EA2610" s="9"/>
      <c r="EB2610" s="9"/>
      <c r="EC2610" s="9"/>
      <c r="ED2610" s="9"/>
      <c r="EE2610" s="9"/>
      <c r="EF2610" s="9"/>
      <c r="EG2610" s="9"/>
      <c r="EH2610" s="9"/>
      <c r="EI2610" s="9"/>
      <c r="EJ2610" s="9"/>
      <c r="EK2610" s="9"/>
      <c r="EL2610" s="9"/>
      <c r="EM2610" s="9"/>
      <c r="EN2610" s="9"/>
      <c r="EO2610" s="9"/>
      <c r="EP2610" s="9"/>
      <c r="EQ2610" s="9"/>
      <c r="ER2610" s="9"/>
      <c r="ES2610" s="9"/>
      <c r="ET2610" s="9"/>
      <c r="EU2610" s="9"/>
      <c r="EV2610" s="9"/>
      <c r="EW2610" s="9"/>
      <c r="EX2610" s="9"/>
      <c r="EY2610" s="9"/>
      <c r="EZ2610" s="9"/>
      <c r="FA2610" s="9"/>
      <c r="FB2610" s="9"/>
      <c r="FC2610" s="9"/>
      <c r="FD2610" s="9"/>
      <c r="FE2610" s="9"/>
      <c r="FF2610" s="9"/>
      <c r="FG2610" s="9"/>
      <c r="FH2610" s="9"/>
      <c r="FI2610" s="9"/>
      <c r="FJ2610" s="9"/>
      <c r="FK2610" s="9"/>
      <c r="FL2610" s="9"/>
      <c r="FM2610" s="9"/>
      <c r="FN2610" s="9"/>
      <c r="FO2610" s="9"/>
      <c r="FP2610" s="9"/>
      <c r="FQ2610" s="9"/>
      <c r="FR2610" s="9"/>
      <c r="FS2610" s="9"/>
      <c r="FT2610" s="9"/>
      <c r="FU2610" s="9"/>
      <c r="FV2610" s="9"/>
      <c r="FW2610" s="9"/>
      <c r="FX2610" s="9"/>
      <c r="FY2610" s="9"/>
      <c r="FZ2610" s="9"/>
      <c r="GA2610" s="9"/>
      <c r="GB2610" s="9"/>
      <c r="GC2610" s="9"/>
      <c r="GD2610" s="9"/>
      <c r="GE2610" s="9"/>
      <c r="GF2610" s="9"/>
      <c r="GG2610" s="9"/>
      <c r="GH2610" s="9"/>
      <c r="GI2610" s="9"/>
      <c r="GJ2610" s="9"/>
      <c r="GK2610" s="9"/>
      <c r="GL2610" s="9"/>
      <c r="GM2610" s="9"/>
      <c r="GN2610" s="9"/>
      <c r="GO2610" s="9"/>
      <c r="GP2610" s="9"/>
      <c r="GQ2610" s="9"/>
      <c r="GR2610" s="9"/>
      <c r="GS2610" s="9"/>
      <c r="GT2610" s="9"/>
      <c r="GU2610" s="9"/>
      <c r="GV2610" s="9"/>
      <c r="GW2610" s="9"/>
      <c r="GX2610" s="9"/>
      <c r="GY2610" s="9"/>
      <c r="GZ2610" s="9"/>
      <c r="HA2610" s="9"/>
      <c r="HB2610" s="9"/>
      <c r="HC2610" s="9"/>
      <c r="HD2610" s="9"/>
      <c r="HE2610" s="9"/>
      <c r="HF2610" s="9"/>
      <c r="HG2610" s="9"/>
      <c r="HH2610" s="9"/>
      <c r="HI2610" s="9"/>
      <c r="HJ2610" s="9"/>
      <c r="HK2610" s="9"/>
      <c r="HL2610" s="9"/>
      <c r="HM2610" s="9"/>
      <c r="HN2610" s="9"/>
      <c r="HO2610" s="9"/>
      <c r="HP2610" s="9"/>
      <c r="HQ2610" s="9"/>
      <c r="HR2610" s="9"/>
      <c r="HS2610" s="9"/>
      <c r="HT2610" s="9"/>
      <c r="HU2610" s="9"/>
      <c r="HV2610" s="9"/>
      <c r="HW2610" s="9"/>
      <c r="HX2610" s="9"/>
      <c r="HY2610" s="9"/>
      <c r="HZ2610" s="9"/>
      <c r="IA2610" s="9"/>
      <c r="IB2610" s="9"/>
      <c r="IC2610" s="9"/>
      <c r="ID2610" s="9"/>
      <c r="IE2610" s="9"/>
      <c r="IF2610" s="9"/>
      <c r="IG2610" s="9"/>
      <c r="IH2610" s="9"/>
      <c r="II2610" s="9"/>
      <c r="IJ2610" s="9"/>
      <c r="IK2610" s="9"/>
      <c r="IL2610" s="9"/>
      <c r="IM2610" s="9"/>
      <c r="IN2610" s="9"/>
      <c r="IO2610" s="9"/>
      <c r="IP2610" s="9"/>
      <c r="IQ2610" s="9"/>
      <c r="IR2610" s="9"/>
      <c r="IS2610" s="9"/>
      <c r="IT2610" s="9"/>
      <c r="IU2610" s="9"/>
      <c r="IV2610" s="9"/>
      <c r="IW2610" s="9"/>
      <c r="IX2610" s="9"/>
    </row>
    <row r="2611" spans="1:258" customFormat="1" ht="16" x14ac:dyDescent="0.2">
      <c r="A2611" s="233" t="s">
        <v>262</v>
      </c>
      <c r="B2611" s="234">
        <v>42788</v>
      </c>
      <c r="C2611" s="353" t="s">
        <v>308</v>
      </c>
      <c r="D2611" s="353" t="s">
        <v>367</v>
      </c>
      <c r="E2611" s="353" t="s">
        <v>398</v>
      </c>
      <c r="F2611" s="205"/>
      <c r="G2611" s="353" t="s">
        <v>272</v>
      </c>
      <c r="H2611" s="206"/>
      <c r="I2611" s="356" t="s">
        <v>283</v>
      </c>
      <c r="J2611" s="353" t="s">
        <v>449</v>
      </c>
      <c r="K2611" s="239"/>
      <c r="L2611" s="237"/>
      <c r="M2611" s="239"/>
      <c r="N2611" s="208"/>
      <c r="O2611" s="357" t="s">
        <v>401</v>
      </c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  <c r="AA2611" s="9"/>
      <c r="AB2611" s="9"/>
      <c r="AC2611" s="9"/>
      <c r="AD2611" s="9"/>
      <c r="AE2611" s="9"/>
      <c r="AF2611" s="9"/>
      <c r="AG2611" s="9"/>
      <c r="AH2611" s="9"/>
      <c r="AI2611" s="9"/>
      <c r="AJ2611" s="9"/>
      <c r="AK2611" s="9"/>
      <c r="AL2611" s="9"/>
      <c r="AM2611" s="9"/>
      <c r="AN2611" s="9"/>
      <c r="AO2611" s="9"/>
      <c r="AP2611" s="9"/>
      <c r="AQ2611" s="9"/>
      <c r="AR2611" s="9"/>
      <c r="AS2611" s="9"/>
      <c r="AT2611" s="9"/>
      <c r="AU2611" s="9"/>
      <c r="AV2611" s="9"/>
      <c r="AW2611" s="9"/>
      <c r="AX2611" s="9"/>
      <c r="AY2611" s="9"/>
      <c r="AZ2611" s="9"/>
      <c r="BA2611" s="9"/>
      <c r="BB2611" s="9"/>
      <c r="BC2611" s="9"/>
      <c r="BD2611" s="9"/>
      <c r="BE2611" s="9"/>
      <c r="BF2611" s="9"/>
      <c r="BG2611" s="9"/>
      <c r="BH2611" s="9"/>
      <c r="BI2611" s="9"/>
      <c r="BJ2611" s="9"/>
      <c r="BK2611" s="9"/>
      <c r="BL2611" s="9"/>
      <c r="BM2611" s="9"/>
      <c r="BN2611" s="9"/>
      <c r="BO2611" s="9"/>
      <c r="BP2611" s="9"/>
      <c r="BQ2611" s="9"/>
      <c r="BR2611" s="9"/>
      <c r="BS2611" s="9"/>
      <c r="BT2611" s="9"/>
      <c r="BU2611" s="9"/>
      <c r="BV2611" s="9"/>
      <c r="BW2611" s="9"/>
      <c r="BX2611" s="9"/>
      <c r="BY2611" s="9"/>
      <c r="BZ2611" s="9"/>
      <c r="CA2611" s="9"/>
      <c r="CB2611" s="9"/>
      <c r="CC2611" s="9"/>
      <c r="CD2611" s="9"/>
      <c r="CE2611" s="9"/>
      <c r="CF2611" s="9"/>
      <c r="CG2611" s="9"/>
      <c r="CH2611" s="9"/>
      <c r="CI2611" s="9"/>
      <c r="CJ2611" s="9"/>
      <c r="CK2611" s="9"/>
      <c r="CL2611" s="9"/>
      <c r="CM2611" s="9"/>
      <c r="CN2611" s="9"/>
      <c r="CO2611" s="9"/>
      <c r="CP2611" s="9"/>
      <c r="CQ2611" s="9"/>
      <c r="CR2611" s="9"/>
      <c r="CS2611" s="9"/>
      <c r="CT2611" s="9"/>
      <c r="CU2611" s="9"/>
      <c r="CV2611" s="9"/>
      <c r="CW2611" s="9"/>
      <c r="CX2611" s="9"/>
      <c r="CY2611" s="9"/>
      <c r="CZ2611" s="9"/>
      <c r="DA2611" s="9"/>
      <c r="DB2611" s="9"/>
      <c r="DC2611" s="9"/>
      <c r="DD2611" s="9"/>
      <c r="DE2611" s="9"/>
      <c r="DF2611" s="9"/>
      <c r="DG2611" s="9"/>
      <c r="DH2611" s="9"/>
      <c r="DI2611" s="9"/>
      <c r="DJ2611" s="9"/>
      <c r="DK2611" s="9"/>
      <c r="DL2611" s="9"/>
      <c r="DM2611" s="9"/>
      <c r="DN2611" s="9"/>
      <c r="DO2611" s="9"/>
      <c r="DP2611" s="9"/>
      <c r="DQ2611" s="9"/>
      <c r="DR2611" s="9"/>
      <c r="DS2611" s="9"/>
      <c r="DT2611" s="9"/>
      <c r="DU2611" s="9"/>
      <c r="DV2611" s="9"/>
      <c r="DW2611" s="9"/>
      <c r="DX2611" s="9"/>
      <c r="DY2611" s="9"/>
      <c r="DZ2611" s="9"/>
      <c r="EA2611" s="9"/>
      <c r="EB2611" s="9"/>
      <c r="EC2611" s="9"/>
      <c r="ED2611" s="9"/>
      <c r="EE2611" s="9"/>
      <c r="EF2611" s="9"/>
      <c r="EG2611" s="9"/>
      <c r="EH2611" s="9"/>
      <c r="EI2611" s="9"/>
      <c r="EJ2611" s="9"/>
      <c r="EK2611" s="9"/>
      <c r="EL2611" s="9"/>
      <c r="EM2611" s="9"/>
      <c r="EN2611" s="9"/>
      <c r="EO2611" s="9"/>
      <c r="EP2611" s="9"/>
      <c r="EQ2611" s="9"/>
      <c r="ER2611" s="9"/>
      <c r="ES2611" s="9"/>
      <c r="ET2611" s="9"/>
      <c r="EU2611" s="9"/>
      <c r="EV2611" s="9"/>
      <c r="EW2611" s="9"/>
      <c r="EX2611" s="9"/>
      <c r="EY2611" s="9"/>
      <c r="EZ2611" s="9"/>
      <c r="FA2611" s="9"/>
      <c r="FB2611" s="9"/>
      <c r="FC2611" s="9"/>
      <c r="FD2611" s="9"/>
      <c r="FE2611" s="9"/>
      <c r="FF2611" s="9"/>
      <c r="FG2611" s="9"/>
      <c r="FH2611" s="9"/>
      <c r="FI2611" s="9"/>
      <c r="FJ2611" s="9"/>
      <c r="FK2611" s="9"/>
      <c r="FL2611" s="9"/>
      <c r="FM2611" s="9"/>
      <c r="FN2611" s="9"/>
      <c r="FO2611" s="9"/>
      <c r="FP2611" s="9"/>
      <c r="FQ2611" s="9"/>
      <c r="FR2611" s="9"/>
      <c r="FS2611" s="9"/>
      <c r="FT2611" s="9"/>
      <c r="FU2611" s="9"/>
      <c r="FV2611" s="9"/>
      <c r="FW2611" s="9"/>
      <c r="FX2611" s="9"/>
      <c r="FY2611" s="9"/>
      <c r="FZ2611" s="9"/>
      <c r="GA2611" s="9"/>
      <c r="GB2611" s="9"/>
      <c r="GC2611" s="9"/>
      <c r="GD2611" s="9"/>
      <c r="GE2611" s="9"/>
      <c r="GF2611" s="9"/>
      <c r="GG2611" s="9"/>
      <c r="GH2611" s="9"/>
      <c r="GI2611" s="9"/>
      <c r="GJ2611" s="9"/>
      <c r="GK2611" s="9"/>
      <c r="GL2611" s="9"/>
      <c r="GM2611" s="9"/>
      <c r="GN2611" s="9"/>
      <c r="GO2611" s="9"/>
      <c r="GP2611" s="9"/>
      <c r="GQ2611" s="9"/>
      <c r="GR2611" s="9"/>
      <c r="GS2611" s="9"/>
      <c r="GT2611" s="9"/>
      <c r="GU2611" s="9"/>
      <c r="GV2611" s="9"/>
      <c r="GW2611" s="9"/>
      <c r="GX2611" s="9"/>
      <c r="GY2611" s="9"/>
      <c r="GZ2611" s="9"/>
      <c r="HA2611" s="9"/>
      <c r="HB2611" s="9"/>
      <c r="HC2611" s="9"/>
      <c r="HD2611" s="9"/>
      <c r="HE2611" s="9"/>
      <c r="HF2611" s="9"/>
      <c r="HG2611" s="9"/>
      <c r="HH2611" s="9"/>
      <c r="HI2611" s="9"/>
      <c r="HJ2611" s="9"/>
      <c r="HK2611" s="9"/>
      <c r="HL2611" s="9"/>
      <c r="HM2611" s="9"/>
      <c r="HN2611" s="9"/>
      <c r="HO2611" s="9"/>
      <c r="HP2611" s="9"/>
      <c r="HQ2611" s="9"/>
      <c r="HR2611" s="9"/>
      <c r="HS2611" s="9"/>
      <c r="HT2611" s="9"/>
      <c r="HU2611" s="9"/>
      <c r="HV2611" s="9"/>
      <c r="HW2611" s="9"/>
      <c r="HX2611" s="9"/>
      <c r="HY2611" s="9"/>
      <c r="HZ2611" s="9"/>
      <c r="IA2611" s="9"/>
      <c r="IB2611" s="9"/>
      <c r="IC2611" s="9"/>
      <c r="ID2611" s="9"/>
      <c r="IE2611" s="9"/>
      <c r="IF2611" s="9"/>
      <c r="IG2611" s="9"/>
      <c r="IH2611" s="9"/>
      <c r="II2611" s="9"/>
      <c r="IJ2611" s="9"/>
      <c r="IK2611" s="9"/>
      <c r="IL2611" s="9"/>
      <c r="IM2611" s="9"/>
      <c r="IN2611" s="9"/>
      <c r="IO2611" s="9"/>
      <c r="IP2611" s="9"/>
      <c r="IQ2611" s="9"/>
      <c r="IR2611" s="9"/>
      <c r="IS2611" s="9"/>
      <c r="IT2611" s="9"/>
      <c r="IU2611" s="9"/>
      <c r="IV2611" s="9"/>
      <c r="IW2611" s="9"/>
      <c r="IX2611" s="9"/>
    </row>
    <row r="2612" spans="1:258" customFormat="1" ht="16" x14ac:dyDescent="0.2">
      <c r="A2612" s="233" t="s">
        <v>263</v>
      </c>
      <c r="B2612" s="234">
        <v>42789</v>
      </c>
      <c r="C2612" s="353" t="s">
        <v>308</v>
      </c>
      <c r="D2612" s="353" t="s">
        <v>367</v>
      </c>
      <c r="E2612" s="353" t="s">
        <v>398</v>
      </c>
      <c r="F2612" s="205"/>
      <c r="G2612" s="353" t="s">
        <v>272</v>
      </c>
      <c r="H2612" s="205"/>
      <c r="I2612" s="205"/>
      <c r="J2612" s="353" t="s">
        <v>449</v>
      </c>
      <c r="K2612" s="239"/>
      <c r="L2612" s="237"/>
      <c r="M2612" s="239"/>
      <c r="N2612" s="354" t="s">
        <v>168</v>
      </c>
      <c r="O2612" s="357" t="s">
        <v>401</v>
      </c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9"/>
      <c r="AH2612" s="9"/>
      <c r="AI2612" s="9"/>
      <c r="AJ2612" s="9"/>
      <c r="AK2612" s="9"/>
      <c r="AL2612" s="9"/>
      <c r="AM2612" s="9"/>
      <c r="AN2612" s="9"/>
      <c r="AO2612" s="9"/>
      <c r="AP2612" s="9"/>
      <c r="AQ2612" s="9"/>
      <c r="AR2612" s="9"/>
      <c r="AS2612" s="9"/>
      <c r="AT2612" s="9"/>
      <c r="AU2612" s="9"/>
      <c r="AV2612" s="9"/>
      <c r="AW2612" s="9"/>
      <c r="AX2612" s="9"/>
      <c r="AY2612" s="9"/>
      <c r="AZ2612" s="9"/>
      <c r="BA2612" s="9"/>
      <c r="BB2612" s="9"/>
      <c r="BC2612" s="9"/>
      <c r="BD2612" s="9"/>
      <c r="BE2612" s="9"/>
      <c r="BF2612" s="9"/>
      <c r="BG2612" s="9"/>
      <c r="BH2612" s="9"/>
      <c r="BI2612" s="9"/>
      <c r="BJ2612" s="9"/>
      <c r="BK2612" s="9"/>
      <c r="BL2612" s="9"/>
      <c r="BM2612" s="9"/>
      <c r="BN2612" s="9"/>
      <c r="BO2612" s="9"/>
      <c r="BP2612" s="9"/>
      <c r="BQ2612" s="9"/>
      <c r="BR2612" s="9"/>
      <c r="BS2612" s="9"/>
      <c r="BT2612" s="9"/>
      <c r="BU2612" s="9"/>
      <c r="BV2612" s="9"/>
      <c r="BW2612" s="9"/>
      <c r="BX2612" s="9"/>
      <c r="BY2612" s="9"/>
      <c r="BZ2612" s="9"/>
      <c r="CA2612" s="9"/>
      <c r="CB2612" s="9"/>
      <c r="CC2612" s="9"/>
      <c r="CD2612" s="9"/>
      <c r="CE2612" s="9"/>
      <c r="CF2612" s="9"/>
      <c r="CG2612" s="9"/>
      <c r="CH2612" s="9"/>
      <c r="CI2612" s="9"/>
      <c r="CJ2612" s="9"/>
      <c r="CK2612" s="9"/>
      <c r="CL2612" s="9"/>
      <c r="CM2612" s="9"/>
      <c r="CN2612" s="9"/>
      <c r="CO2612" s="9"/>
      <c r="CP2612" s="9"/>
      <c r="CQ2612" s="9"/>
      <c r="CR2612" s="9"/>
      <c r="CS2612" s="9"/>
      <c r="CT2612" s="9"/>
      <c r="CU2612" s="9"/>
      <c r="CV2612" s="9"/>
      <c r="CW2612" s="9"/>
      <c r="CX2612" s="9"/>
      <c r="CY2612" s="9"/>
      <c r="CZ2612" s="9"/>
      <c r="DA2612" s="9"/>
      <c r="DB2612" s="9"/>
      <c r="DC2612" s="9"/>
      <c r="DD2612" s="9"/>
      <c r="DE2612" s="9"/>
      <c r="DF2612" s="9"/>
      <c r="DG2612" s="9"/>
      <c r="DH2612" s="9"/>
      <c r="DI2612" s="9"/>
      <c r="DJ2612" s="9"/>
      <c r="DK2612" s="9"/>
      <c r="DL2612" s="9"/>
      <c r="DM2612" s="9"/>
      <c r="DN2612" s="9"/>
      <c r="DO2612" s="9"/>
      <c r="DP2612" s="9"/>
      <c r="DQ2612" s="9"/>
      <c r="DR2612" s="9"/>
      <c r="DS2612" s="9"/>
      <c r="DT2612" s="9"/>
      <c r="DU2612" s="9"/>
      <c r="DV2612" s="9"/>
      <c r="DW2612" s="9"/>
      <c r="DX2612" s="9"/>
      <c r="DY2612" s="9"/>
      <c r="DZ2612" s="9"/>
      <c r="EA2612" s="9"/>
      <c r="EB2612" s="9"/>
      <c r="EC2612" s="9"/>
      <c r="ED2612" s="9"/>
      <c r="EE2612" s="9"/>
      <c r="EF2612" s="9"/>
      <c r="EG2612" s="9"/>
      <c r="EH2612" s="9"/>
      <c r="EI2612" s="9"/>
      <c r="EJ2612" s="9"/>
      <c r="EK2612" s="9"/>
      <c r="EL2612" s="9"/>
      <c r="EM2612" s="9"/>
      <c r="EN2612" s="9"/>
      <c r="EO2612" s="9"/>
      <c r="EP2612" s="9"/>
      <c r="EQ2612" s="9"/>
      <c r="ER2612" s="9"/>
      <c r="ES2612" s="9"/>
      <c r="ET2612" s="9"/>
      <c r="EU2612" s="9"/>
      <c r="EV2612" s="9"/>
      <c r="EW2612" s="9"/>
      <c r="EX2612" s="9"/>
      <c r="EY2612" s="9"/>
      <c r="EZ2612" s="9"/>
      <c r="FA2612" s="9"/>
      <c r="FB2612" s="9"/>
      <c r="FC2612" s="9"/>
      <c r="FD2612" s="9"/>
      <c r="FE2612" s="9"/>
      <c r="FF2612" s="9"/>
      <c r="FG2612" s="9"/>
      <c r="FH2612" s="9"/>
      <c r="FI2612" s="9"/>
      <c r="FJ2612" s="9"/>
      <c r="FK2612" s="9"/>
      <c r="FL2612" s="9"/>
      <c r="FM2612" s="9"/>
      <c r="FN2612" s="9"/>
      <c r="FO2612" s="9"/>
      <c r="FP2612" s="9"/>
      <c r="FQ2612" s="9"/>
      <c r="FR2612" s="9"/>
      <c r="FS2612" s="9"/>
      <c r="FT2612" s="9"/>
      <c r="FU2612" s="9"/>
      <c r="FV2612" s="9"/>
      <c r="FW2612" s="9"/>
      <c r="FX2612" s="9"/>
      <c r="FY2612" s="9"/>
      <c r="FZ2612" s="9"/>
      <c r="GA2612" s="9"/>
      <c r="GB2612" s="9"/>
      <c r="GC2612" s="9"/>
      <c r="GD2612" s="9"/>
      <c r="GE2612" s="9"/>
      <c r="GF2612" s="9"/>
      <c r="GG2612" s="9"/>
      <c r="GH2612" s="9"/>
      <c r="GI2612" s="9"/>
      <c r="GJ2612" s="9"/>
      <c r="GK2612" s="9"/>
      <c r="GL2612" s="9"/>
      <c r="GM2612" s="9"/>
      <c r="GN2612" s="9"/>
      <c r="GO2612" s="9"/>
      <c r="GP2612" s="9"/>
      <c r="GQ2612" s="9"/>
      <c r="GR2612" s="9"/>
      <c r="GS2612" s="9"/>
      <c r="GT2612" s="9"/>
      <c r="GU2612" s="9"/>
      <c r="GV2612" s="9"/>
      <c r="GW2612" s="9"/>
      <c r="GX2612" s="9"/>
      <c r="GY2612" s="9"/>
      <c r="GZ2612" s="9"/>
      <c r="HA2612" s="9"/>
      <c r="HB2612" s="9"/>
      <c r="HC2612" s="9"/>
      <c r="HD2612" s="9"/>
      <c r="HE2612" s="9"/>
      <c r="HF2612" s="9"/>
      <c r="HG2612" s="9"/>
      <c r="HH2612" s="9"/>
      <c r="HI2612" s="9"/>
      <c r="HJ2612" s="9"/>
      <c r="HK2612" s="9"/>
      <c r="HL2612" s="9"/>
      <c r="HM2612" s="9"/>
      <c r="HN2612" s="9"/>
      <c r="HO2612" s="9"/>
      <c r="HP2612" s="9"/>
      <c r="HQ2612" s="9"/>
      <c r="HR2612" s="9"/>
      <c r="HS2612" s="9"/>
      <c r="HT2612" s="9"/>
      <c r="HU2612" s="9"/>
      <c r="HV2612" s="9"/>
      <c r="HW2612" s="9"/>
      <c r="HX2612" s="9"/>
      <c r="HY2612" s="9"/>
      <c r="HZ2612" s="9"/>
      <c r="IA2612" s="9"/>
      <c r="IB2612" s="9"/>
      <c r="IC2612" s="9"/>
      <c r="ID2612" s="9"/>
      <c r="IE2612" s="9"/>
      <c r="IF2612" s="9"/>
      <c r="IG2612" s="9"/>
      <c r="IH2612" s="9"/>
      <c r="II2612" s="9"/>
      <c r="IJ2612" s="9"/>
      <c r="IK2612" s="9"/>
      <c r="IL2612" s="9"/>
      <c r="IM2612" s="9"/>
      <c r="IN2612" s="9"/>
      <c r="IO2612" s="9"/>
      <c r="IP2612" s="9"/>
      <c r="IQ2612" s="9"/>
      <c r="IR2612" s="9"/>
      <c r="IS2612" s="9"/>
      <c r="IT2612" s="9"/>
      <c r="IU2612" s="9"/>
      <c r="IV2612" s="9"/>
      <c r="IW2612" s="9"/>
      <c r="IX2612" s="9"/>
    </row>
    <row r="2613" spans="1:258" customFormat="1" ht="16" x14ac:dyDescent="0.2">
      <c r="A2613" s="233" t="s">
        <v>249</v>
      </c>
      <c r="B2613" s="234">
        <v>42790</v>
      </c>
      <c r="C2613" s="353" t="s">
        <v>308</v>
      </c>
      <c r="D2613" s="353" t="s">
        <v>367</v>
      </c>
      <c r="E2613" s="353" t="s">
        <v>398</v>
      </c>
      <c r="F2613" s="205"/>
      <c r="G2613" s="353" t="s">
        <v>272</v>
      </c>
      <c r="H2613" s="205"/>
      <c r="I2613" s="205"/>
      <c r="J2613" s="353" t="s">
        <v>449</v>
      </c>
      <c r="K2613" s="239"/>
      <c r="L2613" s="356" t="s">
        <v>161</v>
      </c>
      <c r="M2613" s="239"/>
      <c r="N2613" s="208"/>
      <c r="O2613" s="357" t="s">
        <v>401</v>
      </c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  <c r="AA2613" s="9"/>
      <c r="AB2613" s="9"/>
      <c r="AC2613" s="9"/>
      <c r="AD2613" s="9"/>
      <c r="AE2613" s="9"/>
      <c r="AF2613" s="9"/>
      <c r="AG2613" s="9"/>
      <c r="AH2613" s="9"/>
      <c r="AI2613" s="9"/>
      <c r="AJ2613" s="9"/>
      <c r="AK2613" s="9"/>
      <c r="AL2613" s="9"/>
      <c r="AM2613" s="9"/>
      <c r="AN2613" s="9"/>
      <c r="AO2613" s="9"/>
      <c r="AP2613" s="9"/>
      <c r="AQ2613" s="9"/>
      <c r="AR2613" s="9"/>
      <c r="AS2613" s="9"/>
      <c r="AT2613" s="9"/>
      <c r="AU2613" s="9"/>
      <c r="AV2613" s="9"/>
      <c r="AW2613" s="9"/>
      <c r="AX2613" s="9"/>
      <c r="AY2613" s="9"/>
      <c r="AZ2613" s="9"/>
      <c r="BA2613" s="9"/>
      <c r="BB2613" s="9"/>
      <c r="BC2613" s="9"/>
      <c r="BD2613" s="9"/>
      <c r="BE2613" s="9"/>
      <c r="BF2613" s="9"/>
      <c r="BG2613" s="9"/>
      <c r="BH2613" s="9"/>
      <c r="BI2613" s="9"/>
      <c r="BJ2613" s="9"/>
      <c r="BK2613" s="9"/>
      <c r="BL2613" s="9"/>
      <c r="BM2613" s="9"/>
      <c r="BN2613" s="9"/>
      <c r="BO2613" s="9"/>
      <c r="BP2613" s="9"/>
      <c r="BQ2613" s="9"/>
      <c r="BR2613" s="9"/>
      <c r="BS2613" s="9"/>
      <c r="BT2613" s="9"/>
      <c r="BU2613" s="9"/>
      <c r="BV2613" s="9"/>
      <c r="BW2613" s="9"/>
      <c r="BX2613" s="9"/>
      <c r="BY2613" s="9"/>
      <c r="BZ2613" s="9"/>
      <c r="CA2613" s="9"/>
      <c r="CB2613" s="9"/>
      <c r="CC2613" s="9"/>
      <c r="CD2613" s="9"/>
      <c r="CE2613" s="9"/>
      <c r="CF2613" s="9"/>
      <c r="CG2613" s="9"/>
      <c r="CH2613" s="9"/>
      <c r="CI2613" s="9"/>
      <c r="CJ2613" s="9"/>
      <c r="CK2613" s="9"/>
      <c r="CL2613" s="9"/>
      <c r="CM2613" s="9"/>
      <c r="CN2613" s="9"/>
      <c r="CO2613" s="9"/>
      <c r="CP2613" s="9"/>
      <c r="CQ2613" s="9"/>
      <c r="CR2613" s="9"/>
      <c r="CS2613" s="9"/>
      <c r="CT2613" s="9"/>
      <c r="CU2613" s="9"/>
      <c r="CV2613" s="9"/>
      <c r="CW2613" s="9"/>
      <c r="CX2613" s="9"/>
      <c r="CY2613" s="9"/>
      <c r="CZ2613" s="9"/>
      <c r="DA2613" s="9"/>
      <c r="DB2613" s="9"/>
      <c r="DC2613" s="9"/>
      <c r="DD2613" s="9"/>
      <c r="DE2613" s="9"/>
      <c r="DF2613" s="9"/>
      <c r="DG2613" s="9"/>
      <c r="DH2613" s="9"/>
      <c r="DI2613" s="9"/>
      <c r="DJ2613" s="9"/>
      <c r="DK2613" s="9"/>
      <c r="DL2613" s="9"/>
      <c r="DM2613" s="9"/>
      <c r="DN2613" s="9"/>
      <c r="DO2613" s="9"/>
      <c r="DP2613" s="9"/>
      <c r="DQ2613" s="9"/>
      <c r="DR2613" s="9"/>
      <c r="DS2613" s="9"/>
      <c r="DT2613" s="9"/>
      <c r="DU2613" s="9"/>
      <c r="DV2613" s="9"/>
      <c r="DW2613" s="9"/>
      <c r="DX2613" s="9"/>
      <c r="DY2613" s="9"/>
      <c r="DZ2613" s="9"/>
      <c r="EA2613" s="9"/>
      <c r="EB2613" s="9"/>
      <c r="EC2613" s="9"/>
      <c r="ED2613" s="9"/>
      <c r="EE2613" s="9"/>
      <c r="EF2613" s="9"/>
      <c r="EG2613" s="9"/>
      <c r="EH2613" s="9"/>
      <c r="EI2613" s="9"/>
      <c r="EJ2613" s="9"/>
      <c r="EK2613" s="9"/>
      <c r="EL2613" s="9"/>
      <c r="EM2613" s="9"/>
      <c r="EN2613" s="9"/>
      <c r="EO2613" s="9"/>
      <c r="EP2613" s="9"/>
      <c r="EQ2613" s="9"/>
      <c r="ER2613" s="9"/>
      <c r="ES2613" s="9"/>
      <c r="ET2613" s="9"/>
      <c r="EU2613" s="9"/>
      <c r="EV2613" s="9"/>
      <c r="EW2613" s="9"/>
      <c r="EX2613" s="9"/>
      <c r="EY2613" s="9"/>
      <c r="EZ2613" s="9"/>
      <c r="FA2613" s="9"/>
      <c r="FB2613" s="9"/>
      <c r="FC2613" s="9"/>
      <c r="FD2613" s="9"/>
      <c r="FE2613" s="9"/>
      <c r="FF2613" s="9"/>
      <c r="FG2613" s="9"/>
      <c r="FH2613" s="9"/>
      <c r="FI2613" s="9"/>
      <c r="FJ2613" s="9"/>
      <c r="FK2613" s="9"/>
      <c r="FL2613" s="9"/>
      <c r="FM2613" s="9"/>
      <c r="FN2613" s="9"/>
      <c r="FO2613" s="9"/>
      <c r="FP2613" s="9"/>
      <c r="FQ2613" s="9"/>
      <c r="FR2613" s="9"/>
      <c r="FS2613" s="9"/>
      <c r="FT2613" s="9"/>
      <c r="FU2613" s="9"/>
      <c r="FV2613" s="9"/>
      <c r="FW2613" s="9"/>
      <c r="FX2613" s="9"/>
      <c r="FY2613" s="9"/>
      <c r="FZ2613" s="9"/>
      <c r="GA2613" s="9"/>
      <c r="GB2613" s="9"/>
      <c r="GC2613" s="9"/>
      <c r="GD2613" s="9"/>
      <c r="GE2613" s="9"/>
      <c r="GF2613" s="9"/>
      <c r="GG2613" s="9"/>
      <c r="GH2613" s="9"/>
      <c r="GI2613" s="9"/>
      <c r="GJ2613" s="9"/>
      <c r="GK2613" s="9"/>
      <c r="GL2613" s="9"/>
      <c r="GM2613" s="9"/>
      <c r="GN2613" s="9"/>
      <c r="GO2613" s="9"/>
      <c r="GP2613" s="9"/>
      <c r="GQ2613" s="9"/>
      <c r="GR2613" s="9"/>
      <c r="GS2613" s="9"/>
      <c r="GT2613" s="9"/>
      <c r="GU2613" s="9"/>
      <c r="GV2613" s="9"/>
      <c r="GW2613" s="9"/>
      <c r="GX2613" s="9"/>
      <c r="GY2613" s="9"/>
      <c r="GZ2613" s="9"/>
      <c r="HA2613" s="9"/>
      <c r="HB2613" s="9"/>
      <c r="HC2613" s="9"/>
      <c r="HD2613" s="9"/>
      <c r="HE2613" s="9"/>
      <c r="HF2613" s="9"/>
      <c r="HG2613" s="9"/>
      <c r="HH2613" s="9"/>
      <c r="HI2613" s="9"/>
      <c r="HJ2613" s="9"/>
      <c r="HK2613" s="9"/>
      <c r="HL2613" s="9"/>
      <c r="HM2613" s="9"/>
      <c r="HN2613" s="9"/>
      <c r="HO2613" s="9"/>
      <c r="HP2613" s="9"/>
      <c r="HQ2613" s="9"/>
      <c r="HR2613" s="9"/>
      <c r="HS2613" s="9"/>
      <c r="HT2613" s="9"/>
      <c r="HU2613" s="9"/>
      <c r="HV2613" s="9"/>
      <c r="HW2613" s="9"/>
      <c r="HX2613" s="9"/>
      <c r="HY2613" s="9"/>
      <c r="HZ2613" s="9"/>
      <c r="IA2613" s="9"/>
      <c r="IB2613" s="9"/>
      <c r="IC2613" s="9"/>
      <c r="ID2613" s="9"/>
      <c r="IE2613" s="9"/>
      <c r="IF2613" s="9"/>
      <c r="IG2613" s="9"/>
      <c r="IH2613" s="9"/>
      <c r="II2613" s="9"/>
      <c r="IJ2613" s="9"/>
      <c r="IK2613" s="9"/>
      <c r="IL2613" s="9"/>
      <c r="IM2613" s="9"/>
      <c r="IN2613" s="9"/>
      <c r="IO2613" s="9"/>
      <c r="IP2613" s="9"/>
      <c r="IQ2613" s="9"/>
      <c r="IR2613" s="9"/>
      <c r="IS2613" s="9"/>
      <c r="IT2613" s="9"/>
      <c r="IU2613" s="9"/>
      <c r="IV2613" s="9"/>
      <c r="IW2613" s="9"/>
      <c r="IX2613" s="9"/>
    </row>
    <row r="2614" spans="1:258" customFormat="1" ht="16" x14ac:dyDescent="0.2">
      <c r="A2614" s="233" t="s">
        <v>255</v>
      </c>
      <c r="B2614" s="234">
        <v>42791</v>
      </c>
      <c r="C2614" s="353" t="s">
        <v>308</v>
      </c>
      <c r="D2614" s="353" t="s">
        <v>367</v>
      </c>
      <c r="E2614" s="353" t="s">
        <v>398</v>
      </c>
      <c r="F2614" s="205"/>
      <c r="G2614" s="353" t="s">
        <v>272</v>
      </c>
      <c r="H2614" s="205"/>
      <c r="I2614" s="205"/>
      <c r="J2614" s="353" t="s">
        <v>449</v>
      </c>
      <c r="K2614" s="239"/>
      <c r="L2614" s="237"/>
      <c r="M2614" s="239"/>
      <c r="N2614" s="208"/>
      <c r="O2614" s="357" t="s">
        <v>401</v>
      </c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  <c r="AA2614" s="9"/>
      <c r="AB2614" s="9"/>
      <c r="AC2614" s="9"/>
      <c r="AD2614" s="9"/>
      <c r="AE2614" s="9"/>
      <c r="AF2614" s="9"/>
      <c r="AG2614" s="9"/>
      <c r="AH2614" s="9"/>
      <c r="AI2614" s="9"/>
      <c r="AJ2614" s="9"/>
      <c r="AK2614" s="9"/>
      <c r="AL2614" s="9"/>
      <c r="AM2614" s="9"/>
      <c r="AN2614" s="9"/>
      <c r="AO2614" s="9"/>
      <c r="AP2614" s="9"/>
      <c r="AQ2614" s="9"/>
      <c r="AR2614" s="9"/>
      <c r="AS2614" s="9"/>
      <c r="AT2614" s="9"/>
      <c r="AU2614" s="9"/>
      <c r="AV2614" s="9"/>
      <c r="AW2614" s="9"/>
      <c r="AX2614" s="9"/>
      <c r="AY2614" s="9"/>
      <c r="AZ2614" s="9"/>
      <c r="BA2614" s="9"/>
      <c r="BB2614" s="9"/>
      <c r="BC2614" s="9"/>
      <c r="BD2614" s="9"/>
      <c r="BE2614" s="9"/>
      <c r="BF2614" s="9"/>
      <c r="BG2614" s="9"/>
      <c r="BH2614" s="9"/>
      <c r="BI2614" s="9"/>
      <c r="BJ2614" s="9"/>
      <c r="BK2614" s="9"/>
      <c r="BL2614" s="9"/>
      <c r="BM2614" s="9"/>
      <c r="BN2614" s="9"/>
      <c r="BO2614" s="9"/>
      <c r="BP2614" s="9"/>
      <c r="BQ2614" s="9"/>
      <c r="BR2614" s="9"/>
      <c r="BS2614" s="9"/>
      <c r="BT2614" s="9"/>
      <c r="BU2614" s="9"/>
      <c r="BV2614" s="9"/>
      <c r="BW2614" s="9"/>
      <c r="BX2614" s="9"/>
      <c r="BY2614" s="9"/>
      <c r="BZ2614" s="9"/>
      <c r="CA2614" s="9"/>
      <c r="CB2614" s="9"/>
      <c r="CC2614" s="9"/>
      <c r="CD2614" s="9"/>
      <c r="CE2614" s="9"/>
      <c r="CF2614" s="9"/>
      <c r="CG2614" s="9"/>
      <c r="CH2614" s="9"/>
      <c r="CI2614" s="9"/>
      <c r="CJ2614" s="9"/>
      <c r="CK2614" s="9"/>
      <c r="CL2614" s="9"/>
      <c r="CM2614" s="9"/>
      <c r="CN2614" s="9"/>
      <c r="CO2614" s="9"/>
      <c r="CP2614" s="9"/>
      <c r="CQ2614" s="9"/>
      <c r="CR2614" s="9"/>
      <c r="CS2614" s="9"/>
      <c r="CT2614" s="9"/>
      <c r="CU2614" s="9"/>
      <c r="CV2614" s="9"/>
      <c r="CW2614" s="9"/>
      <c r="CX2614" s="9"/>
      <c r="CY2614" s="9"/>
      <c r="CZ2614" s="9"/>
      <c r="DA2614" s="9"/>
      <c r="DB2614" s="9"/>
      <c r="DC2614" s="9"/>
      <c r="DD2614" s="9"/>
      <c r="DE2614" s="9"/>
      <c r="DF2614" s="9"/>
      <c r="DG2614" s="9"/>
      <c r="DH2614" s="9"/>
      <c r="DI2614" s="9"/>
      <c r="DJ2614" s="9"/>
      <c r="DK2614" s="9"/>
      <c r="DL2614" s="9"/>
      <c r="DM2614" s="9"/>
      <c r="DN2614" s="9"/>
      <c r="DO2614" s="9"/>
      <c r="DP2614" s="9"/>
      <c r="DQ2614" s="9"/>
      <c r="DR2614" s="9"/>
      <c r="DS2614" s="9"/>
      <c r="DT2614" s="9"/>
      <c r="DU2614" s="9"/>
      <c r="DV2614" s="9"/>
      <c r="DW2614" s="9"/>
      <c r="DX2614" s="9"/>
      <c r="DY2614" s="9"/>
      <c r="DZ2614" s="9"/>
      <c r="EA2614" s="9"/>
      <c r="EB2614" s="9"/>
      <c r="EC2614" s="9"/>
      <c r="ED2614" s="9"/>
      <c r="EE2614" s="9"/>
      <c r="EF2614" s="9"/>
      <c r="EG2614" s="9"/>
      <c r="EH2614" s="9"/>
      <c r="EI2614" s="9"/>
      <c r="EJ2614" s="9"/>
      <c r="EK2614" s="9"/>
      <c r="EL2614" s="9"/>
      <c r="EM2614" s="9"/>
      <c r="EN2614" s="9"/>
      <c r="EO2614" s="9"/>
      <c r="EP2614" s="9"/>
      <c r="EQ2614" s="9"/>
      <c r="ER2614" s="9"/>
      <c r="ES2614" s="9"/>
      <c r="ET2614" s="9"/>
      <c r="EU2614" s="9"/>
      <c r="EV2614" s="9"/>
      <c r="EW2614" s="9"/>
      <c r="EX2614" s="9"/>
      <c r="EY2614" s="9"/>
      <c r="EZ2614" s="9"/>
      <c r="FA2614" s="9"/>
      <c r="FB2614" s="9"/>
      <c r="FC2614" s="9"/>
      <c r="FD2614" s="9"/>
      <c r="FE2614" s="9"/>
      <c r="FF2614" s="9"/>
      <c r="FG2614" s="9"/>
      <c r="FH2614" s="9"/>
      <c r="FI2614" s="9"/>
      <c r="FJ2614" s="9"/>
      <c r="FK2614" s="9"/>
      <c r="FL2614" s="9"/>
      <c r="FM2614" s="9"/>
      <c r="FN2614" s="9"/>
      <c r="FO2614" s="9"/>
      <c r="FP2614" s="9"/>
      <c r="FQ2614" s="9"/>
      <c r="FR2614" s="9"/>
      <c r="FS2614" s="9"/>
      <c r="FT2614" s="9"/>
      <c r="FU2614" s="9"/>
      <c r="FV2614" s="9"/>
      <c r="FW2614" s="9"/>
      <c r="FX2614" s="9"/>
      <c r="FY2614" s="9"/>
      <c r="FZ2614" s="9"/>
      <c r="GA2614" s="9"/>
      <c r="GB2614" s="9"/>
      <c r="GC2614" s="9"/>
      <c r="GD2614" s="9"/>
      <c r="GE2614" s="9"/>
      <c r="GF2614" s="9"/>
      <c r="GG2614" s="9"/>
      <c r="GH2614" s="9"/>
      <c r="GI2614" s="9"/>
      <c r="GJ2614" s="9"/>
      <c r="GK2614" s="9"/>
      <c r="GL2614" s="9"/>
      <c r="GM2614" s="9"/>
      <c r="GN2614" s="9"/>
      <c r="GO2614" s="9"/>
      <c r="GP2614" s="9"/>
      <c r="GQ2614" s="9"/>
      <c r="GR2614" s="9"/>
      <c r="GS2614" s="9"/>
      <c r="GT2614" s="9"/>
      <c r="GU2614" s="9"/>
      <c r="GV2614" s="9"/>
      <c r="GW2614" s="9"/>
      <c r="GX2614" s="9"/>
      <c r="GY2614" s="9"/>
      <c r="GZ2614" s="9"/>
      <c r="HA2614" s="9"/>
      <c r="HB2614" s="9"/>
      <c r="HC2614" s="9"/>
      <c r="HD2614" s="9"/>
      <c r="HE2614" s="9"/>
      <c r="HF2614" s="9"/>
      <c r="HG2614" s="9"/>
      <c r="HH2614" s="9"/>
      <c r="HI2614" s="9"/>
      <c r="HJ2614" s="9"/>
      <c r="HK2614" s="9"/>
      <c r="HL2614" s="9"/>
      <c r="HM2614" s="9"/>
      <c r="HN2614" s="9"/>
      <c r="HO2614" s="9"/>
      <c r="HP2614" s="9"/>
      <c r="HQ2614" s="9"/>
      <c r="HR2614" s="9"/>
      <c r="HS2614" s="9"/>
      <c r="HT2614" s="9"/>
      <c r="HU2614" s="9"/>
      <c r="HV2614" s="9"/>
      <c r="HW2614" s="9"/>
      <c r="HX2614" s="9"/>
      <c r="HY2614" s="9"/>
      <c r="HZ2614" s="9"/>
      <c r="IA2614" s="9"/>
      <c r="IB2614" s="9"/>
      <c r="IC2614" s="9"/>
      <c r="ID2614" s="9"/>
      <c r="IE2614" s="9"/>
      <c r="IF2614" s="9"/>
      <c r="IG2614" s="9"/>
      <c r="IH2614" s="9"/>
      <c r="II2614" s="9"/>
      <c r="IJ2614" s="9"/>
      <c r="IK2614" s="9"/>
      <c r="IL2614" s="9"/>
      <c r="IM2614" s="9"/>
      <c r="IN2614" s="9"/>
      <c r="IO2614" s="9"/>
      <c r="IP2614" s="9"/>
      <c r="IQ2614" s="9"/>
      <c r="IR2614" s="9"/>
      <c r="IS2614" s="9"/>
      <c r="IT2614" s="9"/>
      <c r="IU2614" s="9"/>
      <c r="IV2614" s="9"/>
      <c r="IW2614" s="9"/>
      <c r="IX2614" s="9"/>
    </row>
    <row r="2615" spans="1:258" customFormat="1" ht="16" x14ac:dyDescent="0.2">
      <c r="A2615" s="235" t="s">
        <v>256</v>
      </c>
      <c r="B2615" s="236">
        <v>42792</v>
      </c>
      <c r="C2615" s="353" t="s">
        <v>308</v>
      </c>
      <c r="D2615" s="353" t="s">
        <v>367</v>
      </c>
      <c r="E2615" s="353" t="s">
        <v>398</v>
      </c>
      <c r="F2615" s="205"/>
      <c r="G2615" s="353" t="s">
        <v>272</v>
      </c>
      <c r="H2615" s="205"/>
      <c r="I2615" s="205"/>
      <c r="J2615" s="353" t="s">
        <v>449</v>
      </c>
      <c r="K2615" s="239"/>
      <c r="L2615" s="237"/>
      <c r="M2615" s="239"/>
      <c r="N2615" s="208"/>
      <c r="O2615" s="357" t="s">
        <v>401</v>
      </c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  <c r="AA2615" s="9"/>
      <c r="AB2615" s="9"/>
      <c r="AC2615" s="9"/>
      <c r="AD2615" s="9"/>
      <c r="AE2615" s="9"/>
      <c r="AF2615" s="9"/>
      <c r="AG2615" s="9"/>
      <c r="AH2615" s="9"/>
      <c r="AI2615" s="9"/>
      <c r="AJ2615" s="9"/>
      <c r="AK2615" s="9"/>
      <c r="AL2615" s="9"/>
      <c r="AM2615" s="9"/>
      <c r="AN2615" s="9"/>
      <c r="AO2615" s="9"/>
      <c r="AP2615" s="9"/>
      <c r="AQ2615" s="9"/>
      <c r="AR2615" s="9"/>
      <c r="AS2615" s="9"/>
      <c r="AT2615" s="9"/>
      <c r="AU2615" s="9"/>
      <c r="AV2615" s="9"/>
      <c r="AW2615" s="9"/>
      <c r="AX2615" s="9"/>
      <c r="AY2615" s="9"/>
      <c r="AZ2615" s="9"/>
      <c r="BA2615" s="9"/>
      <c r="BB2615" s="9"/>
      <c r="BC2615" s="9"/>
      <c r="BD2615" s="9"/>
      <c r="BE2615" s="9"/>
      <c r="BF2615" s="9"/>
      <c r="BG2615" s="9"/>
      <c r="BH2615" s="9"/>
      <c r="BI2615" s="9"/>
      <c r="BJ2615" s="9"/>
      <c r="BK2615" s="9"/>
      <c r="BL2615" s="9"/>
      <c r="BM2615" s="9"/>
      <c r="BN2615" s="9"/>
      <c r="BO2615" s="9"/>
      <c r="BP2615" s="9"/>
      <c r="BQ2615" s="9"/>
      <c r="BR2615" s="9"/>
      <c r="BS2615" s="9"/>
      <c r="BT2615" s="9"/>
      <c r="BU2615" s="9"/>
      <c r="BV2615" s="9"/>
      <c r="BW2615" s="9"/>
      <c r="BX2615" s="9"/>
      <c r="BY2615" s="9"/>
      <c r="BZ2615" s="9"/>
      <c r="CA2615" s="9"/>
      <c r="CB2615" s="9"/>
      <c r="CC2615" s="9"/>
      <c r="CD2615" s="9"/>
      <c r="CE2615" s="9"/>
      <c r="CF2615" s="9"/>
      <c r="CG2615" s="9"/>
      <c r="CH2615" s="9"/>
      <c r="CI2615" s="9"/>
      <c r="CJ2615" s="9"/>
      <c r="CK2615" s="9"/>
      <c r="CL2615" s="9"/>
      <c r="CM2615" s="9"/>
      <c r="CN2615" s="9"/>
      <c r="CO2615" s="9"/>
      <c r="CP2615" s="9"/>
      <c r="CQ2615" s="9"/>
      <c r="CR2615" s="9"/>
      <c r="CS2615" s="9"/>
      <c r="CT2615" s="9"/>
      <c r="CU2615" s="9"/>
      <c r="CV2615" s="9"/>
      <c r="CW2615" s="9"/>
      <c r="CX2615" s="9"/>
      <c r="CY2615" s="9"/>
      <c r="CZ2615" s="9"/>
      <c r="DA2615" s="9"/>
      <c r="DB2615" s="9"/>
      <c r="DC2615" s="9"/>
      <c r="DD2615" s="9"/>
      <c r="DE2615" s="9"/>
      <c r="DF2615" s="9"/>
      <c r="DG2615" s="9"/>
      <c r="DH2615" s="9"/>
      <c r="DI2615" s="9"/>
      <c r="DJ2615" s="9"/>
      <c r="DK2615" s="9"/>
      <c r="DL2615" s="9"/>
      <c r="DM2615" s="9"/>
      <c r="DN2615" s="9"/>
      <c r="DO2615" s="9"/>
      <c r="DP2615" s="9"/>
      <c r="DQ2615" s="9"/>
      <c r="DR2615" s="9"/>
      <c r="DS2615" s="9"/>
      <c r="DT2615" s="9"/>
      <c r="DU2615" s="9"/>
      <c r="DV2615" s="9"/>
      <c r="DW2615" s="9"/>
      <c r="DX2615" s="9"/>
      <c r="DY2615" s="9"/>
      <c r="DZ2615" s="9"/>
      <c r="EA2615" s="9"/>
      <c r="EB2615" s="9"/>
      <c r="EC2615" s="9"/>
      <c r="ED2615" s="9"/>
      <c r="EE2615" s="9"/>
      <c r="EF2615" s="9"/>
      <c r="EG2615" s="9"/>
      <c r="EH2615" s="9"/>
      <c r="EI2615" s="9"/>
      <c r="EJ2615" s="9"/>
      <c r="EK2615" s="9"/>
      <c r="EL2615" s="9"/>
      <c r="EM2615" s="9"/>
      <c r="EN2615" s="9"/>
      <c r="EO2615" s="9"/>
      <c r="EP2615" s="9"/>
      <c r="EQ2615" s="9"/>
      <c r="ER2615" s="9"/>
      <c r="ES2615" s="9"/>
      <c r="ET2615" s="9"/>
      <c r="EU2615" s="9"/>
      <c r="EV2615" s="9"/>
      <c r="EW2615" s="9"/>
      <c r="EX2615" s="9"/>
      <c r="EY2615" s="9"/>
      <c r="EZ2615" s="9"/>
      <c r="FA2615" s="9"/>
      <c r="FB2615" s="9"/>
      <c r="FC2615" s="9"/>
      <c r="FD2615" s="9"/>
      <c r="FE2615" s="9"/>
      <c r="FF2615" s="9"/>
      <c r="FG2615" s="9"/>
      <c r="FH2615" s="9"/>
      <c r="FI2615" s="9"/>
      <c r="FJ2615" s="9"/>
      <c r="FK2615" s="9"/>
      <c r="FL2615" s="9"/>
      <c r="FM2615" s="9"/>
      <c r="FN2615" s="9"/>
      <c r="FO2615" s="9"/>
      <c r="FP2615" s="9"/>
      <c r="FQ2615" s="9"/>
      <c r="FR2615" s="9"/>
      <c r="FS2615" s="9"/>
      <c r="FT2615" s="9"/>
      <c r="FU2615" s="9"/>
      <c r="FV2615" s="9"/>
      <c r="FW2615" s="9"/>
      <c r="FX2615" s="9"/>
      <c r="FY2615" s="9"/>
      <c r="FZ2615" s="9"/>
      <c r="GA2615" s="9"/>
      <c r="GB2615" s="9"/>
      <c r="GC2615" s="9"/>
      <c r="GD2615" s="9"/>
      <c r="GE2615" s="9"/>
      <c r="GF2615" s="9"/>
      <c r="GG2615" s="9"/>
      <c r="GH2615" s="9"/>
      <c r="GI2615" s="9"/>
      <c r="GJ2615" s="9"/>
      <c r="GK2615" s="9"/>
      <c r="GL2615" s="9"/>
      <c r="GM2615" s="9"/>
      <c r="GN2615" s="9"/>
      <c r="GO2615" s="9"/>
      <c r="GP2615" s="9"/>
      <c r="GQ2615" s="9"/>
      <c r="GR2615" s="9"/>
      <c r="GS2615" s="9"/>
      <c r="GT2615" s="9"/>
      <c r="GU2615" s="9"/>
      <c r="GV2615" s="9"/>
      <c r="GW2615" s="9"/>
      <c r="GX2615" s="9"/>
      <c r="GY2615" s="9"/>
      <c r="GZ2615" s="9"/>
      <c r="HA2615" s="9"/>
      <c r="HB2615" s="9"/>
      <c r="HC2615" s="9"/>
      <c r="HD2615" s="9"/>
      <c r="HE2615" s="9"/>
      <c r="HF2615" s="9"/>
      <c r="HG2615" s="9"/>
      <c r="HH2615" s="9"/>
      <c r="HI2615" s="9"/>
      <c r="HJ2615" s="9"/>
      <c r="HK2615" s="9"/>
      <c r="HL2615" s="9"/>
      <c r="HM2615" s="9"/>
      <c r="HN2615" s="9"/>
      <c r="HO2615" s="9"/>
      <c r="HP2615" s="9"/>
      <c r="HQ2615" s="9"/>
      <c r="HR2615" s="9"/>
      <c r="HS2615" s="9"/>
      <c r="HT2615" s="9"/>
      <c r="HU2615" s="9"/>
      <c r="HV2615" s="9"/>
      <c r="HW2615" s="9"/>
      <c r="HX2615" s="9"/>
      <c r="HY2615" s="9"/>
      <c r="HZ2615" s="9"/>
      <c r="IA2615" s="9"/>
      <c r="IB2615" s="9"/>
      <c r="IC2615" s="9"/>
      <c r="ID2615" s="9"/>
      <c r="IE2615" s="9"/>
      <c r="IF2615" s="9"/>
      <c r="IG2615" s="9"/>
      <c r="IH2615" s="9"/>
      <c r="II2615" s="9"/>
      <c r="IJ2615" s="9"/>
      <c r="IK2615" s="9"/>
      <c r="IL2615" s="9"/>
      <c r="IM2615" s="9"/>
      <c r="IN2615" s="9"/>
      <c r="IO2615" s="9"/>
      <c r="IP2615" s="9"/>
      <c r="IQ2615" s="9"/>
      <c r="IR2615" s="9"/>
      <c r="IS2615" s="9"/>
      <c r="IT2615" s="9"/>
      <c r="IU2615" s="9"/>
      <c r="IV2615" s="9"/>
      <c r="IW2615" s="9"/>
      <c r="IX2615" s="9"/>
    </row>
    <row r="2616" spans="1:258" customFormat="1" ht="15.75" x14ac:dyDescent="0.25">
      <c r="A2616" s="233" t="s">
        <v>257</v>
      </c>
      <c r="B2616" s="234">
        <v>42793</v>
      </c>
      <c r="C2616" s="205"/>
      <c r="D2616" s="353" t="s">
        <v>367</v>
      </c>
      <c r="E2616" s="353" t="s">
        <v>428</v>
      </c>
      <c r="F2616" s="353" t="s">
        <v>439</v>
      </c>
      <c r="G2616" s="353" t="s">
        <v>331</v>
      </c>
      <c r="H2616" s="353" t="s">
        <v>448</v>
      </c>
      <c r="I2616" s="205"/>
      <c r="J2616" s="353" t="s">
        <v>449</v>
      </c>
      <c r="K2616" s="239"/>
      <c r="L2616" s="237"/>
      <c r="M2616" s="239"/>
      <c r="N2616" s="208"/>
      <c r="O2616" s="354" t="s">
        <v>205</v>
      </c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/>
      <c r="AL2616" s="9"/>
      <c r="AM2616" s="9"/>
      <c r="AN2616" s="9"/>
      <c r="AO2616" s="9"/>
      <c r="AP2616" s="9"/>
      <c r="AQ2616" s="9"/>
      <c r="AR2616" s="9"/>
      <c r="AS2616" s="9"/>
      <c r="AT2616" s="9"/>
      <c r="AU2616" s="9"/>
      <c r="AV2616" s="9"/>
      <c r="AW2616" s="9"/>
      <c r="AX2616" s="9"/>
      <c r="AY2616" s="9"/>
      <c r="AZ2616" s="9"/>
      <c r="BA2616" s="9"/>
      <c r="BB2616" s="9"/>
      <c r="BC2616" s="9"/>
      <c r="BD2616" s="9"/>
      <c r="BE2616" s="9"/>
      <c r="BF2616" s="9"/>
      <c r="BG2616" s="9"/>
      <c r="BH2616" s="9"/>
      <c r="BI2616" s="9"/>
      <c r="BJ2616" s="9"/>
      <c r="BK2616" s="9"/>
      <c r="BL2616" s="9"/>
      <c r="BM2616" s="9"/>
      <c r="BN2616" s="9"/>
      <c r="BO2616" s="9"/>
      <c r="BP2616" s="9"/>
      <c r="BQ2616" s="9"/>
      <c r="BR2616" s="9"/>
      <c r="BS2616" s="9"/>
      <c r="BT2616" s="9"/>
      <c r="BU2616" s="9"/>
      <c r="BV2616" s="9"/>
      <c r="BW2616" s="9"/>
      <c r="BX2616" s="9"/>
      <c r="BY2616" s="9"/>
      <c r="BZ2616" s="9"/>
      <c r="CA2616" s="9"/>
      <c r="CB2616" s="9"/>
      <c r="CC2616" s="9"/>
      <c r="CD2616" s="9"/>
      <c r="CE2616" s="9"/>
      <c r="CF2616" s="9"/>
      <c r="CG2616" s="9"/>
      <c r="CH2616" s="9"/>
      <c r="CI2616" s="9"/>
      <c r="CJ2616" s="9"/>
      <c r="CK2616" s="9"/>
      <c r="CL2616" s="9"/>
      <c r="CM2616" s="9"/>
      <c r="CN2616" s="9"/>
      <c r="CO2616" s="9"/>
      <c r="CP2616" s="9"/>
      <c r="CQ2616" s="9"/>
      <c r="CR2616" s="9"/>
      <c r="CS2616" s="9"/>
      <c r="CT2616" s="9"/>
      <c r="CU2616" s="9"/>
      <c r="CV2616" s="9"/>
      <c r="CW2616" s="9"/>
      <c r="CX2616" s="9"/>
      <c r="CY2616" s="9"/>
      <c r="CZ2616" s="9"/>
      <c r="DA2616" s="9"/>
      <c r="DB2616" s="9"/>
      <c r="DC2616" s="9"/>
      <c r="DD2616" s="9"/>
      <c r="DE2616" s="9"/>
      <c r="DF2616" s="9"/>
      <c r="DG2616" s="9"/>
      <c r="DH2616" s="9"/>
      <c r="DI2616" s="9"/>
      <c r="DJ2616" s="9"/>
      <c r="DK2616" s="9"/>
      <c r="DL2616" s="9"/>
      <c r="DM2616" s="9"/>
      <c r="DN2616" s="9"/>
      <c r="DO2616" s="9"/>
      <c r="DP2616" s="9"/>
      <c r="DQ2616" s="9"/>
      <c r="DR2616" s="9"/>
      <c r="DS2616" s="9"/>
      <c r="DT2616" s="9"/>
      <c r="DU2616" s="9"/>
      <c r="DV2616" s="9"/>
      <c r="DW2616" s="9"/>
      <c r="DX2616" s="9"/>
      <c r="DY2616" s="9"/>
      <c r="DZ2616" s="9"/>
      <c r="EA2616" s="9"/>
      <c r="EB2616" s="9"/>
      <c r="EC2616" s="9"/>
      <c r="ED2616" s="9"/>
      <c r="EE2616" s="9"/>
      <c r="EF2616" s="9"/>
      <c r="EG2616" s="9"/>
      <c r="EH2616" s="9"/>
      <c r="EI2616" s="9"/>
      <c r="EJ2616" s="9"/>
      <c r="EK2616" s="9"/>
      <c r="EL2616" s="9"/>
      <c r="EM2616" s="9"/>
      <c r="EN2616" s="9"/>
      <c r="EO2616" s="9"/>
      <c r="EP2616" s="9"/>
      <c r="EQ2616" s="9"/>
      <c r="ER2616" s="9"/>
      <c r="ES2616" s="9"/>
      <c r="ET2616" s="9"/>
      <c r="EU2616" s="9"/>
      <c r="EV2616" s="9"/>
      <c r="EW2616" s="9"/>
      <c r="EX2616" s="9"/>
      <c r="EY2616" s="9"/>
      <c r="EZ2616" s="9"/>
      <c r="FA2616" s="9"/>
      <c r="FB2616" s="9"/>
      <c r="FC2616" s="9"/>
      <c r="FD2616" s="9"/>
      <c r="FE2616" s="9"/>
      <c r="FF2616" s="9"/>
      <c r="FG2616" s="9"/>
      <c r="FH2616" s="9"/>
      <c r="FI2616" s="9"/>
      <c r="FJ2616" s="9"/>
      <c r="FK2616" s="9"/>
      <c r="FL2616" s="9"/>
      <c r="FM2616" s="9"/>
      <c r="FN2616" s="9"/>
      <c r="FO2616" s="9"/>
      <c r="FP2616" s="9"/>
      <c r="FQ2616" s="9"/>
      <c r="FR2616" s="9"/>
      <c r="FS2616" s="9"/>
      <c r="FT2616" s="9"/>
      <c r="FU2616" s="9"/>
      <c r="FV2616" s="9"/>
      <c r="FW2616" s="9"/>
      <c r="FX2616" s="9"/>
      <c r="FY2616" s="9"/>
      <c r="FZ2616" s="9"/>
      <c r="GA2616" s="9"/>
      <c r="GB2616" s="9"/>
      <c r="GC2616" s="9"/>
      <c r="GD2616" s="9"/>
      <c r="GE2616" s="9"/>
      <c r="GF2616" s="9"/>
      <c r="GG2616" s="9"/>
      <c r="GH2616" s="9"/>
      <c r="GI2616" s="9"/>
      <c r="GJ2616" s="9"/>
      <c r="GK2616" s="9"/>
      <c r="GL2616" s="9"/>
      <c r="GM2616" s="9"/>
      <c r="GN2616" s="9"/>
      <c r="GO2616" s="9"/>
      <c r="GP2616" s="9"/>
      <c r="GQ2616" s="9"/>
      <c r="GR2616" s="9"/>
      <c r="GS2616" s="9"/>
      <c r="GT2616" s="9"/>
      <c r="GU2616" s="9"/>
      <c r="GV2616" s="9"/>
      <c r="GW2616" s="9"/>
      <c r="GX2616" s="9"/>
      <c r="GY2616" s="9"/>
      <c r="GZ2616" s="9"/>
      <c r="HA2616" s="9"/>
      <c r="HB2616" s="9"/>
      <c r="HC2616" s="9"/>
      <c r="HD2616" s="9"/>
      <c r="HE2616" s="9"/>
      <c r="HF2616" s="9"/>
      <c r="HG2616" s="9"/>
      <c r="HH2616" s="9"/>
      <c r="HI2616" s="9"/>
      <c r="HJ2616" s="9"/>
      <c r="HK2616" s="9"/>
      <c r="HL2616" s="9"/>
      <c r="HM2616" s="9"/>
      <c r="HN2616" s="9"/>
      <c r="HO2616" s="9"/>
      <c r="HP2616" s="9"/>
      <c r="HQ2616" s="9"/>
      <c r="HR2616" s="9"/>
      <c r="HS2616" s="9"/>
      <c r="HT2616" s="9"/>
      <c r="HU2616" s="9"/>
      <c r="HV2616" s="9"/>
      <c r="HW2616" s="9"/>
      <c r="HX2616" s="9"/>
      <c r="HY2616" s="9"/>
      <c r="HZ2616" s="9"/>
      <c r="IA2616" s="9"/>
      <c r="IB2616" s="9"/>
      <c r="IC2616" s="9"/>
      <c r="ID2616" s="9"/>
      <c r="IE2616" s="9"/>
      <c r="IF2616" s="9"/>
      <c r="IG2616" s="9"/>
      <c r="IH2616" s="9"/>
      <c r="II2616" s="9"/>
      <c r="IJ2616" s="9"/>
      <c r="IK2616" s="9"/>
      <c r="IL2616" s="9"/>
      <c r="IM2616" s="9"/>
      <c r="IN2616" s="9"/>
      <c r="IO2616" s="9"/>
      <c r="IP2616" s="9"/>
      <c r="IQ2616" s="9"/>
      <c r="IR2616" s="9"/>
      <c r="IS2616" s="9"/>
      <c r="IT2616" s="9"/>
      <c r="IU2616" s="9"/>
      <c r="IV2616" s="9"/>
      <c r="IW2616" s="9"/>
      <c r="IX2616" s="9"/>
    </row>
    <row r="2617" spans="1:258" customFormat="1" ht="15.75" x14ac:dyDescent="0.25">
      <c r="A2617" s="233" t="s">
        <v>261</v>
      </c>
      <c r="B2617" s="234">
        <v>42794</v>
      </c>
      <c r="C2617" s="205"/>
      <c r="D2617" s="353" t="s">
        <v>367</v>
      </c>
      <c r="E2617" s="353" t="s">
        <v>428</v>
      </c>
      <c r="F2617" s="353" t="s">
        <v>439</v>
      </c>
      <c r="G2617" s="353" t="s">
        <v>331</v>
      </c>
      <c r="H2617" s="353" t="s">
        <v>448</v>
      </c>
      <c r="I2617" s="205"/>
      <c r="J2617" s="353" t="s">
        <v>449</v>
      </c>
      <c r="K2617" s="239"/>
      <c r="L2617" s="237"/>
      <c r="M2617" s="239"/>
      <c r="N2617" s="208"/>
      <c r="O2617" s="354" t="s">
        <v>205</v>
      </c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9"/>
      <c r="AH2617" s="9"/>
      <c r="AI2617" s="9"/>
      <c r="AJ2617" s="9"/>
      <c r="AK2617" s="9"/>
      <c r="AL2617" s="9"/>
      <c r="AM2617" s="9"/>
      <c r="AN2617" s="9"/>
      <c r="AO2617" s="9"/>
      <c r="AP2617" s="9"/>
      <c r="AQ2617" s="9"/>
      <c r="AR2617" s="9"/>
      <c r="AS2617" s="9"/>
      <c r="AT2617" s="9"/>
      <c r="AU2617" s="9"/>
      <c r="AV2617" s="9"/>
      <c r="AW2617" s="9"/>
      <c r="AX2617" s="9"/>
      <c r="AY2617" s="9"/>
      <c r="AZ2617" s="9"/>
      <c r="BA2617" s="9"/>
      <c r="BB2617" s="9"/>
      <c r="BC2617" s="9"/>
      <c r="BD2617" s="9"/>
      <c r="BE2617" s="9"/>
      <c r="BF2617" s="9"/>
      <c r="BG2617" s="9"/>
      <c r="BH2617" s="9"/>
      <c r="BI2617" s="9"/>
      <c r="BJ2617" s="9"/>
      <c r="BK2617" s="9"/>
      <c r="BL2617" s="9"/>
      <c r="BM2617" s="9"/>
      <c r="BN2617" s="9"/>
      <c r="BO2617" s="9"/>
      <c r="BP2617" s="9"/>
      <c r="BQ2617" s="9"/>
      <c r="BR2617" s="9"/>
      <c r="BS2617" s="9"/>
      <c r="BT2617" s="9"/>
      <c r="BU2617" s="9"/>
      <c r="BV2617" s="9"/>
      <c r="BW2617" s="9"/>
      <c r="BX2617" s="9"/>
      <c r="BY2617" s="9"/>
      <c r="BZ2617" s="9"/>
      <c r="CA2617" s="9"/>
      <c r="CB2617" s="9"/>
      <c r="CC2617" s="9"/>
      <c r="CD2617" s="9"/>
      <c r="CE2617" s="9"/>
      <c r="CF2617" s="9"/>
      <c r="CG2617" s="9"/>
      <c r="CH2617" s="9"/>
      <c r="CI2617" s="9"/>
      <c r="CJ2617" s="9"/>
      <c r="CK2617" s="9"/>
      <c r="CL2617" s="9"/>
      <c r="CM2617" s="9"/>
      <c r="CN2617" s="9"/>
      <c r="CO2617" s="9"/>
      <c r="CP2617" s="9"/>
      <c r="CQ2617" s="9"/>
      <c r="CR2617" s="9"/>
      <c r="CS2617" s="9"/>
      <c r="CT2617" s="9"/>
      <c r="CU2617" s="9"/>
      <c r="CV2617" s="9"/>
      <c r="CW2617" s="9"/>
      <c r="CX2617" s="9"/>
      <c r="CY2617" s="9"/>
      <c r="CZ2617" s="9"/>
      <c r="DA2617" s="9"/>
      <c r="DB2617" s="9"/>
      <c r="DC2617" s="9"/>
      <c r="DD2617" s="9"/>
      <c r="DE2617" s="9"/>
      <c r="DF2617" s="9"/>
      <c r="DG2617" s="9"/>
      <c r="DH2617" s="9"/>
      <c r="DI2617" s="9"/>
      <c r="DJ2617" s="9"/>
      <c r="DK2617" s="9"/>
      <c r="DL2617" s="9"/>
      <c r="DM2617" s="9"/>
      <c r="DN2617" s="9"/>
      <c r="DO2617" s="9"/>
      <c r="DP2617" s="9"/>
      <c r="DQ2617" s="9"/>
      <c r="DR2617" s="9"/>
      <c r="DS2617" s="9"/>
      <c r="DT2617" s="9"/>
      <c r="DU2617" s="9"/>
      <c r="DV2617" s="9"/>
      <c r="DW2617" s="9"/>
      <c r="DX2617" s="9"/>
      <c r="DY2617" s="9"/>
      <c r="DZ2617" s="9"/>
      <c r="EA2617" s="9"/>
      <c r="EB2617" s="9"/>
      <c r="EC2617" s="9"/>
      <c r="ED2617" s="9"/>
      <c r="EE2617" s="9"/>
      <c r="EF2617" s="9"/>
      <c r="EG2617" s="9"/>
      <c r="EH2617" s="9"/>
      <c r="EI2617" s="9"/>
      <c r="EJ2617" s="9"/>
      <c r="EK2617" s="9"/>
      <c r="EL2617" s="9"/>
      <c r="EM2617" s="9"/>
      <c r="EN2617" s="9"/>
      <c r="EO2617" s="9"/>
      <c r="EP2617" s="9"/>
      <c r="EQ2617" s="9"/>
      <c r="ER2617" s="9"/>
      <c r="ES2617" s="9"/>
      <c r="ET2617" s="9"/>
      <c r="EU2617" s="9"/>
      <c r="EV2617" s="9"/>
      <c r="EW2617" s="9"/>
      <c r="EX2617" s="9"/>
      <c r="EY2617" s="9"/>
      <c r="EZ2617" s="9"/>
      <c r="FA2617" s="9"/>
      <c r="FB2617" s="9"/>
      <c r="FC2617" s="9"/>
      <c r="FD2617" s="9"/>
      <c r="FE2617" s="9"/>
      <c r="FF2617" s="9"/>
      <c r="FG2617" s="9"/>
      <c r="FH2617" s="9"/>
      <c r="FI2617" s="9"/>
      <c r="FJ2617" s="9"/>
      <c r="FK2617" s="9"/>
      <c r="FL2617" s="9"/>
      <c r="FM2617" s="9"/>
      <c r="FN2617" s="9"/>
      <c r="FO2617" s="9"/>
      <c r="FP2617" s="9"/>
      <c r="FQ2617" s="9"/>
      <c r="FR2617" s="9"/>
      <c r="FS2617" s="9"/>
      <c r="FT2617" s="9"/>
      <c r="FU2617" s="9"/>
      <c r="FV2617" s="9"/>
      <c r="FW2617" s="9"/>
      <c r="FX2617" s="9"/>
      <c r="FY2617" s="9"/>
      <c r="FZ2617" s="9"/>
      <c r="GA2617" s="9"/>
      <c r="GB2617" s="9"/>
      <c r="GC2617" s="9"/>
      <c r="GD2617" s="9"/>
      <c r="GE2617" s="9"/>
      <c r="GF2617" s="9"/>
      <c r="GG2617" s="9"/>
      <c r="GH2617" s="9"/>
      <c r="GI2617" s="9"/>
      <c r="GJ2617" s="9"/>
      <c r="GK2617" s="9"/>
      <c r="GL2617" s="9"/>
      <c r="GM2617" s="9"/>
      <c r="GN2617" s="9"/>
      <c r="GO2617" s="9"/>
      <c r="GP2617" s="9"/>
      <c r="GQ2617" s="9"/>
      <c r="GR2617" s="9"/>
      <c r="GS2617" s="9"/>
      <c r="GT2617" s="9"/>
      <c r="GU2617" s="9"/>
      <c r="GV2617" s="9"/>
      <c r="GW2617" s="9"/>
      <c r="GX2617" s="9"/>
      <c r="GY2617" s="9"/>
      <c r="GZ2617" s="9"/>
      <c r="HA2617" s="9"/>
      <c r="HB2617" s="9"/>
      <c r="HC2617" s="9"/>
      <c r="HD2617" s="9"/>
      <c r="HE2617" s="9"/>
      <c r="HF2617" s="9"/>
      <c r="HG2617" s="9"/>
      <c r="HH2617" s="9"/>
      <c r="HI2617" s="9"/>
      <c r="HJ2617" s="9"/>
      <c r="HK2617" s="9"/>
      <c r="HL2617" s="9"/>
      <c r="HM2617" s="9"/>
      <c r="HN2617" s="9"/>
      <c r="HO2617" s="9"/>
      <c r="HP2617" s="9"/>
      <c r="HQ2617" s="9"/>
      <c r="HR2617" s="9"/>
      <c r="HS2617" s="9"/>
      <c r="HT2617" s="9"/>
      <c r="HU2617" s="9"/>
      <c r="HV2617" s="9"/>
      <c r="HW2617" s="9"/>
      <c r="HX2617" s="9"/>
      <c r="HY2617" s="9"/>
      <c r="HZ2617" s="9"/>
      <c r="IA2617" s="9"/>
      <c r="IB2617" s="9"/>
      <c r="IC2617" s="9"/>
      <c r="ID2617" s="9"/>
      <c r="IE2617" s="9"/>
      <c r="IF2617" s="9"/>
      <c r="IG2617" s="9"/>
      <c r="IH2617" s="9"/>
      <c r="II2617" s="9"/>
      <c r="IJ2617" s="9"/>
      <c r="IK2617" s="9"/>
      <c r="IL2617" s="9"/>
      <c r="IM2617" s="9"/>
      <c r="IN2617" s="9"/>
      <c r="IO2617" s="9"/>
      <c r="IP2617" s="9"/>
      <c r="IQ2617" s="9"/>
      <c r="IR2617" s="9"/>
      <c r="IS2617" s="9"/>
      <c r="IT2617" s="9"/>
      <c r="IU2617" s="9"/>
      <c r="IV2617" s="9"/>
      <c r="IW2617" s="9"/>
      <c r="IX2617" s="9"/>
    </row>
    <row r="2618" spans="1:258" customFormat="1" ht="15.75" x14ac:dyDescent="0.25">
      <c r="A2618" s="233" t="s">
        <v>262</v>
      </c>
      <c r="B2618" s="234">
        <v>42795</v>
      </c>
      <c r="C2618" s="353" t="s">
        <v>443</v>
      </c>
      <c r="D2618" s="353" t="s">
        <v>367</v>
      </c>
      <c r="E2618" s="353" t="s">
        <v>428</v>
      </c>
      <c r="F2618" s="353" t="s">
        <v>439</v>
      </c>
      <c r="G2618" s="353" t="s">
        <v>331</v>
      </c>
      <c r="H2618" s="353" t="s">
        <v>448</v>
      </c>
      <c r="I2618" s="205"/>
      <c r="J2618" s="353" t="s">
        <v>449</v>
      </c>
      <c r="K2618" s="239"/>
      <c r="L2618" s="237"/>
      <c r="M2618" s="239"/>
      <c r="N2618" s="208"/>
      <c r="O2618" s="354" t="s">
        <v>205</v>
      </c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9"/>
      <c r="AH2618" s="9"/>
      <c r="AI2618" s="9"/>
      <c r="AJ2618" s="9"/>
      <c r="AK2618" s="9"/>
      <c r="AL2618" s="9"/>
      <c r="AM2618" s="9"/>
      <c r="AN2618" s="9"/>
      <c r="AO2618" s="9"/>
      <c r="AP2618" s="9"/>
      <c r="AQ2618" s="9"/>
      <c r="AR2618" s="9"/>
      <c r="AS2618" s="9"/>
      <c r="AT2618" s="9"/>
      <c r="AU2618" s="9"/>
      <c r="AV2618" s="9"/>
      <c r="AW2618" s="9"/>
      <c r="AX2618" s="9"/>
      <c r="AY2618" s="9"/>
      <c r="AZ2618" s="9"/>
      <c r="BA2618" s="9"/>
      <c r="BB2618" s="9"/>
      <c r="BC2618" s="9"/>
      <c r="BD2618" s="9"/>
      <c r="BE2618" s="9"/>
      <c r="BF2618" s="9"/>
      <c r="BG2618" s="9"/>
      <c r="BH2618" s="9"/>
      <c r="BI2618" s="9"/>
      <c r="BJ2618" s="9"/>
      <c r="BK2618" s="9"/>
      <c r="BL2618" s="9"/>
      <c r="BM2618" s="9"/>
      <c r="BN2618" s="9"/>
      <c r="BO2618" s="9"/>
      <c r="BP2618" s="9"/>
      <c r="BQ2618" s="9"/>
      <c r="BR2618" s="9"/>
      <c r="BS2618" s="9"/>
      <c r="BT2618" s="9"/>
      <c r="BU2618" s="9"/>
      <c r="BV2618" s="9"/>
      <c r="BW2618" s="9"/>
      <c r="BX2618" s="9"/>
      <c r="BY2618" s="9"/>
      <c r="BZ2618" s="9"/>
      <c r="CA2618" s="9"/>
      <c r="CB2618" s="9"/>
      <c r="CC2618" s="9"/>
      <c r="CD2618" s="9"/>
      <c r="CE2618" s="9"/>
      <c r="CF2618" s="9"/>
      <c r="CG2618" s="9"/>
      <c r="CH2618" s="9"/>
      <c r="CI2618" s="9"/>
      <c r="CJ2618" s="9"/>
      <c r="CK2618" s="9"/>
      <c r="CL2618" s="9"/>
      <c r="CM2618" s="9"/>
      <c r="CN2618" s="9"/>
      <c r="CO2618" s="9"/>
      <c r="CP2618" s="9"/>
      <c r="CQ2618" s="9"/>
      <c r="CR2618" s="9"/>
      <c r="CS2618" s="9"/>
      <c r="CT2618" s="9"/>
      <c r="CU2618" s="9"/>
      <c r="CV2618" s="9"/>
      <c r="CW2618" s="9"/>
      <c r="CX2618" s="9"/>
      <c r="CY2618" s="9"/>
      <c r="CZ2618" s="9"/>
      <c r="DA2618" s="9"/>
      <c r="DB2618" s="9"/>
      <c r="DC2618" s="9"/>
      <c r="DD2618" s="9"/>
      <c r="DE2618" s="9"/>
      <c r="DF2618" s="9"/>
      <c r="DG2618" s="9"/>
      <c r="DH2618" s="9"/>
      <c r="DI2618" s="9"/>
      <c r="DJ2618" s="9"/>
      <c r="DK2618" s="9"/>
      <c r="DL2618" s="9"/>
      <c r="DM2618" s="9"/>
      <c r="DN2618" s="9"/>
      <c r="DO2618" s="9"/>
      <c r="DP2618" s="9"/>
      <c r="DQ2618" s="9"/>
      <c r="DR2618" s="9"/>
      <c r="DS2618" s="9"/>
      <c r="DT2618" s="9"/>
      <c r="DU2618" s="9"/>
      <c r="DV2618" s="9"/>
      <c r="DW2618" s="9"/>
      <c r="DX2618" s="9"/>
      <c r="DY2618" s="9"/>
      <c r="DZ2618" s="9"/>
      <c r="EA2618" s="9"/>
      <c r="EB2618" s="9"/>
      <c r="EC2618" s="9"/>
      <c r="ED2618" s="9"/>
      <c r="EE2618" s="9"/>
      <c r="EF2618" s="9"/>
      <c r="EG2618" s="9"/>
      <c r="EH2618" s="9"/>
      <c r="EI2618" s="9"/>
      <c r="EJ2618" s="9"/>
      <c r="EK2618" s="9"/>
      <c r="EL2618" s="9"/>
      <c r="EM2618" s="9"/>
      <c r="EN2618" s="9"/>
      <c r="EO2618" s="9"/>
      <c r="EP2618" s="9"/>
      <c r="EQ2618" s="9"/>
      <c r="ER2618" s="9"/>
      <c r="ES2618" s="9"/>
      <c r="ET2618" s="9"/>
      <c r="EU2618" s="9"/>
      <c r="EV2618" s="9"/>
      <c r="EW2618" s="9"/>
      <c r="EX2618" s="9"/>
      <c r="EY2618" s="9"/>
      <c r="EZ2618" s="9"/>
      <c r="FA2618" s="9"/>
      <c r="FB2618" s="9"/>
      <c r="FC2618" s="9"/>
      <c r="FD2618" s="9"/>
      <c r="FE2618" s="9"/>
      <c r="FF2618" s="9"/>
      <c r="FG2618" s="9"/>
      <c r="FH2618" s="9"/>
      <c r="FI2618" s="9"/>
      <c r="FJ2618" s="9"/>
      <c r="FK2618" s="9"/>
      <c r="FL2618" s="9"/>
      <c r="FM2618" s="9"/>
      <c r="FN2618" s="9"/>
      <c r="FO2618" s="9"/>
      <c r="FP2618" s="9"/>
      <c r="FQ2618" s="9"/>
      <c r="FR2618" s="9"/>
      <c r="FS2618" s="9"/>
      <c r="FT2618" s="9"/>
      <c r="FU2618" s="9"/>
      <c r="FV2618" s="9"/>
      <c r="FW2618" s="9"/>
      <c r="FX2618" s="9"/>
      <c r="FY2618" s="9"/>
      <c r="FZ2618" s="9"/>
      <c r="GA2618" s="9"/>
      <c r="GB2618" s="9"/>
      <c r="GC2618" s="9"/>
      <c r="GD2618" s="9"/>
      <c r="GE2618" s="9"/>
      <c r="GF2618" s="9"/>
      <c r="GG2618" s="9"/>
      <c r="GH2618" s="9"/>
      <c r="GI2618" s="9"/>
      <c r="GJ2618" s="9"/>
      <c r="GK2618" s="9"/>
      <c r="GL2618" s="9"/>
      <c r="GM2618" s="9"/>
      <c r="GN2618" s="9"/>
      <c r="GO2618" s="9"/>
      <c r="GP2618" s="9"/>
      <c r="GQ2618" s="9"/>
      <c r="GR2618" s="9"/>
      <c r="GS2618" s="9"/>
      <c r="GT2618" s="9"/>
      <c r="GU2618" s="9"/>
      <c r="GV2618" s="9"/>
      <c r="GW2618" s="9"/>
      <c r="GX2618" s="9"/>
      <c r="GY2618" s="9"/>
      <c r="GZ2618" s="9"/>
      <c r="HA2618" s="9"/>
      <c r="HB2618" s="9"/>
      <c r="HC2618" s="9"/>
      <c r="HD2618" s="9"/>
      <c r="HE2618" s="9"/>
      <c r="HF2618" s="9"/>
      <c r="HG2618" s="9"/>
      <c r="HH2618" s="9"/>
      <c r="HI2618" s="9"/>
      <c r="HJ2618" s="9"/>
      <c r="HK2618" s="9"/>
      <c r="HL2618" s="9"/>
      <c r="HM2618" s="9"/>
      <c r="HN2618" s="9"/>
      <c r="HO2618" s="9"/>
      <c r="HP2618" s="9"/>
      <c r="HQ2618" s="9"/>
      <c r="HR2618" s="9"/>
      <c r="HS2618" s="9"/>
      <c r="HT2618" s="9"/>
      <c r="HU2618" s="9"/>
      <c r="HV2618" s="9"/>
      <c r="HW2618" s="9"/>
      <c r="HX2618" s="9"/>
      <c r="HY2618" s="9"/>
      <c r="HZ2618" s="9"/>
      <c r="IA2618" s="9"/>
      <c r="IB2618" s="9"/>
      <c r="IC2618" s="9"/>
      <c r="ID2618" s="9"/>
      <c r="IE2618" s="9"/>
      <c r="IF2618" s="9"/>
      <c r="IG2618" s="9"/>
      <c r="IH2618" s="9"/>
      <c r="II2618" s="9"/>
      <c r="IJ2618" s="9"/>
      <c r="IK2618" s="9"/>
      <c r="IL2618" s="9"/>
      <c r="IM2618" s="9"/>
      <c r="IN2618" s="9"/>
      <c r="IO2618" s="9"/>
      <c r="IP2618" s="9"/>
      <c r="IQ2618" s="9"/>
      <c r="IR2618" s="9"/>
      <c r="IS2618" s="9"/>
      <c r="IT2618" s="9"/>
      <c r="IU2618" s="9"/>
      <c r="IV2618" s="9"/>
      <c r="IW2618" s="9"/>
      <c r="IX2618" s="9"/>
    </row>
    <row r="2619" spans="1:258" customFormat="1" ht="15.75" x14ac:dyDescent="0.25">
      <c r="A2619" s="233" t="s">
        <v>263</v>
      </c>
      <c r="B2619" s="234">
        <v>42796</v>
      </c>
      <c r="C2619" s="353" t="s">
        <v>443</v>
      </c>
      <c r="D2619" s="353" t="s">
        <v>367</v>
      </c>
      <c r="E2619" s="353" t="s">
        <v>428</v>
      </c>
      <c r="F2619" s="353" t="s">
        <v>439</v>
      </c>
      <c r="G2619" s="353" t="s">
        <v>331</v>
      </c>
      <c r="H2619" s="353" t="s">
        <v>448</v>
      </c>
      <c r="I2619" s="205"/>
      <c r="J2619" s="353" t="s">
        <v>449</v>
      </c>
      <c r="K2619" s="239"/>
      <c r="L2619" s="237"/>
      <c r="M2619" s="239"/>
      <c r="N2619" s="208"/>
      <c r="O2619" s="354" t="s">
        <v>205</v>
      </c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9"/>
      <c r="AH2619" s="9"/>
      <c r="AI2619" s="9"/>
      <c r="AJ2619" s="9"/>
      <c r="AK2619" s="9"/>
      <c r="AL2619" s="9"/>
      <c r="AM2619" s="9"/>
      <c r="AN2619" s="9"/>
      <c r="AO2619" s="9"/>
      <c r="AP2619" s="9"/>
      <c r="AQ2619" s="9"/>
      <c r="AR2619" s="9"/>
      <c r="AS2619" s="9"/>
      <c r="AT2619" s="9"/>
      <c r="AU2619" s="9"/>
      <c r="AV2619" s="9"/>
      <c r="AW2619" s="9"/>
      <c r="AX2619" s="9"/>
      <c r="AY2619" s="9"/>
      <c r="AZ2619" s="9"/>
      <c r="BA2619" s="9"/>
      <c r="BB2619" s="9"/>
      <c r="BC2619" s="9"/>
      <c r="BD2619" s="9"/>
      <c r="BE2619" s="9"/>
      <c r="BF2619" s="9"/>
      <c r="BG2619" s="9"/>
      <c r="BH2619" s="9"/>
      <c r="BI2619" s="9"/>
      <c r="BJ2619" s="9"/>
      <c r="BK2619" s="9"/>
      <c r="BL2619" s="9"/>
      <c r="BM2619" s="9"/>
      <c r="BN2619" s="9"/>
      <c r="BO2619" s="9"/>
      <c r="BP2619" s="9"/>
      <c r="BQ2619" s="9"/>
      <c r="BR2619" s="9"/>
      <c r="BS2619" s="9"/>
      <c r="BT2619" s="9"/>
      <c r="BU2619" s="9"/>
      <c r="BV2619" s="9"/>
      <c r="BW2619" s="9"/>
      <c r="BX2619" s="9"/>
      <c r="BY2619" s="9"/>
      <c r="BZ2619" s="9"/>
      <c r="CA2619" s="9"/>
      <c r="CB2619" s="9"/>
      <c r="CC2619" s="9"/>
      <c r="CD2619" s="9"/>
      <c r="CE2619" s="9"/>
      <c r="CF2619" s="9"/>
      <c r="CG2619" s="9"/>
      <c r="CH2619" s="9"/>
      <c r="CI2619" s="9"/>
      <c r="CJ2619" s="9"/>
      <c r="CK2619" s="9"/>
      <c r="CL2619" s="9"/>
      <c r="CM2619" s="9"/>
      <c r="CN2619" s="9"/>
      <c r="CO2619" s="9"/>
      <c r="CP2619" s="9"/>
      <c r="CQ2619" s="9"/>
      <c r="CR2619" s="9"/>
      <c r="CS2619" s="9"/>
      <c r="CT2619" s="9"/>
      <c r="CU2619" s="9"/>
      <c r="CV2619" s="9"/>
      <c r="CW2619" s="9"/>
      <c r="CX2619" s="9"/>
      <c r="CY2619" s="9"/>
      <c r="CZ2619" s="9"/>
      <c r="DA2619" s="9"/>
      <c r="DB2619" s="9"/>
      <c r="DC2619" s="9"/>
      <c r="DD2619" s="9"/>
      <c r="DE2619" s="9"/>
      <c r="DF2619" s="9"/>
      <c r="DG2619" s="9"/>
      <c r="DH2619" s="9"/>
      <c r="DI2619" s="9"/>
      <c r="DJ2619" s="9"/>
      <c r="DK2619" s="9"/>
      <c r="DL2619" s="9"/>
      <c r="DM2619" s="9"/>
      <c r="DN2619" s="9"/>
      <c r="DO2619" s="9"/>
      <c r="DP2619" s="9"/>
      <c r="DQ2619" s="9"/>
      <c r="DR2619" s="9"/>
      <c r="DS2619" s="9"/>
      <c r="DT2619" s="9"/>
      <c r="DU2619" s="9"/>
      <c r="DV2619" s="9"/>
      <c r="DW2619" s="9"/>
      <c r="DX2619" s="9"/>
      <c r="DY2619" s="9"/>
      <c r="DZ2619" s="9"/>
      <c r="EA2619" s="9"/>
      <c r="EB2619" s="9"/>
      <c r="EC2619" s="9"/>
      <c r="ED2619" s="9"/>
      <c r="EE2619" s="9"/>
      <c r="EF2619" s="9"/>
      <c r="EG2619" s="9"/>
      <c r="EH2619" s="9"/>
      <c r="EI2619" s="9"/>
      <c r="EJ2619" s="9"/>
      <c r="EK2619" s="9"/>
      <c r="EL2619" s="9"/>
      <c r="EM2619" s="9"/>
      <c r="EN2619" s="9"/>
      <c r="EO2619" s="9"/>
      <c r="EP2619" s="9"/>
      <c r="EQ2619" s="9"/>
      <c r="ER2619" s="9"/>
      <c r="ES2619" s="9"/>
      <c r="ET2619" s="9"/>
      <c r="EU2619" s="9"/>
      <c r="EV2619" s="9"/>
      <c r="EW2619" s="9"/>
      <c r="EX2619" s="9"/>
      <c r="EY2619" s="9"/>
      <c r="EZ2619" s="9"/>
      <c r="FA2619" s="9"/>
      <c r="FB2619" s="9"/>
      <c r="FC2619" s="9"/>
      <c r="FD2619" s="9"/>
      <c r="FE2619" s="9"/>
      <c r="FF2619" s="9"/>
      <c r="FG2619" s="9"/>
      <c r="FH2619" s="9"/>
      <c r="FI2619" s="9"/>
      <c r="FJ2619" s="9"/>
      <c r="FK2619" s="9"/>
      <c r="FL2619" s="9"/>
      <c r="FM2619" s="9"/>
      <c r="FN2619" s="9"/>
      <c r="FO2619" s="9"/>
      <c r="FP2619" s="9"/>
      <c r="FQ2619" s="9"/>
      <c r="FR2619" s="9"/>
      <c r="FS2619" s="9"/>
      <c r="FT2619" s="9"/>
      <c r="FU2619" s="9"/>
      <c r="FV2619" s="9"/>
      <c r="FW2619" s="9"/>
      <c r="FX2619" s="9"/>
      <c r="FY2619" s="9"/>
      <c r="FZ2619" s="9"/>
      <c r="GA2619" s="9"/>
      <c r="GB2619" s="9"/>
      <c r="GC2619" s="9"/>
      <c r="GD2619" s="9"/>
      <c r="GE2619" s="9"/>
      <c r="GF2619" s="9"/>
      <c r="GG2619" s="9"/>
      <c r="GH2619" s="9"/>
      <c r="GI2619" s="9"/>
      <c r="GJ2619" s="9"/>
      <c r="GK2619" s="9"/>
      <c r="GL2619" s="9"/>
      <c r="GM2619" s="9"/>
      <c r="GN2619" s="9"/>
      <c r="GO2619" s="9"/>
      <c r="GP2619" s="9"/>
      <c r="GQ2619" s="9"/>
      <c r="GR2619" s="9"/>
      <c r="GS2619" s="9"/>
      <c r="GT2619" s="9"/>
      <c r="GU2619" s="9"/>
      <c r="GV2619" s="9"/>
      <c r="GW2619" s="9"/>
      <c r="GX2619" s="9"/>
      <c r="GY2619" s="9"/>
      <c r="GZ2619" s="9"/>
      <c r="HA2619" s="9"/>
      <c r="HB2619" s="9"/>
      <c r="HC2619" s="9"/>
      <c r="HD2619" s="9"/>
      <c r="HE2619" s="9"/>
      <c r="HF2619" s="9"/>
      <c r="HG2619" s="9"/>
      <c r="HH2619" s="9"/>
      <c r="HI2619" s="9"/>
      <c r="HJ2619" s="9"/>
      <c r="HK2619" s="9"/>
      <c r="HL2619" s="9"/>
      <c r="HM2619" s="9"/>
      <c r="HN2619" s="9"/>
      <c r="HO2619" s="9"/>
      <c r="HP2619" s="9"/>
      <c r="HQ2619" s="9"/>
      <c r="HR2619" s="9"/>
      <c r="HS2619" s="9"/>
      <c r="HT2619" s="9"/>
      <c r="HU2619" s="9"/>
      <c r="HV2619" s="9"/>
      <c r="HW2619" s="9"/>
      <c r="HX2619" s="9"/>
      <c r="HY2619" s="9"/>
      <c r="HZ2619" s="9"/>
      <c r="IA2619" s="9"/>
      <c r="IB2619" s="9"/>
      <c r="IC2619" s="9"/>
      <c r="ID2619" s="9"/>
      <c r="IE2619" s="9"/>
      <c r="IF2619" s="9"/>
      <c r="IG2619" s="9"/>
      <c r="IH2619" s="9"/>
      <c r="II2619" s="9"/>
      <c r="IJ2619" s="9"/>
      <c r="IK2619" s="9"/>
      <c r="IL2619" s="9"/>
      <c r="IM2619" s="9"/>
      <c r="IN2619" s="9"/>
      <c r="IO2619" s="9"/>
      <c r="IP2619" s="9"/>
      <c r="IQ2619" s="9"/>
      <c r="IR2619" s="9"/>
      <c r="IS2619" s="9"/>
      <c r="IT2619" s="9"/>
      <c r="IU2619" s="9"/>
      <c r="IV2619" s="9"/>
      <c r="IW2619" s="9"/>
      <c r="IX2619" s="9"/>
    </row>
    <row r="2620" spans="1:258" customFormat="1" ht="15.75" x14ac:dyDescent="0.25">
      <c r="A2620" s="233" t="s">
        <v>249</v>
      </c>
      <c r="B2620" s="234">
        <v>42797</v>
      </c>
      <c r="C2620" s="353" t="s">
        <v>443</v>
      </c>
      <c r="D2620" s="353" t="s">
        <v>367</v>
      </c>
      <c r="E2620" s="353" t="s">
        <v>428</v>
      </c>
      <c r="F2620" s="353" t="s">
        <v>439</v>
      </c>
      <c r="G2620" s="353" t="s">
        <v>331</v>
      </c>
      <c r="H2620" s="353" t="s">
        <v>448</v>
      </c>
      <c r="I2620" s="205"/>
      <c r="J2620" s="353" t="s">
        <v>449</v>
      </c>
      <c r="K2620" s="239"/>
      <c r="L2620" s="237"/>
      <c r="M2620" s="239"/>
      <c r="N2620" s="354" t="s">
        <v>173</v>
      </c>
      <c r="O2620" s="354" t="s">
        <v>205</v>
      </c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  <c r="AA2620" s="9"/>
      <c r="AB2620" s="9"/>
      <c r="AC2620" s="9"/>
      <c r="AD2620" s="9"/>
      <c r="AE2620" s="9"/>
      <c r="AF2620" s="9"/>
      <c r="AG2620" s="9"/>
      <c r="AH2620" s="9"/>
      <c r="AI2620" s="9"/>
      <c r="AJ2620" s="9"/>
      <c r="AK2620" s="9"/>
      <c r="AL2620" s="9"/>
      <c r="AM2620" s="9"/>
      <c r="AN2620" s="9"/>
      <c r="AO2620" s="9"/>
      <c r="AP2620" s="9"/>
      <c r="AQ2620" s="9"/>
      <c r="AR2620" s="9"/>
      <c r="AS2620" s="9"/>
      <c r="AT2620" s="9"/>
      <c r="AU2620" s="9"/>
      <c r="AV2620" s="9"/>
      <c r="AW2620" s="9"/>
      <c r="AX2620" s="9"/>
      <c r="AY2620" s="9"/>
      <c r="AZ2620" s="9"/>
      <c r="BA2620" s="9"/>
      <c r="BB2620" s="9"/>
      <c r="BC2620" s="9"/>
      <c r="BD2620" s="9"/>
      <c r="BE2620" s="9"/>
      <c r="BF2620" s="9"/>
      <c r="BG2620" s="9"/>
      <c r="BH2620" s="9"/>
      <c r="BI2620" s="9"/>
      <c r="BJ2620" s="9"/>
      <c r="BK2620" s="9"/>
      <c r="BL2620" s="9"/>
      <c r="BM2620" s="9"/>
      <c r="BN2620" s="9"/>
      <c r="BO2620" s="9"/>
      <c r="BP2620" s="9"/>
      <c r="BQ2620" s="9"/>
      <c r="BR2620" s="9"/>
      <c r="BS2620" s="9"/>
      <c r="BT2620" s="9"/>
      <c r="BU2620" s="9"/>
      <c r="BV2620" s="9"/>
      <c r="BW2620" s="9"/>
      <c r="BX2620" s="9"/>
      <c r="BY2620" s="9"/>
      <c r="BZ2620" s="9"/>
      <c r="CA2620" s="9"/>
      <c r="CB2620" s="9"/>
      <c r="CC2620" s="9"/>
      <c r="CD2620" s="9"/>
      <c r="CE2620" s="9"/>
      <c r="CF2620" s="9"/>
      <c r="CG2620" s="9"/>
      <c r="CH2620" s="9"/>
      <c r="CI2620" s="9"/>
      <c r="CJ2620" s="9"/>
      <c r="CK2620" s="9"/>
      <c r="CL2620" s="9"/>
      <c r="CM2620" s="9"/>
      <c r="CN2620" s="9"/>
      <c r="CO2620" s="9"/>
      <c r="CP2620" s="9"/>
      <c r="CQ2620" s="9"/>
      <c r="CR2620" s="9"/>
      <c r="CS2620" s="9"/>
      <c r="CT2620" s="9"/>
      <c r="CU2620" s="9"/>
      <c r="CV2620" s="9"/>
      <c r="CW2620" s="9"/>
      <c r="CX2620" s="9"/>
      <c r="CY2620" s="9"/>
      <c r="CZ2620" s="9"/>
      <c r="DA2620" s="9"/>
      <c r="DB2620" s="9"/>
      <c r="DC2620" s="9"/>
      <c r="DD2620" s="9"/>
      <c r="DE2620" s="9"/>
      <c r="DF2620" s="9"/>
      <c r="DG2620" s="9"/>
      <c r="DH2620" s="9"/>
      <c r="DI2620" s="9"/>
      <c r="DJ2620" s="9"/>
      <c r="DK2620" s="9"/>
      <c r="DL2620" s="9"/>
      <c r="DM2620" s="9"/>
      <c r="DN2620" s="9"/>
      <c r="DO2620" s="9"/>
      <c r="DP2620" s="9"/>
      <c r="DQ2620" s="9"/>
      <c r="DR2620" s="9"/>
      <c r="DS2620" s="9"/>
      <c r="DT2620" s="9"/>
      <c r="DU2620" s="9"/>
      <c r="DV2620" s="9"/>
      <c r="DW2620" s="9"/>
      <c r="DX2620" s="9"/>
      <c r="DY2620" s="9"/>
      <c r="DZ2620" s="9"/>
      <c r="EA2620" s="9"/>
      <c r="EB2620" s="9"/>
      <c r="EC2620" s="9"/>
      <c r="ED2620" s="9"/>
      <c r="EE2620" s="9"/>
      <c r="EF2620" s="9"/>
      <c r="EG2620" s="9"/>
      <c r="EH2620" s="9"/>
      <c r="EI2620" s="9"/>
      <c r="EJ2620" s="9"/>
      <c r="EK2620" s="9"/>
      <c r="EL2620" s="9"/>
      <c r="EM2620" s="9"/>
      <c r="EN2620" s="9"/>
      <c r="EO2620" s="9"/>
      <c r="EP2620" s="9"/>
      <c r="EQ2620" s="9"/>
      <c r="ER2620" s="9"/>
      <c r="ES2620" s="9"/>
      <c r="ET2620" s="9"/>
      <c r="EU2620" s="9"/>
      <c r="EV2620" s="9"/>
      <c r="EW2620" s="9"/>
      <c r="EX2620" s="9"/>
      <c r="EY2620" s="9"/>
      <c r="EZ2620" s="9"/>
      <c r="FA2620" s="9"/>
      <c r="FB2620" s="9"/>
      <c r="FC2620" s="9"/>
      <c r="FD2620" s="9"/>
      <c r="FE2620" s="9"/>
      <c r="FF2620" s="9"/>
      <c r="FG2620" s="9"/>
      <c r="FH2620" s="9"/>
      <c r="FI2620" s="9"/>
      <c r="FJ2620" s="9"/>
      <c r="FK2620" s="9"/>
      <c r="FL2620" s="9"/>
      <c r="FM2620" s="9"/>
      <c r="FN2620" s="9"/>
      <c r="FO2620" s="9"/>
      <c r="FP2620" s="9"/>
      <c r="FQ2620" s="9"/>
      <c r="FR2620" s="9"/>
      <c r="FS2620" s="9"/>
      <c r="FT2620" s="9"/>
      <c r="FU2620" s="9"/>
      <c r="FV2620" s="9"/>
      <c r="FW2620" s="9"/>
      <c r="FX2620" s="9"/>
      <c r="FY2620" s="9"/>
      <c r="FZ2620" s="9"/>
      <c r="GA2620" s="9"/>
      <c r="GB2620" s="9"/>
      <c r="GC2620" s="9"/>
      <c r="GD2620" s="9"/>
      <c r="GE2620" s="9"/>
      <c r="GF2620" s="9"/>
      <c r="GG2620" s="9"/>
      <c r="GH2620" s="9"/>
      <c r="GI2620" s="9"/>
      <c r="GJ2620" s="9"/>
      <c r="GK2620" s="9"/>
      <c r="GL2620" s="9"/>
      <c r="GM2620" s="9"/>
      <c r="GN2620" s="9"/>
      <c r="GO2620" s="9"/>
      <c r="GP2620" s="9"/>
      <c r="GQ2620" s="9"/>
      <c r="GR2620" s="9"/>
      <c r="GS2620" s="9"/>
      <c r="GT2620" s="9"/>
      <c r="GU2620" s="9"/>
      <c r="GV2620" s="9"/>
      <c r="GW2620" s="9"/>
      <c r="GX2620" s="9"/>
      <c r="GY2620" s="9"/>
      <c r="GZ2620" s="9"/>
      <c r="HA2620" s="9"/>
      <c r="HB2620" s="9"/>
      <c r="HC2620" s="9"/>
      <c r="HD2620" s="9"/>
      <c r="HE2620" s="9"/>
      <c r="HF2620" s="9"/>
      <c r="HG2620" s="9"/>
      <c r="HH2620" s="9"/>
      <c r="HI2620" s="9"/>
      <c r="HJ2620" s="9"/>
      <c r="HK2620" s="9"/>
      <c r="HL2620" s="9"/>
      <c r="HM2620" s="9"/>
      <c r="HN2620" s="9"/>
      <c r="HO2620" s="9"/>
      <c r="HP2620" s="9"/>
      <c r="HQ2620" s="9"/>
      <c r="HR2620" s="9"/>
      <c r="HS2620" s="9"/>
      <c r="HT2620" s="9"/>
      <c r="HU2620" s="9"/>
      <c r="HV2620" s="9"/>
      <c r="HW2620" s="9"/>
      <c r="HX2620" s="9"/>
      <c r="HY2620" s="9"/>
      <c r="HZ2620" s="9"/>
      <c r="IA2620" s="9"/>
      <c r="IB2620" s="9"/>
      <c r="IC2620" s="9"/>
      <c r="ID2620" s="9"/>
      <c r="IE2620" s="9"/>
      <c r="IF2620" s="9"/>
      <c r="IG2620" s="9"/>
      <c r="IH2620" s="9"/>
      <c r="II2620" s="9"/>
      <c r="IJ2620" s="9"/>
      <c r="IK2620" s="9"/>
      <c r="IL2620" s="9"/>
      <c r="IM2620" s="9"/>
      <c r="IN2620" s="9"/>
      <c r="IO2620" s="9"/>
      <c r="IP2620" s="9"/>
      <c r="IQ2620" s="9"/>
      <c r="IR2620" s="9"/>
      <c r="IS2620" s="9"/>
      <c r="IT2620" s="9"/>
      <c r="IU2620" s="9"/>
      <c r="IV2620" s="9"/>
      <c r="IW2620" s="9"/>
      <c r="IX2620" s="9"/>
    </row>
    <row r="2621" spans="1:258" customFormat="1" ht="15.75" x14ac:dyDescent="0.25">
      <c r="A2621" s="233" t="s">
        <v>255</v>
      </c>
      <c r="B2621" s="234">
        <v>42798</v>
      </c>
      <c r="C2621" s="205"/>
      <c r="D2621" s="353" t="s">
        <v>367</v>
      </c>
      <c r="E2621" s="353" t="s">
        <v>428</v>
      </c>
      <c r="F2621" s="353" t="s">
        <v>439</v>
      </c>
      <c r="G2621" s="353" t="s">
        <v>331</v>
      </c>
      <c r="H2621" s="353" t="s">
        <v>448</v>
      </c>
      <c r="I2621" s="205"/>
      <c r="J2621" s="353" t="s">
        <v>449</v>
      </c>
      <c r="K2621" s="239"/>
      <c r="L2621" s="237"/>
      <c r="M2621" s="239"/>
      <c r="N2621" s="208"/>
      <c r="O2621" s="354" t="s">
        <v>205</v>
      </c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9"/>
      <c r="AD2621" s="9"/>
      <c r="AE2621" s="9"/>
      <c r="AF2621" s="9"/>
      <c r="AG2621" s="9"/>
      <c r="AH2621" s="9"/>
      <c r="AI2621" s="9"/>
      <c r="AJ2621" s="9"/>
      <c r="AK2621" s="9"/>
      <c r="AL2621" s="9"/>
      <c r="AM2621" s="9"/>
      <c r="AN2621" s="9"/>
      <c r="AO2621" s="9"/>
      <c r="AP2621" s="9"/>
      <c r="AQ2621" s="9"/>
      <c r="AR2621" s="9"/>
      <c r="AS2621" s="9"/>
      <c r="AT2621" s="9"/>
      <c r="AU2621" s="9"/>
      <c r="AV2621" s="9"/>
      <c r="AW2621" s="9"/>
      <c r="AX2621" s="9"/>
      <c r="AY2621" s="9"/>
      <c r="AZ2621" s="9"/>
      <c r="BA2621" s="9"/>
      <c r="BB2621" s="9"/>
      <c r="BC2621" s="9"/>
      <c r="BD2621" s="9"/>
      <c r="BE2621" s="9"/>
      <c r="BF2621" s="9"/>
      <c r="BG2621" s="9"/>
      <c r="BH2621" s="9"/>
      <c r="BI2621" s="9"/>
      <c r="BJ2621" s="9"/>
      <c r="BK2621" s="9"/>
      <c r="BL2621" s="9"/>
      <c r="BM2621" s="9"/>
      <c r="BN2621" s="9"/>
      <c r="BO2621" s="9"/>
      <c r="BP2621" s="9"/>
      <c r="BQ2621" s="9"/>
      <c r="BR2621" s="9"/>
      <c r="BS2621" s="9"/>
      <c r="BT2621" s="9"/>
      <c r="BU2621" s="9"/>
      <c r="BV2621" s="9"/>
      <c r="BW2621" s="9"/>
      <c r="BX2621" s="9"/>
      <c r="BY2621" s="9"/>
      <c r="BZ2621" s="9"/>
      <c r="CA2621" s="9"/>
      <c r="CB2621" s="9"/>
      <c r="CC2621" s="9"/>
      <c r="CD2621" s="9"/>
      <c r="CE2621" s="9"/>
      <c r="CF2621" s="9"/>
      <c r="CG2621" s="9"/>
      <c r="CH2621" s="9"/>
      <c r="CI2621" s="9"/>
      <c r="CJ2621" s="9"/>
      <c r="CK2621" s="9"/>
      <c r="CL2621" s="9"/>
      <c r="CM2621" s="9"/>
      <c r="CN2621" s="9"/>
      <c r="CO2621" s="9"/>
      <c r="CP2621" s="9"/>
      <c r="CQ2621" s="9"/>
      <c r="CR2621" s="9"/>
      <c r="CS2621" s="9"/>
      <c r="CT2621" s="9"/>
      <c r="CU2621" s="9"/>
      <c r="CV2621" s="9"/>
      <c r="CW2621" s="9"/>
      <c r="CX2621" s="9"/>
      <c r="CY2621" s="9"/>
      <c r="CZ2621" s="9"/>
      <c r="DA2621" s="9"/>
      <c r="DB2621" s="9"/>
      <c r="DC2621" s="9"/>
      <c r="DD2621" s="9"/>
      <c r="DE2621" s="9"/>
      <c r="DF2621" s="9"/>
      <c r="DG2621" s="9"/>
      <c r="DH2621" s="9"/>
      <c r="DI2621" s="9"/>
      <c r="DJ2621" s="9"/>
      <c r="DK2621" s="9"/>
      <c r="DL2621" s="9"/>
      <c r="DM2621" s="9"/>
      <c r="DN2621" s="9"/>
      <c r="DO2621" s="9"/>
      <c r="DP2621" s="9"/>
      <c r="DQ2621" s="9"/>
      <c r="DR2621" s="9"/>
      <c r="DS2621" s="9"/>
      <c r="DT2621" s="9"/>
      <c r="DU2621" s="9"/>
      <c r="DV2621" s="9"/>
      <c r="DW2621" s="9"/>
      <c r="DX2621" s="9"/>
      <c r="DY2621" s="9"/>
      <c r="DZ2621" s="9"/>
      <c r="EA2621" s="9"/>
      <c r="EB2621" s="9"/>
      <c r="EC2621" s="9"/>
      <c r="ED2621" s="9"/>
      <c r="EE2621" s="9"/>
      <c r="EF2621" s="9"/>
      <c r="EG2621" s="9"/>
      <c r="EH2621" s="9"/>
      <c r="EI2621" s="9"/>
      <c r="EJ2621" s="9"/>
      <c r="EK2621" s="9"/>
      <c r="EL2621" s="9"/>
      <c r="EM2621" s="9"/>
      <c r="EN2621" s="9"/>
      <c r="EO2621" s="9"/>
      <c r="EP2621" s="9"/>
      <c r="EQ2621" s="9"/>
      <c r="ER2621" s="9"/>
      <c r="ES2621" s="9"/>
      <c r="ET2621" s="9"/>
      <c r="EU2621" s="9"/>
      <c r="EV2621" s="9"/>
      <c r="EW2621" s="9"/>
      <c r="EX2621" s="9"/>
      <c r="EY2621" s="9"/>
      <c r="EZ2621" s="9"/>
      <c r="FA2621" s="9"/>
      <c r="FB2621" s="9"/>
      <c r="FC2621" s="9"/>
      <c r="FD2621" s="9"/>
      <c r="FE2621" s="9"/>
      <c r="FF2621" s="9"/>
      <c r="FG2621" s="9"/>
      <c r="FH2621" s="9"/>
      <c r="FI2621" s="9"/>
      <c r="FJ2621" s="9"/>
      <c r="FK2621" s="9"/>
      <c r="FL2621" s="9"/>
      <c r="FM2621" s="9"/>
      <c r="FN2621" s="9"/>
      <c r="FO2621" s="9"/>
      <c r="FP2621" s="9"/>
      <c r="FQ2621" s="9"/>
      <c r="FR2621" s="9"/>
      <c r="FS2621" s="9"/>
      <c r="FT2621" s="9"/>
      <c r="FU2621" s="9"/>
      <c r="FV2621" s="9"/>
      <c r="FW2621" s="9"/>
      <c r="FX2621" s="9"/>
      <c r="FY2621" s="9"/>
      <c r="FZ2621" s="9"/>
      <c r="GA2621" s="9"/>
      <c r="GB2621" s="9"/>
      <c r="GC2621" s="9"/>
      <c r="GD2621" s="9"/>
      <c r="GE2621" s="9"/>
      <c r="GF2621" s="9"/>
      <c r="GG2621" s="9"/>
      <c r="GH2621" s="9"/>
      <c r="GI2621" s="9"/>
      <c r="GJ2621" s="9"/>
      <c r="GK2621" s="9"/>
      <c r="GL2621" s="9"/>
      <c r="GM2621" s="9"/>
      <c r="GN2621" s="9"/>
      <c r="GO2621" s="9"/>
      <c r="GP2621" s="9"/>
      <c r="GQ2621" s="9"/>
      <c r="GR2621" s="9"/>
      <c r="GS2621" s="9"/>
      <c r="GT2621" s="9"/>
      <c r="GU2621" s="9"/>
      <c r="GV2621" s="9"/>
      <c r="GW2621" s="9"/>
      <c r="GX2621" s="9"/>
      <c r="GY2621" s="9"/>
      <c r="GZ2621" s="9"/>
      <c r="HA2621" s="9"/>
      <c r="HB2621" s="9"/>
      <c r="HC2621" s="9"/>
      <c r="HD2621" s="9"/>
      <c r="HE2621" s="9"/>
      <c r="HF2621" s="9"/>
      <c r="HG2621" s="9"/>
      <c r="HH2621" s="9"/>
      <c r="HI2621" s="9"/>
      <c r="HJ2621" s="9"/>
      <c r="HK2621" s="9"/>
      <c r="HL2621" s="9"/>
      <c r="HM2621" s="9"/>
      <c r="HN2621" s="9"/>
      <c r="HO2621" s="9"/>
      <c r="HP2621" s="9"/>
      <c r="HQ2621" s="9"/>
      <c r="HR2621" s="9"/>
      <c r="HS2621" s="9"/>
      <c r="HT2621" s="9"/>
      <c r="HU2621" s="9"/>
      <c r="HV2621" s="9"/>
      <c r="HW2621" s="9"/>
      <c r="HX2621" s="9"/>
      <c r="HY2621" s="9"/>
      <c r="HZ2621" s="9"/>
      <c r="IA2621" s="9"/>
      <c r="IB2621" s="9"/>
      <c r="IC2621" s="9"/>
      <c r="ID2621" s="9"/>
      <c r="IE2621" s="9"/>
      <c r="IF2621" s="9"/>
      <c r="IG2621" s="9"/>
      <c r="IH2621" s="9"/>
      <c r="II2621" s="9"/>
      <c r="IJ2621" s="9"/>
      <c r="IK2621" s="9"/>
      <c r="IL2621" s="9"/>
      <c r="IM2621" s="9"/>
      <c r="IN2621" s="9"/>
      <c r="IO2621" s="9"/>
      <c r="IP2621" s="9"/>
      <c r="IQ2621" s="9"/>
      <c r="IR2621" s="9"/>
      <c r="IS2621" s="9"/>
      <c r="IT2621" s="9"/>
      <c r="IU2621" s="9"/>
      <c r="IV2621" s="9"/>
      <c r="IW2621" s="9"/>
      <c r="IX2621" s="9"/>
    </row>
    <row r="2622" spans="1:258" customFormat="1" ht="15.75" x14ac:dyDescent="0.25">
      <c r="A2622" s="235" t="s">
        <v>256</v>
      </c>
      <c r="B2622" s="236">
        <v>42799</v>
      </c>
      <c r="C2622" s="205"/>
      <c r="D2622" s="353" t="s">
        <v>367</v>
      </c>
      <c r="E2622" s="205"/>
      <c r="F2622" s="205"/>
      <c r="G2622" s="353" t="s">
        <v>331</v>
      </c>
      <c r="H2622" s="205"/>
      <c r="I2622" s="205"/>
      <c r="J2622" s="353" t="s">
        <v>449</v>
      </c>
      <c r="K2622" s="239"/>
      <c r="L2622" s="237"/>
      <c r="M2622" s="239"/>
      <c r="N2622" s="208"/>
      <c r="O2622" s="354" t="s">
        <v>205</v>
      </c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/>
      <c r="AG2622" s="9"/>
      <c r="AH2622" s="9"/>
      <c r="AI2622" s="9"/>
      <c r="AJ2622" s="9"/>
      <c r="AK2622" s="9"/>
      <c r="AL2622" s="9"/>
      <c r="AM2622" s="9"/>
      <c r="AN2622" s="9"/>
      <c r="AO2622" s="9"/>
      <c r="AP2622" s="9"/>
      <c r="AQ2622" s="9"/>
      <c r="AR2622" s="9"/>
      <c r="AS2622" s="9"/>
      <c r="AT2622" s="9"/>
      <c r="AU2622" s="9"/>
      <c r="AV2622" s="9"/>
      <c r="AW2622" s="9"/>
      <c r="AX2622" s="9"/>
      <c r="AY2622" s="9"/>
      <c r="AZ2622" s="9"/>
      <c r="BA2622" s="9"/>
      <c r="BB2622" s="9"/>
      <c r="BC2622" s="9"/>
      <c r="BD2622" s="9"/>
      <c r="BE2622" s="9"/>
      <c r="BF2622" s="9"/>
      <c r="BG2622" s="9"/>
      <c r="BH2622" s="9"/>
      <c r="BI2622" s="9"/>
      <c r="BJ2622" s="9"/>
      <c r="BK2622" s="9"/>
      <c r="BL2622" s="9"/>
      <c r="BM2622" s="9"/>
      <c r="BN2622" s="9"/>
      <c r="BO2622" s="9"/>
      <c r="BP2622" s="9"/>
      <c r="BQ2622" s="9"/>
      <c r="BR2622" s="9"/>
      <c r="BS2622" s="9"/>
      <c r="BT2622" s="9"/>
      <c r="BU2622" s="9"/>
      <c r="BV2622" s="9"/>
      <c r="BW2622" s="9"/>
      <c r="BX2622" s="9"/>
      <c r="BY2622" s="9"/>
      <c r="BZ2622" s="9"/>
      <c r="CA2622" s="9"/>
      <c r="CB2622" s="9"/>
      <c r="CC2622" s="9"/>
      <c r="CD2622" s="9"/>
      <c r="CE2622" s="9"/>
      <c r="CF2622" s="9"/>
      <c r="CG2622" s="9"/>
      <c r="CH2622" s="9"/>
      <c r="CI2622" s="9"/>
      <c r="CJ2622" s="9"/>
      <c r="CK2622" s="9"/>
      <c r="CL2622" s="9"/>
      <c r="CM2622" s="9"/>
      <c r="CN2622" s="9"/>
      <c r="CO2622" s="9"/>
      <c r="CP2622" s="9"/>
      <c r="CQ2622" s="9"/>
      <c r="CR2622" s="9"/>
      <c r="CS2622" s="9"/>
      <c r="CT2622" s="9"/>
      <c r="CU2622" s="9"/>
      <c r="CV2622" s="9"/>
      <c r="CW2622" s="9"/>
      <c r="CX2622" s="9"/>
      <c r="CY2622" s="9"/>
      <c r="CZ2622" s="9"/>
      <c r="DA2622" s="9"/>
      <c r="DB2622" s="9"/>
      <c r="DC2622" s="9"/>
      <c r="DD2622" s="9"/>
      <c r="DE2622" s="9"/>
      <c r="DF2622" s="9"/>
      <c r="DG2622" s="9"/>
      <c r="DH2622" s="9"/>
      <c r="DI2622" s="9"/>
      <c r="DJ2622" s="9"/>
      <c r="DK2622" s="9"/>
      <c r="DL2622" s="9"/>
      <c r="DM2622" s="9"/>
      <c r="DN2622" s="9"/>
      <c r="DO2622" s="9"/>
      <c r="DP2622" s="9"/>
      <c r="DQ2622" s="9"/>
      <c r="DR2622" s="9"/>
      <c r="DS2622" s="9"/>
      <c r="DT2622" s="9"/>
      <c r="DU2622" s="9"/>
      <c r="DV2622" s="9"/>
      <c r="DW2622" s="9"/>
      <c r="DX2622" s="9"/>
      <c r="DY2622" s="9"/>
      <c r="DZ2622" s="9"/>
      <c r="EA2622" s="9"/>
      <c r="EB2622" s="9"/>
      <c r="EC2622" s="9"/>
      <c r="ED2622" s="9"/>
      <c r="EE2622" s="9"/>
      <c r="EF2622" s="9"/>
      <c r="EG2622" s="9"/>
      <c r="EH2622" s="9"/>
      <c r="EI2622" s="9"/>
      <c r="EJ2622" s="9"/>
      <c r="EK2622" s="9"/>
      <c r="EL2622" s="9"/>
      <c r="EM2622" s="9"/>
      <c r="EN2622" s="9"/>
      <c r="EO2622" s="9"/>
      <c r="EP2622" s="9"/>
      <c r="EQ2622" s="9"/>
      <c r="ER2622" s="9"/>
      <c r="ES2622" s="9"/>
      <c r="ET2622" s="9"/>
      <c r="EU2622" s="9"/>
      <c r="EV2622" s="9"/>
      <c r="EW2622" s="9"/>
      <c r="EX2622" s="9"/>
      <c r="EY2622" s="9"/>
      <c r="EZ2622" s="9"/>
      <c r="FA2622" s="9"/>
      <c r="FB2622" s="9"/>
      <c r="FC2622" s="9"/>
      <c r="FD2622" s="9"/>
      <c r="FE2622" s="9"/>
      <c r="FF2622" s="9"/>
      <c r="FG2622" s="9"/>
      <c r="FH2622" s="9"/>
      <c r="FI2622" s="9"/>
      <c r="FJ2622" s="9"/>
      <c r="FK2622" s="9"/>
      <c r="FL2622" s="9"/>
      <c r="FM2622" s="9"/>
      <c r="FN2622" s="9"/>
      <c r="FO2622" s="9"/>
      <c r="FP2622" s="9"/>
      <c r="FQ2622" s="9"/>
      <c r="FR2622" s="9"/>
      <c r="FS2622" s="9"/>
      <c r="FT2622" s="9"/>
      <c r="FU2622" s="9"/>
      <c r="FV2622" s="9"/>
      <c r="FW2622" s="9"/>
      <c r="FX2622" s="9"/>
      <c r="FY2622" s="9"/>
      <c r="FZ2622" s="9"/>
      <c r="GA2622" s="9"/>
      <c r="GB2622" s="9"/>
      <c r="GC2622" s="9"/>
      <c r="GD2622" s="9"/>
      <c r="GE2622" s="9"/>
      <c r="GF2622" s="9"/>
      <c r="GG2622" s="9"/>
      <c r="GH2622" s="9"/>
      <c r="GI2622" s="9"/>
      <c r="GJ2622" s="9"/>
      <c r="GK2622" s="9"/>
      <c r="GL2622" s="9"/>
      <c r="GM2622" s="9"/>
      <c r="GN2622" s="9"/>
      <c r="GO2622" s="9"/>
      <c r="GP2622" s="9"/>
      <c r="GQ2622" s="9"/>
      <c r="GR2622" s="9"/>
      <c r="GS2622" s="9"/>
      <c r="GT2622" s="9"/>
      <c r="GU2622" s="9"/>
      <c r="GV2622" s="9"/>
      <c r="GW2622" s="9"/>
      <c r="GX2622" s="9"/>
      <c r="GY2622" s="9"/>
      <c r="GZ2622" s="9"/>
      <c r="HA2622" s="9"/>
      <c r="HB2622" s="9"/>
      <c r="HC2622" s="9"/>
      <c r="HD2622" s="9"/>
      <c r="HE2622" s="9"/>
      <c r="HF2622" s="9"/>
      <c r="HG2622" s="9"/>
      <c r="HH2622" s="9"/>
      <c r="HI2622" s="9"/>
      <c r="HJ2622" s="9"/>
      <c r="HK2622" s="9"/>
      <c r="HL2622" s="9"/>
      <c r="HM2622" s="9"/>
      <c r="HN2622" s="9"/>
      <c r="HO2622" s="9"/>
      <c r="HP2622" s="9"/>
      <c r="HQ2622" s="9"/>
      <c r="HR2622" s="9"/>
      <c r="HS2622" s="9"/>
      <c r="HT2622" s="9"/>
      <c r="HU2622" s="9"/>
      <c r="HV2622" s="9"/>
      <c r="HW2622" s="9"/>
      <c r="HX2622" s="9"/>
      <c r="HY2622" s="9"/>
      <c r="HZ2622" s="9"/>
      <c r="IA2622" s="9"/>
      <c r="IB2622" s="9"/>
      <c r="IC2622" s="9"/>
      <c r="ID2622" s="9"/>
      <c r="IE2622" s="9"/>
      <c r="IF2622" s="9"/>
      <c r="IG2622" s="9"/>
      <c r="IH2622" s="9"/>
      <c r="II2622" s="9"/>
      <c r="IJ2622" s="9"/>
      <c r="IK2622" s="9"/>
      <c r="IL2622" s="9"/>
      <c r="IM2622" s="9"/>
      <c r="IN2622" s="9"/>
      <c r="IO2622" s="9"/>
      <c r="IP2622" s="9"/>
      <c r="IQ2622" s="9"/>
      <c r="IR2622" s="9"/>
      <c r="IS2622" s="9"/>
      <c r="IT2622" s="9"/>
      <c r="IU2622" s="9"/>
      <c r="IV2622" s="9"/>
      <c r="IW2622" s="9"/>
      <c r="IX2622" s="9"/>
    </row>
    <row r="2623" spans="1:258" customFormat="1" ht="15.75" x14ac:dyDescent="0.25">
      <c r="A2623" s="233" t="s">
        <v>257</v>
      </c>
      <c r="B2623" s="234">
        <v>42800</v>
      </c>
      <c r="C2623" s="205"/>
      <c r="D2623" s="353" t="s">
        <v>442</v>
      </c>
      <c r="E2623" s="353" t="s">
        <v>438</v>
      </c>
      <c r="F2623" s="205"/>
      <c r="G2623" s="353" t="s">
        <v>331</v>
      </c>
      <c r="H2623" s="353" t="s">
        <v>369</v>
      </c>
      <c r="I2623" s="205"/>
      <c r="J2623" s="353" t="s">
        <v>449</v>
      </c>
      <c r="K2623" s="239"/>
      <c r="L2623" s="237"/>
      <c r="M2623" s="239"/>
      <c r="N2623" s="208"/>
      <c r="O2623" s="354" t="s">
        <v>205</v>
      </c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  <c r="AA2623" s="9"/>
      <c r="AB2623" s="9"/>
      <c r="AC2623" s="9"/>
      <c r="AD2623" s="9"/>
      <c r="AE2623" s="9"/>
      <c r="AF2623" s="9"/>
      <c r="AG2623" s="9"/>
      <c r="AH2623" s="9"/>
      <c r="AI2623" s="9"/>
      <c r="AJ2623" s="9"/>
      <c r="AK2623" s="9"/>
      <c r="AL2623" s="9"/>
      <c r="AM2623" s="9"/>
      <c r="AN2623" s="9"/>
      <c r="AO2623" s="9"/>
      <c r="AP2623" s="9"/>
      <c r="AQ2623" s="9"/>
      <c r="AR2623" s="9"/>
      <c r="AS2623" s="9"/>
      <c r="AT2623" s="9"/>
      <c r="AU2623" s="9"/>
      <c r="AV2623" s="9"/>
      <c r="AW2623" s="9"/>
      <c r="AX2623" s="9"/>
      <c r="AY2623" s="9"/>
      <c r="AZ2623" s="9"/>
      <c r="BA2623" s="9"/>
      <c r="BB2623" s="9"/>
      <c r="BC2623" s="9"/>
      <c r="BD2623" s="9"/>
      <c r="BE2623" s="9"/>
      <c r="BF2623" s="9"/>
      <c r="BG2623" s="9"/>
      <c r="BH2623" s="9"/>
      <c r="BI2623" s="9"/>
      <c r="BJ2623" s="9"/>
      <c r="BK2623" s="9"/>
      <c r="BL2623" s="9"/>
      <c r="BM2623" s="9"/>
      <c r="BN2623" s="9"/>
      <c r="BO2623" s="9"/>
      <c r="BP2623" s="9"/>
      <c r="BQ2623" s="9"/>
      <c r="BR2623" s="9"/>
      <c r="BS2623" s="9"/>
      <c r="BT2623" s="9"/>
      <c r="BU2623" s="9"/>
      <c r="BV2623" s="9"/>
      <c r="BW2623" s="9"/>
      <c r="BX2623" s="9"/>
      <c r="BY2623" s="9"/>
      <c r="BZ2623" s="9"/>
      <c r="CA2623" s="9"/>
      <c r="CB2623" s="9"/>
      <c r="CC2623" s="9"/>
      <c r="CD2623" s="9"/>
      <c r="CE2623" s="9"/>
      <c r="CF2623" s="9"/>
      <c r="CG2623" s="9"/>
      <c r="CH2623" s="9"/>
      <c r="CI2623" s="9"/>
      <c r="CJ2623" s="9"/>
      <c r="CK2623" s="9"/>
      <c r="CL2623" s="9"/>
      <c r="CM2623" s="9"/>
      <c r="CN2623" s="9"/>
      <c r="CO2623" s="9"/>
      <c r="CP2623" s="9"/>
      <c r="CQ2623" s="9"/>
      <c r="CR2623" s="9"/>
      <c r="CS2623" s="9"/>
      <c r="CT2623" s="9"/>
      <c r="CU2623" s="9"/>
      <c r="CV2623" s="9"/>
      <c r="CW2623" s="9"/>
      <c r="CX2623" s="9"/>
      <c r="CY2623" s="9"/>
      <c r="CZ2623" s="9"/>
      <c r="DA2623" s="9"/>
      <c r="DB2623" s="9"/>
      <c r="DC2623" s="9"/>
      <c r="DD2623" s="9"/>
      <c r="DE2623" s="9"/>
      <c r="DF2623" s="9"/>
      <c r="DG2623" s="9"/>
      <c r="DH2623" s="9"/>
      <c r="DI2623" s="9"/>
      <c r="DJ2623" s="9"/>
      <c r="DK2623" s="9"/>
      <c r="DL2623" s="9"/>
      <c r="DM2623" s="9"/>
      <c r="DN2623" s="9"/>
      <c r="DO2623" s="9"/>
      <c r="DP2623" s="9"/>
      <c r="DQ2623" s="9"/>
      <c r="DR2623" s="9"/>
      <c r="DS2623" s="9"/>
      <c r="DT2623" s="9"/>
      <c r="DU2623" s="9"/>
      <c r="DV2623" s="9"/>
      <c r="DW2623" s="9"/>
      <c r="DX2623" s="9"/>
      <c r="DY2623" s="9"/>
      <c r="DZ2623" s="9"/>
      <c r="EA2623" s="9"/>
      <c r="EB2623" s="9"/>
      <c r="EC2623" s="9"/>
      <c r="ED2623" s="9"/>
      <c r="EE2623" s="9"/>
      <c r="EF2623" s="9"/>
      <c r="EG2623" s="9"/>
      <c r="EH2623" s="9"/>
      <c r="EI2623" s="9"/>
      <c r="EJ2623" s="9"/>
      <c r="EK2623" s="9"/>
      <c r="EL2623" s="9"/>
      <c r="EM2623" s="9"/>
      <c r="EN2623" s="9"/>
      <c r="EO2623" s="9"/>
      <c r="EP2623" s="9"/>
      <c r="EQ2623" s="9"/>
      <c r="ER2623" s="9"/>
      <c r="ES2623" s="9"/>
      <c r="ET2623" s="9"/>
      <c r="EU2623" s="9"/>
      <c r="EV2623" s="9"/>
      <c r="EW2623" s="9"/>
      <c r="EX2623" s="9"/>
      <c r="EY2623" s="9"/>
      <c r="EZ2623" s="9"/>
      <c r="FA2623" s="9"/>
      <c r="FB2623" s="9"/>
      <c r="FC2623" s="9"/>
      <c r="FD2623" s="9"/>
      <c r="FE2623" s="9"/>
      <c r="FF2623" s="9"/>
      <c r="FG2623" s="9"/>
      <c r="FH2623" s="9"/>
      <c r="FI2623" s="9"/>
      <c r="FJ2623" s="9"/>
      <c r="FK2623" s="9"/>
      <c r="FL2623" s="9"/>
      <c r="FM2623" s="9"/>
      <c r="FN2623" s="9"/>
      <c r="FO2623" s="9"/>
      <c r="FP2623" s="9"/>
      <c r="FQ2623" s="9"/>
      <c r="FR2623" s="9"/>
      <c r="FS2623" s="9"/>
      <c r="FT2623" s="9"/>
      <c r="FU2623" s="9"/>
      <c r="FV2623" s="9"/>
      <c r="FW2623" s="9"/>
      <c r="FX2623" s="9"/>
      <c r="FY2623" s="9"/>
      <c r="FZ2623" s="9"/>
      <c r="GA2623" s="9"/>
      <c r="GB2623" s="9"/>
      <c r="GC2623" s="9"/>
      <c r="GD2623" s="9"/>
      <c r="GE2623" s="9"/>
      <c r="GF2623" s="9"/>
      <c r="GG2623" s="9"/>
      <c r="GH2623" s="9"/>
      <c r="GI2623" s="9"/>
      <c r="GJ2623" s="9"/>
      <c r="GK2623" s="9"/>
      <c r="GL2623" s="9"/>
      <c r="GM2623" s="9"/>
      <c r="GN2623" s="9"/>
      <c r="GO2623" s="9"/>
      <c r="GP2623" s="9"/>
      <c r="GQ2623" s="9"/>
      <c r="GR2623" s="9"/>
      <c r="GS2623" s="9"/>
      <c r="GT2623" s="9"/>
      <c r="GU2623" s="9"/>
      <c r="GV2623" s="9"/>
      <c r="GW2623" s="9"/>
      <c r="GX2623" s="9"/>
      <c r="GY2623" s="9"/>
      <c r="GZ2623" s="9"/>
      <c r="HA2623" s="9"/>
      <c r="HB2623" s="9"/>
      <c r="HC2623" s="9"/>
      <c r="HD2623" s="9"/>
      <c r="HE2623" s="9"/>
      <c r="HF2623" s="9"/>
      <c r="HG2623" s="9"/>
      <c r="HH2623" s="9"/>
      <c r="HI2623" s="9"/>
      <c r="HJ2623" s="9"/>
      <c r="HK2623" s="9"/>
      <c r="HL2623" s="9"/>
      <c r="HM2623" s="9"/>
      <c r="HN2623" s="9"/>
      <c r="HO2623" s="9"/>
      <c r="HP2623" s="9"/>
      <c r="HQ2623" s="9"/>
      <c r="HR2623" s="9"/>
      <c r="HS2623" s="9"/>
      <c r="HT2623" s="9"/>
      <c r="HU2623" s="9"/>
      <c r="HV2623" s="9"/>
      <c r="HW2623" s="9"/>
      <c r="HX2623" s="9"/>
      <c r="HY2623" s="9"/>
      <c r="HZ2623" s="9"/>
      <c r="IA2623" s="9"/>
      <c r="IB2623" s="9"/>
      <c r="IC2623" s="9"/>
      <c r="ID2623" s="9"/>
      <c r="IE2623" s="9"/>
      <c r="IF2623" s="9"/>
      <c r="IG2623" s="9"/>
      <c r="IH2623" s="9"/>
      <c r="II2623" s="9"/>
      <c r="IJ2623" s="9"/>
      <c r="IK2623" s="9"/>
      <c r="IL2623" s="9"/>
      <c r="IM2623" s="9"/>
      <c r="IN2623" s="9"/>
      <c r="IO2623" s="9"/>
      <c r="IP2623" s="9"/>
      <c r="IQ2623" s="9"/>
      <c r="IR2623" s="9"/>
      <c r="IS2623" s="9"/>
      <c r="IT2623" s="9"/>
      <c r="IU2623" s="9"/>
      <c r="IV2623" s="9"/>
      <c r="IW2623" s="9"/>
      <c r="IX2623" s="9"/>
    </row>
    <row r="2624" spans="1:258" customFormat="1" ht="15.75" x14ac:dyDescent="0.25">
      <c r="A2624" s="233" t="s">
        <v>261</v>
      </c>
      <c r="B2624" s="234">
        <v>42801</v>
      </c>
      <c r="C2624" s="205"/>
      <c r="D2624" s="353" t="s">
        <v>442</v>
      </c>
      <c r="E2624" s="353" t="s">
        <v>438</v>
      </c>
      <c r="F2624" s="205"/>
      <c r="G2624" s="353" t="s">
        <v>331</v>
      </c>
      <c r="H2624" s="353" t="s">
        <v>369</v>
      </c>
      <c r="I2624" s="205"/>
      <c r="J2624" s="353" t="s">
        <v>449</v>
      </c>
      <c r="K2624" s="239"/>
      <c r="L2624" s="237"/>
      <c r="M2624" s="239"/>
      <c r="N2624" s="208"/>
      <c r="O2624" s="354" t="s">
        <v>205</v>
      </c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  <c r="AA2624" s="9"/>
      <c r="AB2624" s="9"/>
      <c r="AC2624" s="9"/>
      <c r="AD2624" s="9"/>
      <c r="AE2624" s="9"/>
      <c r="AF2624" s="9"/>
      <c r="AG2624" s="9"/>
      <c r="AH2624" s="9"/>
      <c r="AI2624" s="9"/>
      <c r="AJ2624" s="9"/>
      <c r="AK2624" s="9"/>
      <c r="AL2624" s="9"/>
      <c r="AM2624" s="9"/>
      <c r="AN2624" s="9"/>
      <c r="AO2624" s="9"/>
      <c r="AP2624" s="9"/>
      <c r="AQ2624" s="9"/>
      <c r="AR2624" s="9"/>
      <c r="AS2624" s="9"/>
      <c r="AT2624" s="9"/>
      <c r="AU2624" s="9"/>
      <c r="AV2624" s="9"/>
      <c r="AW2624" s="9"/>
      <c r="AX2624" s="9"/>
      <c r="AY2624" s="9"/>
      <c r="AZ2624" s="9"/>
      <c r="BA2624" s="9"/>
      <c r="BB2624" s="9"/>
      <c r="BC2624" s="9"/>
      <c r="BD2624" s="9"/>
      <c r="BE2624" s="9"/>
      <c r="BF2624" s="9"/>
      <c r="BG2624" s="9"/>
      <c r="BH2624" s="9"/>
      <c r="BI2624" s="9"/>
      <c r="BJ2624" s="9"/>
      <c r="BK2624" s="9"/>
      <c r="BL2624" s="9"/>
      <c r="BM2624" s="9"/>
      <c r="BN2624" s="9"/>
      <c r="BO2624" s="9"/>
      <c r="BP2624" s="9"/>
      <c r="BQ2624" s="9"/>
      <c r="BR2624" s="9"/>
      <c r="BS2624" s="9"/>
      <c r="BT2624" s="9"/>
      <c r="BU2624" s="9"/>
      <c r="BV2624" s="9"/>
      <c r="BW2624" s="9"/>
      <c r="BX2624" s="9"/>
      <c r="BY2624" s="9"/>
      <c r="BZ2624" s="9"/>
      <c r="CA2624" s="9"/>
      <c r="CB2624" s="9"/>
      <c r="CC2624" s="9"/>
      <c r="CD2624" s="9"/>
      <c r="CE2624" s="9"/>
      <c r="CF2624" s="9"/>
      <c r="CG2624" s="9"/>
      <c r="CH2624" s="9"/>
      <c r="CI2624" s="9"/>
      <c r="CJ2624" s="9"/>
      <c r="CK2624" s="9"/>
      <c r="CL2624" s="9"/>
      <c r="CM2624" s="9"/>
      <c r="CN2624" s="9"/>
      <c r="CO2624" s="9"/>
      <c r="CP2624" s="9"/>
      <c r="CQ2624" s="9"/>
      <c r="CR2624" s="9"/>
      <c r="CS2624" s="9"/>
      <c r="CT2624" s="9"/>
      <c r="CU2624" s="9"/>
      <c r="CV2624" s="9"/>
      <c r="CW2624" s="9"/>
      <c r="CX2624" s="9"/>
      <c r="CY2624" s="9"/>
      <c r="CZ2624" s="9"/>
      <c r="DA2624" s="9"/>
      <c r="DB2624" s="9"/>
      <c r="DC2624" s="9"/>
      <c r="DD2624" s="9"/>
      <c r="DE2624" s="9"/>
      <c r="DF2624" s="9"/>
      <c r="DG2624" s="9"/>
      <c r="DH2624" s="9"/>
      <c r="DI2624" s="9"/>
      <c r="DJ2624" s="9"/>
      <c r="DK2624" s="9"/>
      <c r="DL2624" s="9"/>
      <c r="DM2624" s="9"/>
      <c r="DN2624" s="9"/>
      <c r="DO2624" s="9"/>
      <c r="DP2624" s="9"/>
      <c r="DQ2624" s="9"/>
      <c r="DR2624" s="9"/>
      <c r="DS2624" s="9"/>
      <c r="DT2624" s="9"/>
      <c r="DU2624" s="9"/>
      <c r="DV2624" s="9"/>
      <c r="DW2624" s="9"/>
      <c r="DX2624" s="9"/>
      <c r="DY2624" s="9"/>
      <c r="DZ2624" s="9"/>
      <c r="EA2624" s="9"/>
      <c r="EB2624" s="9"/>
      <c r="EC2624" s="9"/>
      <c r="ED2624" s="9"/>
      <c r="EE2624" s="9"/>
      <c r="EF2624" s="9"/>
      <c r="EG2624" s="9"/>
      <c r="EH2624" s="9"/>
      <c r="EI2624" s="9"/>
      <c r="EJ2624" s="9"/>
      <c r="EK2624" s="9"/>
      <c r="EL2624" s="9"/>
      <c r="EM2624" s="9"/>
      <c r="EN2624" s="9"/>
      <c r="EO2624" s="9"/>
      <c r="EP2624" s="9"/>
      <c r="EQ2624" s="9"/>
      <c r="ER2624" s="9"/>
      <c r="ES2624" s="9"/>
      <c r="ET2624" s="9"/>
      <c r="EU2624" s="9"/>
      <c r="EV2624" s="9"/>
      <c r="EW2624" s="9"/>
      <c r="EX2624" s="9"/>
      <c r="EY2624" s="9"/>
      <c r="EZ2624" s="9"/>
      <c r="FA2624" s="9"/>
      <c r="FB2624" s="9"/>
      <c r="FC2624" s="9"/>
      <c r="FD2624" s="9"/>
      <c r="FE2624" s="9"/>
      <c r="FF2624" s="9"/>
      <c r="FG2624" s="9"/>
      <c r="FH2624" s="9"/>
      <c r="FI2624" s="9"/>
      <c r="FJ2624" s="9"/>
      <c r="FK2624" s="9"/>
      <c r="FL2624" s="9"/>
      <c r="FM2624" s="9"/>
      <c r="FN2624" s="9"/>
      <c r="FO2624" s="9"/>
      <c r="FP2624" s="9"/>
      <c r="FQ2624" s="9"/>
      <c r="FR2624" s="9"/>
      <c r="FS2624" s="9"/>
      <c r="FT2624" s="9"/>
      <c r="FU2624" s="9"/>
      <c r="FV2624" s="9"/>
      <c r="FW2624" s="9"/>
      <c r="FX2624" s="9"/>
      <c r="FY2624" s="9"/>
      <c r="FZ2624" s="9"/>
      <c r="GA2624" s="9"/>
      <c r="GB2624" s="9"/>
      <c r="GC2624" s="9"/>
      <c r="GD2624" s="9"/>
      <c r="GE2624" s="9"/>
      <c r="GF2624" s="9"/>
      <c r="GG2624" s="9"/>
      <c r="GH2624" s="9"/>
      <c r="GI2624" s="9"/>
      <c r="GJ2624" s="9"/>
      <c r="GK2624" s="9"/>
      <c r="GL2624" s="9"/>
      <c r="GM2624" s="9"/>
      <c r="GN2624" s="9"/>
      <c r="GO2624" s="9"/>
      <c r="GP2624" s="9"/>
      <c r="GQ2624" s="9"/>
      <c r="GR2624" s="9"/>
      <c r="GS2624" s="9"/>
      <c r="GT2624" s="9"/>
      <c r="GU2624" s="9"/>
      <c r="GV2624" s="9"/>
      <c r="GW2624" s="9"/>
      <c r="GX2624" s="9"/>
      <c r="GY2624" s="9"/>
      <c r="GZ2624" s="9"/>
      <c r="HA2624" s="9"/>
      <c r="HB2624" s="9"/>
      <c r="HC2624" s="9"/>
      <c r="HD2624" s="9"/>
      <c r="HE2624" s="9"/>
      <c r="HF2624" s="9"/>
      <c r="HG2624" s="9"/>
      <c r="HH2624" s="9"/>
      <c r="HI2624" s="9"/>
      <c r="HJ2624" s="9"/>
      <c r="HK2624" s="9"/>
      <c r="HL2624" s="9"/>
      <c r="HM2624" s="9"/>
      <c r="HN2624" s="9"/>
      <c r="HO2624" s="9"/>
      <c r="HP2624" s="9"/>
      <c r="HQ2624" s="9"/>
      <c r="HR2624" s="9"/>
      <c r="HS2624" s="9"/>
      <c r="HT2624" s="9"/>
      <c r="HU2624" s="9"/>
      <c r="HV2624" s="9"/>
      <c r="HW2624" s="9"/>
      <c r="HX2624" s="9"/>
      <c r="HY2624" s="9"/>
      <c r="HZ2624" s="9"/>
      <c r="IA2624" s="9"/>
      <c r="IB2624" s="9"/>
      <c r="IC2624" s="9"/>
      <c r="ID2624" s="9"/>
      <c r="IE2624" s="9"/>
      <c r="IF2624" s="9"/>
      <c r="IG2624" s="9"/>
      <c r="IH2624" s="9"/>
      <c r="II2624" s="9"/>
      <c r="IJ2624" s="9"/>
      <c r="IK2624" s="9"/>
      <c r="IL2624" s="9"/>
      <c r="IM2624" s="9"/>
      <c r="IN2624" s="9"/>
      <c r="IO2624" s="9"/>
      <c r="IP2624" s="9"/>
      <c r="IQ2624" s="9"/>
      <c r="IR2624" s="9"/>
      <c r="IS2624" s="9"/>
      <c r="IT2624" s="9"/>
      <c r="IU2624" s="9"/>
      <c r="IV2624" s="9"/>
      <c r="IW2624" s="9"/>
      <c r="IX2624" s="9"/>
    </row>
    <row r="2625" spans="1:258" customFormat="1" ht="15.75" x14ac:dyDescent="0.25">
      <c r="A2625" s="233" t="s">
        <v>262</v>
      </c>
      <c r="B2625" s="234">
        <v>42802</v>
      </c>
      <c r="C2625" s="205"/>
      <c r="D2625" s="353" t="s">
        <v>442</v>
      </c>
      <c r="E2625" s="353" t="s">
        <v>438</v>
      </c>
      <c r="F2625" s="205"/>
      <c r="G2625" s="353" t="s">
        <v>331</v>
      </c>
      <c r="H2625" s="353" t="s">
        <v>369</v>
      </c>
      <c r="I2625" s="205"/>
      <c r="J2625" s="353" t="s">
        <v>449</v>
      </c>
      <c r="K2625" s="239"/>
      <c r="L2625" s="237"/>
      <c r="M2625" s="239"/>
      <c r="N2625" s="208"/>
      <c r="O2625" s="354" t="s">
        <v>205</v>
      </c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  <c r="AA2625" s="9"/>
      <c r="AB2625" s="9"/>
      <c r="AC2625" s="9"/>
      <c r="AD2625" s="9"/>
      <c r="AE2625" s="9"/>
      <c r="AF2625" s="9"/>
      <c r="AG2625" s="9"/>
      <c r="AH2625" s="9"/>
      <c r="AI2625" s="9"/>
      <c r="AJ2625" s="9"/>
      <c r="AK2625" s="9"/>
      <c r="AL2625" s="9"/>
      <c r="AM2625" s="9"/>
      <c r="AN2625" s="9"/>
      <c r="AO2625" s="9"/>
      <c r="AP2625" s="9"/>
      <c r="AQ2625" s="9"/>
      <c r="AR2625" s="9"/>
      <c r="AS2625" s="9"/>
      <c r="AT2625" s="9"/>
      <c r="AU2625" s="9"/>
      <c r="AV2625" s="9"/>
      <c r="AW2625" s="9"/>
      <c r="AX2625" s="9"/>
      <c r="AY2625" s="9"/>
      <c r="AZ2625" s="9"/>
      <c r="BA2625" s="9"/>
      <c r="BB2625" s="9"/>
      <c r="BC2625" s="9"/>
      <c r="BD2625" s="9"/>
      <c r="BE2625" s="9"/>
      <c r="BF2625" s="9"/>
      <c r="BG2625" s="9"/>
      <c r="BH2625" s="9"/>
      <c r="BI2625" s="9"/>
      <c r="BJ2625" s="9"/>
      <c r="BK2625" s="9"/>
      <c r="BL2625" s="9"/>
      <c r="BM2625" s="9"/>
      <c r="BN2625" s="9"/>
      <c r="BO2625" s="9"/>
      <c r="BP2625" s="9"/>
      <c r="BQ2625" s="9"/>
      <c r="BR2625" s="9"/>
      <c r="BS2625" s="9"/>
      <c r="BT2625" s="9"/>
      <c r="BU2625" s="9"/>
      <c r="BV2625" s="9"/>
      <c r="BW2625" s="9"/>
      <c r="BX2625" s="9"/>
      <c r="BY2625" s="9"/>
      <c r="BZ2625" s="9"/>
      <c r="CA2625" s="9"/>
      <c r="CB2625" s="9"/>
      <c r="CC2625" s="9"/>
      <c r="CD2625" s="9"/>
      <c r="CE2625" s="9"/>
      <c r="CF2625" s="9"/>
      <c r="CG2625" s="9"/>
      <c r="CH2625" s="9"/>
      <c r="CI2625" s="9"/>
      <c r="CJ2625" s="9"/>
      <c r="CK2625" s="9"/>
      <c r="CL2625" s="9"/>
      <c r="CM2625" s="9"/>
      <c r="CN2625" s="9"/>
      <c r="CO2625" s="9"/>
      <c r="CP2625" s="9"/>
      <c r="CQ2625" s="9"/>
      <c r="CR2625" s="9"/>
      <c r="CS2625" s="9"/>
      <c r="CT2625" s="9"/>
      <c r="CU2625" s="9"/>
      <c r="CV2625" s="9"/>
      <c r="CW2625" s="9"/>
      <c r="CX2625" s="9"/>
      <c r="CY2625" s="9"/>
      <c r="CZ2625" s="9"/>
      <c r="DA2625" s="9"/>
      <c r="DB2625" s="9"/>
      <c r="DC2625" s="9"/>
      <c r="DD2625" s="9"/>
      <c r="DE2625" s="9"/>
      <c r="DF2625" s="9"/>
      <c r="DG2625" s="9"/>
      <c r="DH2625" s="9"/>
      <c r="DI2625" s="9"/>
      <c r="DJ2625" s="9"/>
      <c r="DK2625" s="9"/>
      <c r="DL2625" s="9"/>
      <c r="DM2625" s="9"/>
      <c r="DN2625" s="9"/>
      <c r="DO2625" s="9"/>
      <c r="DP2625" s="9"/>
      <c r="DQ2625" s="9"/>
      <c r="DR2625" s="9"/>
      <c r="DS2625" s="9"/>
      <c r="DT2625" s="9"/>
      <c r="DU2625" s="9"/>
      <c r="DV2625" s="9"/>
      <c r="DW2625" s="9"/>
      <c r="DX2625" s="9"/>
      <c r="DY2625" s="9"/>
      <c r="DZ2625" s="9"/>
      <c r="EA2625" s="9"/>
      <c r="EB2625" s="9"/>
      <c r="EC2625" s="9"/>
      <c r="ED2625" s="9"/>
      <c r="EE2625" s="9"/>
      <c r="EF2625" s="9"/>
      <c r="EG2625" s="9"/>
      <c r="EH2625" s="9"/>
      <c r="EI2625" s="9"/>
      <c r="EJ2625" s="9"/>
      <c r="EK2625" s="9"/>
      <c r="EL2625" s="9"/>
      <c r="EM2625" s="9"/>
      <c r="EN2625" s="9"/>
      <c r="EO2625" s="9"/>
      <c r="EP2625" s="9"/>
      <c r="EQ2625" s="9"/>
      <c r="ER2625" s="9"/>
      <c r="ES2625" s="9"/>
      <c r="ET2625" s="9"/>
      <c r="EU2625" s="9"/>
      <c r="EV2625" s="9"/>
      <c r="EW2625" s="9"/>
      <c r="EX2625" s="9"/>
      <c r="EY2625" s="9"/>
      <c r="EZ2625" s="9"/>
      <c r="FA2625" s="9"/>
      <c r="FB2625" s="9"/>
      <c r="FC2625" s="9"/>
      <c r="FD2625" s="9"/>
      <c r="FE2625" s="9"/>
      <c r="FF2625" s="9"/>
      <c r="FG2625" s="9"/>
      <c r="FH2625" s="9"/>
      <c r="FI2625" s="9"/>
      <c r="FJ2625" s="9"/>
      <c r="FK2625" s="9"/>
      <c r="FL2625" s="9"/>
      <c r="FM2625" s="9"/>
      <c r="FN2625" s="9"/>
      <c r="FO2625" s="9"/>
      <c r="FP2625" s="9"/>
      <c r="FQ2625" s="9"/>
      <c r="FR2625" s="9"/>
      <c r="FS2625" s="9"/>
      <c r="FT2625" s="9"/>
      <c r="FU2625" s="9"/>
      <c r="FV2625" s="9"/>
      <c r="FW2625" s="9"/>
      <c r="FX2625" s="9"/>
      <c r="FY2625" s="9"/>
      <c r="FZ2625" s="9"/>
      <c r="GA2625" s="9"/>
      <c r="GB2625" s="9"/>
      <c r="GC2625" s="9"/>
      <c r="GD2625" s="9"/>
      <c r="GE2625" s="9"/>
      <c r="GF2625" s="9"/>
      <c r="GG2625" s="9"/>
      <c r="GH2625" s="9"/>
      <c r="GI2625" s="9"/>
      <c r="GJ2625" s="9"/>
      <c r="GK2625" s="9"/>
      <c r="GL2625" s="9"/>
      <c r="GM2625" s="9"/>
      <c r="GN2625" s="9"/>
      <c r="GO2625" s="9"/>
      <c r="GP2625" s="9"/>
      <c r="GQ2625" s="9"/>
      <c r="GR2625" s="9"/>
      <c r="GS2625" s="9"/>
      <c r="GT2625" s="9"/>
      <c r="GU2625" s="9"/>
      <c r="GV2625" s="9"/>
      <c r="GW2625" s="9"/>
      <c r="GX2625" s="9"/>
      <c r="GY2625" s="9"/>
      <c r="GZ2625" s="9"/>
      <c r="HA2625" s="9"/>
      <c r="HB2625" s="9"/>
      <c r="HC2625" s="9"/>
      <c r="HD2625" s="9"/>
      <c r="HE2625" s="9"/>
      <c r="HF2625" s="9"/>
      <c r="HG2625" s="9"/>
      <c r="HH2625" s="9"/>
      <c r="HI2625" s="9"/>
      <c r="HJ2625" s="9"/>
      <c r="HK2625" s="9"/>
      <c r="HL2625" s="9"/>
      <c r="HM2625" s="9"/>
      <c r="HN2625" s="9"/>
      <c r="HO2625" s="9"/>
      <c r="HP2625" s="9"/>
      <c r="HQ2625" s="9"/>
      <c r="HR2625" s="9"/>
      <c r="HS2625" s="9"/>
      <c r="HT2625" s="9"/>
      <c r="HU2625" s="9"/>
      <c r="HV2625" s="9"/>
      <c r="HW2625" s="9"/>
      <c r="HX2625" s="9"/>
      <c r="HY2625" s="9"/>
      <c r="HZ2625" s="9"/>
      <c r="IA2625" s="9"/>
      <c r="IB2625" s="9"/>
      <c r="IC2625" s="9"/>
      <c r="ID2625" s="9"/>
      <c r="IE2625" s="9"/>
      <c r="IF2625" s="9"/>
      <c r="IG2625" s="9"/>
      <c r="IH2625" s="9"/>
      <c r="II2625" s="9"/>
      <c r="IJ2625" s="9"/>
      <c r="IK2625" s="9"/>
      <c r="IL2625" s="9"/>
      <c r="IM2625" s="9"/>
      <c r="IN2625" s="9"/>
      <c r="IO2625" s="9"/>
      <c r="IP2625" s="9"/>
      <c r="IQ2625" s="9"/>
      <c r="IR2625" s="9"/>
      <c r="IS2625" s="9"/>
      <c r="IT2625" s="9"/>
      <c r="IU2625" s="9"/>
      <c r="IV2625" s="9"/>
      <c r="IW2625" s="9"/>
      <c r="IX2625" s="9"/>
    </row>
    <row r="2626" spans="1:258" customFormat="1" ht="15.75" x14ac:dyDescent="0.25">
      <c r="A2626" s="233" t="s">
        <v>263</v>
      </c>
      <c r="B2626" s="234">
        <v>42803</v>
      </c>
      <c r="C2626" s="205"/>
      <c r="D2626" s="353" t="s">
        <v>442</v>
      </c>
      <c r="E2626" s="353" t="s">
        <v>438</v>
      </c>
      <c r="F2626" s="205"/>
      <c r="G2626" s="353" t="s">
        <v>331</v>
      </c>
      <c r="H2626" s="353" t="s">
        <v>369</v>
      </c>
      <c r="I2626" s="205"/>
      <c r="J2626" s="353" t="s">
        <v>449</v>
      </c>
      <c r="K2626" s="239" t="s">
        <v>453</v>
      </c>
      <c r="L2626" s="237"/>
      <c r="M2626" s="239"/>
      <c r="N2626" s="354" t="s">
        <v>440</v>
      </c>
      <c r="O2626" s="354" t="s">
        <v>205</v>
      </c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9"/>
      <c r="AE2626" s="9"/>
      <c r="AF2626" s="9"/>
      <c r="AG2626" s="9"/>
      <c r="AH2626" s="9"/>
      <c r="AI2626" s="9"/>
      <c r="AJ2626" s="9"/>
      <c r="AK2626" s="9"/>
      <c r="AL2626" s="9"/>
      <c r="AM2626" s="9"/>
      <c r="AN2626" s="9"/>
      <c r="AO2626" s="9"/>
      <c r="AP2626" s="9"/>
      <c r="AQ2626" s="9"/>
      <c r="AR2626" s="9"/>
      <c r="AS2626" s="9"/>
      <c r="AT2626" s="9"/>
      <c r="AU2626" s="9"/>
      <c r="AV2626" s="9"/>
      <c r="AW2626" s="9"/>
      <c r="AX2626" s="9"/>
      <c r="AY2626" s="9"/>
      <c r="AZ2626" s="9"/>
      <c r="BA2626" s="9"/>
      <c r="BB2626" s="9"/>
      <c r="BC2626" s="9"/>
      <c r="BD2626" s="9"/>
      <c r="BE2626" s="9"/>
      <c r="BF2626" s="9"/>
      <c r="BG2626" s="9"/>
      <c r="BH2626" s="9"/>
      <c r="BI2626" s="9"/>
      <c r="BJ2626" s="9"/>
      <c r="BK2626" s="9"/>
      <c r="BL2626" s="9"/>
      <c r="BM2626" s="9"/>
      <c r="BN2626" s="9"/>
      <c r="BO2626" s="9"/>
      <c r="BP2626" s="9"/>
      <c r="BQ2626" s="9"/>
      <c r="BR2626" s="9"/>
      <c r="BS2626" s="9"/>
      <c r="BT2626" s="9"/>
      <c r="BU2626" s="9"/>
      <c r="BV2626" s="9"/>
      <c r="BW2626" s="9"/>
      <c r="BX2626" s="9"/>
      <c r="BY2626" s="9"/>
      <c r="BZ2626" s="9"/>
      <c r="CA2626" s="9"/>
      <c r="CB2626" s="9"/>
      <c r="CC2626" s="9"/>
      <c r="CD2626" s="9"/>
      <c r="CE2626" s="9"/>
      <c r="CF2626" s="9"/>
      <c r="CG2626" s="9"/>
      <c r="CH2626" s="9"/>
      <c r="CI2626" s="9"/>
      <c r="CJ2626" s="9"/>
      <c r="CK2626" s="9"/>
      <c r="CL2626" s="9"/>
      <c r="CM2626" s="9"/>
      <c r="CN2626" s="9"/>
      <c r="CO2626" s="9"/>
      <c r="CP2626" s="9"/>
      <c r="CQ2626" s="9"/>
      <c r="CR2626" s="9"/>
      <c r="CS2626" s="9"/>
      <c r="CT2626" s="9"/>
      <c r="CU2626" s="9"/>
      <c r="CV2626" s="9"/>
      <c r="CW2626" s="9"/>
      <c r="CX2626" s="9"/>
      <c r="CY2626" s="9"/>
      <c r="CZ2626" s="9"/>
      <c r="DA2626" s="9"/>
      <c r="DB2626" s="9"/>
      <c r="DC2626" s="9"/>
      <c r="DD2626" s="9"/>
      <c r="DE2626" s="9"/>
      <c r="DF2626" s="9"/>
      <c r="DG2626" s="9"/>
      <c r="DH2626" s="9"/>
      <c r="DI2626" s="9"/>
      <c r="DJ2626" s="9"/>
      <c r="DK2626" s="9"/>
      <c r="DL2626" s="9"/>
      <c r="DM2626" s="9"/>
      <c r="DN2626" s="9"/>
      <c r="DO2626" s="9"/>
      <c r="DP2626" s="9"/>
      <c r="DQ2626" s="9"/>
      <c r="DR2626" s="9"/>
      <c r="DS2626" s="9"/>
      <c r="DT2626" s="9"/>
      <c r="DU2626" s="9"/>
      <c r="DV2626" s="9"/>
      <c r="DW2626" s="9"/>
      <c r="DX2626" s="9"/>
      <c r="DY2626" s="9"/>
      <c r="DZ2626" s="9"/>
      <c r="EA2626" s="9"/>
      <c r="EB2626" s="9"/>
      <c r="EC2626" s="9"/>
      <c r="ED2626" s="9"/>
      <c r="EE2626" s="9"/>
      <c r="EF2626" s="9"/>
      <c r="EG2626" s="9"/>
      <c r="EH2626" s="9"/>
      <c r="EI2626" s="9"/>
      <c r="EJ2626" s="9"/>
      <c r="EK2626" s="9"/>
      <c r="EL2626" s="9"/>
      <c r="EM2626" s="9"/>
      <c r="EN2626" s="9"/>
      <c r="EO2626" s="9"/>
      <c r="EP2626" s="9"/>
      <c r="EQ2626" s="9"/>
      <c r="ER2626" s="9"/>
      <c r="ES2626" s="9"/>
      <c r="ET2626" s="9"/>
      <c r="EU2626" s="9"/>
      <c r="EV2626" s="9"/>
      <c r="EW2626" s="9"/>
      <c r="EX2626" s="9"/>
      <c r="EY2626" s="9"/>
      <c r="EZ2626" s="9"/>
      <c r="FA2626" s="9"/>
      <c r="FB2626" s="9"/>
      <c r="FC2626" s="9"/>
      <c r="FD2626" s="9"/>
      <c r="FE2626" s="9"/>
      <c r="FF2626" s="9"/>
      <c r="FG2626" s="9"/>
      <c r="FH2626" s="9"/>
      <c r="FI2626" s="9"/>
      <c r="FJ2626" s="9"/>
      <c r="FK2626" s="9"/>
      <c r="FL2626" s="9"/>
      <c r="FM2626" s="9"/>
      <c r="FN2626" s="9"/>
      <c r="FO2626" s="9"/>
      <c r="FP2626" s="9"/>
      <c r="FQ2626" s="9"/>
      <c r="FR2626" s="9"/>
      <c r="FS2626" s="9"/>
      <c r="FT2626" s="9"/>
      <c r="FU2626" s="9"/>
      <c r="FV2626" s="9"/>
      <c r="FW2626" s="9"/>
      <c r="FX2626" s="9"/>
      <c r="FY2626" s="9"/>
      <c r="FZ2626" s="9"/>
      <c r="GA2626" s="9"/>
      <c r="GB2626" s="9"/>
      <c r="GC2626" s="9"/>
      <c r="GD2626" s="9"/>
      <c r="GE2626" s="9"/>
      <c r="GF2626" s="9"/>
      <c r="GG2626" s="9"/>
      <c r="GH2626" s="9"/>
      <c r="GI2626" s="9"/>
      <c r="GJ2626" s="9"/>
      <c r="GK2626" s="9"/>
      <c r="GL2626" s="9"/>
      <c r="GM2626" s="9"/>
      <c r="GN2626" s="9"/>
      <c r="GO2626" s="9"/>
      <c r="GP2626" s="9"/>
      <c r="GQ2626" s="9"/>
      <c r="GR2626" s="9"/>
      <c r="GS2626" s="9"/>
      <c r="GT2626" s="9"/>
      <c r="GU2626" s="9"/>
      <c r="GV2626" s="9"/>
      <c r="GW2626" s="9"/>
      <c r="GX2626" s="9"/>
      <c r="GY2626" s="9"/>
      <c r="GZ2626" s="9"/>
      <c r="HA2626" s="9"/>
      <c r="HB2626" s="9"/>
      <c r="HC2626" s="9"/>
      <c r="HD2626" s="9"/>
      <c r="HE2626" s="9"/>
      <c r="HF2626" s="9"/>
      <c r="HG2626" s="9"/>
      <c r="HH2626" s="9"/>
      <c r="HI2626" s="9"/>
      <c r="HJ2626" s="9"/>
      <c r="HK2626" s="9"/>
      <c r="HL2626" s="9"/>
      <c r="HM2626" s="9"/>
      <c r="HN2626" s="9"/>
      <c r="HO2626" s="9"/>
      <c r="HP2626" s="9"/>
      <c r="HQ2626" s="9"/>
      <c r="HR2626" s="9"/>
      <c r="HS2626" s="9"/>
      <c r="HT2626" s="9"/>
      <c r="HU2626" s="9"/>
      <c r="HV2626" s="9"/>
      <c r="HW2626" s="9"/>
      <c r="HX2626" s="9"/>
      <c r="HY2626" s="9"/>
      <c r="HZ2626" s="9"/>
      <c r="IA2626" s="9"/>
      <c r="IB2626" s="9"/>
      <c r="IC2626" s="9"/>
      <c r="ID2626" s="9"/>
      <c r="IE2626" s="9"/>
      <c r="IF2626" s="9"/>
      <c r="IG2626" s="9"/>
      <c r="IH2626" s="9"/>
      <c r="II2626" s="9"/>
      <c r="IJ2626" s="9"/>
      <c r="IK2626" s="9"/>
      <c r="IL2626" s="9"/>
      <c r="IM2626" s="9"/>
      <c r="IN2626" s="9"/>
      <c r="IO2626" s="9"/>
      <c r="IP2626" s="9"/>
      <c r="IQ2626" s="9"/>
      <c r="IR2626" s="9"/>
      <c r="IS2626" s="9"/>
      <c r="IT2626" s="9"/>
      <c r="IU2626" s="9"/>
      <c r="IV2626" s="9"/>
      <c r="IW2626" s="9"/>
      <c r="IX2626" s="9"/>
    </row>
    <row r="2627" spans="1:258" customFormat="1" ht="15.75" x14ac:dyDescent="0.25">
      <c r="A2627" s="233" t="s">
        <v>249</v>
      </c>
      <c r="B2627" s="234">
        <v>42804</v>
      </c>
      <c r="C2627" s="205"/>
      <c r="D2627" s="353" t="s">
        <v>442</v>
      </c>
      <c r="E2627" s="353" t="s">
        <v>438</v>
      </c>
      <c r="F2627" s="205"/>
      <c r="G2627" s="353" t="s">
        <v>331</v>
      </c>
      <c r="H2627" s="353" t="s">
        <v>369</v>
      </c>
      <c r="I2627" s="205"/>
      <c r="J2627" s="353" t="s">
        <v>449</v>
      </c>
      <c r="K2627" s="239"/>
      <c r="L2627" s="237"/>
      <c r="M2627" s="239"/>
      <c r="N2627" s="208"/>
      <c r="O2627" s="354" t="s">
        <v>205</v>
      </c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  <c r="AA2627" s="9"/>
      <c r="AB2627" s="9"/>
      <c r="AC2627" s="9"/>
      <c r="AD2627" s="9"/>
      <c r="AE2627" s="9"/>
      <c r="AF2627" s="9"/>
      <c r="AG2627" s="9"/>
      <c r="AH2627" s="9"/>
      <c r="AI2627" s="9"/>
      <c r="AJ2627" s="9"/>
      <c r="AK2627" s="9"/>
      <c r="AL2627" s="9"/>
      <c r="AM2627" s="9"/>
      <c r="AN2627" s="9"/>
      <c r="AO2627" s="9"/>
      <c r="AP2627" s="9"/>
      <c r="AQ2627" s="9"/>
      <c r="AR2627" s="9"/>
      <c r="AS2627" s="9"/>
      <c r="AT2627" s="9"/>
      <c r="AU2627" s="9"/>
      <c r="AV2627" s="9"/>
      <c r="AW2627" s="9"/>
      <c r="AX2627" s="9"/>
      <c r="AY2627" s="9"/>
      <c r="AZ2627" s="9"/>
      <c r="BA2627" s="9"/>
      <c r="BB2627" s="9"/>
      <c r="BC2627" s="9"/>
      <c r="BD2627" s="9"/>
      <c r="BE2627" s="9"/>
      <c r="BF2627" s="9"/>
      <c r="BG2627" s="9"/>
      <c r="BH2627" s="9"/>
      <c r="BI2627" s="9"/>
      <c r="BJ2627" s="9"/>
      <c r="BK2627" s="9"/>
      <c r="BL2627" s="9"/>
      <c r="BM2627" s="9"/>
      <c r="BN2627" s="9"/>
      <c r="BO2627" s="9"/>
      <c r="BP2627" s="9"/>
      <c r="BQ2627" s="9"/>
      <c r="BR2627" s="9"/>
      <c r="BS2627" s="9"/>
      <c r="BT2627" s="9"/>
      <c r="BU2627" s="9"/>
      <c r="BV2627" s="9"/>
      <c r="BW2627" s="9"/>
      <c r="BX2627" s="9"/>
      <c r="BY2627" s="9"/>
      <c r="BZ2627" s="9"/>
      <c r="CA2627" s="9"/>
      <c r="CB2627" s="9"/>
      <c r="CC2627" s="9"/>
      <c r="CD2627" s="9"/>
      <c r="CE2627" s="9"/>
      <c r="CF2627" s="9"/>
      <c r="CG2627" s="9"/>
      <c r="CH2627" s="9"/>
      <c r="CI2627" s="9"/>
      <c r="CJ2627" s="9"/>
      <c r="CK2627" s="9"/>
      <c r="CL2627" s="9"/>
      <c r="CM2627" s="9"/>
      <c r="CN2627" s="9"/>
      <c r="CO2627" s="9"/>
      <c r="CP2627" s="9"/>
      <c r="CQ2627" s="9"/>
      <c r="CR2627" s="9"/>
      <c r="CS2627" s="9"/>
      <c r="CT2627" s="9"/>
      <c r="CU2627" s="9"/>
      <c r="CV2627" s="9"/>
      <c r="CW2627" s="9"/>
      <c r="CX2627" s="9"/>
      <c r="CY2627" s="9"/>
      <c r="CZ2627" s="9"/>
      <c r="DA2627" s="9"/>
      <c r="DB2627" s="9"/>
      <c r="DC2627" s="9"/>
      <c r="DD2627" s="9"/>
      <c r="DE2627" s="9"/>
      <c r="DF2627" s="9"/>
      <c r="DG2627" s="9"/>
      <c r="DH2627" s="9"/>
      <c r="DI2627" s="9"/>
      <c r="DJ2627" s="9"/>
      <c r="DK2627" s="9"/>
      <c r="DL2627" s="9"/>
      <c r="DM2627" s="9"/>
      <c r="DN2627" s="9"/>
      <c r="DO2627" s="9"/>
      <c r="DP2627" s="9"/>
      <c r="DQ2627" s="9"/>
      <c r="DR2627" s="9"/>
      <c r="DS2627" s="9"/>
      <c r="DT2627" s="9"/>
      <c r="DU2627" s="9"/>
      <c r="DV2627" s="9"/>
      <c r="DW2627" s="9"/>
      <c r="DX2627" s="9"/>
      <c r="DY2627" s="9"/>
      <c r="DZ2627" s="9"/>
      <c r="EA2627" s="9"/>
      <c r="EB2627" s="9"/>
      <c r="EC2627" s="9"/>
      <c r="ED2627" s="9"/>
      <c r="EE2627" s="9"/>
      <c r="EF2627" s="9"/>
      <c r="EG2627" s="9"/>
      <c r="EH2627" s="9"/>
      <c r="EI2627" s="9"/>
      <c r="EJ2627" s="9"/>
      <c r="EK2627" s="9"/>
      <c r="EL2627" s="9"/>
      <c r="EM2627" s="9"/>
      <c r="EN2627" s="9"/>
      <c r="EO2627" s="9"/>
      <c r="EP2627" s="9"/>
      <c r="EQ2627" s="9"/>
      <c r="ER2627" s="9"/>
      <c r="ES2627" s="9"/>
      <c r="ET2627" s="9"/>
      <c r="EU2627" s="9"/>
      <c r="EV2627" s="9"/>
      <c r="EW2627" s="9"/>
      <c r="EX2627" s="9"/>
      <c r="EY2627" s="9"/>
      <c r="EZ2627" s="9"/>
      <c r="FA2627" s="9"/>
      <c r="FB2627" s="9"/>
      <c r="FC2627" s="9"/>
      <c r="FD2627" s="9"/>
      <c r="FE2627" s="9"/>
      <c r="FF2627" s="9"/>
      <c r="FG2627" s="9"/>
      <c r="FH2627" s="9"/>
      <c r="FI2627" s="9"/>
      <c r="FJ2627" s="9"/>
      <c r="FK2627" s="9"/>
      <c r="FL2627" s="9"/>
      <c r="FM2627" s="9"/>
      <c r="FN2627" s="9"/>
      <c r="FO2627" s="9"/>
      <c r="FP2627" s="9"/>
      <c r="FQ2627" s="9"/>
      <c r="FR2627" s="9"/>
      <c r="FS2627" s="9"/>
      <c r="FT2627" s="9"/>
      <c r="FU2627" s="9"/>
      <c r="FV2627" s="9"/>
      <c r="FW2627" s="9"/>
      <c r="FX2627" s="9"/>
      <c r="FY2627" s="9"/>
      <c r="FZ2627" s="9"/>
      <c r="GA2627" s="9"/>
      <c r="GB2627" s="9"/>
      <c r="GC2627" s="9"/>
      <c r="GD2627" s="9"/>
      <c r="GE2627" s="9"/>
      <c r="GF2627" s="9"/>
      <c r="GG2627" s="9"/>
      <c r="GH2627" s="9"/>
      <c r="GI2627" s="9"/>
      <c r="GJ2627" s="9"/>
      <c r="GK2627" s="9"/>
      <c r="GL2627" s="9"/>
      <c r="GM2627" s="9"/>
      <c r="GN2627" s="9"/>
      <c r="GO2627" s="9"/>
      <c r="GP2627" s="9"/>
      <c r="GQ2627" s="9"/>
      <c r="GR2627" s="9"/>
      <c r="GS2627" s="9"/>
      <c r="GT2627" s="9"/>
      <c r="GU2627" s="9"/>
      <c r="GV2627" s="9"/>
      <c r="GW2627" s="9"/>
      <c r="GX2627" s="9"/>
      <c r="GY2627" s="9"/>
      <c r="GZ2627" s="9"/>
      <c r="HA2627" s="9"/>
      <c r="HB2627" s="9"/>
      <c r="HC2627" s="9"/>
      <c r="HD2627" s="9"/>
      <c r="HE2627" s="9"/>
      <c r="HF2627" s="9"/>
      <c r="HG2627" s="9"/>
      <c r="HH2627" s="9"/>
      <c r="HI2627" s="9"/>
      <c r="HJ2627" s="9"/>
      <c r="HK2627" s="9"/>
      <c r="HL2627" s="9"/>
      <c r="HM2627" s="9"/>
      <c r="HN2627" s="9"/>
      <c r="HO2627" s="9"/>
      <c r="HP2627" s="9"/>
      <c r="HQ2627" s="9"/>
      <c r="HR2627" s="9"/>
      <c r="HS2627" s="9"/>
      <c r="HT2627" s="9"/>
      <c r="HU2627" s="9"/>
      <c r="HV2627" s="9"/>
      <c r="HW2627" s="9"/>
      <c r="HX2627" s="9"/>
      <c r="HY2627" s="9"/>
      <c r="HZ2627" s="9"/>
      <c r="IA2627" s="9"/>
      <c r="IB2627" s="9"/>
      <c r="IC2627" s="9"/>
      <c r="ID2627" s="9"/>
      <c r="IE2627" s="9"/>
      <c r="IF2627" s="9"/>
      <c r="IG2627" s="9"/>
      <c r="IH2627" s="9"/>
      <c r="II2627" s="9"/>
      <c r="IJ2627" s="9"/>
      <c r="IK2627" s="9"/>
      <c r="IL2627" s="9"/>
      <c r="IM2627" s="9"/>
      <c r="IN2627" s="9"/>
      <c r="IO2627" s="9"/>
      <c r="IP2627" s="9"/>
      <c r="IQ2627" s="9"/>
      <c r="IR2627" s="9"/>
      <c r="IS2627" s="9"/>
      <c r="IT2627" s="9"/>
      <c r="IU2627" s="9"/>
      <c r="IV2627" s="9"/>
      <c r="IW2627" s="9"/>
      <c r="IX2627" s="9"/>
    </row>
    <row r="2628" spans="1:258" customFormat="1" ht="15.75" x14ac:dyDescent="0.25">
      <c r="A2628" s="233" t="s">
        <v>255</v>
      </c>
      <c r="B2628" s="234">
        <v>42805</v>
      </c>
      <c r="C2628" s="205"/>
      <c r="D2628" s="353" t="s">
        <v>442</v>
      </c>
      <c r="E2628" s="353" t="s">
        <v>438</v>
      </c>
      <c r="F2628" s="205"/>
      <c r="G2628" s="353" t="s">
        <v>331</v>
      </c>
      <c r="H2628" s="353" t="s">
        <v>369</v>
      </c>
      <c r="I2628" s="205"/>
      <c r="J2628" s="353" t="s">
        <v>449</v>
      </c>
      <c r="K2628" s="239"/>
      <c r="L2628" s="237"/>
      <c r="M2628" s="239"/>
      <c r="N2628" s="208"/>
      <c r="O2628" s="354" t="s">
        <v>205</v>
      </c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  <c r="AA2628" s="9"/>
      <c r="AB2628" s="9"/>
      <c r="AC2628" s="9"/>
      <c r="AD2628" s="9"/>
      <c r="AE2628" s="9"/>
      <c r="AF2628" s="9"/>
      <c r="AG2628" s="9"/>
      <c r="AH2628" s="9"/>
      <c r="AI2628" s="9"/>
      <c r="AJ2628" s="9"/>
      <c r="AK2628" s="9"/>
      <c r="AL2628" s="9"/>
      <c r="AM2628" s="9"/>
      <c r="AN2628" s="9"/>
      <c r="AO2628" s="9"/>
      <c r="AP2628" s="9"/>
      <c r="AQ2628" s="9"/>
      <c r="AR2628" s="9"/>
      <c r="AS2628" s="9"/>
      <c r="AT2628" s="9"/>
      <c r="AU2628" s="9"/>
      <c r="AV2628" s="9"/>
      <c r="AW2628" s="9"/>
      <c r="AX2628" s="9"/>
      <c r="AY2628" s="9"/>
      <c r="AZ2628" s="9"/>
      <c r="BA2628" s="9"/>
      <c r="BB2628" s="9"/>
      <c r="BC2628" s="9"/>
      <c r="BD2628" s="9"/>
      <c r="BE2628" s="9"/>
      <c r="BF2628" s="9"/>
      <c r="BG2628" s="9"/>
      <c r="BH2628" s="9"/>
      <c r="BI2628" s="9"/>
      <c r="BJ2628" s="9"/>
      <c r="BK2628" s="9"/>
      <c r="BL2628" s="9"/>
      <c r="BM2628" s="9"/>
      <c r="BN2628" s="9"/>
      <c r="BO2628" s="9"/>
      <c r="BP2628" s="9"/>
      <c r="BQ2628" s="9"/>
      <c r="BR2628" s="9"/>
      <c r="BS2628" s="9"/>
      <c r="BT2628" s="9"/>
      <c r="BU2628" s="9"/>
      <c r="BV2628" s="9"/>
      <c r="BW2628" s="9"/>
      <c r="BX2628" s="9"/>
      <c r="BY2628" s="9"/>
      <c r="BZ2628" s="9"/>
      <c r="CA2628" s="9"/>
      <c r="CB2628" s="9"/>
      <c r="CC2628" s="9"/>
      <c r="CD2628" s="9"/>
      <c r="CE2628" s="9"/>
      <c r="CF2628" s="9"/>
      <c r="CG2628" s="9"/>
      <c r="CH2628" s="9"/>
      <c r="CI2628" s="9"/>
      <c r="CJ2628" s="9"/>
      <c r="CK2628" s="9"/>
      <c r="CL2628" s="9"/>
      <c r="CM2628" s="9"/>
      <c r="CN2628" s="9"/>
      <c r="CO2628" s="9"/>
      <c r="CP2628" s="9"/>
      <c r="CQ2628" s="9"/>
      <c r="CR2628" s="9"/>
      <c r="CS2628" s="9"/>
      <c r="CT2628" s="9"/>
      <c r="CU2628" s="9"/>
      <c r="CV2628" s="9"/>
      <c r="CW2628" s="9"/>
      <c r="CX2628" s="9"/>
      <c r="CY2628" s="9"/>
      <c r="CZ2628" s="9"/>
      <c r="DA2628" s="9"/>
      <c r="DB2628" s="9"/>
      <c r="DC2628" s="9"/>
      <c r="DD2628" s="9"/>
      <c r="DE2628" s="9"/>
      <c r="DF2628" s="9"/>
      <c r="DG2628" s="9"/>
      <c r="DH2628" s="9"/>
      <c r="DI2628" s="9"/>
      <c r="DJ2628" s="9"/>
      <c r="DK2628" s="9"/>
      <c r="DL2628" s="9"/>
      <c r="DM2628" s="9"/>
      <c r="DN2628" s="9"/>
      <c r="DO2628" s="9"/>
      <c r="DP2628" s="9"/>
      <c r="DQ2628" s="9"/>
      <c r="DR2628" s="9"/>
      <c r="DS2628" s="9"/>
      <c r="DT2628" s="9"/>
      <c r="DU2628" s="9"/>
      <c r="DV2628" s="9"/>
      <c r="DW2628" s="9"/>
      <c r="DX2628" s="9"/>
      <c r="DY2628" s="9"/>
      <c r="DZ2628" s="9"/>
      <c r="EA2628" s="9"/>
      <c r="EB2628" s="9"/>
      <c r="EC2628" s="9"/>
      <c r="ED2628" s="9"/>
      <c r="EE2628" s="9"/>
      <c r="EF2628" s="9"/>
      <c r="EG2628" s="9"/>
      <c r="EH2628" s="9"/>
      <c r="EI2628" s="9"/>
      <c r="EJ2628" s="9"/>
      <c r="EK2628" s="9"/>
      <c r="EL2628" s="9"/>
      <c r="EM2628" s="9"/>
      <c r="EN2628" s="9"/>
      <c r="EO2628" s="9"/>
      <c r="EP2628" s="9"/>
      <c r="EQ2628" s="9"/>
      <c r="ER2628" s="9"/>
      <c r="ES2628" s="9"/>
      <c r="ET2628" s="9"/>
      <c r="EU2628" s="9"/>
      <c r="EV2628" s="9"/>
      <c r="EW2628" s="9"/>
      <c r="EX2628" s="9"/>
      <c r="EY2628" s="9"/>
      <c r="EZ2628" s="9"/>
      <c r="FA2628" s="9"/>
      <c r="FB2628" s="9"/>
      <c r="FC2628" s="9"/>
      <c r="FD2628" s="9"/>
      <c r="FE2628" s="9"/>
      <c r="FF2628" s="9"/>
      <c r="FG2628" s="9"/>
      <c r="FH2628" s="9"/>
      <c r="FI2628" s="9"/>
      <c r="FJ2628" s="9"/>
      <c r="FK2628" s="9"/>
      <c r="FL2628" s="9"/>
      <c r="FM2628" s="9"/>
      <c r="FN2628" s="9"/>
      <c r="FO2628" s="9"/>
      <c r="FP2628" s="9"/>
      <c r="FQ2628" s="9"/>
      <c r="FR2628" s="9"/>
      <c r="FS2628" s="9"/>
      <c r="FT2628" s="9"/>
      <c r="FU2628" s="9"/>
      <c r="FV2628" s="9"/>
      <c r="FW2628" s="9"/>
      <c r="FX2628" s="9"/>
      <c r="FY2628" s="9"/>
      <c r="FZ2628" s="9"/>
      <c r="GA2628" s="9"/>
      <c r="GB2628" s="9"/>
      <c r="GC2628" s="9"/>
      <c r="GD2628" s="9"/>
      <c r="GE2628" s="9"/>
      <c r="GF2628" s="9"/>
      <c r="GG2628" s="9"/>
      <c r="GH2628" s="9"/>
      <c r="GI2628" s="9"/>
      <c r="GJ2628" s="9"/>
      <c r="GK2628" s="9"/>
      <c r="GL2628" s="9"/>
      <c r="GM2628" s="9"/>
      <c r="GN2628" s="9"/>
      <c r="GO2628" s="9"/>
      <c r="GP2628" s="9"/>
      <c r="GQ2628" s="9"/>
      <c r="GR2628" s="9"/>
      <c r="GS2628" s="9"/>
      <c r="GT2628" s="9"/>
      <c r="GU2628" s="9"/>
      <c r="GV2628" s="9"/>
      <c r="GW2628" s="9"/>
      <c r="GX2628" s="9"/>
      <c r="GY2628" s="9"/>
      <c r="GZ2628" s="9"/>
      <c r="HA2628" s="9"/>
      <c r="HB2628" s="9"/>
      <c r="HC2628" s="9"/>
      <c r="HD2628" s="9"/>
      <c r="HE2628" s="9"/>
      <c r="HF2628" s="9"/>
      <c r="HG2628" s="9"/>
      <c r="HH2628" s="9"/>
      <c r="HI2628" s="9"/>
      <c r="HJ2628" s="9"/>
      <c r="HK2628" s="9"/>
      <c r="HL2628" s="9"/>
      <c r="HM2628" s="9"/>
      <c r="HN2628" s="9"/>
      <c r="HO2628" s="9"/>
      <c r="HP2628" s="9"/>
      <c r="HQ2628" s="9"/>
      <c r="HR2628" s="9"/>
      <c r="HS2628" s="9"/>
      <c r="HT2628" s="9"/>
      <c r="HU2628" s="9"/>
      <c r="HV2628" s="9"/>
      <c r="HW2628" s="9"/>
      <c r="HX2628" s="9"/>
      <c r="HY2628" s="9"/>
      <c r="HZ2628" s="9"/>
      <c r="IA2628" s="9"/>
      <c r="IB2628" s="9"/>
      <c r="IC2628" s="9"/>
      <c r="ID2628" s="9"/>
      <c r="IE2628" s="9"/>
      <c r="IF2628" s="9"/>
      <c r="IG2628" s="9"/>
      <c r="IH2628" s="9"/>
      <c r="II2628" s="9"/>
      <c r="IJ2628" s="9"/>
      <c r="IK2628" s="9"/>
      <c r="IL2628" s="9"/>
      <c r="IM2628" s="9"/>
      <c r="IN2628" s="9"/>
      <c r="IO2628" s="9"/>
      <c r="IP2628" s="9"/>
      <c r="IQ2628" s="9"/>
      <c r="IR2628" s="9"/>
      <c r="IS2628" s="9"/>
      <c r="IT2628" s="9"/>
      <c r="IU2628" s="9"/>
      <c r="IV2628" s="9"/>
      <c r="IW2628" s="9"/>
      <c r="IX2628" s="9"/>
    </row>
    <row r="2629" spans="1:258" customFormat="1" ht="15.75" x14ac:dyDescent="0.25">
      <c r="A2629" s="235" t="s">
        <v>256</v>
      </c>
      <c r="B2629" s="236">
        <v>42806</v>
      </c>
      <c r="C2629" s="205"/>
      <c r="D2629" s="353" t="s">
        <v>442</v>
      </c>
      <c r="E2629" s="205"/>
      <c r="F2629" s="205"/>
      <c r="G2629" s="205"/>
      <c r="H2629" s="353" t="s">
        <v>369</v>
      </c>
      <c r="I2629" s="205"/>
      <c r="J2629" s="353" t="s">
        <v>449</v>
      </c>
      <c r="K2629" s="239"/>
      <c r="L2629" s="237"/>
      <c r="M2629" s="239"/>
      <c r="N2629" s="208"/>
      <c r="O2629" s="208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  <c r="AA2629" s="9"/>
      <c r="AB2629" s="9"/>
      <c r="AC2629" s="9"/>
      <c r="AD2629" s="9"/>
      <c r="AE2629" s="9"/>
      <c r="AF2629" s="9"/>
      <c r="AG2629" s="9"/>
      <c r="AH2629" s="9"/>
      <c r="AI2629" s="9"/>
      <c r="AJ2629" s="9"/>
      <c r="AK2629" s="9"/>
      <c r="AL2629" s="9"/>
      <c r="AM2629" s="9"/>
      <c r="AN2629" s="9"/>
      <c r="AO2629" s="9"/>
      <c r="AP2629" s="9"/>
      <c r="AQ2629" s="9"/>
      <c r="AR2629" s="9"/>
      <c r="AS2629" s="9"/>
      <c r="AT2629" s="9"/>
      <c r="AU2629" s="9"/>
      <c r="AV2629" s="9"/>
      <c r="AW2629" s="9"/>
      <c r="AX2629" s="9"/>
      <c r="AY2629" s="9"/>
      <c r="AZ2629" s="9"/>
      <c r="BA2629" s="9"/>
      <c r="BB2629" s="9"/>
      <c r="BC2629" s="9"/>
      <c r="BD2629" s="9"/>
      <c r="BE2629" s="9"/>
      <c r="BF2629" s="9"/>
      <c r="BG2629" s="9"/>
      <c r="BH2629" s="9"/>
      <c r="BI2629" s="9"/>
      <c r="BJ2629" s="9"/>
      <c r="BK2629" s="9"/>
      <c r="BL2629" s="9"/>
      <c r="BM2629" s="9"/>
      <c r="BN2629" s="9"/>
      <c r="BO2629" s="9"/>
      <c r="BP2629" s="9"/>
      <c r="BQ2629" s="9"/>
      <c r="BR2629" s="9"/>
      <c r="BS2629" s="9"/>
      <c r="BT2629" s="9"/>
      <c r="BU2629" s="9"/>
      <c r="BV2629" s="9"/>
      <c r="BW2629" s="9"/>
      <c r="BX2629" s="9"/>
      <c r="BY2629" s="9"/>
      <c r="BZ2629" s="9"/>
      <c r="CA2629" s="9"/>
      <c r="CB2629" s="9"/>
      <c r="CC2629" s="9"/>
      <c r="CD2629" s="9"/>
      <c r="CE2629" s="9"/>
      <c r="CF2629" s="9"/>
      <c r="CG2629" s="9"/>
      <c r="CH2629" s="9"/>
      <c r="CI2629" s="9"/>
      <c r="CJ2629" s="9"/>
      <c r="CK2629" s="9"/>
      <c r="CL2629" s="9"/>
      <c r="CM2629" s="9"/>
      <c r="CN2629" s="9"/>
      <c r="CO2629" s="9"/>
      <c r="CP2629" s="9"/>
      <c r="CQ2629" s="9"/>
      <c r="CR2629" s="9"/>
      <c r="CS2629" s="9"/>
      <c r="CT2629" s="9"/>
      <c r="CU2629" s="9"/>
      <c r="CV2629" s="9"/>
      <c r="CW2629" s="9"/>
      <c r="CX2629" s="9"/>
      <c r="CY2629" s="9"/>
      <c r="CZ2629" s="9"/>
      <c r="DA2629" s="9"/>
      <c r="DB2629" s="9"/>
      <c r="DC2629" s="9"/>
      <c r="DD2629" s="9"/>
      <c r="DE2629" s="9"/>
      <c r="DF2629" s="9"/>
      <c r="DG2629" s="9"/>
      <c r="DH2629" s="9"/>
      <c r="DI2629" s="9"/>
      <c r="DJ2629" s="9"/>
      <c r="DK2629" s="9"/>
      <c r="DL2629" s="9"/>
      <c r="DM2629" s="9"/>
      <c r="DN2629" s="9"/>
      <c r="DO2629" s="9"/>
      <c r="DP2629" s="9"/>
      <c r="DQ2629" s="9"/>
      <c r="DR2629" s="9"/>
      <c r="DS2629" s="9"/>
      <c r="DT2629" s="9"/>
      <c r="DU2629" s="9"/>
      <c r="DV2629" s="9"/>
      <c r="DW2629" s="9"/>
      <c r="DX2629" s="9"/>
      <c r="DY2629" s="9"/>
      <c r="DZ2629" s="9"/>
      <c r="EA2629" s="9"/>
      <c r="EB2629" s="9"/>
      <c r="EC2629" s="9"/>
      <c r="ED2629" s="9"/>
      <c r="EE2629" s="9"/>
      <c r="EF2629" s="9"/>
      <c r="EG2629" s="9"/>
      <c r="EH2629" s="9"/>
      <c r="EI2629" s="9"/>
      <c r="EJ2629" s="9"/>
      <c r="EK2629" s="9"/>
      <c r="EL2629" s="9"/>
      <c r="EM2629" s="9"/>
      <c r="EN2629" s="9"/>
      <c r="EO2629" s="9"/>
      <c r="EP2629" s="9"/>
      <c r="EQ2629" s="9"/>
      <c r="ER2629" s="9"/>
      <c r="ES2629" s="9"/>
      <c r="ET2629" s="9"/>
      <c r="EU2629" s="9"/>
      <c r="EV2629" s="9"/>
      <c r="EW2629" s="9"/>
      <c r="EX2629" s="9"/>
      <c r="EY2629" s="9"/>
      <c r="EZ2629" s="9"/>
      <c r="FA2629" s="9"/>
      <c r="FB2629" s="9"/>
      <c r="FC2629" s="9"/>
      <c r="FD2629" s="9"/>
      <c r="FE2629" s="9"/>
      <c r="FF2629" s="9"/>
      <c r="FG2629" s="9"/>
      <c r="FH2629" s="9"/>
      <c r="FI2629" s="9"/>
      <c r="FJ2629" s="9"/>
      <c r="FK2629" s="9"/>
      <c r="FL2629" s="9"/>
      <c r="FM2629" s="9"/>
      <c r="FN2629" s="9"/>
      <c r="FO2629" s="9"/>
      <c r="FP2629" s="9"/>
      <c r="FQ2629" s="9"/>
      <c r="FR2629" s="9"/>
      <c r="FS2629" s="9"/>
      <c r="FT2629" s="9"/>
      <c r="FU2629" s="9"/>
      <c r="FV2629" s="9"/>
      <c r="FW2629" s="9"/>
      <c r="FX2629" s="9"/>
      <c r="FY2629" s="9"/>
      <c r="FZ2629" s="9"/>
      <c r="GA2629" s="9"/>
      <c r="GB2629" s="9"/>
      <c r="GC2629" s="9"/>
      <c r="GD2629" s="9"/>
      <c r="GE2629" s="9"/>
      <c r="GF2629" s="9"/>
      <c r="GG2629" s="9"/>
      <c r="GH2629" s="9"/>
      <c r="GI2629" s="9"/>
      <c r="GJ2629" s="9"/>
      <c r="GK2629" s="9"/>
      <c r="GL2629" s="9"/>
      <c r="GM2629" s="9"/>
      <c r="GN2629" s="9"/>
      <c r="GO2629" s="9"/>
      <c r="GP2629" s="9"/>
      <c r="GQ2629" s="9"/>
      <c r="GR2629" s="9"/>
      <c r="GS2629" s="9"/>
      <c r="GT2629" s="9"/>
      <c r="GU2629" s="9"/>
      <c r="GV2629" s="9"/>
      <c r="GW2629" s="9"/>
      <c r="GX2629" s="9"/>
      <c r="GY2629" s="9"/>
      <c r="GZ2629" s="9"/>
      <c r="HA2629" s="9"/>
      <c r="HB2629" s="9"/>
      <c r="HC2629" s="9"/>
      <c r="HD2629" s="9"/>
      <c r="HE2629" s="9"/>
      <c r="HF2629" s="9"/>
      <c r="HG2629" s="9"/>
      <c r="HH2629" s="9"/>
      <c r="HI2629" s="9"/>
      <c r="HJ2629" s="9"/>
      <c r="HK2629" s="9"/>
      <c r="HL2629" s="9"/>
      <c r="HM2629" s="9"/>
      <c r="HN2629" s="9"/>
      <c r="HO2629" s="9"/>
      <c r="HP2629" s="9"/>
      <c r="HQ2629" s="9"/>
      <c r="HR2629" s="9"/>
      <c r="HS2629" s="9"/>
      <c r="HT2629" s="9"/>
      <c r="HU2629" s="9"/>
      <c r="HV2629" s="9"/>
      <c r="HW2629" s="9"/>
      <c r="HX2629" s="9"/>
      <c r="HY2629" s="9"/>
      <c r="HZ2629" s="9"/>
      <c r="IA2629" s="9"/>
      <c r="IB2629" s="9"/>
      <c r="IC2629" s="9"/>
      <c r="ID2629" s="9"/>
      <c r="IE2629" s="9"/>
      <c r="IF2629" s="9"/>
      <c r="IG2629" s="9"/>
      <c r="IH2629" s="9"/>
      <c r="II2629" s="9"/>
      <c r="IJ2629" s="9"/>
      <c r="IK2629" s="9"/>
      <c r="IL2629" s="9"/>
      <c r="IM2629" s="9"/>
      <c r="IN2629" s="9"/>
      <c r="IO2629" s="9"/>
      <c r="IP2629" s="9"/>
      <c r="IQ2629" s="9"/>
      <c r="IR2629" s="9"/>
      <c r="IS2629" s="9"/>
      <c r="IT2629" s="9"/>
      <c r="IU2629" s="9"/>
      <c r="IV2629" s="9"/>
      <c r="IW2629" s="9"/>
      <c r="IX2629" s="9"/>
    </row>
    <row r="2630" spans="1:258" customFormat="1" ht="15.75" x14ac:dyDescent="0.25">
      <c r="A2630" s="233" t="s">
        <v>257</v>
      </c>
      <c r="B2630" s="234">
        <v>42807</v>
      </c>
      <c r="C2630" s="205"/>
      <c r="D2630" s="353" t="s">
        <v>442</v>
      </c>
      <c r="E2630" s="205"/>
      <c r="F2630" s="353" t="s">
        <v>444</v>
      </c>
      <c r="G2630" s="353" t="s">
        <v>445</v>
      </c>
      <c r="H2630" s="353" t="s">
        <v>369</v>
      </c>
      <c r="I2630" s="205"/>
      <c r="J2630" s="239"/>
      <c r="K2630" s="239"/>
      <c r="L2630" s="237"/>
      <c r="M2630" s="239"/>
      <c r="N2630" s="354" t="s">
        <v>440</v>
      </c>
      <c r="O2630" s="240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  <c r="AA2630" s="9"/>
      <c r="AB2630" s="9"/>
      <c r="AC2630" s="9"/>
      <c r="AD2630" s="9"/>
      <c r="AE2630" s="9"/>
      <c r="AF2630" s="9"/>
      <c r="AG2630" s="9"/>
      <c r="AH2630" s="9"/>
      <c r="AI2630" s="9"/>
      <c r="AJ2630" s="9"/>
      <c r="AK2630" s="9"/>
      <c r="AL2630" s="9"/>
      <c r="AM2630" s="9"/>
      <c r="AN2630" s="9"/>
      <c r="AO2630" s="9"/>
      <c r="AP2630" s="9"/>
      <c r="AQ2630" s="9"/>
      <c r="AR2630" s="9"/>
      <c r="AS2630" s="9"/>
      <c r="AT2630" s="9"/>
      <c r="AU2630" s="9"/>
      <c r="AV2630" s="9"/>
      <c r="AW2630" s="9"/>
      <c r="AX2630" s="9"/>
      <c r="AY2630" s="9"/>
      <c r="AZ2630" s="9"/>
      <c r="BA2630" s="9"/>
      <c r="BB2630" s="9"/>
      <c r="BC2630" s="9"/>
      <c r="BD2630" s="9"/>
      <c r="BE2630" s="9"/>
      <c r="BF2630" s="9"/>
      <c r="BG2630" s="9"/>
      <c r="BH2630" s="9"/>
      <c r="BI2630" s="9"/>
      <c r="BJ2630" s="9"/>
      <c r="BK2630" s="9"/>
      <c r="BL2630" s="9"/>
      <c r="BM2630" s="9"/>
      <c r="BN2630" s="9"/>
      <c r="BO2630" s="9"/>
      <c r="BP2630" s="9"/>
      <c r="BQ2630" s="9"/>
      <c r="BR2630" s="9"/>
      <c r="BS2630" s="9"/>
      <c r="BT2630" s="9"/>
      <c r="BU2630" s="9"/>
      <c r="BV2630" s="9"/>
      <c r="BW2630" s="9"/>
      <c r="BX2630" s="9"/>
      <c r="BY2630" s="9"/>
      <c r="BZ2630" s="9"/>
      <c r="CA2630" s="9"/>
      <c r="CB2630" s="9"/>
      <c r="CC2630" s="9"/>
      <c r="CD2630" s="9"/>
      <c r="CE2630" s="9"/>
      <c r="CF2630" s="9"/>
      <c r="CG2630" s="9"/>
      <c r="CH2630" s="9"/>
      <c r="CI2630" s="9"/>
      <c r="CJ2630" s="9"/>
      <c r="CK2630" s="9"/>
      <c r="CL2630" s="9"/>
      <c r="CM2630" s="9"/>
      <c r="CN2630" s="9"/>
      <c r="CO2630" s="9"/>
      <c r="CP2630" s="9"/>
      <c r="CQ2630" s="9"/>
      <c r="CR2630" s="9"/>
      <c r="CS2630" s="9"/>
      <c r="CT2630" s="9"/>
      <c r="CU2630" s="9"/>
      <c r="CV2630" s="9"/>
      <c r="CW2630" s="9"/>
      <c r="CX2630" s="9"/>
      <c r="CY2630" s="9"/>
      <c r="CZ2630" s="9"/>
      <c r="DA2630" s="9"/>
      <c r="DB2630" s="9"/>
      <c r="DC2630" s="9"/>
      <c r="DD2630" s="9"/>
      <c r="DE2630" s="9"/>
      <c r="DF2630" s="9"/>
      <c r="DG2630" s="9"/>
      <c r="DH2630" s="9"/>
      <c r="DI2630" s="9"/>
      <c r="DJ2630" s="9"/>
      <c r="DK2630" s="9"/>
      <c r="DL2630" s="9"/>
      <c r="DM2630" s="9"/>
      <c r="DN2630" s="9"/>
      <c r="DO2630" s="9"/>
      <c r="DP2630" s="9"/>
      <c r="DQ2630" s="9"/>
      <c r="DR2630" s="9"/>
      <c r="DS2630" s="9"/>
      <c r="DT2630" s="9"/>
      <c r="DU2630" s="9"/>
      <c r="DV2630" s="9"/>
      <c r="DW2630" s="9"/>
      <c r="DX2630" s="9"/>
      <c r="DY2630" s="9"/>
      <c r="DZ2630" s="9"/>
      <c r="EA2630" s="9"/>
      <c r="EB2630" s="9"/>
      <c r="EC2630" s="9"/>
      <c r="ED2630" s="9"/>
      <c r="EE2630" s="9"/>
      <c r="EF2630" s="9"/>
      <c r="EG2630" s="9"/>
      <c r="EH2630" s="9"/>
      <c r="EI2630" s="9"/>
      <c r="EJ2630" s="9"/>
      <c r="EK2630" s="9"/>
      <c r="EL2630" s="9"/>
      <c r="EM2630" s="9"/>
      <c r="EN2630" s="9"/>
      <c r="EO2630" s="9"/>
      <c r="EP2630" s="9"/>
      <c r="EQ2630" s="9"/>
      <c r="ER2630" s="9"/>
      <c r="ES2630" s="9"/>
      <c r="ET2630" s="9"/>
      <c r="EU2630" s="9"/>
      <c r="EV2630" s="9"/>
      <c r="EW2630" s="9"/>
      <c r="EX2630" s="9"/>
      <c r="EY2630" s="9"/>
      <c r="EZ2630" s="9"/>
      <c r="FA2630" s="9"/>
      <c r="FB2630" s="9"/>
      <c r="FC2630" s="9"/>
      <c r="FD2630" s="9"/>
      <c r="FE2630" s="9"/>
      <c r="FF2630" s="9"/>
      <c r="FG2630" s="9"/>
      <c r="FH2630" s="9"/>
      <c r="FI2630" s="9"/>
      <c r="FJ2630" s="9"/>
      <c r="FK2630" s="9"/>
      <c r="FL2630" s="9"/>
      <c r="FM2630" s="9"/>
      <c r="FN2630" s="9"/>
      <c r="FO2630" s="9"/>
      <c r="FP2630" s="9"/>
      <c r="FQ2630" s="9"/>
      <c r="FR2630" s="9"/>
      <c r="FS2630" s="9"/>
      <c r="FT2630" s="9"/>
      <c r="FU2630" s="9"/>
      <c r="FV2630" s="9"/>
      <c r="FW2630" s="9"/>
      <c r="FX2630" s="9"/>
      <c r="FY2630" s="9"/>
      <c r="FZ2630" s="9"/>
      <c r="GA2630" s="9"/>
      <c r="GB2630" s="9"/>
      <c r="GC2630" s="9"/>
      <c r="GD2630" s="9"/>
      <c r="GE2630" s="9"/>
      <c r="GF2630" s="9"/>
      <c r="GG2630" s="9"/>
      <c r="GH2630" s="9"/>
      <c r="GI2630" s="9"/>
      <c r="GJ2630" s="9"/>
      <c r="GK2630" s="9"/>
      <c r="GL2630" s="9"/>
      <c r="GM2630" s="9"/>
      <c r="GN2630" s="9"/>
      <c r="GO2630" s="9"/>
      <c r="GP2630" s="9"/>
      <c r="GQ2630" s="9"/>
      <c r="GR2630" s="9"/>
      <c r="GS2630" s="9"/>
      <c r="GT2630" s="9"/>
      <c r="GU2630" s="9"/>
      <c r="GV2630" s="9"/>
      <c r="GW2630" s="9"/>
      <c r="GX2630" s="9"/>
      <c r="GY2630" s="9"/>
      <c r="GZ2630" s="9"/>
      <c r="HA2630" s="9"/>
      <c r="HB2630" s="9"/>
      <c r="HC2630" s="9"/>
      <c r="HD2630" s="9"/>
      <c r="HE2630" s="9"/>
      <c r="HF2630" s="9"/>
      <c r="HG2630" s="9"/>
      <c r="HH2630" s="9"/>
      <c r="HI2630" s="9"/>
      <c r="HJ2630" s="9"/>
      <c r="HK2630" s="9"/>
      <c r="HL2630" s="9"/>
      <c r="HM2630" s="9"/>
      <c r="HN2630" s="9"/>
      <c r="HO2630" s="9"/>
      <c r="HP2630" s="9"/>
      <c r="HQ2630" s="9"/>
      <c r="HR2630" s="9"/>
      <c r="HS2630" s="9"/>
      <c r="HT2630" s="9"/>
      <c r="HU2630" s="9"/>
      <c r="HV2630" s="9"/>
      <c r="HW2630" s="9"/>
      <c r="HX2630" s="9"/>
      <c r="HY2630" s="9"/>
      <c r="HZ2630" s="9"/>
      <c r="IA2630" s="9"/>
      <c r="IB2630" s="9"/>
      <c r="IC2630" s="9"/>
      <c r="ID2630" s="9"/>
      <c r="IE2630" s="9"/>
      <c r="IF2630" s="9"/>
      <c r="IG2630" s="9"/>
      <c r="IH2630" s="9"/>
      <c r="II2630" s="9"/>
      <c r="IJ2630" s="9"/>
      <c r="IK2630" s="9"/>
      <c r="IL2630" s="9"/>
      <c r="IM2630" s="9"/>
      <c r="IN2630" s="9"/>
      <c r="IO2630" s="9"/>
      <c r="IP2630" s="9"/>
      <c r="IQ2630" s="9"/>
      <c r="IR2630" s="9"/>
      <c r="IS2630" s="9"/>
      <c r="IT2630" s="9"/>
      <c r="IU2630" s="9"/>
      <c r="IV2630" s="9"/>
      <c r="IW2630" s="9"/>
      <c r="IX2630" s="9"/>
    </row>
    <row r="2631" spans="1:258" customFormat="1" ht="15.75" x14ac:dyDescent="0.25">
      <c r="A2631" s="233" t="s">
        <v>261</v>
      </c>
      <c r="B2631" s="234">
        <v>42808</v>
      </c>
      <c r="C2631" s="353" t="s">
        <v>443</v>
      </c>
      <c r="D2631" s="353" t="s">
        <v>442</v>
      </c>
      <c r="E2631" s="205"/>
      <c r="F2631" s="353" t="s">
        <v>444</v>
      </c>
      <c r="G2631" s="353" t="s">
        <v>445</v>
      </c>
      <c r="H2631" s="353" t="s">
        <v>369</v>
      </c>
      <c r="I2631" s="205"/>
      <c r="J2631" s="239"/>
      <c r="K2631" s="239"/>
      <c r="L2631" s="237"/>
      <c r="M2631" s="239"/>
      <c r="N2631" s="354" t="s">
        <v>440</v>
      </c>
      <c r="O2631" s="240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  <c r="AA2631" s="9"/>
      <c r="AB2631" s="9"/>
      <c r="AC2631" s="9"/>
      <c r="AD2631" s="9"/>
      <c r="AE2631" s="9"/>
      <c r="AF2631" s="9"/>
      <c r="AG2631" s="9"/>
      <c r="AH2631" s="9"/>
      <c r="AI2631" s="9"/>
      <c r="AJ2631" s="9"/>
      <c r="AK2631" s="9"/>
      <c r="AL2631" s="9"/>
      <c r="AM2631" s="9"/>
      <c r="AN2631" s="9"/>
      <c r="AO2631" s="9"/>
      <c r="AP2631" s="9"/>
      <c r="AQ2631" s="9"/>
      <c r="AR2631" s="9"/>
      <c r="AS2631" s="9"/>
      <c r="AT2631" s="9"/>
      <c r="AU2631" s="9"/>
      <c r="AV2631" s="9"/>
      <c r="AW2631" s="9"/>
      <c r="AX2631" s="9"/>
      <c r="AY2631" s="9"/>
      <c r="AZ2631" s="9"/>
      <c r="BA2631" s="9"/>
      <c r="BB2631" s="9"/>
      <c r="BC2631" s="9"/>
      <c r="BD2631" s="9"/>
      <c r="BE2631" s="9"/>
      <c r="BF2631" s="9"/>
      <c r="BG2631" s="9"/>
      <c r="BH2631" s="9"/>
      <c r="BI2631" s="9"/>
      <c r="BJ2631" s="9"/>
      <c r="BK2631" s="9"/>
      <c r="BL2631" s="9"/>
      <c r="BM2631" s="9"/>
      <c r="BN2631" s="9"/>
      <c r="BO2631" s="9"/>
      <c r="BP2631" s="9"/>
      <c r="BQ2631" s="9"/>
      <c r="BR2631" s="9"/>
      <c r="BS2631" s="9"/>
      <c r="BT2631" s="9"/>
      <c r="BU2631" s="9"/>
      <c r="BV2631" s="9"/>
      <c r="BW2631" s="9"/>
      <c r="BX2631" s="9"/>
      <c r="BY2631" s="9"/>
      <c r="BZ2631" s="9"/>
      <c r="CA2631" s="9"/>
      <c r="CB2631" s="9"/>
      <c r="CC2631" s="9"/>
      <c r="CD2631" s="9"/>
      <c r="CE2631" s="9"/>
      <c r="CF2631" s="9"/>
      <c r="CG2631" s="9"/>
      <c r="CH2631" s="9"/>
      <c r="CI2631" s="9"/>
      <c r="CJ2631" s="9"/>
      <c r="CK2631" s="9"/>
      <c r="CL2631" s="9"/>
      <c r="CM2631" s="9"/>
      <c r="CN2631" s="9"/>
      <c r="CO2631" s="9"/>
      <c r="CP2631" s="9"/>
      <c r="CQ2631" s="9"/>
      <c r="CR2631" s="9"/>
      <c r="CS2631" s="9"/>
      <c r="CT2631" s="9"/>
      <c r="CU2631" s="9"/>
      <c r="CV2631" s="9"/>
      <c r="CW2631" s="9"/>
      <c r="CX2631" s="9"/>
      <c r="CY2631" s="9"/>
      <c r="CZ2631" s="9"/>
      <c r="DA2631" s="9"/>
      <c r="DB2631" s="9"/>
      <c r="DC2631" s="9"/>
      <c r="DD2631" s="9"/>
      <c r="DE2631" s="9"/>
      <c r="DF2631" s="9"/>
      <c r="DG2631" s="9"/>
      <c r="DH2631" s="9"/>
      <c r="DI2631" s="9"/>
      <c r="DJ2631" s="9"/>
      <c r="DK2631" s="9"/>
      <c r="DL2631" s="9"/>
      <c r="DM2631" s="9"/>
      <c r="DN2631" s="9"/>
      <c r="DO2631" s="9"/>
      <c r="DP2631" s="9"/>
      <c r="DQ2631" s="9"/>
      <c r="DR2631" s="9"/>
      <c r="DS2631" s="9"/>
      <c r="DT2631" s="9"/>
      <c r="DU2631" s="9"/>
      <c r="DV2631" s="9"/>
      <c r="DW2631" s="9"/>
      <c r="DX2631" s="9"/>
      <c r="DY2631" s="9"/>
      <c r="DZ2631" s="9"/>
      <c r="EA2631" s="9"/>
      <c r="EB2631" s="9"/>
      <c r="EC2631" s="9"/>
      <c r="ED2631" s="9"/>
      <c r="EE2631" s="9"/>
      <c r="EF2631" s="9"/>
      <c r="EG2631" s="9"/>
      <c r="EH2631" s="9"/>
      <c r="EI2631" s="9"/>
      <c r="EJ2631" s="9"/>
      <c r="EK2631" s="9"/>
      <c r="EL2631" s="9"/>
      <c r="EM2631" s="9"/>
      <c r="EN2631" s="9"/>
      <c r="EO2631" s="9"/>
      <c r="EP2631" s="9"/>
      <c r="EQ2631" s="9"/>
      <c r="ER2631" s="9"/>
      <c r="ES2631" s="9"/>
      <c r="ET2631" s="9"/>
      <c r="EU2631" s="9"/>
      <c r="EV2631" s="9"/>
      <c r="EW2631" s="9"/>
      <c r="EX2631" s="9"/>
      <c r="EY2631" s="9"/>
      <c r="EZ2631" s="9"/>
      <c r="FA2631" s="9"/>
      <c r="FB2631" s="9"/>
      <c r="FC2631" s="9"/>
      <c r="FD2631" s="9"/>
      <c r="FE2631" s="9"/>
      <c r="FF2631" s="9"/>
      <c r="FG2631" s="9"/>
      <c r="FH2631" s="9"/>
      <c r="FI2631" s="9"/>
      <c r="FJ2631" s="9"/>
      <c r="FK2631" s="9"/>
      <c r="FL2631" s="9"/>
      <c r="FM2631" s="9"/>
      <c r="FN2631" s="9"/>
      <c r="FO2631" s="9"/>
      <c r="FP2631" s="9"/>
      <c r="FQ2631" s="9"/>
      <c r="FR2631" s="9"/>
      <c r="FS2631" s="9"/>
      <c r="FT2631" s="9"/>
      <c r="FU2631" s="9"/>
      <c r="FV2631" s="9"/>
      <c r="FW2631" s="9"/>
      <c r="FX2631" s="9"/>
      <c r="FY2631" s="9"/>
      <c r="FZ2631" s="9"/>
      <c r="GA2631" s="9"/>
      <c r="GB2631" s="9"/>
      <c r="GC2631" s="9"/>
      <c r="GD2631" s="9"/>
      <c r="GE2631" s="9"/>
      <c r="GF2631" s="9"/>
      <c r="GG2631" s="9"/>
      <c r="GH2631" s="9"/>
      <c r="GI2631" s="9"/>
      <c r="GJ2631" s="9"/>
      <c r="GK2631" s="9"/>
      <c r="GL2631" s="9"/>
      <c r="GM2631" s="9"/>
      <c r="GN2631" s="9"/>
      <c r="GO2631" s="9"/>
      <c r="GP2631" s="9"/>
      <c r="GQ2631" s="9"/>
      <c r="GR2631" s="9"/>
      <c r="GS2631" s="9"/>
      <c r="GT2631" s="9"/>
      <c r="GU2631" s="9"/>
      <c r="GV2631" s="9"/>
      <c r="GW2631" s="9"/>
      <c r="GX2631" s="9"/>
      <c r="GY2631" s="9"/>
      <c r="GZ2631" s="9"/>
      <c r="HA2631" s="9"/>
      <c r="HB2631" s="9"/>
      <c r="HC2631" s="9"/>
      <c r="HD2631" s="9"/>
      <c r="HE2631" s="9"/>
      <c r="HF2631" s="9"/>
      <c r="HG2631" s="9"/>
      <c r="HH2631" s="9"/>
      <c r="HI2631" s="9"/>
      <c r="HJ2631" s="9"/>
      <c r="HK2631" s="9"/>
      <c r="HL2631" s="9"/>
      <c r="HM2631" s="9"/>
      <c r="HN2631" s="9"/>
      <c r="HO2631" s="9"/>
      <c r="HP2631" s="9"/>
      <c r="HQ2631" s="9"/>
      <c r="HR2631" s="9"/>
      <c r="HS2631" s="9"/>
      <c r="HT2631" s="9"/>
      <c r="HU2631" s="9"/>
      <c r="HV2631" s="9"/>
      <c r="HW2631" s="9"/>
      <c r="HX2631" s="9"/>
      <c r="HY2631" s="9"/>
      <c r="HZ2631" s="9"/>
      <c r="IA2631" s="9"/>
      <c r="IB2631" s="9"/>
      <c r="IC2631" s="9"/>
      <c r="ID2631" s="9"/>
      <c r="IE2631" s="9"/>
      <c r="IF2631" s="9"/>
      <c r="IG2631" s="9"/>
      <c r="IH2631" s="9"/>
      <c r="II2631" s="9"/>
      <c r="IJ2631" s="9"/>
      <c r="IK2631" s="9"/>
      <c r="IL2631" s="9"/>
      <c r="IM2631" s="9"/>
      <c r="IN2631" s="9"/>
      <c r="IO2631" s="9"/>
      <c r="IP2631" s="9"/>
      <c r="IQ2631" s="9"/>
      <c r="IR2631" s="9"/>
      <c r="IS2631" s="9"/>
      <c r="IT2631" s="9"/>
      <c r="IU2631" s="9"/>
      <c r="IV2631" s="9"/>
      <c r="IW2631" s="9"/>
      <c r="IX2631" s="9"/>
    </row>
    <row r="2632" spans="1:258" customFormat="1" ht="15.75" x14ac:dyDescent="0.25">
      <c r="A2632" s="233" t="s">
        <v>262</v>
      </c>
      <c r="B2632" s="234">
        <v>42809</v>
      </c>
      <c r="C2632" s="353" t="s">
        <v>443</v>
      </c>
      <c r="D2632" s="353" t="s">
        <v>442</v>
      </c>
      <c r="E2632" s="205"/>
      <c r="F2632" s="353" t="s">
        <v>444</v>
      </c>
      <c r="G2632" s="353" t="s">
        <v>445</v>
      </c>
      <c r="H2632" s="353" t="s">
        <v>369</v>
      </c>
      <c r="I2632" s="205"/>
      <c r="J2632" s="239"/>
      <c r="K2632" s="239"/>
      <c r="L2632" s="237"/>
      <c r="M2632" s="239"/>
      <c r="N2632" s="354" t="s">
        <v>440</v>
      </c>
      <c r="O2632" s="240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  <c r="AA2632" s="9"/>
      <c r="AB2632" s="9"/>
      <c r="AC2632" s="9"/>
      <c r="AD2632" s="9"/>
      <c r="AE2632" s="9"/>
      <c r="AF2632" s="9"/>
      <c r="AG2632" s="9"/>
      <c r="AH2632" s="9"/>
      <c r="AI2632" s="9"/>
      <c r="AJ2632" s="9"/>
      <c r="AK2632" s="9"/>
      <c r="AL2632" s="9"/>
      <c r="AM2632" s="9"/>
      <c r="AN2632" s="9"/>
      <c r="AO2632" s="9"/>
      <c r="AP2632" s="9"/>
      <c r="AQ2632" s="9"/>
      <c r="AR2632" s="9"/>
      <c r="AS2632" s="9"/>
      <c r="AT2632" s="9"/>
      <c r="AU2632" s="9"/>
      <c r="AV2632" s="9"/>
      <c r="AW2632" s="9"/>
      <c r="AX2632" s="9"/>
      <c r="AY2632" s="9"/>
      <c r="AZ2632" s="9"/>
      <c r="BA2632" s="9"/>
      <c r="BB2632" s="9"/>
      <c r="BC2632" s="9"/>
      <c r="BD2632" s="9"/>
      <c r="BE2632" s="9"/>
      <c r="BF2632" s="9"/>
      <c r="BG2632" s="9"/>
      <c r="BH2632" s="9"/>
      <c r="BI2632" s="9"/>
      <c r="BJ2632" s="9"/>
      <c r="BK2632" s="9"/>
      <c r="BL2632" s="9"/>
      <c r="BM2632" s="9"/>
      <c r="BN2632" s="9"/>
      <c r="BO2632" s="9"/>
      <c r="BP2632" s="9"/>
      <c r="BQ2632" s="9"/>
      <c r="BR2632" s="9"/>
      <c r="BS2632" s="9"/>
      <c r="BT2632" s="9"/>
      <c r="BU2632" s="9"/>
      <c r="BV2632" s="9"/>
      <c r="BW2632" s="9"/>
      <c r="BX2632" s="9"/>
      <c r="BY2632" s="9"/>
      <c r="BZ2632" s="9"/>
      <c r="CA2632" s="9"/>
      <c r="CB2632" s="9"/>
      <c r="CC2632" s="9"/>
      <c r="CD2632" s="9"/>
      <c r="CE2632" s="9"/>
      <c r="CF2632" s="9"/>
      <c r="CG2632" s="9"/>
      <c r="CH2632" s="9"/>
      <c r="CI2632" s="9"/>
      <c r="CJ2632" s="9"/>
      <c r="CK2632" s="9"/>
      <c r="CL2632" s="9"/>
      <c r="CM2632" s="9"/>
      <c r="CN2632" s="9"/>
      <c r="CO2632" s="9"/>
      <c r="CP2632" s="9"/>
      <c r="CQ2632" s="9"/>
      <c r="CR2632" s="9"/>
      <c r="CS2632" s="9"/>
      <c r="CT2632" s="9"/>
      <c r="CU2632" s="9"/>
      <c r="CV2632" s="9"/>
      <c r="CW2632" s="9"/>
      <c r="CX2632" s="9"/>
      <c r="CY2632" s="9"/>
      <c r="CZ2632" s="9"/>
      <c r="DA2632" s="9"/>
      <c r="DB2632" s="9"/>
      <c r="DC2632" s="9"/>
      <c r="DD2632" s="9"/>
      <c r="DE2632" s="9"/>
      <c r="DF2632" s="9"/>
      <c r="DG2632" s="9"/>
      <c r="DH2632" s="9"/>
      <c r="DI2632" s="9"/>
      <c r="DJ2632" s="9"/>
      <c r="DK2632" s="9"/>
      <c r="DL2632" s="9"/>
      <c r="DM2632" s="9"/>
      <c r="DN2632" s="9"/>
      <c r="DO2632" s="9"/>
      <c r="DP2632" s="9"/>
      <c r="DQ2632" s="9"/>
      <c r="DR2632" s="9"/>
      <c r="DS2632" s="9"/>
      <c r="DT2632" s="9"/>
      <c r="DU2632" s="9"/>
      <c r="DV2632" s="9"/>
      <c r="DW2632" s="9"/>
      <c r="DX2632" s="9"/>
      <c r="DY2632" s="9"/>
      <c r="DZ2632" s="9"/>
      <c r="EA2632" s="9"/>
      <c r="EB2632" s="9"/>
      <c r="EC2632" s="9"/>
      <c r="ED2632" s="9"/>
      <c r="EE2632" s="9"/>
      <c r="EF2632" s="9"/>
      <c r="EG2632" s="9"/>
      <c r="EH2632" s="9"/>
      <c r="EI2632" s="9"/>
      <c r="EJ2632" s="9"/>
      <c r="EK2632" s="9"/>
      <c r="EL2632" s="9"/>
      <c r="EM2632" s="9"/>
      <c r="EN2632" s="9"/>
      <c r="EO2632" s="9"/>
      <c r="EP2632" s="9"/>
      <c r="EQ2632" s="9"/>
      <c r="ER2632" s="9"/>
      <c r="ES2632" s="9"/>
      <c r="ET2632" s="9"/>
      <c r="EU2632" s="9"/>
      <c r="EV2632" s="9"/>
      <c r="EW2632" s="9"/>
      <c r="EX2632" s="9"/>
      <c r="EY2632" s="9"/>
      <c r="EZ2632" s="9"/>
      <c r="FA2632" s="9"/>
      <c r="FB2632" s="9"/>
      <c r="FC2632" s="9"/>
      <c r="FD2632" s="9"/>
      <c r="FE2632" s="9"/>
      <c r="FF2632" s="9"/>
      <c r="FG2632" s="9"/>
      <c r="FH2632" s="9"/>
      <c r="FI2632" s="9"/>
      <c r="FJ2632" s="9"/>
      <c r="FK2632" s="9"/>
      <c r="FL2632" s="9"/>
      <c r="FM2632" s="9"/>
      <c r="FN2632" s="9"/>
      <c r="FO2632" s="9"/>
      <c r="FP2632" s="9"/>
      <c r="FQ2632" s="9"/>
      <c r="FR2632" s="9"/>
      <c r="FS2632" s="9"/>
      <c r="FT2632" s="9"/>
      <c r="FU2632" s="9"/>
      <c r="FV2632" s="9"/>
      <c r="FW2632" s="9"/>
      <c r="FX2632" s="9"/>
      <c r="FY2632" s="9"/>
      <c r="FZ2632" s="9"/>
      <c r="GA2632" s="9"/>
      <c r="GB2632" s="9"/>
      <c r="GC2632" s="9"/>
      <c r="GD2632" s="9"/>
      <c r="GE2632" s="9"/>
      <c r="GF2632" s="9"/>
      <c r="GG2632" s="9"/>
      <c r="GH2632" s="9"/>
      <c r="GI2632" s="9"/>
      <c r="GJ2632" s="9"/>
      <c r="GK2632" s="9"/>
      <c r="GL2632" s="9"/>
      <c r="GM2632" s="9"/>
      <c r="GN2632" s="9"/>
      <c r="GO2632" s="9"/>
      <c r="GP2632" s="9"/>
      <c r="GQ2632" s="9"/>
      <c r="GR2632" s="9"/>
      <c r="GS2632" s="9"/>
      <c r="GT2632" s="9"/>
      <c r="GU2632" s="9"/>
      <c r="GV2632" s="9"/>
      <c r="GW2632" s="9"/>
      <c r="GX2632" s="9"/>
      <c r="GY2632" s="9"/>
      <c r="GZ2632" s="9"/>
      <c r="HA2632" s="9"/>
      <c r="HB2632" s="9"/>
      <c r="HC2632" s="9"/>
      <c r="HD2632" s="9"/>
      <c r="HE2632" s="9"/>
      <c r="HF2632" s="9"/>
      <c r="HG2632" s="9"/>
      <c r="HH2632" s="9"/>
      <c r="HI2632" s="9"/>
      <c r="HJ2632" s="9"/>
      <c r="HK2632" s="9"/>
      <c r="HL2632" s="9"/>
      <c r="HM2632" s="9"/>
      <c r="HN2632" s="9"/>
      <c r="HO2632" s="9"/>
      <c r="HP2632" s="9"/>
      <c r="HQ2632" s="9"/>
      <c r="HR2632" s="9"/>
      <c r="HS2632" s="9"/>
      <c r="HT2632" s="9"/>
      <c r="HU2632" s="9"/>
      <c r="HV2632" s="9"/>
      <c r="HW2632" s="9"/>
      <c r="HX2632" s="9"/>
      <c r="HY2632" s="9"/>
      <c r="HZ2632" s="9"/>
      <c r="IA2632" s="9"/>
      <c r="IB2632" s="9"/>
      <c r="IC2632" s="9"/>
      <c r="ID2632" s="9"/>
      <c r="IE2632" s="9"/>
      <c r="IF2632" s="9"/>
      <c r="IG2632" s="9"/>
      <c r="IH2632" s="9"/>
      <c r="II2632" s="9"/>
      <c r="IJ2632" s="9"/>
      <c r="IK2632" s="9"/>
      <c r="IL2632" s="9"/>
      <c r="IM2632" s="9"/>
      <c r="IN2632" s="9"/>
      <c r="IO2632" s="9"/>
      <c r="IP2632" s="9"/>
      <c r="IQ2632" s="9"/>
      <c r="IR2632" s="9"/>
      <c r="IS2632" s="9"/>
      <c r="IT2632" s="9"/>
      <c r="IU2632" s="9"/>
      <c r="IV2632" s="9"/>
      <c r="IW2632" s="9"/>
      <c r="IX2632" s="9"/>
    </row>
    <row r="2633" spans="1:258" customFormat="1" ht="15.75" x14ac:dyDescent="0.25">
      <c r="A2633" s="233" t="s">
        <v>263</v>
      </c>
      <c r="B2633" s="234">
        <v>42810</v>
      </c>
      <c r="C2633" s="205"/>
      <c r="D2633" s="353" t="s">
        <v>442</v>
      </c>
      <c r="E2633" s="205"/>
      <c r="F2633" s="229"/>
      <c r="G2633" s="353" t="s">
        <v>445</v>
      </c>
      <c r="H2633" s="353" t="s">
        <v>369</v>
      </c>
      <c r="I2633" s="205"/>
      <c r="J2633" s="239"/>
      <c r="K2633" s="239" t="s">
        <v>453</v>
      </c>
      <c r="L2633" s="237"/>
      <c r="M2633" s="239"/>
      <c r="N2633" s="354" t="s">
        <v>440</v>
      </c>
      <c r="O2633" s="240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  <c r="AA2633" s="9"/>
      <c r="AB2633" s="9"/>
      <c r="AC2633" s="9"/>
      <c r="AD2633" s="9"/>
      <c r="AE2633" s="9"/>
      <c r="AF2633" s="9"/>
      <c r="AG2633" s="9"/>
      <c r="AH2633" s="9"/>
      <c r="AI2633" s="9"/>
      <c r="AJ2633" s="9"/>
      <c r="AK2633" s="9"/>
      <c r="AL2633" s="9"/>
      <c r="AM2633" s="9"/>
      <c r="AN2633" s="9"/>
      <c r="AO2633" s="9"/>
      <c r="AP2633" s="9"/>
      <c r="AQ2633" s="9"/>
      <c r="AR2633" s="9"/>
      <c r="AS2633" s="9"/>
      <c r="AT2633" s="9"/>
      <c r="AU2633" s="9"/>
      <c r="AV2633" s="9"/>
      <c r="AW2633" s="9"/>
      <c r="AX2633" s="9"/>
      <c r="AY2633" s="9"/>
      <c r="AZ2633" s="9"/>
      <c r="BA2633" s="9"/>
      <c r="BB2633" s="9"/>
      <c r="BC2633" s="9"/>
      <c r="BD2633" s="9"/>
      <c r="BE2633" s="9"/>
      <c r="BF2633" s="9"/>
      <c r="BG2633" s="9"/>
      <c r="BH2633" s="9"/>
      <c r="BI2633" s="9"/>
      <c r="BJ2633" s="9"/>
      <c r="BK2633" s="9"/>
      <c r="BL2633" s="9"/>
      <c r="BM2633" s="9"/>
      <c r="BN2633" s="9"/>
      <c r="BO2633" s="9"/>
      <c r="BP2633" s="9"/>
      <c r="BQ2633" s="9"/>
      <c r="BR2633" s="9"/>
      <c r="BS2633" s="9"/>
      <c r="BT2633" s="9"/>
      <c r="BU2633" s="9"/>
      <c r="BV2633" s="9"/>
      <c r="BW2633" s="9"/>
      <c r="BX2633" s="9"/>
      <c r="BY2633" s="9"/>
      <c r="BZ2633" s="9"/>
      <c r="CA2633" s="9"/>
      <c r="CB2633" s="9"/>
      <c r="CC2633" s="9"/>
      <c r="CD2633" s="9"/>
      <c r="CE2633" s="9"/>
      <c r="CF2633" s="9"/>
      <c r="CG2633" s="9"/>
      <c r="CH2633" s="9"/>
      <c r="CI2633" s="9"/>
      <c r="CJ2633" s="9"/>
      <c r="CK2633" s="9"/>
      <c r="CL2633" s="9"/>
      <c r="CM2633" s="9"/>
      <c r="CN2633" s="9"/>
      <c r="CO2633" s="9"/>
      <c r="CP2633" s="9"/>
      <c r="CQ2633" s="9"/>
      <c r="CR2633" s="9"/>
      <c r="CS2633" s="9"/>
      <c r="CT2633" s="9"/>
      <c r="CU2633" s="9"/>
      <c r="CV2633" s="9"/>
      <c r="CW2633" s="9"/>
      <c r="CX2633" s="9"/>
      <c r="CY2633" s="9"/>
      <c r="CZ2633" s="9"/>
      <c r="DA2633" s="9"/>
      <c r="DB2633" s="9"/>
      <c r="DC2633" s="9"/>
      <c r="DD2633" s="9"/>
      <c r="DE2633" s="9"/>
      <c r="DF2633" s="9"/>
      <c r="DG2633" s="9"/>
      <c r="DH2633" s="9"/>
      <c r="DI2633" s="9"/>
      <c r="DJ2633" s="9"/>
      <c r="DK2633" s="9"/>
      <c r="DL2633" s="9"/>
      <c r="DM2633" s="9"/>
      <c r="DN2633" s="9"/>
      <c r="DO2633" s="9"/>
      <c r="DP2633" s="9"/>
      <c r="DQ2633" s="9"/>
      <c r="DR2633" s="9"/>
      <c r="DS2633" s="9"/>
      <c r="DT2633" s="9"/>
      <c r="DU2633" s="9"/>
      <c r="DV2633" s="9"/>
      <c r="DW2633" s="9"/>
      <c r="DX2633" s="9"/>
      <c r="DY2633" s="9"/>
      <c r="DZ2633" s="9"/>
      <c r="EA2633" s="9"/>
      <c r="EB2633" s="9"/>
      <c r="EC2633" s="9"/>
      <c r="ED2633" s="9"/>
      <c r="EE2633" s="9"/>
      <c r="EF2633" s="9"/>
      <c r="EG2633" s="9"/>
      <c r="EH2633" s="9"/>
      <c r="EI2633" s="9"/>
      <c r="EJ2633" s="9"/>
      <c r="EK2633" s="9"/>
      <c r="EL2633" s="9"/>
      <c r="EM2633" s="9"/>
      <c r="EN2633" s="9"/>
      <c r="EO2633" s="9"/>
      <c r="EP2633" s="9"/>
      <c r="EQ2633" s="9"/>
      <c r="ER2633" s="9"/>
      <c r="ES2633" s="9"/>
      <c r="ET2633" s="9"/>
      <c r="EU2633" s="9"/>
      <c r="EV2633" s="9"/>
      <c r="EW2633" s="9"/>
      <c r="EX2633" s="9"/>
      <c r="EY2633" s="9"/>
      <c r="EZ2633" s="9"/>
      <c r="FA2633" s="9"/>
      <c r="FB2633" s="9"/>
      <c r="FC2633" s="9"/>
      <c r="FD2633" s="9"/>
      <c r="FE2633" s="9"/>
      <c r="FF2633" s="9"/>
      <c r="FG2633" s="9"/>
      <c r="FH2633" s="9"/>
      <c r="FI2633" s="9"/>
      <c r="FJ2633" s="9"/>
      <c r="FK2633" s="9"/>
      <c r="FL2633" s="9"/>
      <c r="FM2633" s="9"/>
      <c r="FN2633" s="9"/>
      <c r="FO2633" s="9"/>
      <c r="FP2633" s="9"/>
      <c r="FQ2633" s="9"/>
      <c r="FR2633" s="9"/>
      <c r="FS2633" s="9"/>
      <c r="FT2633" s="9"/>
      <c r="FU2633" s="9"/>
      <c r="FV2633" s="9"/>
      <c r="FW2633" s="9"/>
      <c r="FX2633" s="9"/>
      <c r="FY2633" s="9"/>
      <c r="FZ2633" s="9"/>
      <c r="GA2633" s="9"/>
      <c r="GB2633" s="9"/>
      <c r="GC2633" s="9"/>
      <c r="GD2633" s="9"/>
      <c r="GE2633" s="9"/>
      <c r="GF2633" s="9"/>
      <c r="GG2633" s="9"/>
      <c r="GH2633" s="9"/>
      <c r="GI2633" s="9"/>
      <c r="GJ2633" s="9"/>
      <c r="GK2633" s="9"/>
      <c r="GL2633" s="9"/>
      <c r="GM2633" s="9"/>
      <c r="GN2633" s="9"/>
      <c r="GO2633" s="9"/>
      <c r="GP2633" s="9"/>
      <c r="GQ2633" s="9"/>
      <c r="GR2633" s="9"/>
      <c r="GS2633" s="9"/>
      <c r="GT2633" s="9"/>
      <c r="GU2633" s="9"/>
      <c r="GV2633" s="9"/>
      <c r="GW2633" s="9"/>
      <c r="GX2633" s="9"/>
      <c r="GY2633" s="9"/>
      <c r="GZ2633" s="9"/>
      <c r="HA2633" s="9"/>
      <c r="HB2633" s="9"/>
      <c r="HC2633" s="9"/>
      <c r="HD2633" s="9"/>
      <c r="HE2633" s="9"/>
      <c r="HF2633" s="9"/>
      <c r="HG2633" s="9"/>
      <c r="HH2633" s="9"/>
      <c r="HI2633" s="9"/>
      <c r="HJ2633" s="9"/>
      <c r="HK2633" s="9"/>
      <c r="HL2633" s="9"/>
      <c r="HM2633" s="9"/>
      <c r="HN2633" s="9"/>
      <c r="HO2633" s="9"/>
      <c r="HP2633" s="9"/>
      <c r="HQ2633" s="9"/>
      <c r="HR2633" s="9"/>
      <c r="HS2633" s="9"/>
      <c r="HT2633" s="9"/>
      <c r="HU2633" s="9"/>
      <c r="HV2633" s="9"/>
      <c r="HW2633" s="9"/>
      <c r="HX2633" s="9"/>
      <c r="HY2633" s="9"/>
      <c r="HZ2633" s="9"/>
      <c r="IA2633" s="9"/>
      <c r="IB2633" s="9"/>
      <c r="IC2633" s="9"/>
      <c r="ID2633" s="9"/>
      <c r="IE2633" s="9"/>
      <c r="IF2633" s="9"/>
      <c r="IG2633" s="9"/>
      <c r="IH2633" s="9"/>
      <c r="II2633" s="9"/>
      <c r="IJ2633" s="9"/>
      <c r="IK2633" s="9"/>
      <c r="IL2633" s="9"/>
      <c r="IM2633" s="9"/>
      <c r="IN2633" s="9"/>
      <c r="IO2633" s="9"/>
      <c r="IP2633" s="9"/>
      <c r="IQ2633" s="9"/>
      <c r="IR2633" s="9"/>
      <c r="IS2633" s="9"/>
      <c r="IT2633" s="9"/>
      <c r="IU2633" s="9"/>
      <c r="IV2633" s="9"/>
      <c r="IW2633" s="9"/>
      <c r="IX2633" s="9"/>
    </row>
    <row r="2634" spans="1:258" customFormat="1" ht="15.75" x14ac:dyDescent="0.25">
      <c r="A2634" s="233" t="s">
        <v>249</v>
      </c>
      <c r="B2634" s="234">
        <v>42811</v>
      </c>
      <c r="C2634" s="205"/>
      <c r="D2634" s="353" t="s">
        <v>442</v>
      </c>
      <c r="E2634" s="205"/>
      <c r="F2634" s="229"/>
      <c r="G2634" s="353" t="s">
        <v>445</v>
      </c>
      <c r="H2634" s="353" t="s">
        <v>369</v>
      </c>
      <c r="I2634" s="205"/>
      <c r="J2634" s="239"/>
      <c r="K2634" s="239"/>
      <c r="L2634" s="237"/>
      <c r="M2634" s="239"/>
      <c r="N2634" s="354" t="s">
        <v>440</v>
      </c>
      <c r="O2634" s="240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  <c r="AA2634" s="9"/>
      <c r="AB2634" s="9"/>
      <c r="AC2634" s="9"/>
      <c r="AD2634" s="9"/>
      <c r="AE2634" s="9"/>
      <c r="AF2634" s="9"/>
      <c r="AG2634" s="9"/>
      <c r="AH2634" s="9"/>
      <c r="AI2634" s="9"/>
      <c r="AJ2634" s="9"/>
      <c r="AK2634" s="9"/>
      <c r="AL2634" s="9"/>
      <c r="AM2634" s="9"/>
      <c r="AN2634" s="9"/>
      <c r="AO2634" s="9"/>
      <c r="AP2634" s="9"/>
      <c r="AQ2634" s="9"/>
      <c r="AR2634" s="9"/>
      <c r="AS2634" s="9"/>
      <c r="AT2634" s="9"/>
      <c r="AU2634" s="9"/>
      <c r="AV2634" s="9"/>
      <c r="AW2634" s="9"/>
      <c r="AX2634" s="9"/>
      <c r="AY2634" s="9"/>
      <c r="AZ2634" s="9"/>
      <c r="BA2634" s="9"/>
      <c r="BB2634" s="9"/>
      <c r="BC2634" s="9"/>
      <c r="BD2634" s="9"/>
      <c r="BE2634" s="9"/>
      <c r="BF2634" s="9"/>
      <c r="BG2634" s="9"/>
      <c r="BH2634" s="9"/>
      <c r="BI2634" s="9"/>
      <c r="BJ2634" s="9"/>
      <c r="BK2634" s="9"/>
      <c r="BL2634" s="9"/>
      <c r="BM2634" s="9"/>
      <c r="BN2634" s="9"/>
      <c r="BO2634" s="9"/>
      <c r="BP2634" s="9"/>
      <c r="BQ2634" s="9"/>
      <c r="BR2634" s="9"/>
      <c r="BS2634" s="9"/>
      <c r="BT2634" s="9"/>
      <c r="BU2634" s="9"/>
      <c r="BV2634" s="9"/>
      <c r="BW2634" s="9"/>
      <c r="BX2634" s="9"/>
      <c r="BY2634" s="9"/>
      <c r="BZ2634" s="9"/>
      <c r="CA2634" s="9"/>
      <c r="CB2634" s="9"/>
      <c r="CC2634" s="9"/>
      <c r="CD2634" s="9"/>
      <c r="CE2634" s="9"/>
      <c r="CF2634" s="9"/>
      <c r="CG2634" s="9"/>
      <c r="CH2634" s="9"/>
      <c r="CI2634" s="9"/>
      <c r="CJ2634" s="9"/>
      <c r="CK2634" s="9"/>
      <c r="CL2634" s="9"/>
      <c r="CM2634" s="9"/>
      <c r="CN2634" s="9"/>
      <c r="CO2634" s="9"/>
      <c r="CP2634" s="9"/>
      <c r="CQ2634" s="9"/>
      <c r="CR2634" s="9"/>
      <c r="CS2634" s="9"/>
      <c r="CT2634" s="9"/>
      <c r="CU2634" s="9"/>
      <c r="CV2634" s="9"/>
      <c r="CW2634" s="9"/>
      <c r="CX2634" s="9"/>
      <c r="CY2634" s="9"/>
      <c r="CZ2634" s="9"/>
      <c r="DA2634" s="9"/>
      <c r="DB2634" s="9"/>
      <c r="DC2634" s="9"/>
      <c r="DD2634" s="9"/>
      <c r="DE2634" s="9"/>
      <c r="DF2634" s="9"/>
      <c r="DG2634" s="9"/>
      <c r="DH2634" s="9"/>
      <c r="DI2634" s="9"/>
      <c r="DJ2634" s="9"/>
      <c r="DK2634" s="9"/>
      <c r="DL2634" s="9"/>
      <c r="DM2634" s="9"/>
      <c r="DN2634" s="9"/>
      <c r="DO2634" s="9"/>
      <c r="DP2634" s="9"/>
      <c r="DQ2634" s="9"/>
      <c r="DR2634" s="9"/>
      <c r="DS2634" s="9"/>
      <c r="DT2634" s="9"/>
      <c r="DU2634" s="9"/>
      <c r="DV2634" s="9"/>
      <c r="DW2634" s="9"/>
      <c r="DX2634" s="9"/>
      <c r="DY2634" s="9"/>
      <c r="DZ2634" s="9"/>
      <c r="EA2634" s="9"/>
      <c r="EB2634" s="9"/>
      <c r="EC2634" s="9"/>
      <c r="ED2634" s="9"/>
      <c r="EE2634" s="9"/>
      <c r="EF2634" s="9"/>
      <c r="EG2634" s="9"/>
      <c r="EH2634" s="9"/>
      <c r="EI2634" s="9"/>
      <c r="EJ2634" s="9"/>
      <c r="EK2634" s="9"/>
      <c r="EL2634" s="9"/>
      <c r="EM2634" s="9"/>
      <c r="EN2634" s="9"/>
      <c r="EO2634" s="9"/>
      <c r="EP2634" s="9"/>
      <c r="EQ2634" s="9"/>
      <c r="ER2634" s="9"/>
      <c r="ES2634" s="9"/>
      <c r="ET2634" s="9"/>
      <c r="EU2634" s="9"/>
      <c r="EV2634" s="9"/>
      <c r="EW2634" s="9"/>
      <c r="EX2634" s="9"/>
      <c r="EY2634" s="9"/>
      <c r="EZ2634" s="9"/>
      <c r="FA2634" s="9"/>
      <c r="FB2634" s="9"/>
      <c r="FC2634" s="9"/>
      <c r="FD2634" s="9"/>
      <c r="FE2634" s="9"/>
      <c r="FF2634" s="9"/>
      <c r="FG2634" s="9"/>
      <c r="FH2634" s="9"/>
      <c r="FI2634" s="9"/>
      <c r="FJ2634" s="9"/>
      <c r="FK2634" s="9"/>
      <c r="FL2634" s="9"/>
      <c r="FM2634" s="9"/>
      <c r="FN2634" s="9"/>
      <c r="FO2634" s="9"/>
      <c r="FP2634" s="9"/>
      <c r="FQ2634" s="9"/>
      <c r="FR2634" s="9"/>
      <c r="FS2634" s="9"/>
      <c r="FT2634" s="9"/>
      <c r="FU2634" s="9"/>
      <c r="FV2634" s="9"/>
      <c r="FW2634" s="9"/>
      <c r="FX2634" s="9"/>
      <c r="FY2634" s="9"/>
      <c r="FZ2634" s="9"/>
      <c r="GA2634" s="9"/>
      <c r="GB2634" s="9"/>
      <c r="GC2634" s="9"/>
      <c r="GD2634" s="9"/>
      <c r="GE2634" s="9"/>
      <c r="GF2634" s="9"/>
      <c r="GG2634" s="9"/>
      <c r="GH2634" s="9"/>
      <c r="GI2634" s="9"/>
      <c r="GJ2634" s="9"/>
      <c r="GK2634" s="9"/>
      <c r="GL2634" s="9"/>
      <c r="GM2634" s="9"/>
      <c r="GN2634" s="9"/>
      <c r="GO2634" s="9"/>
      <c r="GP2634" s="9"/>
      <c r="GQ2634" s="9"/>
      <c r="GR2634" s="9"/>
      <c r="GS2634" s="9"/>
      <c r="GT2634" s="9"/>
      <c r="GU2634" s="9"/>
      <c r="GV2634" s="9"/>
      <c r="GW2634" s="9"/>
      <c r="GX2634" s="9"/>
      <c r="GY2634" s="9"/>
      <c r="GZ2634" s="9"/>
      <c r="HA2634" s="9"/>
      <c r="HB2634" s="9"/>
      <c r="HC2634" s="9"/>
      <c r="HD2634" s="9"/>
      <c r="HE2634" s="9"/>
      <c r="HF2634" s="9"/>
      <c r="HG2634" s="9"/>
      <c r="HH2634" s="9"/>
      <c r="HI2634" s="9"/>
      <c r="HJ2634" s="9"/>
      <c r="HK2634" s="9"/>
      <c r="HL2634" s="9"/>
      <c r="HM2634" s="9"/>
      <c r="HN2634" s="9"/>
      <c r="HO2634" s="9"/>
      <c r="HP2634" s="9"/>
      <c r="HQ2634" s="9"/>
      <c r="HR2634" s="9"/>
      <c r="HS2634" s="9"/>
      <c r="HT2634" s="9"/>
      <c r="HU2634" s="9"/>
      <c r="HV2634" s="9"/>
      <c r="HW2634" s="9"/>
      <c r="HX2634" s="9"/>
      <c r="HY2634" s="9"/>
      <c r="HZ2634" s="9"/>
      <c r="IA2634" s="9"/>
      <c r="IB2634" s="9"/>
      <c r="IC2634" s="9"/>
      <c r="ID2634" s="9"/>
      <c r="IE2634" s="9"/>
      <c r="IF2634" s="9"/>
      <c r="IG2634" s="9"/>
      <c r="IH2634" s="9"/>
      <c r="II2634" s="9"/>
      <c r="IJ2634" s="9"/>
      <c r="IK2634" s="9"/>
      <c r="IL2634" s="9"/>
      <c r="IM2634" s="9"/>
      <c r="IN2634" s="9"/>
      <c r="IO2634" s="9"/>
      <c r="IP2634" s="9"/>
      <c r="IQ2634" s="9"/>
      <c r="IR2634" s="9"/>
      <c r="IS2634" s="9"/>
      <c r="IT2634" s="9"/>
      <c r="IU2634" s="9"/>
      <c r="IV2634" s="9"/>
      <c r="IW2634" s="9"/>
      <c r="IX2634" s="9"/>
    </row>
    <row r="2635" spans="1:258" customFormat="1" ht="15.75" x14ac:dyDescent="0.25">
      <c r="A2635" s="233" t="s">
        <v>255</v>
      </c>
      <c r="B2635" s="234">
        <v>42812</v>
      </c>
      <c r="C2635" s="205"/>
      <c r="D2635" s="353" t="s">
        <v>442</v>
      </c>
      <c r="E2635" s="205"/>
      <c r="F2635" s="229"/>
      <c r="G2635" s="353" t="s">
        <v>445</v>
      </c>
      <c r="H2635" s="353" t="s">
        <v>369</v>
      </c>
      <c r="I2635" s="205"/>
      <c r="J2635" s="239"/>
      <c r="K2635" s="239"/>
      <c r="L2635" s="237"/>
      <c r="M2635" s="239"/>
      <c r="N2635" s="354" t="s">
        <v>440</v>
      </c>
      <c r="O2635" s="240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  <c r="AA2635" s="9"/>
      <c r="AB2635" s="9"/>
      <c r="AC2635" s="9"/>
      <c r="AD2635" s="9"/>
      <c r="AE2635" s="9"/>
      <c r="AF2635" s="9"/>
      <c r="AG2635" s="9"/>
      <c r="AH2635" s="9"/>
      <c r="AI2635" s="9"/>
      <c r="AJ2635" s="9"/>
      <c r="AK2635" s="9"/>
      <c r="AL2635" s="9"/>
      <c r="AM2635" s="9"/>
      <c r="AN2635" s="9"/>
      <c r="AO2635" s="9"/>
      <c r="AP2635" s="9"/>
      <c r="AQ2635" s="9"/>
      <c r="AR2635" s="9"/>
      <c r="AS2635" s="9"/>
      <c r="AT2635" s="9"/>
      <c r="AU2635" s="9"/>
      <c r="AV2635" s="9"/>
      <c r="AW2635" s="9"/>
      <c r="AX2635" s="9"/>
      <c r="AY2635" s="9"/>
      <c r="AZ2635" s="9"/>
      <c r="BA2635" s="9"/>
      <c r="BB2635" s="9"/>
      <c r="BC2635" s="9"/>
      <c r="BD2635" s="9"/>
      <c r="BE2635" s="9"/>
      <c r="BF2635" s="9"/>
      <c r="BG2635" s="9"/>
      <c r="BH2635" s="9"/>
      <c r="BI2635" s="9"/>
      <c r="BJ2635" s="9"/>
      <c r="BK2635" s="9"/>
      <c r="BL2635" s="9"/>
      <c r="BM2635" s="9"/>
      <c r="BN2635" s="9"/>
      <c r="BO2635" s="9"/>
      <c r="BP2635" s="9"/>
      <c r="BQ2635" s="9"/>
      <c r="BR2635" s="9"/>
      <c r="BS2635" s="9"/>
      <c r="BT2635" s="9"/>
      <c r="BU2635" s="9"/>
      <c r="BV2635" s="9"/>
      <c r="BW2635" s="9"/>
      <c r="BX2635" s="9"/>
      <c r="BY2635" s="9"/>
      <c r="BZ2635" s="9"/>
      <c r="CA2635" s="9"/>
      <c r="CB2635" s="9"/>
      <c r="CC2635" s="9"/>
      <c r="CD2635" s="9"/>
      <c r="CE2635" s="9"/>
      <c r="CF2635" s="9"/>
      <c r="CG2635" s="9"/>
      <c r="CH2635" s="9"/>
      <c r="CI2635" s="9"/>
      <c r="CJ2635" s="9"/>
      <c r="CK2635" s="9"/>
      <c r="CL2635" s="9"/>
      <c r="CM2635" s="9"/>
      <c r="CN2635" s="9"/>
      <c r="CO2635" s="9"/>
      <c r="CP2635" s="9"/>
      <c r="CQ2635" s="9"/>
      <c r="CR2635" s="9"/>
      <c r="CS2635" s="9"/>
      <c r="CT2635" s="9"/>
      <c r="CU2635" s="9"/>
      <c r="CV2635" s="9"/>
      <c r="CW2635" s="9"/>
      <c r="CX2635" s="9"/>
      <c r="CY2635" s="9"/>
      <c r="CZ2635" s="9"/>
      <c r="DA2635" s="9"/>
      <c r="DB2635" s="9"/>
      <c r="DC2635" s="9"/>
      <c r="DD2635" s="9"/>
      <c r="DE2635" s="9"/>
      <c r="DF2635" s="9"/>
      <c r="DG2635" s="9"/>
      <c r="DH2635" s="9"/>
      <c r="DI2635" s="9"/>
      <c r="DJ2635" s="9"/>
      <c r="DK2635" s="9"/>
      <c r="DL2635" s="9"/>
      <c r="DM2635" s="9"/>
      <c r="DN2635" s="9"/>
      <c r="DO2635" s="9"/>
      <c r="DP2635" s="9"/>
      <c r="DQ2635" s="9"/>
      <c r="DR2635" s="9"/>
      <c r="DS2635" s="9"/>
      <c r="DT2635" s="9"/>
      <c r="DU2635" s="9"/>
      <c r="DV2635" s="9"/>
      <c r="DW2635" s="9"/>
      <c r="DX2635" s="9"/>
      <c r="DY2635" s="9"/>
      <c r="DZ2635" s="9"/>
      <c r="EA2635" s="9"/>
      <c r="EB2635" s="9"/>
      <c r="EC2635" s="9"/>
      <c r="ED2635" s="9"/>
      <c r="EE2635" s="9"/>
      <c r="EF2635" s="9"/>
      <c r="EG2635" s="9"/>
      <c r="EH2635" s="9"/>
      <c r="EI2635" s="9"/>
      <c r="EJ2635" s="9"/>
      <c r="EK2635" s="9"/>
      <c r="EL2635" s="9"/>
      <c r="EM2635" s="9"/>
      <c r="EN2635" s="9"/>
      <c r="EO2635" s="9"/>
      <c r="EP2635" s="9"/>
      <c r="EQ2635" s="9"/>
      <c r="ER2635" s="9"/>
      <c r="ES2635" s="9"/>
      <c r="ET2635" s="9"/>
      <c r="EU2635" s="9"/>
      <c r="EV2635" s="9"/>
      <c r="EW2635" s="9"/>
      <c r="EX2635" s="9"/>
      <c r="EY2635" s="9"/>
      <c r="EZ2635" s="9"/>
      <c r="FA2635" s="9"/>
      <c r="FB2635" s="9"/>
      <c r="FC2635" s="9"/>
      <c r="FD2635" s="9"/>
      <c r="FE2635" s="9"/>
      <c r="FF2635" s="9"/>
      <c r="FG2635" s="9"/>
      <c r="FH2635" s="9"/>
      <c r="FI2635" s="9"/>
      <c r="FJ2635" s="9"/>
      <c r="FK2635" s="9"/>
      <c r="FL2635" s="9"/>
      <c r="FM2635" s="9"/>
      <c r="FN2635" s="9"/>
      <c r="FO2635" s="9"/>
      <c r="FP2635" s="9"/>
      <c r="FQ2635" s="9"/>
      <c r="FR2635" s="9"/>
      <c r="FS2635" s="9"/>
      <c r="FT2635" s="9"/>
      <c r="FU2635" s="9"/>
      <c r="FV2635" s="9"/>
      <c r="FW2635" s="9"/>
      <c r="FX2635" s="9"/>
      <c r="FY2635" s="9"/>
      <c r="FZ2635" s="9"/>
      <c r="GA2635" s="9"/>
      <c r="GB2635" s="9"/>
      <c r="GC2635" s="9"/>
      <c r="GD2635" s="9"/>
      <c r="GE2635" s="9"/>
      <c r="GF2635" s="9"/>
      <c r="GG2635" s="9"/>
      <c r="GH2635" s="9"/>
      <c r="GI2635" s="9"/>
      <c r="GJ2635" s="9"/>
      <c r="GK2635" s="9"/>
      <c r="GL2635" s="9"/>
      <c r="GM2635" s="9"/>
      <c r="GN2635" s="9"/>
      <c r="GO2635" s="9"/>
      <c r="GP2635" s="9"/>
      <c r="GQ2635" s="9"/>
      <c r="GR2635" s="9"/>
      <c r="GS2635" s="9"/>
      <c r="GT2635" s="9"/>
      <c r="GU2635" s="9"/>
      <c r="GV2635" s="9"/>
      <c r="GW2635" s="9"/>
      <c r="GX2635" s="9"/>
      <c r="GY2635" s="9"/>
      <c r="GZ2635" s="9"/>
      <c r="HA2635" s="9"/>
      <c r="HB2635" s="9"/>
      <c r="HC2635" s="9"/>
      <c r="HD2635" s="9"/>
      <c r="HE2635" s="9"/>
      <c r="HF2635" s="9"/>
      <c r="HG2635" s="9"/>
      <c r="HH2635" s="9"/>
      <c r="HI2635" s="9"/>
      <c r="HJ2635" s="9"/>
      <c r="HK2635" s="9"/>
      <c r="HL2635" s="9"/>
      <c r="HM2635" s="9"/>
      <c r="HN2635" s="9"/>
      <c r="HO2635" s="9"/>
      <c r="HP2635" s="9"/>
      <c r="HQ2635" s="9"/>
      <c r="HR2635" s="9"/>
      <c r="HS2635" s="9"/>
      <c r="HT2635" s="9"/>
      <c r="HU2635" s="9"/>
      <c r="HV2635" s="9"/>
      <c r="HW2635" s="9"/>
      <c r="HX2635" s="9"/>
      <c r="HY2635" s="9"/>
      <c r="HZ2635" s="9"/>
      <c r="IA2635" s="9"/>
      <c r="IB2635" s="9"/>
      <c r="IC2635" s="9"/>
      <c r="ID2635" s="9"/>
      <c r="IE2635" s="9"/>
      <c r="IF2635" s="9"/>
      <c r="IG2635" s="9"/>
      <c r="IH2635" s="9"/>
      <c r="II2635" s="9"/>
      <c r="IJ2635" s="9"/>
      <c r="IK2635" s="9"/>
      <c r="IL2635" s="9"/>
      <c r="IM2635" s="9"/>
      <c r="IN2635" s="9"/>
      <c r="IO2635" s="9"/>
      <c r="IP2635" s="9"/>
      <c r="IQ2635" s="9"/>
      <c r="IR2635" s="9"/>
      <c r="IS2635" s="9"/>
      <c r="IT2635" s="9"/>
      <c r="IU2635" s="9"/>
      <c r="IV2635" s="9"/>
      <c r="IW2635" s="9"/>
      <c r="IX2635" s="9"/>
    </row>
    <row r="2636" spans="1:258" customFormat="1" ht="15.75" x14ac:dyDescent="0.25">
      <c r="A2636" s="235" t="s">
        <v>256</v>
      </c>
      <c r="B2636" s="236">
        <v>42813</v>
      </c>
      <c r="C2636" s="205"/>
      <c r="D2636" s="353" t="s">
        <v>442</v>
      </c>
      <c r="E2636" s="205"/>
      <c r="F2636" s="205"/>
      <c r="G2636" s="353" t="s">
        <v>445</v>
      </c>
      <c r="H2636" s="205"/>
      <c r="I2636" s="205"/>
      <c r="J2636" s="239"/>
      <c r="K2636" s="239"/>
      <c r="L2636" s="237"/>
      <c r="M2636" s="239"/>
      <c r="N2636" s="354" t="s">
        <v>440</v>
      </c>
      <c r="O2636" s="240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  <c r="AA2636" s="9"/>
      <c r="AB2636" s="9"/>
      <c r="AC2636" s="9"/>
      <c r="AD2636" s="9"/>
      <c r="AE2636" s="9"/>
      <c r="AF2636" s="9"/>
      <c r="AG2636" s="9"/>
      <c r="AH2636" s="9"/>
      <c r="AI2636" s="9"/>
      <c r="AJ2636" s="9"/>
      <c r="AK2636" s="9"/>
      <c r="AL2636" s="9"/>
      <c r="AM2636" s="9"/>
      <c r="AN2636" s="9"/>
      <c r="AO2636" s="9"/>
      <c r="AP2636" s="9"/>
      <c r="AQ2636" s="9"/>
      <c r="AR2636" s="9"/>
      <c r="AS2636" s="9"/>
      <c r="AT2636" s="9"/>
      <c r="AU2636" s="9"/>
      <c r="AV2636" s="9"/>
      <c r="AW2636" s="9"/>
      <c r="AX2636" s="9"/>
      <c r="AY2636" s="9"/>
      <c r="AZ2636" s="9"/>
      <c r="BA2636" s="9"/>
      <c r="BB2636" s="9"/>
      <c r="BC2636" s="9"/>
      <c r="BD2636" s="9"/>
      <c r="BE2636" s="9"/>
      <c r="BF2636" s="9"/>
      <c r="BG2636" s="9"/>
      <c r="BH2636" s="9"/>
      <c r="BI2636" s="9"/>
      <c r="BJ2636" s="9"/>
      <c r="BK2636" s="9"/>
      <c r="BL2636" s="9"/>
      <c r="BM2636" s="9"/>
      <c r="BN2636" s="9"/>
      <c r="BO2636" s="9"/>
      <c r="BP2636" s="9"/>
      <c r="BQ2636" s="9"/>
      <c r="BR2636" s="9"/>
      <c r="BS2636" s="9"/>
      <c r="BT2636" s="9"/>
      <c r="BU2636" s="9"/>
      <c r="BV2636" s="9"/>
      <c r="BW2636" s="9"/>
      <c r="BX2636" s="9"/>
      <c r="BY2636" s="9"/>
      <c r="BZ2636" s="9"/>
      <c r="CA2636" s="9"/>
      <c r="CB2636" s="9"/>
      <c r="CC2636" s="9"/>
      <c r="CD2636" s="9"/>
      <c r="CE2636" s="9"/>
      <c r="CF2636" s="9"/>
      <c r="CG2636" s="9"/>
      <c r="CH2636" s="9"/>
      <c r="CI2636" s="9"/>
      <c r="CJ2636" s="9"/>
      <c r="CK2636" s="9"/>
      <c r="CL2636" s="9"/>
      <c r="CM2636" s="9"/>
      <c r="CN2636" s="9"/>
      <c r="CO2636" s="9"/>
      <c r="CP2636" s="9"/>
      <c r="CQ2636" s="9"/>
      <c r="CR2636" s="9"/>
      <c r="CS2636" s="9"/>
      <c r="CT2636" s="9"/>
      <c r="CU2636" s="9"/>
      <c r="CV2636" s="9"/>
      <c r="CW2636" s="9"/>
      <c r="CX2636" s="9"/>
      <c r="CY2636" s="9"/>
      <c r="CZ2636" s="9"/>
      <c r="DA2636" s="9"/>
      <c r="DB2636" s="9"/>
      <c r="DC2636" s="9"/>
      <c r="DD2636" s="9"/>
      <c r="DE2636" s="9"/>
      <c r="DF2636" s="9"/>
      <c r="DG2636" s="9"/>
      <c r="DH2636" s="9"/>
      <c r="DI2636" s="9"/>
      <c r="DJ2636" s="9"/>
      <c r="DK2636" s="9"/>
      <c r="DL2636" s="9"/>
      <c r="DM2636" s="9"/>
      <c r="DN2636" s="9"/>
      <c r="DO2636" s="9"/>
      <c r="DP2636" s="9"/>
      <c r="DQ2636" s="9"/>
      <c r="DR2636" s="9"/>
      <c r="DS2636" s="9"/>
      <c r="DT2636" s="9"/>
      <c r="DU2636" s="9"/>
      <c r="DV2636" s="9"/>
      <c r="DW2636" s="9"/>
      <c r="DX2636" s="9"/>
      <c r="DY2636" s="9"/>
      <c r="DZ2636" s="9"/>
      <c r="EA2636" s="9"/>
      <c r="EB2636" s="9"/>
      <c r="EC2636" s="9"/>
      <c r="ED2636" s="9"/>
      <c r="EE2636" s="9"/>
      <c r="EF2636" s="9"/>
      <c r="EG2636" s="9"/>
      <c r="EH2636" s="9"/>
      <c r="EI2636" s="9"/>
      <c r="EJ2636" s="9"/>
      <c r="EK2636" s="9"/>
      <c r="EL2636" s="9"/>
      <c r="EM2636" s="9"/>
      <c r="EN2636" s="9"/>
      <c r="EO2636" s="9"/>
      <c r="EP2636" s="9"/>
      <c r="EQ2636" s="9"/>
      <c r="ER2636" s="9"/>
      <c r="ES2636" s="9"/>
      <c r="ET2636" s="9"/>
      <c r="EU2636" s="9"/>
      <c r="EV2636" s="9"/>
      <c r="EW2636" s="9"/>
      <c r="EX2636" s="9"/>
      <c r="EY2636" s="9"/>
      <c r="EZ2636" s="9"/>
      <c r="FA2636" s="9"/>
      <c r="FB2636" s="9"/>
      <c r="FC2636" s="9"/>
      <c r="FD2636" s="9"/>
      <c r="FE2636" s="9"/>
      <c r="FF2636" s="9"/>
      <c r="FG2636" s="9"/>
      <c r="FH2636" s="9"/>
      <c r="FI2636" s="9"/>
      <c r="FJ2636" s="9"/>
      <c r="FK2636" s="9"/>
      <c r="FL2636" s="9"/>
      <c r="FM2636" s="9"/>
      <c r="FN2636" s="9"/>
      <c r="FO2636" s="9"/>
      <c r="FP2636" s="9"/>
      <c r="FQ2636" s="9"/>
      <c r="FR2636" s="9"/>
      <c r="FS2636" s="9"/>
      <c r="FT2636" s="9"/>
      <c r="FU2636" s="9"/>
      <c r="FV2636" s="9"/>
      <c r="FW2636" s="9"/>
      <c r="FX2636" s="9"/>
      <c r="FY2636" s="9"/>
      <c r="FZ2636" s="9"/>
      <c r="GA2636" s="9"/>
      <c r="GB2636" s="9"/>
      <c r="GC2636" s="9"/>
      <c r="GD2636" s="9"/>
      <c r="GE2636" s="9"/>
      <c r="GF2636" s="9"/>
      <c r="GG2636" s="9"/>
      <c r="GH2636" s="9"/>
      <c r="GI2636" s="9"/>
      <c r="GJ2636" s="9"/>
      <c r="GK2636" s="9"/>
      <c r="GL2636" s="9"/>
      <c r="GM2636" s="9"/>
      <c r="GN2636" s="9"/>
      <c r="GO2636" s="9"/>
      <c r="GP2636" s="9"/>
      <c r="GQ2636" s="9"/>
      <c r="GR2636" s="9"/>
      <c r="GS2636" s="9"/>
      <c r="GT2636" s="9"/>
      <c r="GU2636" s="9"/>
      <c r="GV2636" s="9"/>
      <c r="GW2636" s="9"/>
      <c r="GX2636" s="9"/>
      <c r="GY2636" s="9"/>
      <c r="GZ2636" s="9"/>
      <c r="HA2636" s="9"/>
      <c r="HB2636" s="9"/>
      <c r="HC2636" s="9"/>
      <c r="HD2636" s="9"/>
      <c r="HE2636" s="9"/>
      <c r="HF2636" s="9"/>
      <c r="HG2636" s="9"/>
      <c r="HH2636" s="9"/>
      <c r="HI2636" s="9"/>
      <c r="HJ2636" s="9"/>
      <c r="HK2636" s="9"/>
      <c r="HL2636" s="9"/>
      <c r="HM2636" s="9"/>
      <c r="HN2636" s="9"/>
      <c r="HO2636" s="9"/>
      <c r="HP2636" s="9"/>
      <c r="HQ2636" s="9"/>
      <c r="HR2636" s="9"/>
      <c r="HS2636" s="9"/>
      <c r="HT2636" s="9"/>
      <c r="HU2636" s="9"/>
      <c r="HV2636" s="9"/>
      <c r="HW2636" s="9"/>
      <c r="HX2636" s="9"/>
      <c r="HY2636" s="9"/>
      <c r="HZ2636" s="9"/>
      <c r="IA2636" s="9"/>
      <c r="IB2636" s="9"/>
      <c r="IC2636" s="9"/>
      <c r="ID2636" s="9"/>
      <c r="IE2636" s="9"/>
      <c r="IF2636" s="9"/>
      <c r="IG2636" s="9"/>
      <c r="IH2636" s="9"/>
      <c r="II2636" s="9"/>
      <c r="IJ2636" s="9"/>
      <c r="IK2636" s="9"/>
      <c r="IL2636" s="9"/>
      <c r="IM2636" s="9"/>
      <c r="IN2636" s="9"/>
      <c r="IO2636" s="9"/>
      <c r="IP2636" s="9"/>
      <c r="IQ2636" s="9"/>
      <c r="IR2636" s="9"/>
      <c r="IS2636" s="9"/>
      <c r="IT2636" s="9"/>
      <c r="IU2636" s="9"/>
      <c r="IV2636" s="9"/>
      <c r="IW2636" s="9"/>
      <c r="IX2636" s="9"/>
    </row>
    <row r="2637" spans="1:258" customFormat="1" ht="15.75" x14ac:dyDescent="0.25">
      <c r="A2637" s="233" t="s">
        <v>257</v>
      </c>
      <c r="B2637" s="234">
        <v>42814</v>
      </c>
      <c r="C2637" s="205"/>
      <c r="D2637" s="353" t="s">
        <v>442</v>
      </c>
      <c r="E2637" s="205"/>
      <c r="F2637" s="205"/>
      <c r="G2637" s="358" t="s">
        <v>452</v>
      </c>
      <c r="H2637" s="205"/>
      <c r="I2637" s="358" t="s">
        <v>415</v>
      </c>
      <c r="J2637" s="239"/>
      <c r="K2637" s="239"/>
      <c r="L2637" s="237"/>
      <c r="M2637" s="239"/>
      <c r="N2637" s="354" t="s">
        <v>440</v>
      </c>
      <c r="O2637" s="240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  <c r="AA2637" s="9"/>
      <c r="AB2637" s="9"/>
      <c r="AC2637" s="9"/>
      <c r="AD2637" s="9"/>
      <c r="AE2637" s="9"/>
      <c r="AF2637" s="9"/>
      <c r="AG2637" s="9"/>
      <c r="AH2637" s="9"/>
      <c r="AI2637" s="9"/>
      <c r="AJ2637" s="9"/>
      <c r="AK2637" s="9"/>
      <c r="AL2637" s="9"/>
      <c r="AM2637" s="9"/>
      <c r="AN2637" s="9"/>
      <c r="AO2637" s="9"/>
      <c r="AP2637" s="9"/>
      <c r="AQ2637" s="9"/>
      <c r="AR2637" s="9"/>
      <c r="AS2637" s="9"/>
      <c r="AT2637" s="9"/>
      <c r="AU2637" s="9"/>
      <c r="AV2637" s="9"/>
      <c r="AW2637" s="9"/>
      <c r="AX2637" s="9"/>
      <c r="AY2637" s="9"/>
      <c r="AZ2637" s="9"/>
      <c r="BA2637" s="9"/>
      <c r="BB2637" s="9"/>
      <c r="BC2637" s="9"/>
      <c r="BD2637" s="9"/>
      <c r="BE2637" s="9"/>
      <c r="BF2637" s="9"/>
      <c r="BG2637" s="9"/>
      <c r="BH2637" s="9"/>
      <c r="BI2637" s="9"/>
      <c r="BJ2637" s="9"/>
      <c r="BK2637" s="9"/>
      <c r="BL2637" s="9"/>
      <c r="BM2637" s="9"/>
      <c r="BN2637" s="9"/>
      <c r="BO2637" s="9"/>
      <c r="BP2637" s="9"/>
      <c r="BQ2637" s="9"/>
      <c r="BR2637" s="9"/>
      <c r="BS2637" s="9"/>
      <c r="BT2637" s="9"/>
      <c r="BU2637" s="9"/>
      <c r="BV2637" s="9"/>
      <c r="BW2637" s="9"/>
      <c r="BX2637" s="9"/>
      <c r="BY2637" s="9"/>
      <c r="BZ2637" s="9"/>
      <c r="CA2637" s="9"/>
      <c r="CB2637" s="9"/>
      <c r="CC2637" s="9"/>
      <c r="CD2637" s="9"/>
      <c r="CE2637" s="9"/>
      <c r="CF2637" s="9"/>
      <c r="CG2637" s="9"/>
      <c r="CH2637" s="9"/>
      <c r="CI2637" s="9"/>
      <c r="CJ2637" s="9"/>
      <c r="CK2637" s="9"/>
      <c r="CL2637" s="9"/>
      <c r="CM2637" s="9"/>
      <c r="CN2637" s="9"/>
      <c r="CO2637" s="9"/>
      <c r="CP2637" s="9"/>
      <c r="CQ2637" s="9"/>
      <c r="CR2637" s="9"/>
      <c r="CS2637" s="9"/>
      <c r="CT2637" s="9"/>
      <c r="CU2637" s="9"/>
      <c r="CV2637" s="9"/>
      <c r="CW2637" s="9"/>
      <c r="CX2637" s="9"/>
      <c r="CY2637" s="9"/>
      <c r="CZ2637" s="9"/>
      <c r="DA2637" s="9"/>
      <c r="DB2637" s="9"/>
      <c r="DC2637" s="9"/>
      <c r="DD2637" s="9"/>
      <c r="DE2637" s="9"/>
      <c r="DF2637" s="9"/>
      <c r="DG2637" s="9"/>
      <c r="DH2637" s="9"/>
      <c r="DI2637" s="9"/>
      <c r="DJ2637" s="9"/>
      <c r="DK2637" s="9"/>
      <c r="DL2637" s="9"/>
      <c r="DM2637" s="9"/>
      <c r="DN2637" s="9"/>
      <c r="DO2637" s="9"/>
      <c r="DP2637" s="9"/>
      <c r="DQ2637" s="9"/>
      <c r="DR2637" s="9"/>
      <c r="DS2637" s="9"/>
      <c r="DT2637" s="9"/>
      <c r="DU2637" s="9"/>
      <c r="DV2637" s="9"/>
      <c r="DW2637" s="9"/>
      <c r="DX2637" s="9"/>
      <c r="DY2637" s="9"/>
      <c r="DZ2637" s="9"/>
      <c r="EA2637" s="9"/>
      <c r="EB2637" s="9"/>
      <c r="EC2637" s="9"/>
      <c r="ED2637" s="9"/>
      <c r="EE2637" s="9"/>
      <c r="EF2637" s="9"/>
      <c r="EG2637" s="9"/>
      <c r="EH2637" s="9"/>
      <c r="EI2637" s="9"/>
      <c r="EJ2637" s="9"/>
      <c r="EK2637" s="9"/>
      <c r="EL2637" s="9"/>
      <c r="EM2637" s="9"/>
      <c r="EN2637" s="9"/>
      <c r="EO2637" s="9"/>
      <c r="EP2637" s="9"/>
      <c r="EQ2637" s="9"/>
      <c r="ER2637" s="9"/>
      <c r="ES2637" s="9"/>
      <c r="ET2637" s="9"/>
      <c r="EU2637" s="9"/>
      <c r="EV2637" s="9"/>
      <c r="EW2637" s="9"/>
      <c r="EX2637" s="9"/>
      <c r="EY2637" s="9"/>
      <c r="EZ2637" s="9"/>
      <c r="FA2637" s="9"/>
      <c r="FB2637" s="9"/>
      <c r="FC2637" s="9"/>
      <c r="FD2637" s="9"/>
      <c r="FE2637" s="9"/>
      <c r="FF2637" s="9"/>
      <c r="FG2637" s="9"/>
      <c r="FH2637" s="9"/>
      <c r="FI2637" s="9"/>
      <c r="FJ2637" s="9"/>
      <c r="FK2637" s="9"/>
      <c r="FL2637" s="9"/>
      <c r="FM2637" s="9"/>
      <c r="FN2637" s="9"/>
      <c r="FO2637" s="9"/>
      <c r="FP2637" s="9"/>
      <c r="FQ2637" s="9"/>
      <c r="FR2637" s="9"/>
      <c r="FS2637" s="9"/>
      <c r="FT2637" s="9"/>
      <c r="FU2637" s="9"/>
      <c r="FV2637" s="9"/>
      <c r="FW2637" s="9"/>
      <c r="FX2637" s="9"/>
      <c r="FY2637" s="9"/>
      <c r="FZ2637" s="9"/>
      <c r="GA2637" s="9"/>
      <c r="GB2637" s="9"/>
      <c r="GC2637" s="9"/>
      <c r="GD2637" s="9"/>
      <c r="GE2637" s="9"/>
      <c r="GF2637" s="9"/>
      <c r="GG2637" s="9"/>
      <c r="GH2637" s="9"/>
      <c r="GI2637" s="9"/>
      <c r="GJ2637" s="9"/>
      <c r="GK2637" s="9"/>
      <c r="GL2637" s="9"/>
      <c r="GM2637" s="9"/>
      <c r="GN2637" s="9"/>
      <c r="GO2637" s="9"/>
      <c r="GP2637" s="9"/>
      <c r="GQ2637" s="9"/>
      <c r="GR2637" s="9"/>
      <c r="GS2637" s="9"/>
      <c r="GT2637" s="9"/>
      <c r="GU2637" s="9"/>
      <c r="GV2637" s="9"/>
      <c r="GW2637" s="9"/>
      <c r="GX2637" s="9"/>
      <c r="GY2637" s="9"/>
      <c r="GZ2637" s="9"/>
      <c r="HA2637" s="9"/>
      <c r="HB2637" s="9"/>
      <c r="HC2637" s="9"/>
      <c r="HD2637" s="9"/>
      <c r="HE2637" s="9"/>
      <c r="HF2637" s="9"/>
      <c r="HG2637" s="9"/>
      <c r="HH2637" s="9"/>
      <c r="HI2637" s="9"/>
      <c r="HJ2637" s="9"/>
      <c r="HK2637" s="9"/>
      <c r="HL2637" s="9"/>
      <c r="HM2637" s="9"/>
      <c r="HN2637" s="9"/>
      <c r="HO2637" s="9"/>
      <c r="HP2637" s="9"/>
      <c r="HQ2637" s="9"/>
      <c r="HR2637" s="9"/>
      <c r="HS2637" s="9"/>
      <c r="HT2637" s="9"/>
      <c r="HU2637" s="9"/>
      <c r="HV2637" s="9"/>
      <c r="HW2637" s="9"/>
      <c r="HX2637" s="9"/>
      <c r="HY2637" s="9"/>
      <c r="HZ2637" s="9"/>
      <c r="IA2637" s="9"/>
      <c r="IB2637" s="9"/>
      <c r="IC2637" s="9"/>
      <c r="ID2637" s="9"/>
      <c r="IE2637" s="9"/>
      <c r="IF2637" s="9"/>
      <c r="IG2637" s="9"/>
      <c r="IH2637" s="9"/>
      <c r="II2637" s="9"/>
      <c r="IJ2637" s="9"/>
      <c r="IK2637" s="9"/>
      <c r="IL2637" s="9"/>
      <c r="IM2637" s="9"/>
      <c r="IN2637" s="9"/>
      <c r="IO2637" s="9"/>
      <c r="IP2637" s="9"/>
      <c r="IQ2637" s="9"/>
      <c r="IR2637" s="9"/>
      <c r="IS2637" s="9"/>
      <c r="IT2637" s="9"/>
      <c r="IU2637" s="9"/>
      <c r="IV2637" s="9"/>
      <c r="IW2637" s="9"/>
      <c r="IX2637" s="9"/>
    </row>
    <row r="2638" spans="1:258" customFormat="1" ht="15.75" x14ac:dyDescent="0.25">
      <c r="A2638" s="233" t="s">
        <v>261</v>
      </c>
      <c r="B2638" s="234">
        <v>42815</v>
      </c>
      <c r="C2638" s="205"/>
      <c r="D2638" s="353" t="s">
        <v>442</v>
      </c>
      <c r="E2638" s="205"/>
      <c r="F2638" s="205"/>
      <c r="G2638" s="358" t="s">
        <v>452</v>
      </c>
      <c r="H2638" s="205"/>
      <c r="I2638" s="358" t="s">
        <v>415</v>
      </c>
      <c r="J2638" s="239"/>
      <c r="K2638" s="239"/>
      <c r="L2638" s="237"/>
      <c r="M2638" s="239"/>
      <c r="N2638" s="354" t="s">
        <v>440</v>
      </c>
      <c r="O2638" s="354" t="s">
        <v>168</v>
      </c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  <c r="AA2638" s="9"/>
      <c r="AB2638" s="9"/>
      <c r="AC2638" s="9"/>
      <c r="AD2638" s="9"/>
      <c r="AE2638" s="9"/>
      <c r="AF2638" s="9"/>
      <c r="AG2638" s="9"/>
      <c r="AH2638" s="9"/>
      <c r="AI2638" s="9"/>
      <c r="AJ2638" s="9"/>
      <c r="AK2638" s="9"/>
      <c r="AL2638" s="9"/>
      <c r="AM2638" s="9"/>
      <c r="AN2638" s="9"/>
      <c r="AO2638" s="9"/>
      <c r="AP2638" s="9"/>
      <c r="AQ2638" s="9"/>
      <c r="AR2638" s="9"/>
      <c r="AS2638" s="9"/>
      <c r="AT2638" s="9"/>
      <c r="AU2638" s="9"/>
      <c r="AV2638" s="9"/>
      <c r="AW2638" s="9"/>
      <c r="AX2638" s="9"/>
      <c r="AY2638" s="9"/>
      <c r="AZ2638" s="9"/>
      <c r="BA2638" s="9"/>
      <c r="BB2638" s="9"/>
      <c r="BC2638" s="9"/>
      <c r="BD2638" s="9"/>
      <c r="BE2638" s="9"/>
      <c r="BF2638" s="9"/>
      <c r="BG2638" s="9"/>
      <c r="BH2638" s="9"/>
      <c r="BI2638" s="9"/>
      <c r="BJ2638" s="9"/>
      <c r="BK2638" s="9"/>
      <c r="BL2638" s="9"/>
      <c r="BM2638" s="9"/>
      <c r="BN2638" s="9"/>
      <c r="BO2638" s="9"/>
      <c r="BP2638" s="9"/>
      <c r="BQ2638" s="9"/>
      <c r="BR2638" s="9"/>
      <c r="BS2638" s="9"/>
      <c r="BT2638" s="9"/>
      <c r="BU2638" s="9"/>
      <c r="BV2638" s="9"/>
      <c r="BW2638" s="9"/>
      <c r="BX2638" s="9"/>
      <c r="BY2638" s="9"/>
      <c r="BZ2638" s="9"/>
      <c r="CA2638" s="9"/>
      <c r="CB2638" s="9"/>
      <c r="CC2638" s="9"/>
      <c r="CD2638" s="9"/>
      <c r="CE2638" s="9"/>
      <c r="CF2638" s="9"/>
      <c r="CG2638" s="9"/>
      <c r="CH2638" s="9"/>
      <c r="CI2638" s="9"/>
      <c r="CJ2638" s="9"/>
      <c r="CK2638" s="9"/>
      <c r="CL2638" s="9"/>
      <c r="CM2638" s="9"/>
      <c r="CN2638" s="9"/>
      <c r="CO2638" s="9"/>
      <c r="CP2638" s="9"/>
      <c r="CQ2638" s="9"/>
      <c r="CR2638" s="9"/>
      <c r="CS2638" s="9"/>
      <c r="CT2638" s="9"/>
      <c r="CU2638" s="9"/>
      <c r="CV2638" s="9"/>
      <c r="CW2638" s="9"/>
      <c r="CX2638" s="9"/>
      <c r="CY2638" s="9"/>
      <c r="CZ2638" s="9"/>
      <c r="DA2638" s="9"/>
      <c r="DB2638" s="9"/>
      <c r="DC2638" s="9"/>
      <c r="DD2638" s="9"/>
      <c r="DE2638" s="9"/>
      <c r="DF2638" s="9"/>
      <c r="DG2638" s="9"/>
      <c r="DH2638" s="9"/>
      <c r="DI2638" s="9"/>
      <c r="DJ2638" s="9"/>
      <c r="DK2638" s="9"/>
      <c r="DL2638" s="9"/>
      <c r="DM2638" s="9"/>
      <c r="DN2638" s="9"/>
      <c r="DO2638" s="9"/>
      <c r="DP2638" s="9"/>
      <c r="DQ2638" s="9"/>
      <c r="DR2638" s="9"/>
      <c r="DS2638" s="9"/>
      <c r="DT2638" s="9"/>
      <c r="DU2638" s="9"/>
      <c r="DV2638" s="9"/>
      <c r="DW2638" s="9"/>
      <c r="DX2638" s="9"/>
      <c r="DY2638" s="9"/>
      <c r="DZ2638" s="9"/>
      <c r="EA2638" s="9"/>
      <c r="EB2638" s="9"/>
      <c r="EC2638" s="9"/>
      <c r="ED2638" s="9"/>
      <c r="EE2638" s="9"/>
      <c r="EF2638" s="9"/>
      <c r="EG2638" s="9"/>
      <c r="EH2638" s="9"/>
      <c r="EI2638" s="9"/>
      <c r="EJ2638" s="9"/>
      <c r="EK2638" s="9"/>
      <c r="EL2638" s="9"/>
      <c r="EM2638" s="9"/>
      <c r="EN2638" s="9"/>
      <c r="EO2638" s="9"/>
      <c r="EP2638" s="9"/>
      <c r="EQ2638" s="9"/>
      <c r="ER2638" s="9"/>
      <c r="ES2638" s="9"/>
      <c r="ET2638" s="9"/>
      <c r="EU2638" s="9"/>
      <c r="EV2638" s="9"/>
      <c r="EW2638" s="9"/>
      <c r="EX2638" s="9"/>
      <c r="EY2638" s="9"/>
      <c r="EZ2638" s="9"/>
      <c r="FA2638" s="9"/>
      <c r="FB2638" s="9"/>
      <c r="FC2638" s="9"/>
      <c r="FD2638" s="9"/>
      <c r="FE2638" s="9"/>
      <c r="FF2638" s="9"/>
      <c r="FG2638" s="9"/>
      <c r="FH2638" s="9"/>
      <c r="FI2638" s="9"/>
      <c r="FJ2638" s="9"/>
      <c r="FK2638" s="9"/>
      <c r="FL2638" s="9"/>
      <c r="FM2638" s="9"/>
      <c r="FN2638" s="9"/>
      <c r="FO2638" s="9"/>
      <c r="FP2638" s="9"/>
      <c r="FQ2638" s="9"/>
      <c r="FR2638" s="9"/>
      <c r="FS2638" s="9"/>
      <c r="FT2638" s="9"/>
      <c r="FU2638" s="9"/>
      <c r="FV2638" s="9"/>
      <c r="FW2638" s="9"/>
      <c r="FX2638" s="9"/>
      <c r="FY2638" s="9"/>
      <c r="FZ2638" s="9"/>
      <c r="GA2638" s="9"/>
      <c r="GB2638" s="9"/>
      <c r="GC2638" s="9"/>
      <c r="GD2638" s="9"/>
      <c r="GE2638" s="9"/>
      <c r="GF2638" s="9"/>
      <c r="GG2638" s="9"/>
      <c r="GH2638" s="9"/>
      <c r="GI2638" s="9"/>
      <c r="GJ2638" s="9"/>
      <c r="GK2638" s="9"/>
      <c r="GL2638" s="9"/>
      <c r="GM2638" s="9"/>
      <c r="GN2638" s="9"/>
      <c r="GO2638" s="9"/>
      <c r="GP2638" s="9"/>
      <c r="GQ2638" s="9"/>
      <c r="GR2638" s="9"/>
      <c r="GS2638" s="9"/>
      <c r="GT2638" s="9"/>
      <c r="GU2638" s="9"/>
      <c r="GV2638" s="9"/>
      <c r="GW2638" s="9"/>
      <c r="GX2638" s="9"/>
      <c r="GY2638" s="9"/>
      <c r="GZ2638" s="9"/>
      <c r="HA2638" s="9"/>
      <c r="HB2638" s="9"/>
      <c r="HC2638" s="9"/>
      <c r="HD2638" s="9"/>
      <c r="HE2638" s="9"/>
      <c r="HF2638" s="9"/>
      <c r="HG2638" s="9"/>
      <c r="HH2638" s="9"/>
      <c r="HI2638" s="9"/>
      <c r="HJ2638" s="9"/>
      <c r="HK2638" s="9"/>
      <c r="HL2638" s="9"/>
      <c r="HM2638" s="9"/>
      <c r="HN2638" s="9"/>
      <c r="HO2638" s="9"/>
      <c r="HP2638" s="9"/>
      <c r="HQ2638" s="9"/>
      <c r="HR2638" s="9"/>
      <c r="HS2638" s="9"/>
      <c r="HT2638" s="9"/>
      <c r="HU2638" s="9"/>
      <c r="HV2638" s="9"/>
      <c r="HW2638" s="9"/>
      <c r="HX2638" s="9"/>
      <c r="HY2638" s="9"/>
      <c r="HZ2638" s="9"/>
      <c r="IA2638" s="9"/>
      <c r="IB2638" s="9"/>
      <c r="IC2638" s="9"/>
      <c r="ID2638" s="9"/>
      <c r="IE2638" s="9"/>
      <c r="IF2638" s="9"/>
      <c r="IG2638" s="9"/>
      <c r="IH2638" s="9"/>
      <c r="II2638" s="9"/>
      <c r="IJ2638" s="9"/>
      <c r="IK2638" s="9"/>
      <c r="IL2638" s="9"/>
      <c r="IM2638" s="9"/>
      <c r="IN2638" s="9"/>
      <c r="IO2638" s="9"/>
      <c r="IP2638" s="9"/>
      <c r="IQ2638" s="9"/>
      <c r="IR2638" s="9"/>
      <c r="IS2638" s="9"/>
      <c r="IT2638" s="9"/>
      <c r="IU2638" s="9"/>
      <c r="IV2638" s="9"/>
      <c r="IW2638" s="9"/>
      <c r="IX2638" s="9"/>
    </row>
    <row r="2639" spans="1:258" customFormat="1" ht="15.75" x14ac:dyDescent="0.25">
      <c r="A2639" s="233" t="s">
        <v>262</v>
      </c>
      <c r="B2639" s="234">
        <v>42816</v>
      </c>
      <c r="C2639" s="205"/>
      <c r="D2639" s="353" t="s">
        <v>442</v>
      </c>
      <c r="E2639" s="205"/>
      <c r="F2639" s="205"/>
      <c r="G2639" s="358" t="s">
        <v>452</v>
      </c>
      <c r="H2639" s="205"/>
      <c r="I2639" s="358" t="s">
        <v>415</v>
      </c>
      <c r="J2639" s="239"/>
      <c r="K2639" s="239"/>
      <c r="L2639" s="237"/>
      <c r="M2639" s="239"/>
      <c r="N2639" s="354" t="s">
        <v>440</v>
      </c>
      <c r="O2639" s="240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  <c r="AA2639" s="9"/>
      <c r="AB2639" s="9"/>
      <c r="AC2639" s="9"/>
      <c r="AD2639" s="9"/>
      <c r="AE2639" s="9"/>
      <c r="AF2639" s="9"/>
      <c r="AG2639" s="9"/>
      <c r="AH2639" s="9"/>
      <c r="AI2639" s="9"/>
      <c r="AJ2639" s="9"/>
      <c r="AK2639" s="9"/>
      <c r="AL2639" s="9"/>
      <c r="AM2639" s="9"/>
      <c r="AN2639" s="9"/>
      <c r="AO2639" s="9"/>
      <c r="AP2639" s="9"/>
      <c r="AQ2639" s="9"/>
      <c r="AR2639" s="9"/>
      <c r="AS2639" s="9"/>
      <c r="AT2639" s="9"/>
      <c r="AU2639" s="9"/>
      <c r="AV2639" s="9"/>
      <c r="AW2639" s="9"/>
      <c r="AX2639" s="9"/>
      <c r="AY2639" s="9"/>
      <c r="AZ2639" s="9"/>
      <c r="BA2639" s="9"/>
      <c r="BB2639" s="9"/>
      <c r="BC2639" s="9"/>
      <c r="BD2639" s="9"/>
      <c r="BE2639" s="9"/>
      <c r="BF2639" s="9"/>
      <c r="BG2639" s="9"/>
      <c r="BH2639" s="9"/>
      <c r="BI2639" s="9"/>
      <c r="BJ2639" s="9"/>
      <c r="BK2639" s="9"/>
      <c r="BL2639" s="9"/>
      <c r="BM2639" s="9"/>
      <c r="BN2639" s="9"/>
      <c r="BO2639" s="9"/>
      <c r="BP2639" s="9"/>
      <c r="BQ2639" s="9"/>
      <c r="BR2639" s="9"/>
      <c r="BS2639" s="9"/>
      <c r="BT2639" s="9"/>
      <c r="BU2639" s="9"/>
      <c r="BV2639" s="9"/>
      <c r="BW2639" s="9"/>
      <c r="BX2639" s="9"/>
      <c r="BY2639" s="9"/>
      <c r="BZ2639" s="9"/>
      <c r="CA2639" s="9"/>
      <c r="CB2639" s="9"/>
      <c r="CC2639" s="9"/>
      <c r="CD2639" s="9"/>
      <c r="CE2639" s="9"/>
      <c r="CF2639" s="9"/>
      <c r="CG2639" s="9"/>
      <c r="CH2639" s="9"/>
      <c r="CI2639" s="9"/>
      <c r="CJ2639" s="9"/>
      <c r="CK2639" s="9"/>
      <c r="CL2639" s="9"/>
      <c r="CM2639" s="9"/>
      <c r="CN2639" s="9"/>
      <c r="CO2639" s="9"/>
      <c r="CP2639" s="9"/>
      <c r="CQ2639" s="9"/>
      <c r="CR2639" s="9"/>
      <c r="CS2639" s="9"/>
      <c r="CT2639" s="9"/>
      <c r="CU2639" s="9"/>
      <c r="CV2639" s="9"/>
      <c r="CW2639" s="9"/>
      <c r="CX2639" s="9"/>
      <c r="CY2639" s="9"/>
      <c r="CZ2639" s="9"/>
      <c r="DA2639" s="9"/>
      <c r="DB2639" s="9"/>
      <c r="DC2639" s="9"/>
      <c r="DD2639" s="9"/>
      <c r="DE2639" s="9"/>
      <c r="DF2639" s="9"/>
      <c r="DG2639" s="9"/>
      <c r="DH2639" s="9"/>
      <c r="DI2639" s="9"/>
      <c r="DJ2639" s="9"/>
      <c r="DK2639" s="9"/>
      <c r="DL2639" s="9"/>
      <c r="DM2639" s="9"/>
      <c r="DN2639" s="9"/>
      <c r="DO2639" s="9"/>
      <c r="DP2639" s="9"/>
      <c r="DQ2639" s="9"/>
      <c r="DR2639" s="9"/>
      <c r="DS2639" s="9"/>
      <c r="DT2639" s="9"/>
      <c r="DU2639" s="9"/>
      <c r="DV2639" s="9"/>
      <c r="DW2639" s="9"/>
      <c r="DX2639" s="9"/>
      <c r="DY2639" s="9"/>
      <c r="DZ2639" s="9"/>
      <c r="EA2639" s="9"/>
      <c r="EB2639" s="9"/>
      <c r="EC2639" s="9"/>
      <c r="ED2639" s="9"/>
      <c r="EE2639" s="9"/>
      <c r="EF2639" s="9"/>
      <c r="EG2639" s="9"/>
      <c r="EH2639" s="9"/>
      <c r="EI2639" s="9"/>
      <c r="EJ2639" s="9"/>
      <c r="EK2639" s="9"/>
      <c r="EL2639" s="9"/>
      <c r="EM2639" s="9"/>
      <c r="EN2639" s="9"/>
      <c r="EO2639" s="9"/>
      <c r="EP2639" s="9"/>
      <c r="EQ2639" s="9"/>
      <c r="ER2639" s="9"/>
      <c r="ES2639" s="9"/>
      <c r="ET2639" s="9"/>
      <c r="EU2639" s="9"/>
      <c r="EV2639" s="9"/>
      <c r="EW2639" s="9"/>
      <c r="EX2639" s="9"/>
      <c r="EY2639" s="9"/>
      <c r="EZ2639" s="9"/>
      <c r="FA2639" s="9"/>
      <c r="FB2639" s="9"/>
      <c r="FC2639" s="9"/>
      <c r="FD2639" s="9"/>
      <c r="FE2639" s="9"/>
      <c r="FF2639" s="9"/>
      <c r="FG2639" s="9"/>
      <c r="FH2639" s="9"/>
      <c r="FI2639" s="9"/>
      <c r="FJ2639" s="9"/>
      <c r="FK2639" s="9"/>
      <c r="FL2639" s="9"/>
      <c r="FM2639" s="9"/>
      <c r="FN2639" s="9"/>
      <c r="FO2639" s="9"/>
      <c r="FP2639" s="9"/>
      <c r="FQ2639" s="9"/>
      <c r="FR2639" s="9"/>
      <c r="FS2639" s="9"/>
      <c r="FT2639" s="9"/>
      <c r="FU2639" s="9"/>
      <c r="FV2639" s="9"/>
      <c r="FW2639" s="9"/>
      <c r="FX2639" s="9"/>
      <c r="FY2639" s="9"/>
      <c r="FZ2639" s="9"/>
      <c r="GA2639" s="9"/>
      <c r="GB2639" s="9"/>
      <c r="GC2639" s="9"/>
      <c r="GD2639" s="9"/>
      <c r="GE2639" s="9"/>
      <c r="GF2639" s="9"/>
      <c r="GG2639" s="9"/>
      <c r="GH2639" s="9"/>
      <c r="GI2639" s="9"/>
      <c r="GJ2639" s="9"/>
      <c r="GK2639" s="9"/>
      <c r="GL2639" s="9"/>
      <c r="GM2639" s="9"/>
      <c r="GN2639" s="9"/>
      <c r="GO2639" s="9"/>
      <c r="GP2639" s="9"/>
      <c r="GQ2639" s="9"/>
      <c r="GR2639" s="9"/>
      <c r="GS2639" s="9"/>
      <c r="GT2639" s="9"/>
      <c r="GU2639" s="9"/>
      <c r="GV2639" s="9"/>
      <c r="GW2639" s="9"/>
      <c r="GX2639" s="9"/>
      <c r="GY2639" s="9"/>
      <c r="GZ2639" s="9"/>
      <c r="HA2639" s="9"/>
      <c r="HB2639" s="9"/>
      <c r="HC2639" s="9"/>
      <c r="HD2639" s="9"/>
      <c r="HE2639" s="9"/>
      <c r="HF2639" s="9"/>
      <c r="HG2639" s="9"/>
      <c r="HH2639" s="9"/>
      <c r="HI2639" s="9"/>
      <c r="HJ2639" s="9"/>
      <c r="HK2639" s="9"/>
      <c r="HL2639" s="9"/>
      <c r="HM2639" s="9"/>
      <c r="HN2639" s="9"/>
      <c r="HO2639" s="9"/>
      <c r="HP2639" s="9"/>
      <c r="HQ2639" s="9"/>
      <c r="HR2639" s="9"/>
      <c r="HS2639" s="9"/>
      <c r="HT2639" s="9"/>
      <c r="HU2639" s="9"/>
      <c r="HV2639" s="9"/>
      <c r="HW2639" s="9"/>
      <c r="HX2639" s="9"/>
      <c r="HY2639" s="9"/>
      <c r="HZ2639" s="9"/>
      <c r="IA2639" s="9"/>
      <c r="IB2639" s="9"/>
      <c r="IC2639" s="9"/>
      <c r="ID2639" s="9"/>
      <c r="IE2639" s="9"/>
      <c r="IF2639" s="9"/>
      <c r="IG2639" s="9"/>
      <c r="IH2639" s="9"/>
      <c r="II2639" s="9"/>
      <c r="IJ2639" s="9"/>
      <c r="IK2639" s="9"/>
      <c r="IL2639" s="9"/>
      <c r="IM2639" s="9"/>
      <c r="IN2639" s="9"/>
      <c r="IO2639" s="9"/>
      <c r="IP2639" s="9"/>
      <c r="IQ2639" s="9"/>
      <c r="IR2639" s="9"/>
      <c r="IS2639" s="9"/>
      <c r="IT2639" s="9"/>
      <c r="IU2639" s="9"/>
      <c r="IV2639" s="9"/>
      <c r="IW2639" s="9"/>
      <c r="IX2639" s="9"/>
    </row>
    <row r="2640" spans="1:258" customFormat="1" ht="15.75" x14ac:dyDescent="0.25">
      <c r="A2640" s="233" t="s">
        <v>263</v>
      </c>
      <c r="B2640" s="234">
        <v>42817</v>
      </c>
      <c r="C2640" s="205"/>
      <c r="D2640" s="353" t="s">
        <v>442</v>
      </c>
      <c r="E2640" s="205"/>
      <c r="F2640" s="205"/>
      <c r="G2640" s="358" t="s">
        <v>452</v>
      </c>
      <c r="H2640" s="205"/>
      <c r="I2640" s="358" t="s">
        <v>415</v>
      </c>
      <c r="J2640" s="239" t="s">
        <v>399</v>
      </c>
      <c r="K2640" s="239" t="s">
        <v>453</v>
      </c>
      <c r="L2640" s="237"/>
      <c r="M2640" s="239"/>
      <c r="N2640" s="354" t="s">
        <v>440</v>
      </c>
      <c r="O2640" s="240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  <c r="AA2640" s="9"/>
      <c r="AB2640" s="9"/>
      <c r="AC2640" s="9"/>
      <c r="AD2640" s="9"/>
      <c r="AE2640" s="9"/>
      <c r="AF2640" s="9"/>
      <c r="AG2640" s="9"/>
      <c r="AH2640" s="9"/>
      <c r="AI2640" s="9"/>
      <c r="AJ2640" s="9"/>
      <c r="AK2640" s="9"/>
      <c r="AL2640" s="9"/>
      <c r="AM2640" s="9"/>
      <c r="AN2640" s="9"/>
      <c r="AO2640" s="9"/>
      <c r="AP2640" s="9"/>
      <c r="AQ2640" s="9"/>
      <c r="AR2640" s="9"/>
      <c r="AS2640" s="9"/>
      <c r="AT2640" s="9"/>
      <c r="AU2640" s="9"/>
      <c r="AV2640" s="9"/>
      <c r="AW2640" s="9"/>
      <c r="AX2640" s="9"/>
      <c r="AY2640" s="9"/>
      <c r="AZ2640" s="9"/>
      <c r="BA2640" s="9"/>
      <c r="BB2640" s="9"/>
      <c r="BC2640" s="9"/>
      <c r="BD2640" s="9"/>
      <c r="BE2640" s="9"/>
      <c r="BF2640" s="9"/>
      <c r="BG2640" s="9"/>
      <c r="BH2640" s="9"/>
      <c r="BI2640" s="9"/>
      <c r="BJ2640" s="9"/>
      <c r="BK2640" s="9"/>
      <c r="BL2640" s="9"/>
      <c r="BM2640" s="9"/>
      <c r="BN2640" s="9"/>
      <c r="BO2640" s="9"/>
      <c r="BP2640" s="9"/>
      <c r="BQ2640" s="9"/>
      <c r="BR2640" s="9"/>
      <c r="BS2640" s="9"/>
      <c r="BT2640" s="9"/>
      <c r="BU2640" s="9"/>
      <c r="BV2640" s="9"/>
      <c r="BW2640" s="9"/>
      <c r="BX2640" s="9"/>
      <c r="BY2640" s="9"/>
      <c r="BZ2640" s="9"/>
      <c r="CA2640" s="9"/>
      <c r="CB2640" s="9"/>
      <c r="CC2640" s="9"/>
      <c r="CD2640" s="9"/>
      <c r="CE2640" s="9"/>
      <c r="CF2640" s="9"/>
      <c r="CG2640" s="9"/>
      <c r="CH2640" s="9"/>
      <c r="CI2640" s="9"/>
      <c r="CJ2640" s="9"/>
      <c r="CK2640" s="9"/>
      <c r="CL2640" s="9"/>
      <c r="CM2640" s="9"/>
      <c r="CN2640" s="9"/>
      <c r="CO2640" s="9"/>
      <c r="CP2640" s="9"/>
      <c r="CQ2640" s="9"/>
      <c r="CR2640" s="9"/>
      <c r="CS2640" s="9"/>
      <c r="CT2640" s="9"/>
      <c r="CU2640" s="9"/>
      <c r="CV2640" s="9"/>
      <c r="CW2640" s="9"/>
      <c r="CX2640" s="9"/>
      <c r="CY2640" s="9"/>
      <c r="CZ2640" s="9"/>
      <c r="DA2640" s="9"/>
      <c r="DB2640" s="9"/>
      <c r="DC2640" s="9"/>
      <c r="DD2640" s="9"/>
      <c r="DE2640" s="9"/>
      <c r="DF2640" s="9"/>
      <c r="DG2640" s="9"/>
      <c r="DH2640" s="9"/>
      <c r="DI2640" s="9"/>
      <c r="DJ2640" s="9"/>
      <c r="DK2640" s="9"/>
      <c r="DL2640" s="9"/>
      <c r="DM2640" s="9"/>
      <c r="DN2640" s="9"/>
      <c r="DO2640" s="9"/>
      <c r="DP2640" s="9"/>
      <c r="DQ2640" s="9"/>
      <c r="DR2640" s="9"/>
      <c r="DS2640" s="9"/>
      <c r="DT2640" s="9"/>
      <c r="DU2640" s="9"/>
      <c r="DV2640" s="9"/>
      <c r="DW2640" s="9"/>
      <c r="DX2640" s="9"/>
      <c r="DY2640" s="9"/>
      <c r="DZ2640" s="9"/>
      <c r="EA2640" s="9"/>
      <c r="EB2640" s="9"/>
      <c r="EC2640" s="9"/>
      <c r="ED2640" s="9"/>
      <c r="EE2640" s="9"/>
      <c r="EF2640" s="9"/>
      <c r="EG2640" s="9"/>
      <c r="EH2640" s="9"/>
      <c r="EI2640" s="9"/>
      <c r="EJ2640" s="9"/>
      <c r="EK2640" s="9"/>
      <c r="EL2640" s="9"/>
      <c r="EM2640" s="9"/>
      <c r="EN2640" s="9"/>
      <c r="EO2640" s="9"/>
      <c r="EP2640" s="9"/>
      <c r="EQ2640" s="9"/>
      <c r="ER2640" s="9"/>
      <c r="ES2640" s="9"/>
      <c r="ET2640" s="9"/>
      <c r="EU2640" s="9"/>
      <c r="EV2640" s="9"/>
      <c r="EW2640" s="9"/>
      <c r="EX2640" s="9"/>
      <c r="EY2640" s="9"/>
      <c r="EZ2640" s="9"/>
      <c r="FA2640" s="9"/>
      <c r="FB2640" s="9"/>
      <c r="FC2640" s="9"/>
      <c r="FD2640" s="9"/>
      <c r="FE2640" s="9"/>
      <c r="FF2640" s="9"/>
      <c r="FG2640" s="9"/>
      <c r="FH2640" s="9"/>
      <c r="FI2640" s="9"/>
      <c r="FJ2640" s="9"/>
      <c r="FK2640" s="9"/>
      <c r="FL2640" s="9"/>
      <c r="FM2640" s="9"/>
      <c r="FN2640" s="9"/>
      <c r="FO2640" s="9"/>
      <c r="FP2640" s="9"/>
      <c r="FQ2640" s="9"/>
      <c r="FR2640" s="9"/>
      <c r="FS2640" s="9"/>
      <c r="FT2640" s="9"/>
      <c r="FU2640" s="9"/>
      <c r="FV2640" s="9"/>
      <c r="FW2640" s="9"/>
      <c r="FX2640" s="9"/>
      <c r="FY2640" s="9"/>
      <c r="FZ2640" s="9"/>
      <c r="GA2640" s="9"/>
      <c r="GB2640" s="9"/>
      <c r="GC2640" s="9"/>
      <c r="GD2640" s="9"/>
      <c r="GE2640" s="9"/>
      <c r="GF2640" s="9"/>
      <c r="GG2640" s="9"/>
      <c r="GH2640" s="9"/>
      <c r="GI2640" s="9"/>
      <c r="GJ2640" s="9"/>
      <c r="GK2640" s="9"/>
      <c r="GL2640" s="9"/>
      <c r="GM2640" s="9"/>
      <c r="GN2640" s="9"/>
      <c r="GO2640" s="9"/>
      <c r="GP2640" s="9"/>
      <c r="GQ2640" s="9"/>
      <c r="GR2640" s="9"/>
      <c r="GS2640" s="9"/>
      <c r="GT2640" s="9"/>
      <c r="GU2640" s="9"/>
      <c r="GV2640" s="9"/>
      <c r="GW2640" s="9"/>
      <c r="GX2640" s="9"/>
      <c r="GY2640" s="9"/>
      <c r="GZ2640" s="9"/>
      <c r="HA2640" s="9"/>
      <c r="HB2640" s="9"/>
      <c r="HC2640" s="9"/>
      <c r="HD2640" s="9"/>
      <c r="HE2640" s="9"/>
      <c r="HF2640" s="9"/>
      <c r="HG2640" s="9"/>
      <c r="HH2640" s="9"/>
      <c r="HI2640" s="9"/>
      <c r="HJ2640" s="9"/>
      <c r="HK2640" s="9"/>
      <c r="HL2640" s="9"/>
      <c r="HM2640" s="9"/>
      <c r="HN2640" s="9"/>
      <c r="HO2640" s="9"/>
      <c r="HP2640" s="9"/>
      <c r="HQ2640" s="9"/>
      <c r="HR2640" s="9"/>
      <c r="HS2640" s="9"/>
      <c r="HT2640" s="9"/>
      <c r="HU2640" s="9"/>
      <c r="HV2640" s="9"/>
      <c r="HW2640" s="9"/>
      <c r="HX2640" s="9"/>
      <c r="HY2640" s="9"/>
      <c r="HZ2640" s="9"/>
      <c r="IA2640" s="9"/>
      <c r="IB2640" s="9"/>
      <c r="IC2640" s="9"/>
      <c r="ID2640" s="9"/>
      <c r="IE2640" s="9"/>
      <c r="IF2640" s="9"/>
      <c r="IG2640" s="9"/>
      <c r="IH2640" s="9"/>
      <c r="II2640" s="9"/>
      <c r="IJ2640" s="9"/>
      <c r="IK2640" s="9"/>
      <c r="IL2640" s="9"/>
      <c r="IM2640" s="9"/>
      <c r="IN2640" s="9"/>
      <c r="IO2640" s="9"/>
      <c r="IP2640" s="9"/>
      <c r="IQ2640" s="9"/>
      <c r="IR2640" s="9"/>
      <c r="IS2640" s="9"/>
      <c r="IT2640" s="9"/>
      <c r="IU2640" s="9"/>
      <c r="IV2640" s="9"/>
      <c r="IW2640" s="9"/>
      <c r="IX2640" s="9"/>
    </row>
    <row r="2641" spans="1:258" customFormat="1" ht="15.75" x14ac:dyDescent="0.25">
      <c r="A2641" s="233" t="s">
        <v>249</v>
      </c>
      <c r="B2641" s="234">
        <v>42818</v>
      </c>
      <c r="C2641" s="205"/>
      <c r="D2641" s="353" t="s">
        <v>442</v>
      </c>
      <c r="E2641" s="205"/>
      <c r="F2641" s="205"/>
      <c r="G2641" s="358" t="s">
        <v>452</v>
      </c>
      <c r="H2641" s="205"/>
      <c r="I2641" s="358" t="s">
        <v>415</v>
      </c>
      <c r="J2641" s="239" t="s">
        <v>399</v>
      </c>
      <c r="K2641" s="239"/>
      <c r="L2641" s="237"/>
      <c r="M2641" s="239"/>
      <c r="N2641" s="354" t="s">
        <v>440</v>
      </c>
      <c r="O2641" s="240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  <c r="AA2641" s="9"/>
      <c r="AB2641" s="9"/>
      <c r="AC2641" s="9"/>
      <c r="AD2641" s="9"/>
      <c r="AE2641" s="9"/>
      <c r="AF2641" s="9"/>
      <c r="AG2641" s="9"/>
      <c r="AH2641" s="9"/>
      <c r="AI2641" s="9"/>
      <c r="AJ2641" s="9"/>
      <c r="AK2641" s="9"/>
      <c r="AL2641" s="9"/>
      <c r="AM2641" s="9"/>
      <c r="AN2641" s="9"/>
      <c r="AO2641" s="9"/>
      <c r="AP2641" s="9"/>
      <c r="AQ2641" s="9"/>
      <c r="AR2641" s="9"/>
      <c r="AS2641" s="9"/>
      <c r="AT2641" s="9"/>
      <c r="AU2641" s="9"/>
      <c r="AV2641" s="9"/>
      <c r="AW2641" s="9"/>
      <c r="AX2641" s="9"/>
      <c r="AY2641" s="9"/>
      <c r="AZ2641" s="9"/>
      <c r="BA2641" s="9"/>
      <c r="BB2641" s="9"/>
      <c r="BC2641" s="9"/>
      <c r="BD2641" s="9"/>
      <c r="BE2641" s="9"/>
      <c r="BF2641" s="9"/>
      <c r="BG2641" s="9"/>
      <c r="BH2641" s="9"/>
      <c r="BI2641" s="9"/>
      <c r="BJ2641" s="9"/>
      <c r="BK2641" s="9"/>
      <c r="BL2641" s="9"/>
      <c r="BM2641" s="9"/>
      <c r="BN2641" s="9"/>
      <c r="BO2641" s="9"/>
      <c r="BP2641" s="9"/>
      <c r="BQ2641" s="9"/>
      <c r="BR2641" s="9"/>
      <c r="BS2641" s="9"/>
      <c r="BT2641" s="9"/>
      <c r="BU2641" s="9"/>
      <c r="BV2641" s="9"/>
      <c r="BW2641" s="9"/>
      <c r="BX2641" s="9"/>
      <c r="BY2641" s="9"/>
      <c r="BZ2641" s="9"/>
      <c r="CA2641" s="9"/>
      <c r="CB2641" s="9"/>
      <c r="CC2641" s="9"/>
      <c r="CD2641" s="9"/>
      <c r="CE2641" s="9"/>
      <c r="CF2641" s="9"/>
      <c r="CG2641" s="9"/>
      <c r="CH2641" s="9"/>
      <c r="CI2641" s="9"/>
      <c r="CJ2641" s="9"/>
      <c r="CK2641" s="9"/>
      <c r="CL2641" s="9"/>
      <c r="CM2641" s="9"/>
      <c r="CN2641" s="9"/>
      <c r="CO2641" s="9"/>
      <c r="CP2641" s="9"/>
      <c r="CQ2641" s="9"/>
      <c r="CR2641" s="9"/>
      <c r="CS2641" s="9"/>
      <c r="CT2641" s="9"/>
      <c r="CU2641" s="9"/>
      <c r="CV2641" s="9"/>
      <c r="CW2641" s="9"/>
      <c r="CX2641" s="9"/>
      <c r="CY2641" s="9"/>
      <c r="CZ2641" s="9"/>
      <c r="DA2641" s="9"/>
      <c r="DB2641" s="9"/>
      <c r="DC2641" s="9"/>
      <c r="DD2641" s="9"/>
      <c r="DE2641" s="9"/>
      <c r="DF2641" s="9"/>
      <c r="DG2641" s="9"/>
      <c r="DH2641" s="9"/>
      <c r="DI2641" s="9"/>
      <c r="DJ2641" s="9"/>
      <c r="DK2641" s="9"/>
      <c r="DL2641" s="9"/>
      <c r="DM2641" s="9"/>
      <c r="DN2641" s="9"/>
      <c r="DO2641" s="9"/>
      <c r="DP2641" s="9"/>
      <c r="DQ2641" s="9"/>
      <c r="DR2641" s="9"/>
      <c r="DS2641" s="9"/>
      <c r="DT2641" s="9"/>
      <c r="DU2641" s="9"/>
      <c r="DV2641" s="9"/>
      <c r="DW2641" s="9"/>
      <c r="DX2641" s="9"/>
      <c r="DY2641" s="9"/>
      <c r="DZ2641" s="9"/>
      <c r="EA2641" s="9"/>
      <c r="EB2641" s="9"/>
      <c r="EC2641" s="9"/>
      <c r="ED2641" s="9"/>
      <c r="EE2641" s="9"/>
      <c r="EF2641" s="9"/>
      <c r="EG2641" s="9"/>
      <c r="EH2641" s="9"/>
      <c r="EI2641" s="9"/>
      <c r="EJ2641" s="9"/>
      <c r="EK2641" s="9"/>
      <c r="EL2641" s="9"/>
      <c r="EM2641" s="9"/>
      <c r="EN2641" s="9"/>
      <c r="EO2641" s="9"/>
      <c r="EP2641" s="9"/>
      <c r="EQ2641" s="9"/>
      <c r="ER2641" s="9"/>
      <c r="ES2641" s="9"/>
      <c r="ET2641" s="9"/>
      <c r="EU2641" s="9"/>
      <c r="EV2641" s="9"/>
      <c r="EW2641" s="9"/>
      <c r="EX2641" s="9"/>
      <c r="EY2641" s="9"/>
      <c r="EZ2641" s="9"/>
      <c r="FA2641" s="9"/>
      <c r="FB2641" s="9"/>
      <c r="FC2641" s="9"/>
      <c r="FD2641" s="9"/>
      <c r="FE2641" s="9"/>
      <c r="FF2641" s="9"/>
      <c r="FG2641" s="9"/>
      <c r="FH2641" s="9"/>
      <c r="FI2641" s="9"/>
      <c r="FJ2641" s="9"/>
      <c r="FK2641" s="9"/>
      <c r="FL2641" s="9"/>
      <c r="FM2641" s="9"/>
      <c r="FN2641" s="9"/>
      <c r="FO2641" s="9"/>
      <c r="FP2641" s="9"/>
      <c r="FQ2641" s="9"/>
      <c r="FR2641" s="9"/>
      <c r="FS2641" s="9"/>
      <c r="FT2641" s="9"/>
      <c r="FU2641" s="9"/>
      <c r="FV2641" s="9"/>
      <c r="FW2641" s="9"/>
      <c r="FX2641" s="9"/>
      <c r="FY2641" s="9"/>
      <c r="FZ2641" s="9"/>
      <c r="GA2641" s="9"/>
      <c r="GB2641" s="9"/>
      <c r="GC2641" s="9"/>
      <c r="GD2641" s="9"/>
      <c r="GE2641" s="9"/>
      <c r="GF2641" s="9"/>
      <c r="GG2641" s="9"/>
      <c r="GH2641" s="9"/>
      <c r="GI2641" s="9"/>
      <c r="GJ2641" s="9"/>
      <c r="GK2641" s="9"/>
      <c r="GL2641" s="9"/>
      <c r="GM2641" s="9"/>
      <c r="GN2641" s="9"/>
      <c r="GO2641" s="9"/>
      <c r="GP2641" s="9"/>
      <c r="GQ2641" s="9"/>
      <c r="GR2641" s="9"/>
      <c r="GS2641" s="9"/>
      <c r="GT2641" s="9"/>
      <c r="GU2641" s="9"/>
      <c r="GV2641" s="9"/>
      <c r="GW2641" s="9"/>
      <c r="GX2641" s="9"/>
      <c r="GY2641" s="9"/>
      <c r="GZ2641" s="9"/>
      <c r="HA2641" s="9"/>
      <c r="HB2641" s="9"/>
      <c r="HC2641" s="9"/>
      <c r="HD2641" s="9"/>
      <c r="HE2641" s="9"/>
      <c r="HF2641" s="9"/>
      <c r="HG2641" s="9"/>
      <c r="HH2641" s="9"/>
      <c r="HI2641" s="9"/>
      <c r="HJ2641" s="9"/>
      <c r="HK2641" s="9"/>
      <c r="HL2641" s="9"/>
      <c r="HM2641" s="9"/>
      <c r="HN2641" s="9"/>
      <c r="HO2641" s="9"/>
      <c r="HP2641" s="9"/>
      <c r="HQ2641" s="9"/>
      <c r="HR2641" s="9"/>
      <c r="HS2641" s="9"/>
      <c r="HT2641" s="9"/>
      <c r="HU2641" s="9"/>
      <c r="HV2641" s="9"/>
      <c r="HW2641" s="9"/>
      <c r="HX2641" s="9"/>
      <c r="HY2641" s="9"/>
      <c r="HZ2641" s="9"/>
      <c r="IA2641" s="9"/>
      <c r="IB2641" s="9"/>
      <c r="IC2641" s="9"/>
      <c r="ID2641" s="9"/>
      <c r="IE2641" s="9"/>
      <c r="IF2641" s="9"/>
      <c r="IG2641" s="9"/>
      <c r="IH2641" s="9"/>
      <c r="II2641" s="9"/>
      <c r="IJ2641" s="9"/>
      <c r="IK2641" s="9"/>
      <c r="IL2641" s="9"/>
      <c r="IM2641" s="9"/>
      <c r="IN2641" s="9"/>
      <c r="IO2641" s="9"/>
      <c r="IP2641" s="9"/>
      <c r="IQ2641" s="9"/>
      <c r="IR2641" s="9"/>
      <c r="IS2641" s="9"/>
      <c r="IT2641" s="9"/>
      <c r="IU2641" s="9"/>
      <c r="IV2641" s="9"/>
      <c r="IW2641" s="9"/>
      <c r="IX2641" s="9"/>
    </row>
    <row r="2642" spans="1:258" customFormat="1" ht="15.75" x14ac:dyDescent="0.25">
      <c r="A2642" s="233" t="s">
        <v>255</v>
      </c>
      <c r="B2642" s="234">
        <v>42819</v>
      </c>
      <c r="C2642" s="358" t="s">
        <v>322</v>
      </c>
      <c r="D2642" s="353" t="s">
        <v>442</v>
      </c>
      <c r="E2642" s="205"/>
      <c r="F2642" s="205"/>
      <c r="G2642" s="358" t="s">
        <v>452</v>
      </c>
      <c r="H2642" s="205"/>
      <c r="I2642" s="358" t="s">
        <v>415</v>
      </c>
      <c r="J2642" s="239"/>
      <c r="K2642" s="239"/>
      <c r="L2642" s="237"/>
      <c r="M2642" s="239"/>
      <c r="N2642" s="354" t="s">
        <v>440</v>
      </c>
      <c r="O2642" s="240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  <c r="AA2642" s="9"/>
      <c r="AB2642" s="9"/>
      <c r="AC2642" s="9"/>
      <c r="AD2642" s="9"/>
      <c r="AE2642" s="9"/>
      <c r="AF2642" s="9"/>
      <c r="AG2642" s="9"/>
      <c r="AH2642" s="9"/>
      <c r="AI2642" s="9"/>
      <c r="AJ2642" s="9"/>
      <c r="AK2642" s="9"/>
      <c r="AL2642" s="9"/>
      <c r="AM2642" s="9"/>
      <c r="AN2642" s="9"/>
      <c r="AO2642" s="9"/>
      <c r="AP2642" s="9"/>
      <c r="AQ2642" s="9"/>
      <c r="AR2642" s="9"/>
      <c r="AS2642" s="9"/>
      <c r="AT2642" s="9"/>
      <c r="AU2642" s="9"/>
      <c r="AV2642" s="9"/>
      <c r="AW2642" s="9"/>
      <c r="AX2642" s="9"/>
      <c r="AY2642" s="9"/>
      <c r="AZ2642" s="9"/>
      <c r="BA2642" s="9"/>
      <c r="BB2642" s="9"/>
      <c r="BC2642" s="9"/>
      <c r="BD2642" s="9"/>
      <c r="BE2642" s="9"/>
      <c r="BF2642" s="9"/>
      <c r="BG2642" s="9"/>
      <c r="BH2642" s="9"/>
      <c r="BI2642" s="9"/>
      <c r="BJ2642" s="9"/>
      <c r="BK2642" s="9"/>
      <c r="BL2642" s="9"/>
      <c r="BM2642" s="9"/>
      <c r="BN2642" s="9"/>
      <c r="BO2642" s="9"/>
      <c r="BP2642" s="9"/>
      <c r="BQ2642" s="9"/>
      <c r="BR2642" s="9"/>
      <c r="BS2642" s="9"/>
      <c r="BT2642" s="9"/>
      <c r="BU2642" s="9"/>
      <c r="BV2642" s="9"/>
      <c r="BW2642" s="9"/>
      <c r="BX2642" s="9"/>
      <c r="BY2642" s="9"/>
      <c r="BZ2642" s="9"/>
      <c r="CA2642" s="9"/>
      <c r="CB2642" s="9"/>
      <c r="CC2642" s="9"/>
      <c r="CD2642" s="9"/>
      <c r="CE2642" s="9"/>
      <c r="CF2642" s="9"/>
      <c r="CG2642" s="9"/>
      <c r="CH2642" s="9"/>
      <c r="CI2642" s="9"/>
      <c r="CJ2642" s="9"/>
      <c r="CK2642" s="9"/>
      <c r="CL2642" s="9"/>
      <c r="CM2642" s="9"/>
      <c r="CN2642" s="9"/>
      <c r="CO2642" s="9"/>
      <c r="CP2642" s="9"/>
      <c r="CQ2642" s="9"/>
      <c r="CR2642" s="9"/>
      <c r="CS2642" s="9"/>
      <c r="CT2642" s="9"/>
      <c r="CU2642" s="9"/>
      <c r="CV2642" s="9"/>
      <c r="CW2642" s="9"/>
      <c r="CX2642" s="9"/>
      <c r="CY2642" s="9"/>
      <c r="CZ2642" s="9"/>
      <c r="DA2642" s="9"/>
      <c r="DB2642" s="9"/>
      <c r="DC2642" s="9"/>
      <c r="DD2642" s="9"/>
      <c r="DE2642" s="9"/>
      <c r="DF2642" s="9"/>
      <c r="DG2642" s="9"/>
      <c r="DH2642" s="9"/>
      <c r="DI2642" s="9"/>
      <c r="DJ2642" s="9"/>
      <c r="DK2642" s="9"/>
      <c r="DL2642" s="9"/>
      <c r="DM2642" s="9"/>
      <c r="DN2642" s="9"/>
      <c r="DO2642" s="9"/>
      <c r="DP2642" s="9"/>
      <c r="DQ2642" s="9"/>
      <c r="DR2642" s="9"/>
      <c r="DS2642" s="9"/>
      <c r="DT2642" s="9"/>
      <c r="DU2642" s="9"/>
      <c r="DV2642" s="9"/>
      <c r="DW2642" s="9"/>
      <c r="DX2642" s="9"/>
      <c r="DY2642" s="9"/>
      <c r="DZ2642" s="9"/>
      <c r="EA2642" s="9"/>
      <c r="EB2642" s="9"/>
      <c r="EC2642" s="9"/>
      <c r="ED2642" s="9"/>
      <c r="EE2642" s="9"/>
      <c r="EF2642" s="9"/>
      <c r="EG2642" s="9"/>
      <c r="EH2642" s="9"/>
      <c r="EI2642" s="9"/>
      <c r="EJ2642" s="9"/>
      <c r="EK2642" s="9"/>
      <c r="EL2642" s="9"/>
      <c r="EM2642" s="9"/>
      <c r="EN2642" s="9"/>
      <c r="EO2642" s="9"/>
      <c r="EP2642" s="9"/>
      <c r="EQ2642" s="9"/>
      <c r="ER2642" s="9"/>
      <c r="ES2642" s="9"/>
      <c r="ET2642" s="9"/>
      <c r="EU2642" s="9"/>
      <c r="EV2642" s="9"/>
      <c r="EW2642" s="9"/>
      <c r="EX2642" s="9"/>
      <c r="EY2642" s="9"/>
      <c r="EZ2642" s="9"/>
      <c r="FA2642" s="9"/>
      <c r="FB2642" s="9"/>
      <c r="FC2642" s="9"/>
      <c r="FD2642" s="9"/>
      <c r="FE2642" s="9"/>
      <c r="FF2642" s="9"/>
      <c r="FG2642" s="9"/>
      <c r="FH2642" s="9"/>
      <c r="FI2642" s="9"/>
      <c r="FJ2642" s="9"/>
      <c r="FK2642" s="9"/>
      <c r="FL2642" s="9"/>
      <c r="FM2642" s="9"/>
      <c r="FN2642" s="9"/>
      <c r="FO2642" s="9"/>
      <c r="FP2642" s="9"/>
      <c r="FQ2642" s="9"/>
      <c r="FR2642" s="9"/>
      <c r="FS2642" s="9"/>
      <c r="FT2642" s="9"/>
      <c r="FU2642" s="9"/>
      <c r="FV2642" s="9"/>
      <c r="FW2642" s="9"/>
      <c r="FX2642" s="9"/>
      <c r="FY2642" s="9"/>
      <c r="FZ2642" s="9"/>
      <c r="GA2642" s="9"/>
      <c r="GB2642" s="9"/>
      <c r="GC2642" s="9"/>
      <c r="GD2642" s="9"/>
      <c r="GE2642" s="9"/>
      <c r="GF2642" s="9"/>
      <c r="GG2642" s="9"/>
      <c r="GH2642" s="9"/>
      <c r="GI2642" s="9"/>
      <c r="GJ2642" s="9"/>
      <c r="GK2642" s="9"/>
      <c r="GL2642" s="9"/>
      <c r="GM2642" s="9"/>
      <c r="GN2642" s="9"/>
      <c r="GO2642" s="9"/>
      <c r="GP2642" s="9"/>
      <c r="GQ2642" s="9"/>
      <c r="GR2642" s="9"/>
      <c r="GS2642" s="9"/>
      <c r="GT2642" s="9"/>
      <c r="GU2642" s="9"/>
      <c r="GV2642" s="9"/>
      <c r="GW2642" s="9"/>
      <c r="GX2642" s="9"/>
      <c r="GY2642" s="9"/>
      <c r="GZ2642" s="9"/>
      <c r="HA2642" s="9"/>
      <c r="HB2642" s="9"/>
      <c r="HC2642" s="9"/>
      <c r="HD2642" s="9"/>
      <c r="HE2642" s="9"/>
      <c r="HF2642" s="9"/>
      <c r="HG2642" s="9"/>
      <c r="HH2642" s="9"/>
      <c r="HI2642" s="9"/>
      <c r="HJ2642" s="9"/>
      <c r="HK2642" s="9"/>
      <c r="HL2642" s="9"/>
      <c r="HM2642" s="9"/>
      <c r="HN2642" s="9"/>
      <c r="HO2642" s="9"/>
      <c r="HP2642" s="9"/>
      <c r="HQ2642" s="9"/>
      <c r="HR2642" s="9"/>
      <c r="HS2642" s="9"/>
      <c r="HT2642" s="9"/>
      <c r="HU2642" s="9"/>
      <c r="HV2642" s="9"/>
      <c r="HW2642" s="9"/>
      <c r="HX2642" s="9"/>
      <c r="HY2642" s="9"/>
      <c r="HZ2642" s="9"/>
      <c r="IA2642" s="9"/>
      <c r="IB2642" s="9"/>
      <c r="IC2642" s="9"/>
      <c r="ID2642" s="9"/>
      <c r="IE2642" s="9"/>
      <c r="IF2642" s="9"/>
      <c r="IG2642" s="9"/>
      <c r="IH2642" s="9"/>
      <c r="II2642" s="9"/>
      <c r="IJ2642" s="9"/>
      <c r="IK2642" s="9"/>
      <c r="IL2642" s="9"/>
      <c r="IM2642" s="9"/>
      <c r="IN2642" s="9"/>
      <c r="IO2642" s="9"/>
      <c r="IP2642" s="9"/>
      <c r="IQ2642" s="9"/>
      <c r="IR2642" s="9"/>
      <c r="IS2642" s="9"/>
      <c r="IT2642" s="9"/>
      <c r="IU2642" s="9"/>
      <c r="IV2642" s="9"/>
      <c r="IW2642" s="9"/>
      <c r="IX2642" s="9"/>
    </row>
    <row r="2643" spans="1:258" customFormat="1" ht="15.75" x14ac:dyDescent="0.25">
      <c r="A2643" s="235" t="s">
        <v>256</v>
      </c>
      <c r="B2643" s="236">
        <v>42820</v>
      </c>
      <c r="C2643" s="358" t="s">
        <v>322</v>
      </c>
      <c r="D2643" s="205"/>
      <c r="E2643" s="205"/>
      <c r="F2643" s="205" t="s">
        <v>464</v>
      </c>
      <c r="G2643" s="205"/>
      <c r="H2643" s="205"/>
      <c r="I2643" s="358" t="s">
        <v>415</v>
      </c>
      <c r="J2643" s="239"/>
      <c r="K2643" s="239"/>
      <c r="L2643" s="237"/>
      <c r="M2643" s="239"/>
      <c r="N2643" s="354" t="s">
        <v>440</v>
      </c>
      <c r="O2643" s="240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  <c r="AA2643" s="9"/>
      <c r="AB2643" s="9"/>
      <c r="AC2643" s="9"/>
      <c r="AD2643" s="9"/>
      <c r="AE2643" s="9"/>
      <c r="AF2643" s="9"/>
      <c r="AG2643" s="9"/>
      <c r="AH2643" s="9"/>
      <c r="AI2643" s="9"/>
      <c r="AJ2643" s="9"/>
      <c r="AK2643" s="9"/>
      <c r="AL2643" s="9"/>
      <c r="AM2643" s="9"/>
      <c r="AN2643" s="9"/>
      <c r="AO2643" s="9"/>
      <c r="AP2643" s="9"/>
      <c r="AQ2643" s="9"/>
      <c r="AR2643" s="9"/>
      <c r="AS2643" s="9"/>
      <c r="AT2643" s="9"/>
      <c r="AU2643" s="9"/>
      <c r="AV2643" s="9"/>
      <c r="AW2643" s="9"/>
      <c r="AX2643" s="9"/>
      <c r="AY2643" s="9"/>
      <c r="AZ2643" s="9"/>
      <c r="BA2643" s="9"/>
      <c r="BB2643" s="9"/>
      <c r="BC2643" s="9"/>
      <c r="BD2643" s="9"/>
      <c r="BE2643" s="9"/>
      <c r="BF2643" s="9"/>
      <c r="BG2643" s="9"/>
      <c r="BH2643" s="9"/>
      <c r="BI2643" s="9"/>
      <c r="BJ2643" s="9"/>
      <c r="BK2643" s="9"/>
      <c r="BL2643" s="9"/>
      <c r="BM2643" s="9"/>
      <c r="BN2643" s="9"/>
      <c r="BO2643" s="9"/>
      <c r="BP2643" s="9"/>
      <c r="BQ2643" s="9"/>
      <c r="BR2643" s="9"/>
      <c r="BS2643" s="9"/>
      <c r="BT2643" s="9"/>
      <c r="BU2643" s="9"/>
      <c r="BV2643" s="9"/>
      <c r="BW2643" s="9"/>
      <c r="BX2643" s="9"/>
      <c r="BY2643" s="9"/>
      <c r="BZ2643" s="9"/>
      <c r="CA2643" s="9"/>
      <c r="CB2643" s="9"/>
      <c r="CC2643" s="9"/>
      <c r="CD2643" s="9"/>
      <c r="CE2643" s="9"/>
      <c r="CF2643" s="9"/>
      <c r="CG2643" s="9"/>
      <c r="CH2643" s="9"/>
      <c r="CI2643" s="9"/>
      <c r="CJ2643" s="9"/>
      <c r="CK2643" s="9"/>
      <c r="CL2643" s="9"/>
      <c r="CM2643" s="9"/>
      <c r="CN2643" s="9"/>
      <c r="CO2643" s="9"/>
      <c r="CP2643" s="9"/>
      <c r="CQ2643" s="9"/>
      <c r="CR2643" s="9"/>
      <c r="CS2643" s="9"/>
      <c r="CT2643" s="9"/>
      <c r="CU2643" s="9"/>
      <c r="CV2643" s="9"/>
      <c r="CW2643" s="9"/>
      <c r="CX2643" s="9"/>
      <c r="CY2643" s="9"/>
      <c r="CZ2643" s="9"/>
      <c r="DA2643" s="9"/>
      <c r="DB2643" s="9"/>
      <c r="DC2643" s="9"/>
      <c r="DD2643" s="9"/>
      <c r="DE2643" s="9"/>
      <c r="DF2643" s="9"/>
      <c r="DG2643" s="9"/>
      <c r="DH2643" s="9"/>
      <c r="DI2643" s="9"/>
      <c r="DJ2643" s="9"/>
      <c r="DK2643" s="9"/>
      <c r="DL2643" s="9"/>
      <c r="DM2643" s="9"/>
      <c r="DN2643" s="9"/>
      <c r="DO2643" s="9"/>
      <c r="DP2643" s="9"/>
      <c r="DQ2643" s="9"/>
      <c r="DR2643" s="9"/>
      <c r="DS2643" s="9"/>
      <c r="DT2643" s="9"/>
      <c r="DU2643" s="9"/>
      <c r="DV2643" s="9"/>
      <c r="DW2643" s="9"/>
      <c r="DX2643" s="9"/>
      <c r="DY2643" s="9"/>
      <c r="DZ2643" s="9"/>
      <c r="EA2643" s="9"/>
      <c r="EB2643" s="9"/>
      <c r="EC2643" s="9"/>
      <c r="ED2643" s="9"/>
      <c r="EE2643" s="9"/>
      <c r="EF2643" s="9"/>
      <c r="EG2643" s="9"/>
      <c r="EH2643" s="9"/>
      <c r="EI2643" s="9"/>
      <c r="EJ2643" s="9"/>
      <c r="EK2643" s="9"/>
      <c r="EL2643" s="9"/>
      <c r="EM2643" s="9"/>
      <c r="EN2643" s="9"/>
      <c r="EO2643" s="9"/>
      <c r="EP2643" s="9"/>
      <c r="EQ2643" s="9"/>
      <c r="ER2643" s="9"/>
      <c r="ES2643" s="9"/>
      <c r="ET2643" s="9"/>
      <c r="EU2643" s="9"/>
      <c r="EV2643" s="9"/>
      <c r="EW2643" s="9"/>
      <c r="EX2643" s="9"/>
      <c r="EY2643" s="9"/>
      <c r="EZ2643" s="9"/>
      <c r="FA2643" s="9"/>
      <c r="FB2643" s="9"/>
      <c r="FC2643" s="9"/>
      <c r="FD2643" s="9"/>
      <c r="FE2643" s="9"/>
      <c r="FF2643" s="9"/>
      <c r="FG2643" s="9"/>
      <c r="FH2643" s="9"/>
      <c r="FI2643" s="9"/>
      <c r="FJ2643" s="9"/>
      <c r="FK2643" s="9"/>
      <c r="FL2643" s="9"/>
      <c r="FM2643" s="9"/>
      <c r="FN2643" s="9"/>
      <c r="FO2643" s="9"/>
      <c r="FP2643" s="9"/>
      <c r="FQ2643" s="9"/>
      <c r="FR2643" s="9"/>
      <c r="FS2643" s="9"/>
      <c r="FT2643" s="9"/>
      <c r="FU2643" s="9"/>
      <c r="FV2643" s="9"/>
      <c r="FW2643" s="9"/>
      <c r="FX2643" s="9"/>
      <c r="FY2643" s="9"/>
      <c r="FZ2643" s="9"/>
      <c r="GA2643" s="9"/>
      <c r="GB2643" s="9"/>
      <c r="GC2643" s="9"/>
      <c r="GD2643" s="9"/>
      <c r="GE2643" s="9"/>
      <c r="GF2643" s="9"/>
      <c r="GG2643" s="9"/>
      <c r="GH2643" s="9"/>
      <c r="GI2643" s="9"/>
      <c r="GJ2643" s="9"/>
      <c r="GK2643" s="9"/>
      <c r="GL2643" s="9"/>
      <c r="GM2643" s="9"/>
      <c r="GN2643" s="9"/>
      <c r="GO2643" s="9"/>
      <c r="GP2643" s="9"/>
      <c r="GQ2643" s="9"/>
      <c r="GR2643" s="9"/>
      <c r="GS2643" s="9"/>
      <c r="GT2643" s="9"/>
      <c r="GU2643" s="9"/>
      <c r="GV2643" s="9"/>
      <c r="GW2643" s="9"/>
      <c r="GX2643" s="9"/>
      <c r="GY2643" s="9"/>
      <c r="GZ2643" s="9"/>
      <c r="HA2643" s="9"/>
      <c r="HB2643" s="9"/>
      <c r="HC2643" s="9"/>
      <c r="HD2643" s="9"/>
      <c r="HE2643" s="9"/>
      <c r="HF2643" s="9"/>
      <c r="HG2643" s="9"/>
      <c r="HH2643" s="9"/>
      <c r="HI2643" s="9"/>
      <c r="HJ2643" s="9"/>
      <c r="HK2643" s="9"/>
      <c r="HL2643" s="9"/>
      <c r="HM2643" s="9"/>
      <c r="HN2643" s="9"/>
      <c r="HO2643" s="9"/>
      <c r="HP2643" s="9"/>
      <c r="HQ2643" s="9"/>
      <c r="HR2643" s="9"/>
      <c r="HS2643" s="9"/>
      <c r="HT2643" s="9"/>
      <c r="HU2643" s="9"/>
      <c r="HV2643" s="9"/>
      <c r="HW2643" s="9"/>
      <c r="HX2643" s="9"/>
      <c r="HY2643" s="9"/>
      <c r="HZ2643" s="9"/>
      <c r="IA2643" s="9"/>
      <c r="IB2643" s="9"/>
      <c r="IC2643" s="9"/>
      <c r="ID2643" s="9"/>
      <c r="IE2643" s="9"/>
      <c r="IF2643" s="9"/>
      <c r="IG2643" s="9"/>
      <c r="IH2643" s="9"/>
      <c r="II2643" s="9"/>
      <c r="IJ2643" s="9"/>
      <c r="IK2643" s="9"/>
      <c r="IL2643" s="9"/>
      <c r="IM2643" s="9"/>
      <c r="IN2643" s="9"/>
      <c r="IO2643" s="9"/>
      <c r="IP2643" s="9"/>
      <c r="IQ2643" s="9"/>
      <c r="IR2643" s="9"/>
      <c r="IS2643" s="9"/>
      <c r="IT2643" s="9"/>
      <c r="IU2643" s="9"/>
      <c r="IV2643" s="9"/>
      <c r="IW2643" s="9"/>
      <c r="IX2643" s="9"/>
    </row>
    <row r="2644" spans="1:258" customFormat="1" ht="15.75" x14ac:dyDescent="0.25">
      <c r="A2644" s="233" t="s">
        <v>257</v>
      </c>
      <c r="B2644" s="234">
        <v>42821</v>
      </c>
      <c r="C2644" s="358" t="s">
        <v>322</v>
      </c>
      <c r="D2644" s="205"/>
      <c r="E2644" s="205"/>
      <c r="F2644" s="358" t="s">
        <v>437</v>
      </c>
      <c r="G2644" s="358" t="s">
        <v>169</v>
      </c>
      <c r="H2644" s="205"/>
      <c r="I2644" s="358" t="s">
        <v>415</v>
      </c>
      <c r="J2644" s="239"/>
      <c r="K2644" s="239"/>
      <c r="L2644" s="237"/>
      <c r="M2644" s="239"/>
      <c r="N2644" s="208"/>
      <c r="O2644" s="359" t="s">
        <v>441</v>
      </c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  <c r="AA2644" s="9"/>
      <c r="AB2644" s="9"/>
      <c r="AC2644" s="9"/>
      <c r="AD2644" s="9"/>
      <c r="AE2644" s="9"/>
      <c r="AF2644" s="9"/>
      <c r="AG2644" s="9"/>
      <c r="AH2644" s="9"/>
      <c r="AI2644" s="9"/>
      <c r="AJ2644" s="9"/>
      <c r="AK2644" s="9"/>
      <c r="AL2644" s="9"/>
      <c r="AM2644" s="9"/>
      <c r="AN2644" s="9"/>
      <c r="AO2644" s="9"/>
      <c r="AP2644" s="9"/>
      <c r="AQ2644" s="9"/>
      <c r="AR2644" s="9"/>
      <c r="AS2644" s="9"/>
      <c r="AT2644" s="9"/>
      <c r="AU2644" s="9"/>
      <c r="AV2644" s="9"/>
      <c r="AW2644" s="9"/>
      <c r="AX2644" s="9"/>
      <c r="AY2644" s="9"/>
      <c r="AZ2644" s="9"/>
      <c r="BA2644" s="9"/>
      <c r="BB2644" s="9"/>
      <c r="BC2644" s="9"/>
      <c r="BD2644" s="9"/>
      <c r="BE2644" s="9"/>
      <c r="BF2644" s="9"/>
      <c r="BG2644" s="9"/>
      <c r="BH2644" s="9"/>
      <c r="BI2644" s="9"/>
      <c r="BJ2644" s="9"/>
      <c r="BK2644" s="9"/>
      <c r="BL2644" s="9"/>
      <c r="BM2644" s="9"/>
      <c r="BN2644" s="9"/>
      <c r="BO2644" s="9"/>
      <c r="BP2644" s="9"/>
      <c r="BQ2644" s="9"/>
      <c r="BR2644" s="9"/>
      <c r="BS2644" s="9"/>
      <c r="BT2644" s="9"/>
      <c r="BU2644" s="9"/>
      <c r="BV2644" s="9"/>
      <c r="BW2644" s="9"/>
      <c r="BX2644" s="9"/>
      <c r="BY2644" s="9"/>
      <c r="BZ2644" s="9"/>
      <c r="CA2644" s="9"/>
      <c r="CB2644" s="9"/>
      <c r="CC2644" s="9"/>
      <c r="CD2644" s="9"/>
      <c r="CE2644" s="9"/>
      <c r="CF2644" s="9"/>
      <c r="CG2644" s="9"/>
      <c r="CH2644" s="9"/>
      <c r="CI2644" s="9"/>
      <c r="CJ2644" s="9"/>
      <c r="CK2644" s="9"/>
      <c r="CL2644" s="9"/>
      <c r="CM2644" s="9"/>
      <c r="CN2644" s="9"/>
      <c r="CO2644" s="9"/>
      <c r="CP2644" s="9"/>
      <c r="CQ2644" s="9"/>
      <c r="CR2644" s="9"/>
      <c r="CS2644" s="9"/>
      <c r="CT2644" s="9"/>
      <c r="CU2644" s="9"/>
      <c r="CV2644" s="9"/>
      <c r="CW2644" s="9"/>
      <c r="CX2644" s="9"/>
      <c r="CY2644" s="9"/>
      <c r="CZ2644" s="9"/>
      <c r="DA2644" s="9"/>
      <c r="DB2644" s="9"/>
      <c r="DC2644" s="9"/>
      <c r="DD2644" s="9"/>
      <c r="DE2644" s="9"/>
      <c r="DF2644" s="9"/>
      <c r="DG2644" s="9"/>
      <c r="DH2644" s="9"/>
      <c r="DI2644" s="9"/>
      <c r="DJ2644" s="9"/>
      <c r="DK2644" s="9"/>
      <c r="DL2644" s="9"/>
      <c r="DM2644" s="9"/>
      <c r="DN2644" s="9"/>
      <c r="DO2644" s="9"/>
      <c r="DP2644" s="9"/>
      <c r="DQ2644" s="9"/>
      <c r="DR2644" s="9"/>
      <c r="DS2644" s="9"/>
      <c r="DT2644" s="9"/>
      <c r="DU2644" s="9"/>
      <c r="DV2644" s="9"/>
      <c r="DW2644" s="9"/>
      <c r="DX2644" s="9"/>
      <c r="DY2644" s="9"/>
      <c r="DZ2644" s="9"/>
      <c r="EA2644" s="9"/>
      <c r="EB2644" s="9"/>
      <c r="EC2644" s="9"/>
      <c r="ED2644" s="9"/>
      <c r="EE2644" s="9"/>
      <c r="EF2644" s="9"/>
      <c r="EG2644" s="9"/>
      <c r="EH2644" s="9"/>
      <c r="EI2644" s="9"/>
      <c r="EJ2644" s="9"/>
      <c r="EK2644" s="9"/>
      <c r="EL2644" s="9"/>
      <c r="EM2644" s="9"/>
      <c r="EN2644" s="9"/>
      <c r="EO2644" s="9"/>
      <c r="EP2644" s="9"/>
      <c r="EQ2644" s="9"/>
      <c r="ER2644" s="9"/>
      <c r="ES2644" s="9"/>
      <c r="ET2644" s="9"/>
      <c r="EU2644" s="9"/>
      <c r="EV2644" s="9"/>
      <c r="EW2644" s="9"/>
      <c r="EX2644" s="9"/>
      <c r="EY2644" s="9"/>
      <c r="EZ2644" s="9"/>
      <c r="FA2644" s="9"/>
      <c r="FB2644" s="9"/>
      <c r="FC2644" s="9"/>
      <c r="FD2644" s="9"/>
      <c r="FE2644" s="9"/>
      <c r="FF2644" s="9"/>
      <c r="FG2644" s="9"/>
      <c r="FH2644" s="9"/>
      <c r="FI2644" s="9"/>
      <c r="FJ2644" s="9"/>
      <c r="FK2644" s="9"/>
      <c r="FL2644" s="9"/>
      <c r="FM2644" s="9"/>
      <c r="FN2644" s="9"/>
      <c r="FO2644" s="9"/>
      <c r="FP2644" s="9"/>
      <c r="FQ2644" s="9"/>
      <c r="FR2644" s="9"/>
      <c r="FS2644" s="9"/>
      <c r="FT2644" s="9"/>
      <c r="FU2644" s="9"/>
      <c r="FV2644" s="9"/>
      <c r="FW2644" s="9"/>
      <c r="FX2644" s="9"/>
      <c r="FY2644" s="9"/>
      <c r="FZ2644" s="9"/>
      <c r="GA2644" s="9"/>
      <c r="GB2644" s="9"/>
      <c r="GC2644" s="9"/>
      <c r="GD2644" s="9"/>
      <c r="GE2644" s="9"/>
      <c r="GF2644" s="9"/>
      <c r="GG2644" s="9"/>
      <c r="GH2644" s="9"/>
      <c r="GI2644" s="9"/>
      <c r="GJ2644" s="9"/>
      <c r="GK2644" s="9"/>
      <c r="GL2644" s="9"/>
      <c r="GM2644" s="9"/>
      <c r="GN2644" s="9"/>
      <c r="GO2644" s="9"/>
      <c r="GP2644" s="9"/>
      <c r="GQ2644" s="9"/>
      <c r="GR2644" s="9"/>
      <c r="GS2644" s="9"/>
      <c r="GT2644" s="9"/>
      <c r="GU2644" s="9"/>
      <c r="GV2644" s="9"/>
      <c r="GW2644" s="9"/>
      <c r="GX2644" s="9"/>
      <c r="GY2644" s="9"/>
      <c r="GZ2644" s="9"/>
      <c r="HA2644" s="9"/>
      <c r="HB2644" s="9"/>
      <c r="HC2644" s="9"/>
      <c r="HD2644" s="9"/>
      <c r="HE2644" s="9"/>
      <c r="HF2644" s="9"/>
      <c r="HG2644" s="9"/>
      <c r="HH2644" s="9"/>
      <c r="HI2644" s="9"/>
      <c r="HJ2644" s="9"/>
      <c r="HK2644" s="9"/>
      <c r="HL2644" s="9"/>
      <c r="HM2644" s="9"/>
      <c r="HN2644" s="9"/>
      <c r="HO2644" s="9"/>
      <c r="HP2644" s="9"/>
      <c r="HQ2644" s="9"/>
      <c r="HR2644" s="9"/>
      <c r="HS2644" s="9"/>
      <c r="HT2644" s="9"/>
      <c r="HU2644" s="9"/>
      <c r="HV2644" s="9"/>
      <c r="HW2644" s="9"/>
      <c r="HX2644" s="9"/>
      <c r="HY2644" s="9"/>
      <c r="HZ2644" s="9"/>
      <c r="IA2644" s="9"/>
      <c r="IB2644" s="9"/>
      <c r="IC2644" s="9"/>
      <c r="ID2644" s="9"/>
      <c r="IE2644" s="9"/>
      <c r="IF2644" s="9"/>
      <c r="IG2644" s="9"/>
      <c r="IH2644" s="9"/>
      <c r="II2644" s="9"/>
      <c r="IJ2644" s="9"/>
      <c r="IK2644" s="9"/>
      <c r="IL2644" s="9"/>
      <c r="IM2644" s="9"/>
      <c r="IN2644" s="9"/>
      <c r="IO2644" s="9"/>
      <c r="IP2644" s="9"/>
      <c r="IQ2644" s="9"/>
      <c r="IR2644" s="9"/>
      <c r="IS2644" s="9"/>
      <c r="IT2644" s="9"/>
      <c r="IU2644" s="9"/>
      <c r="IV2644" s="9"/>
      <c r="IW2644" s="9"/>
      <c r="IX2644" s="9"/>
    </row>
    <row r="2645" spans="1:258" customFormat="1" ht="15.75" x14ac:dyDescent="0.25">
      <c r="A2645" s="233" t="s">
        <v>261</v>
      </c>
      <c r="B2645" s="234">
        <v>42822</v>
      </c>
      <c r="C2645" s="358" t="s">
        <v>322</v>
      </c>
      <c r="D2645" s="205"/>
      <c r="E2645" s="353" t="s">
        <v>428</v>
      </c>
      <c r="F2645" s="358" t="s">
        <v>437</v>
      </c>
      <c r="G2645" s="358" t="s">
        <v>169</v>
      </c>
      <c r="H2645" s="205"/>
      <c r="I2645" s="358" t="s">
        <v>415</v>
      </c>
      <c r="J2645" s="239"/>
      <c r="K2645" s="239"/>
      <c r="L2645" s="237"/>
      <c r="M2645" s="239"/>
      <c r="N2645" s="208"/>
      <c r="O2645" s="359" t="s">
        <v>441</v>
      </c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  <c r="AA2645" s="9"/>
      <c r="AB2645" s="9"/>
      <c r="AC2645" s="9"/>
      <c r="AD2645" s="9"/>
      <c r="AE2645" s="9"/>
      <c r="AF2645" s="9"/>
      <c r="AG2645" s="9"/>
      <c r="AH2645" s="9"/>
      <c r="AI2645" s="9"/>
      <c r="AJ2645" s="9"/>
      <c r="AK2645" s="9"/>
      <c r="AL2645" s="9"/>
      <c r="AM2645" s="9"/>
      <c r="AN2645" s="9"/>
      <c r="AO2645" s="9"/>
      <c r="AP2645" s="9"/>
      <c r="AQ2645" s="9"/>
      <c r="AR2645" s="9"/>
      <c r="AS2645" s="9"/>
      <c r="AT2645" s="9"/>
      <c r="AU2645" s="9"/>
      <c r="AV2645" s="9"/>
      <c r="AW2645" s="9"/>
      <c r="AX2645" s="9"/>
      <c r="AY2645" s="9"/>
      <c r="AZ2645" s="9"/>
      <c r="BA2645" s="9"/>
      <c r="BB2645" s="9"/>
      <c r="BC2645" s="9"/>
      <c r="BD2645" s="9"/>
      <c r="BE2645" s="9"/>
      <c r="BF2645" s="9"/>
      <c r="BG2645" s="9"/>
      <c r="BH2645" s="9"/>
      <c r="BI2645" s="9"/>
      <c r="BJ2645" s="9"/>
      <c r="BK2645" s="9"/>
      <c r="BL2645" s="9"/>
      <c r="BM2645" s="9"/>
      <c r="BN2645" s="9"/>
      <c r="BO2645" s="9"/>
      <c r="BP2645" s="9"/>
      <c r="BQ2645" s="9"/>
      <c r="BR2645" s="9"/>
      <c r="BS2645" s="9"/>
      <c r="BT2645" s="9"/>
      <c r="BU2645" s="9"/>
      <c r="BV2645" s="9"/>
      <c r="BW2645" s="9"/>
      <c r="BX2645" s="9"/>
      <c r="BY2645" s="9"/>
      <c r="BZ2645" s="9"/>
      <c r="CA2645" s="9"/>
      <c r="CB2645" s="9"/>
      <c r="CC2645" s="9"/>
      <c r="CD2645" s="9"/>
      <c r="CE2645" s="9"/>
      <c r="CF2645" s="9"/>
      <c r="CG2645" s="9"/>
      <c r="CH2645" s="9"/>
      <c r="CI2645" s="9"/>
      <c r="CJ2645" s="9"/>
      <c r="CK2645" s="9"/>
      <c r="CL2645" s="9"/>
      <c r="CM2645" s="9"/>
      <c r="CN2645" s="9"/>
      <c r="CO2645" s="9"/>
      <c r="CP2645" s="9"/>
      <c r="CQ2645" s="9"/>
      <c r="CR2645" s="9"/>
      <c r="CS2645" s="9"/>
      <c r="CT2645" s="9"/>
      <c r="CU2645" s="9"/>
      <c r="CV2645" s="9"/>
      <c r="CW2645" s="9"/>
      <c r="CX2645" s="9"/>
      <c r="CY2645" s="9"/>
      <c r="CZ2645" s="9"/>
      <c r="DA2645" s="9"/>
      <c r="DB2645" s="9"/>
      <c r="DC2645" s="9"/>
      <c r="DD2645" s="9"/>
      <c r="DE2645" s="9"/>
      <c r="DF2645" s="9"/>
      <c r="DG2645" s="9"/>
      <c r="DH2645" s="9"/>
      <c r="DI2645" s="9"/>
      <c r="DJ2645" s="9"/>
      <c r="DK2645" s="9"/>
      <c r="DL2645" s="9"/>
      <c r="DM2645" s="9"/>
      <c r="DN2645" s="9"/>
      <c r="DO2645" s="9"/>
      <c r="DP2645" s="9"/>
      <c r="DQ2645" s="9"/>
      <c r="DR2645" s="9"/>
      <c r="DS2645" s="9"/>
      <c r="DT2645" s="9"/>
      <c r="DU2645" s="9"/>
      <c r="DV2645" s="9"/>
      <c r="DW2645" s="9"/>
      <c r="DX2645" s="9"/>
      <c r="DY2645" s="9"/>
      <c r="DZ2645" s="9"/>
      <c r="EA2645" s="9"/>
      <c r="EB2645" s="9"/>
      <c r="EC2645" s="9"/>
      <c r="ED2645" s="9"/>
      <c r="EE2645" s="9"/>
      <c r="EF2645" s="9"/>
      <c r="EG2645" s="9"/>
      <c r="EH2645" s="9"/>
      <c r="EI2645" s="9"/>
      <c r="EJ2645" s="9"/>
      <c r="EK2645" s="9"/>
      <c r="EL2645" s="9"/>
      <c r="EM2645" s="9"/>
      <c r="EN2645" s="9"/>
      <c r="EO2645" s="9"/>
      <c r="EP2645" s="9"/>
      <c r="EQ2645" s="9"/>
      <c r="ER2645" s="9"/>
      <c r="ES2645" s="9"/>
      <c r="ET2645" s="9"/>
      <c r="EU2645" s="9"/>
      <c r="EV2645" s="9"/>
      <c r="EW2645" s="9"/>
      <c r="EX2645" s="9"/>
      <c r="EY2645" s="9"/>
      <c r="EZ2645" s="9"/>
      <c r="FA2645" s="9"/>
      <c r="FB2645" s="9"/>
      <c r="FC2645" s="9"/>
      <c r="FD2645" s="9"/>
      <c r="FE2645" s="9"/>
      <c r="FF2645" s="9"/>
      <c r="FG2645" s="9"/>
      <c r="FH2645" s="9"/>
      <c r="FI2645" s="9"/>
      <c r="FJ2645" s="9"/>
      <c r="FK2645" s="9"/>
      <c r="FL2645" s="9"/>
      <c r="FM2645" s="9"/>
      <c r="FN2645" s="9"/>
      <c r="FO2645" s="9"/>
      <c r="FP2645" s="9"/>
      <c r="FQ2645" s="9"/>
      <c r="FR2645" s="9"/>
      <c r="FS2645" s="9"/>
      <c r="FT2645" s="9"/>
      <c r="FU2645" s="9"/>
      <c r="FV2645" s="9"/>
      <c r="FW2645" s="9"/>
      <c r="FX2645" s="9"/>
      <c r="FY2645" s="9"/>
      <c r="FZ2645" s="9"/>
      <c r="GA2645" s="9"/>
      <c r="GB2645" s="9"/>
      <c r="GC2645" s="9"/>
      <c r="GD2645" s="9"/>
      <c r="GE2645" s="9"/>
      <c r="GF2645" s="9"/>
      <c r="GG2645" s="9"/>
      <c r="GH2645" s="9"/>
      <c r="GI2645" s="9"/>
      <c r="GJ2645" s="9"/>
      <c r="GK2645" s="9"/>
      <c r="GL2645" s="9"/>
      <c r="GM2645" s="9"/>
      <c r="GN2645" s="9"/>
      <c r="GO2645" s="9"/>
      <c r="GP2645" s="9"/>
      <c r="GQ2645" s="9"/>
      <c r="GR2645" s="9"/>
      <c r="GS2645" s="9"/>
      <c r="GT2645" s="9"/>
      <c r="GU2645" s="9"/>
      <c r="GV2645" s="9"/>
      <c r="GW2645" s="9"/>
      <c r="GX2645" s="9"/>
      <c r="GY2645" s="9"/>
      <c r="GZ2645" s="9"/>
      <c r="HA2645" s="9"/>
      <c r="HB2645" s="9"/>
      <c r="HC2645" s="9"/>
      <c r="HD2645" s="9"/>
      <c r="HE2645" s="9"/>
      <c r="HF2645" s="9"/>
      <c r="HG2645" s="9"/>
      <c r="HH2645" s="9"/>
      <c r="HI2645" s="9"/>
      <c r="HJ2645" s="9"/>
      <c r="HK2645" s="9"/>
      <c r="HL2645" s="9"/>
      <c r="HM2645" s="9"/>
      <c r="HN2645" s="9"/>
      <c r="HO2645" s="9"/>
      <c r="HP2645" s="9"/>
      <c r="HQ2645" s="9"/>
      <c r="HR2645" s="9"/>
      <c r="HS2645" s="9"/>
      <c r="HT2645" s="9"/>
      <c r="HU2645" s="9"/>
      <c r="HV2645" s="9"/>
      <c r="HW2645" s="9"/>
      <c r="HX2645" s="9"/>
      <c r="HY2645" s="9"/>
      <c r="HZ2645" s="9"/>
      <c r="IA2645" s="9"/>
      <c r="IB2645" s="9"/>
      <c r="IC2645" s="9"/>
      <c r="ID2645" s="9"/>
      <c r="IE2645" s="9"/>
      <c r="IF2645" s="9"/>
      <c r="IG2645" s="9"/>
      <c r="IH2645" s="9"/>
      <c r="II2645" s="9"/>
      <c r="IJ2645" s="9"/>
      <c r="IK2645" s="9"/>
      <c r="IL2645" s="9"/>
      <c r="IM2645" s="9"/>
      <c r="IN2645" s="9"/>
      <c r="IO2645" s="9"/>
      <c r="IP2645" s="9"/>
      <c r="IQ2645" s="9"/>
      <c r="IR2645" s="9"/>
      <c r="IS2645" s="9"/>
      <c r="IT2645" s="9"/>
      <c r="IU2645" s="9"/>
      <c r="IV2645" s="9"/>
      <c r="IW2645" s="9"/>
      <c r="IX2645" s="9"/>
    </row>
    <row r="2646" spans="1:258" customFormat="1" ht="15.75" x14ac:dyDescent="0.25">
      <c r="A2646" s="233" t="s">
        <v>262</v>
      </c>
      <c r="B2646" s="234">
        <v>42823</v>
      </c>
      <c r="C2646" s="358" t="s">
        <v>322</v>
      </c>
      <c r="D2646" s="205"/>
      <c r="E2646" s="353" t="s">
        <v>428</v>
      </c>
      <c r="F2646" s="358" t="s">
        <v>437</v>
      </c>
      <c r="G2646" s="358" t="s">
        <v>169</v>
      </c>
      <c r="H2646" s="205"/>
      <c r="I2646" s="358" t="s">
        <v>415</v>
      </c>
      <c r="J2646" s="239" t="s">
        <v>399</v>
      </c>
      <c r="K2646" s="239"/>
      <c r="L2646" s="237"/>
      <c r="M2646" s="239"/>
      <c r="N2646" s="208"/>
      <c r="O2646" s="359" t="s">
        <v>441</v>
      </c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  <c r="AA2646" s="9"/>
      <c r="AB2646" s="9"/>
      <c r="AC2646" s="9"/>
      <c r="AD2646" s="9"/>
      <c r="AE2646" s="9"/>
      <c r="AF2646" s="9"/>
      <c r="AG2646" s="9"/>
      <c r="AH2646" s="9"/>
      <c r="AI2646" s="9"/>
      <c r="AJ2646" s="9"/>
      <c r="AK2646" s="9"/>
      <c r="AL2646" s="9"/>
      <c r="AM2646" s="9"/>
      <c r="AN2646" s="9"/>
      <c r="AO2646" s="9"/>
      <c r="AP2646" s="9"/>
      <c r="AQ2646" s="9"/>
      <c r="AR2646" s="9"/>
      <c r="AS2646" s="9"/>
      <c r="AT2646" s="9"/>
      <c r="AU2646" s="9"/>
      <c r="AV2646" s="9"/>
      <c r="AW2646" s="9"/>
      <c r="AX2646" s="9"/>
      <c r="AY2646" s="9"/>
      <c r="AZ2646" s="9"/>
      <c r="BA2646" s="9"/>
      <c r="BB2646" s="9"/>
      <c r="BC2646" s="9"/>
      <c r="BD2646" s="9"/>
      <c r="BE2646" s="9"/>
      <c r="BF2646" s="9"/>
      <c r="BG2646" s="9"/>
      <c r="BH2646" s="9"/>
      <c r="BI2646" s="9"/>
      <c r="BJ2646" s="9"/>
      <c r="BK2646" s="9"/>
      <c r="BL2646" s="9"/>
      <c r="BM2646" s="9"/>
      <c r="BN2646" s="9"/>
      <c r="BO2646" s="9"/>
      <c r="BP2646" s="9"/>
      <c r="BQ2646" s="9"/>
      <c r="BR2646" s="9"/>
      <c r="BS2646" s="9"/>
      <c r="BT2646" s="9"/>
      <c r="BU2646" s="9"/>
      <c r="BV2646" s="9"/>
      <c r="BW2646" s="9"/>
      <c r="BX2646" s="9"/>
      <c r="BY2646" s="9"/>
      <c r="BZ2646" s="9"/>
      <c r="CA2646" s="9"/>
      <c r="CB2646" s="9"/>
      <c r="CC2646" s="9"/>
      <c r="CD2646" s="9"/>
      <c r="CE2646" s="9"/>
      <c r="CF2646" s="9"/>
      <c r="CG2646" s="9"/>
      <c r="CH2646" s="9"/>
      <c r="CI2646" s="9"/>
      <c r="CJ2646" s="9"/>
      <c r="CK2646" s="9"/>
      <c r="CL2646" s="9"/>
      <c r="CM2646" s="9"/>
      <c r="CN2646" s="9"/>
      <c r="CO2646" s="9"/>
      <c r="CP2646" s="9"/>
      <c r="CQ2646" s="9"/>
      <c r="CR2646" s="9"/>
      <c r="CS2646" s="9"/>
      <c r="CT2646" s="9"/>
      <c r="CU2646" s="9"/>
      <c r="CV2646" s="9"/>
      <c r="CW2646" s="9"/>
      <c r="CX2646" s="9"/>
      <c r="CY2646" s="9"/>
      <c r="CZ2646" s="9"/>
      <c r="DA2646" s="9"/>
      <c r="DB2646" s="9"/>
      <c r="DC2646" s="9"/>
      <c r="DD2646" s="9"/>
      <c r="DE2646" s="9"/>
      <c r="DF2646" s="9"/>
      <c r="DG2646" s="9"/>
      <c r="DH2646" s="9"/>
      <c r="DI2646" s="9"/>
      <c r="DJ2646" s="9"/>
      <c r="DK2646" s="9"/>
      <c r="DL2646" s="9"/>
      <c r="DM2646" s="9"/>
      <c r="DN2646" s="9"/>
      <c r="DO2646" s="9"/>
      <c r="DP2646" s="9"/>
      <c r="DQ2646" s="9"/>
      <c r="DR2646" s="9"/>
      <c r="DS2646" s="9"/>
      <c r="DT2646" s="9"/>
      <c r="DU2646" s="9"/>
      <c r="DV2646" s="9"/>
      <c r="DW2646" s="9"/>
      <c r="DX2646" s="9"/>
      <c r="DY2646" s="9"/>
      <c r="DZ2646" s="9"/>
      <c r="EA2646" s="9"/>
      <c r="EB2646" s="9"/>
      <c r="EC2646" s="9"/>
      <c r="ED2646" s="9"/>
      <c r="EE2646" s="9"/>
      <c r="EF2646" s="9"/>
      <c r="EG2646" s="9"/>
      <c r="EH2646" s="9"/>
      <c r="EI2646" s="9"/>
      <c r="EJ2646" s="9"/>
      <c r="EK2646" s="9"/>
      <c r="EL2646" s="9"/>
      <c r="EM2646" s="9"/>
      <c r="EN2646" s="9"/>
      <c r="EO2646" s="9"/>
      <c r="EP2646" s="9"/>
      <c r="EQ2646" s="9"/>
      <c r="ER2646" s="9"/>
      <c r="ES2646" s="9"/>
      <c r="ET2646" s="9"/>
      <c r="EU2646" s="9"/>
      <c r="EV2646" s="9"/>
      <c r="EW2646" s="9"/>
      <c r="EX2646" s="9"/>
      <c r="EY2646" s="9"/>
      <c r="EZ2646" s="9"/>
      <c r="FA2646" s="9"/>
      <c r="FB2646" s="9"/>
      <c r="FC2646" s="9"/>
      <c r="FD2646" s="9"/>
      <c r="FE2646" s="9"/>
      <c r="FF2646" s="9"/>
      <c r="FG2646" s="9"/>
      <c r="FH2646" s="9"/>
      <c r="FI2646" s="9"/>
      <c r="FJ2646" s="9"/>
      <c r="FK2646" s="9"/>
      <c r="FL2646" s="9"/>
      <c r="FM2646" s="9"/>
      <c r="FN2646" s="9"/>
      <c r="FO2646" s="9"/>
      <c r="FP2646" s="9"/>
      <c r="FQ2646" s="9"/>
      <c r="FR2646" s="9"/>
      <c r="FS2646" s="9"/>
      <c r="FT2646" s="9"/>
      <c r="FU2646" s="9"/>
      <c r="FV2646" s="9"/>
      <c r="FW2646" s="9"/>
      <c r="FX2646" s="9"/>
      <c r="FY2646" s="9"/>
      <c r="FZ2646" s="9"/>
      <c r="GA2646" s="9"/>
      <c r="GB2646" s="9"/>
      <c r="GC2646" s="9"/>
      <c r="GD2646" s="9"/>
      <c r="GE2646" s="9"/>
      <c r="GF2646" s="9"/>
      <c r="GG2646" s="9"/>
      <c r="GH2646" s="9"/>
      <c r="GI2646" s="9"/>
      <c r="GJ2646" s="9"/>
      <c r="GK2646" s="9"/>
      <c r="GL2646" s="9"/>
      <c r="GM2646" s="9"/>
      <c r="GN2646" s="9"/>
      <c r="GO2646" s="9"/>
      <c r="GP2646" s="9"/>
      <c r="GQ2646" s="9"/>
      <c r="GR2646" s="9"/>
      <c r="GS2646" s="9"/>
      <c r="GT2646" s="9"/>
      <c r="GU2646" s="9"/>
      <c r="GV2646" s="9"/>
      <c r="GW2646" s="9"/>
      <c r="GX2646" s="9"/>
      <c r="GY2646" s="9"/>
      <c r="GZ2646" s="9"/>
      <c r="HA2646" s="9"/>
      <c r="HB2646" s="9"/>
      <c r="HC2646" s="9"/>
      <c r="HD2646" s="9"/>
      <c r="HE2646" s="9"/>
      <c r="HF2646" s="9"/>
      <c r="HG2646" s="9"/>
      <c r="HH2646" s="9"/>
      <c r="HI2646" s="9"/>
      <c r="HJ2646" s="9"/>
      <c r="HK2646" s="9"/>
      <c r="HL2646" s="9"/>
      <c r="HM2646" s="9"/>
      <c r="HN2646" s="9"/>
      <c r="HO2646" s="9"/>
      <c r="HP2646" s="9"/>
      <c r="HQ2646" s="9"/>
      <c r="HR2646" s="9"/>
      <c r="HS2646" s="9"/>
      <c r="HT2646" s="9"/>
      <c r="HU2646" s="9"/>
      <c r="HV2646" s="9"/>
      <c r="HW2646" s="9"/>
      <c r="HX2646" s="9"/>
      <c r="HY2646" s="9"/>
      <c r="HZ2646" s="9"/>
      <c r="IA2646" s="9"/>
      <c r="IB2646" s="9"/>
      <c r="IC2646" s="9"/>
      <c r="ID2646" s="9"/>
      <c r="IE2646" s="9"/>
      <c r="IF2646" s="9"/>
      <c r="IG2646" s="9"/>
      <c r="IH2646" s="9"/>
      <c r="II2646" s="9"/>
      <c r="IJ2646" s="9"/>
      <c r="IK2646" s="9"/>
      <c r="IL2646" s="9"/>
      <c r="IM2646" s="9"/>
      <c r="IN2646" s="9"/>
      <c r="IO2646" s="9"/>
      <c r="IP2646" s="9"/>
      <c r="IQ2646" s="9"/>
      <c r="IR2646" s="9"/>
      <c r="IS2646" s="9"/>
      <c r="IT2646" s="9"/>
      <c r="IU2646" s="9"/>
      <c r="IV2646" s="9"/>
      <c r="IW2646" s="9"/>
      <c r="IX2646" s="9"/>
    </row>
    <row r="2647" spans="1:258" customFormat="1" ht="15.75" x14ac:dyDescent="0.25">
      <c r="A2647" s="233" t="s">
        <v>263</v>
      </c>
      <c r="B2647" s="234">
        <v>42824</v>
      </c>
      <c r="C2647" s="358" t="s">
        <v>322</v>
      </c>
      <c r="D2647" s="205"/>
      <c r="E2647" s="353" t="s">
        <v>428</v>
      </c>
      <c r="F2647" s="358" t="s">
        <v>437</v>
      </c>
      <c r="G2647" s="358" t="s">
        <v>169</v>
      </c>
      <c r="H2647" s="205"/>
      <c r="I2647" s="358" t="s">
        <v>415</v>
      </c>
      <c r="J2647" s="239" t="s">
        <v>399</v>
      </c>
      <c r="K2647" s="239" t="s">
        <v>453</v>
      </c>
      <c r="L2647" s="237"/>
      <c r="M2647" s="239"/>
      <c r="N2647" s="208"/>
      <c r="O2647" s="359" t="s">
        <v>441</v>
      </c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  <c r="AA2647" s="9"/>
      <c r="AB2647" s="9"/>
      <c r="AC2647" s="9"/>
      <c r="AD2647" s="9"/>
      <c r="AE2647" s="9"/>
      <c r="AF2647" s="9"/>
      <c r="AG2647" s="9"/>
      <c r="AH2647" s="9"/>
      <c r="AI2647" s="9"/>
      <c r="AJ2647" s="9"/>
      <c r="AK2647" s="9"/>
      <c r="AL2647" s="9"/>
      <c r="AM2647" s="9"/>
      <c r="AN2647" s="9"/>
      <c r="AO2647" s="9"/>
      <c r="AP2647" s="9"/>
      <c r="AQ2647" s="9"/>
      <c r="AR2647" s="9"/>
      <c r="AS2647" s="9"/>
      <c r="AT2647" s="9"/>
      <c r="AU2647" s="9"/>
      <c r="AV2647" s="9"/>
      <c r="AW2647" s="9"/>
      <c r="AX2647" s="9"/>
      <c r="AY2647" s="9"/>
      <c r="AZ2647" s="9"/>
      <c r="BA2647" s="9"/>
      <c r="BB2647" s="9"/>
      <c r="BC2647" s="9"/>
      <c r="BD2647" s="9"/>
      <c r="BE2647" s="9"/>
      <c r="BF2647" s="9"/>
      <c r="BG2647" s="9"/>
      <c r="BH2647" s="9"/>
      <c r="BI2647" s="9"/>
      <c r="BJ2647" s="9"/>
      <c r="BK2647" s="9"/>
      <c r="BL2647" s="9"/>
      <c r="BM2647" s="9"/>
      <c r="BN2647" s="9"/>
      <c r="BO2647" s="9"/>
      <c r="BP2647" s="9"/>
      <c r="BQ2647" s="9"/>
      <c r="BR2647" s="9"/>
      <c r="BS2647" s="9"/>
      <c r="BT2647" s="9"/>
      <c r="BU2647" s="9"/>
      <c r="BV2647" s="9"/>
      <c r="BW2647" s="9"/>
      <c r="BX2647" s="9"/>
      <c r="BY2647" s="9"/>
      <c r="BZ2647" s="9"/>
      <c r="CA2647" s="9"/>
      <c r="CB2647" s="9"/>
      <c r="CC2647" s="9"/>
      <c r="CD2647" s="9"/>
      <c r="CE2647" s="9"/>
      <c r="CF2647" s="9"/>
      <c r="CG2647" s="9"/>
      <c r="CH2647" s="9"/>
      <c r="CI2647" s="9"/>
      <c r="CJ2647" s="9"/>
      <c r="CK2647" s="9"/>
      <c r="CL2647" s="9"/>
      <c r="CM2647" s="9"/>
      <c r="CN2647" s="9"/>
      <c r="CO2647" s="9"/>
      <c r="CP2647" s="9"/>
      <c r="CQ2647" s="9"/>
      <c r="CR2647" s="9"/>
      <c r="CS2647" s="9"/>
      <c r="CT2647" s="9"/>
      <c r="CU2647" s="9"/>
      <c r="CV2647" s="9"/>
      <c r="CW2647" s="9"/>
      <c r="CX2647" s="9"/>
      <c r="CY2647" s="9"/>
      <c r="CZ2647" s="9"/>
      <c r="DA2647" s="9"/>
      <c r="DB2647" s="9"/>
      <c r="DC2647" s="9"/>
      <c r="DD2647" s="9"/>
      <c r="DE2647" s="9"/>
      <c r="DF2647" s="9"/>
      <c r="DG2647" s="9"/>
      <c r="DH2647" s="9"/>
      <c r="DI2647" s="9"/>
      <c r="DJ2647" s="9"/>
      <c r="DK2647" s="9"/>
      <c r="DL2647" s="9"/>
      <c r="DM2647" s="9"/>
      <c r="DN2647" s="9"/>
      <c r="DO2647" s="9"/>
      <c r="DP2647" s="9"/>
      <c r="DQ2647" s="9"/>
      <c r="DR2647" s="9"/>
      <c r="DS2647" s="9"/>
      <c r="DT2647" s="9"/>
      <c r="DU2647" s="9"/>
      <c r="DV2647" s="9"/>
      <c r="DW2647" s="9"/>
      <c r="DX2647" s="9"/>
      <c r="DY2647" s="9"/>
      <c r="DZ2647" s="9"/>
      <c r="EA2647" s="9"/>
      <c r="EB2647" s="9"/>
      <c r="EC2647" s="9"/>
      <c r="ED2647" s="9"/>
      <c r="EE2647" s="9"/>
      <c r="EF2647" s="9"/>
      <c r="EG2647" s="9"/>
      <c r="EH2647" s="9"/>
      <c r="EI2647" s="9"/>
      <c r="EJ2647" s="9"/>
      <c r="EK2647" s="9"/>
      <c r="EL2647" s="9"/>
      <c r="EM2647" s="9"/>
      <c r="EN2647" s="9"/>
      <c r="EO2647" s="9"/>
      <c r="EP2647" s="9"/>
      <c r="EQ2647" s="9"/>
      <c r="ER2647" s="9"/>
      <c r="ES2647" s="9"/>
      <c r="ET2647" s="9"/>
      <c r="EU2647" s="9"/>
      <c r="EV2647" s="9"/>
      <c r="EW2647" s="9"/>
      <c r="EX2647" s="9"/>
      <c r="EY2647" s="9"/>
      <c r="EZ2647" s="9"/>
      <c r="FA2647" s="9"/>
      <c r="FB2647" s="9"/>
      <c r="FC2647" s="9"/>
      <c r="FD2647" s="9"/>
      <c r="FE2647" s="9"/>
      <c r="FF2647" s="9"/>
      <c r="FG2647" s="9"/>
      <c r="FH2647" s="9"/>
      <c r="FI2647" s="9"/>
      <c r="FJ2647" s="9"/>
      <c r="FK2647" s="9"/>
      <c r="FL2647" s="9"/>
      <c r="FM2647" s="9"/>
      <c r="FN2647" s="9"/>
      <c r="FO2647" s="9"/>
      <c r="FP2647" s="9"/>
      <c r="FQ2647" s="9"/>
      <c r="FR2647" s="9"/>
      <c r="FS2647" s="9"/>
      <c r="FT2647" s="9"/>
      <c r="FU2647" s="9"/>
      <c r="FV2647" s="9"/>
      <c r="FW2647" s="9"/>
      <c r="FX2647" s="9"/>
      <c r="FY2647" s="9"/>
      <c r="FZ2647" s="9"/>
      <c r="GA2647" s="9"/>
      <c r="GB2647" s="9"/>
      <c r="GC2647" s="9"/>
      <c r="GD2647" s="9"/>
      <c r="GE2647" s="9"/>
      <c r="GF2647" s="9"/>
      <c r="GG2647" s="9"/>
      <c r="GH2647" s="9"/>
      <c r="GI2647" s="9"/>
      <c r="GJ2647" s="9"/>
      <c r="GK2647" s="9"/>
      <c r="GL2647" s="9"/>
      <c r="GM2647" s="9"/>
      <c r="GN2647" s="9"/>
      <c r="GO2647" s="9"/>
      <c r="GP2647" s="9"/>
      <c r="GQ2647" s="9"/>
      <c r="GR2647" s="9"/>
      <c r="GS2647" s="9"/>
      <c r="GT2647" s="9"/>
      <c r="GU2647" s="9"/>
      <c r="GV2647" s="9"/>
      <c r="GW2647" s="9"/>
      <c r="GX2647" s="9"/>
      <c r="GY2647" s="9"/>
      <c r="GZ2647" s="9"/>
      <c r="HA2647" s="9"/>
      <c r="HB2647" s="9"/>
      <c r="HC2647" s="9"/>
      <c r="HD2647" s="9"/>
      <c r="HE2647" s="9"/>
      <c r="HF2647" s="9"/>
      <c r="HG2647" s="9"/>
      <c r="HH2647" s="9"/>
      <c r="HI2647" s="9"/>
      <c r="HJ2647" s="9"/>
      <c r="HK2647" s="9"/>
      <c r="HL2647" s="9"/>
      <c r="HM2647" s="9"/>
      <c r="HN2647" s="9"/>
      <c r="HO2647" s="9"/>
      <c r="HP2647" s="9"/>
      <c r="HQ2647" s="9"/>
      <c r="HR2647" s="9"/>
      <c r="HS2647" s="9"/>
      <c r="HT2647" s="9"/>
      <c r="HU2647" s="9"/>
      <c r="HV2647" s="9"/>
      <c r="HW2647" s="9"/>
      <c r="HX2647" s="9"/>
      <c r="HY2647" s="9"/>
      <c r="HZ2647" s="9"/>
      <c r="IA2647" s="9"/>
      <c r="IB2647" s="9"/>
      <c r="IC2647" s="9"/>
      <c r="ID2647" s="9"/>
      <c r="IE2647" s="9"/>
      <c r="IF2647" s="9"/>
      <c r="IG2647" s="9"/>
      <c r="IH2647" s="9"/>
      <c r="II2647" s="9"/>
      <c r="IJ2647" s="9"/>
      <c r="IK2647" s="9"/>
      <c r="IL2647" s="9"/>
      <c r="IM2647" s="9"/>
      <c r="IN2647" s="9"/>
      <c r="IO2647" s="9"/>
      <c r="IP2647" s="9"/>
      <c r="IQ2647" s="9"/>
      <c r="IR2647" s="9"/>
      <c r="IS2647" s="9"/>
      <c r="IT2647" s="9"/>
      <c r="IU2647" s="9"/>
      <c r="IV2647" s="9"/>
      <c r="IW2647" s="9"/>
      <c r="IX2647" s="9"/>
    </row>
    <row r="2648" spans="1:258" customFormat="1" ht="15.75" x14ac:dyDescent="0.25">
      <c r="A2648" s="233" t="s">
        <v>249</v>
      </c>
      <c r="B2648" s="234">
        <v>42825</v>
      </c>
      <c r="C2648" s="358" t="s">
        <v>322</v>
      </c>
      <c r="D2648" s="205"/>
      <c r="E2648" s="353" t="s">
        <v>428</v>
      </c>
      <c r="F2648" s="358" t="s">
        <v>437</v>
      </c>
      <c r="G2648" s="358" t="s">
        <v>169</v>
      </c>
      <c r="H2648" s="205"/>
      <c r="I2648" s="358" t="s">
        <v>415</v>
      </c>
      <c r="J2648" s="239" t="s">
        <v>399</v>
      </c>
      <c r="K2648" s="239"/>
      <c r="L2648" s="237"/>
      <c r="M2648" s="239"/>
      <c r="N2648" s="208"/>
      <c r="O2648" s="359" t="s">
        <v>441</v>
      </c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  <c r="AA2648" s="9"/>
      <c r="AB2648" s="9"/>
      <c r="AC2648" s="9"/>
      <c r="AD2648" s="9"/>
      <c r="AE2648" s="9"/>
      <c r="AF2648" s="9"/>
      <c r="AG2648" s="9"/>
      <c r="AH2648" s="9"/>
      <c r="AI2648" s="9"/>
      <c r="AJ2648" s="9"/>
      <c r="AK2648" s="9"/>
      <c r="AL2648" s="9"/>
      <c r="AM2648" s="9"/>
      <c r="AN2648" s="9"/>
      <c r="AO2648" s="9"/>
      <c r="AP2648" s="9"/>
      <c r="AQ2648" s="9"/>
      <c r="AR2648" s="9"/>
      <c r="AS2648" s="9"/>
      <c r="AT2648" s="9"/>
      <c r="AU2648" s="9"/>
      <c r="AV2648" s="9"/>
      <c r="AW2648" s="9"/>
      <c r="AX2648" s="9"/>
      <c r="AY2648" s="9"/>
      <c r="AZ2648" s="9"/>
      <c r="BA2648" s="9"/>
      <c r="BB2648" s="9"/>
      <c r="BC2648" s="9"/>
      <c r="BD2648" s="9"/>
      <c r="BE2648" s="9"/>
      <c r="BF2648" s="9"/>
      <c r="BG2648" s="9"/>
      <c r="BH2648" s="9"/>
      <c r="BI2648" s="9"/>
      <c r="BJ2648" s="9"/>
      <c r="BK2648" s="9"/>
      <c r="BL2648" s="9"/>
      <c r="BM2648" s="9"/>
      <c r="BN2648" s="9"/>
      <c r="BO2648" s="9"/>
      <c r="BP2648" s="9"/>
      <c r="BQ2648" s="9"/>
      <c r="BR2648" s="9"/>
      <c r="BS2648" s="9"/>
      <c r="BT2648" s="9"/>
      <c r="BU2648" s="9"/>
      <c r="BV2648" s="9"/>
      <c r="BW2648" s="9"/>
      <c r="BX2648" s="9"/>
      <c r="BY2648" s="9"/>
      <c r="BZ2648" s="9"/>
      <c r="CA2648" s="9"/>
      <c r="CB2648" s="9"/>
      <c r="CC2648" s="9"/>
      <c r="CD2648" s="9"/>
      <c r="CE2648" s="9"/>
      <c r="CF2648" s="9"/>
      <c r="CG2648" s="9"/>
      <c r="CH2648" s="9"/>
      <c r="CI2648" s="9"/>
      <c r="CJ2648" s="9"/>
      <c r="CK2648" s="9"/>
      <c r="CL2648" s="9"/>
      <c r="CM2648" s="9"/>
      <c r="CN2648" s="9"/>
      <c r="CO2648" s="9"/>
      <c r="CP2648" s="9"/>
      <c r="CQ2648" s="9"/>
      <c r="CR2648" s="9"/>
      <c r="CS2648" s="9"/>
      <c r="CT2648" s="9"/>
      <c r="CU2648" s="9"/>
      <c r="CV2648" s="9"/>
      <c r="CW2648" s="9"/>
      <c r="CX2648" s="9"/>
      <c r="CY2648" s="9"/>
      <c r="CZ2648" s="9"/>
      <c r="DA2648" s="9"/>
      <c r="DB2648" s="9"/>
      <c r="DC2648" s="9"/>
      <c r="DD2648" s="9"/>
      <c r="DE2648" s="9"/>
      <c r="DF2648" s="9"/>
      <c r="DG2648" s="9"/>
      <c r="DH2648" s="9"/>
      <c r="DI2648" s="9"/>
      <c r="DJ2648" s="9"/>
      <c r="DK2648" s="9"/>
      <c r="DL2648" s="9"/>
      <c r="DM2648" s="9"/>
      <c r="DN2648" s="9"/>
      <c r="DO2648" s="9"/>
      <c r="DP2648" s="9"/>
      <c r="DQ2648" s="9"/>
      <c r="DR2648" s="9"/>
      <c r="DS2648" s="9"/>
      <c r="DT2648" s="9"/>
      <c r="DU2648" s="9"/>
      <c r="DV2648" s="9"/>
      <c r="DW2648" s="9"/>
      <c r="DX2648" s="9"/>
      <c r="DY2648" s="9"/>
      <c r="DZ2648" s="9"/>
      <c r="EA2648" s="9"/>
      <c r="EB2648" s="9"/>
      <c r="EC2648" s="9"/>
      <c r="ED2648" s="9"/>
      <c r="EE2648" s="9"/>
      <c r="EF2648" s="9"/>
      <c r="EG2648" s="9"/>
      <c r="EH2648" s="9"/>
      <c r="EI2648" s="9"/>
      <c r="EJ2648" s="9"/>
      <c r="EK2648" s="9"/>
      <c r="EL2648" s="9"/>
      <c r="EM2648" s="9"/>
      <c r="EN2648" s="9"/>
      <c r="EO2648" s="9"/>
      <c r="EP2648" s="9"/>
      <c r="EQ2648" s="9"/>
      <c r="ER2648" s="9"/>
      <c r="ES2648" s="9"/>
      <c r="ET2648" s="9"/>
      <c r="EU2648" s="9"/>
      <c r="EV2648" s="9"/>
      <c r="EW2648" s="9"/>
      <c r="EX2648" s="9"/>
      <c r="EY2648" s="9"/>
      <c r="EZ2648" s="9"/>
      <c r="FA2648" s="9"/>
      <c r="FB2648" s="9"/>
      <c r="FC2648" s="9"/>
      <c r="FD2648" s="9"/>
      <c r="FE2648" s="9"/>
      <c r="FF2648" s="9"/>
      <c r="FG2648" s="9"/>
      <c r="FH2648" s="9"/>
      <c r="FI2648" s="9"/>
      <c r="FJ2648" s="9"/>
      <c r="FK2648" s="9"/>
      <c r="FL2648" s="9"/>
      <c r="FM2648" s="9"/>
      <c r="FN2648" s="9"/>
      <c r="FO2648" s="9"/>
      <c r="FP2648" s="9"/>
      <c r="FQ2648" s="9"/>
      <c r="FR2648" s="9"/>
      <c r="FS2648" s="9"/>
      <c r="FT2648" s="9"/>
      <c r="FU2648" s="9"/>
      <c r="FV2648" s="9"/>
      <c r="FW2648" s="9"/>
      <c r="FX2648" s="9"/>
      <c r="FY2648" s="9"/>
      <c r="FZ2648" s="9"/>
      <c r="GA2648" s="9"/>
      <c r="GB2648" s="9"/>
      <c r="GC2648" s="9"/>
      <c r="GD2648" s="9"/>
      <c r="GE2648" s="9"/>
      <c r="GF2648" s="9"/>
      <c r="GG2648" s="9"/>
      <c r="GH2648" s="9"/>
      <c r="GI2648" s="9"/>
      <c r="GJ2648" s="9"/>
      <c r="GK2648" s="9"/>
      <c r="GL2648" s="9"/>
      <c r="GM2648" s="9"/>
      <c r="GN2648" s="9"/>
      <c r="GO2648" s="9"/>
      <c r="GP2648" s="9"/>
      <c r="GQ2648" s="9"/>
      <c r="GR2648" s="9"/>
      <c r="GS2648" s="9"/>
      <c r="GT2648" s="9"/>
      <c r="GU2648" s="9"/>
      <c r="GV2648" s="9"/>
      <c r="GW2648" s="9"/>
      <c r="GX2648" s="9"/>
      <c r="GY2648" s="9"/>
      <c r="GZ2648" s="9"/>
      <c r="HA2648" s="9"/>
      <c r="HB2648" s="9"/>
      <c r="HC2648" s="9"/>
      <c r="HD2648" s="9"/>
      <c r="HE2648" s="9"/>
      <c r="HF2648" s="9"/>
      <c r="HG2648" s="9"/>
      <c r="HH2648" s="9"/>
      <c r="HI2648" s="9"/>
      <c r="HJ2648" s="9"/>
      <c r="HK2648" s="9"/>
      <c r="HL2648" s="9"/>
      <c r="HM2648" s="9"/>
      <c r="HN2648" s="9"/>
      <c r="HO2648" s="9"/>
      <c r="HP2648" s="9"/>
      <c r="HQ2648" s="9"/>
      <c r="HR2648" s="9"/>
      <c r="HS2648" s="9"/>
      <c r="HT2648" s="9"/>
      <c r="HU2648" s="9"/>
      <c r="HV2648" s="9"/>
      <c r="HW2648" s="9"/>
      <c r="HX2648" s="9"/>
      <c r="HY2648" s="9"/>
      <c r="HZ2648" s="9"/>
      <c r="IA2648" s="9"/>
      <c r="IB2648" s="9"/>
      <c r="IC2648" s="9"/>
      <c r="ID2648" s="9"/>
      <c r="IE2648" s="9"/>
      <c r="IF2648" s="9"/>
      <c r="IG2648" s="9"/>
      <c r="IH2648" s="9"/>
      <c r="II2648" s="9"/>
      <c r="IJ2648" s="9"/>
      <c r="IK2648" s="9"/>
      <c r="IL2648" s="9"/>
      <c r="IM2648" s="9"/>
      <c r="IN2648" s="9"/>
      <c r="IO2648" s="9"/>
      <c r="IP2648" s="9"/>
      <c r="IQ2648" s="9"/>
      <c r="IR2648" s="9"/>
      <c r="IS2648" s="9"/>
      <c r="IT2648" s="9"/>
      <c r="IU2648" s="9"/>
      <c r="IV2648" s="9"/>
      <c r="IW2648" s="9"/>
      <c r="IX2648" s="9"/>
    </row>
    <row r="2649" spans="1:258" customFormat="1" ht="15.75" x14ac:dyDescent="0.25">
      <c r="A2649" s="233" t="s">
        <v>255</v>
      </c>
      <c r="B2649" s="234">
        <v>42826</v>
      </c>
      <c r="C2649" s="358" t="s">
        <v>322</v>
      </c>
      <c r="D2649" s="205"/>
      <c r="E2649" s="353" t="s">
        <v>428</v>
      </c>
      <c r="F2649" s="358" t="s">
        <v>437</v>
      </c>
      <c r="G2649" s="358" t="s">
        <v>169</v>
      </c>
      <c r="H2649" s="205"/>
      <c r="I2649" s="358" t="s">
        <v>415</v>
      </c>
      <c r="J2649" s="239"/>
      <c r="K2649" s="239"/>
      <c r="L2649" s="237"/>
      <c r="M2649" s="239"/>
      <c r="N2649" s="208"/>
      <c r="O2649" s="359" t="s">
        <v>441</v>
      </c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  <c r="AA2649" s="9"/>
      <c r="AB2649" s="9"/>
      <c r="AC2649" s="9"/>
      <c r="AD2649" s="9"/>
      <c r="AE2649" s="9"/>
      <c r="AF2649" s="9"/>
      <c r="AG2649" s="9"/>
      <c r="AH2649" s="9"/>
      <c r="AI2649" s="9"/>
      <c r="AJ2649" s="9"/>
      <c r="AK2649" s="9"/>
      <c r="AL2649" s="9"/>
      <c r="AM2649" s="9"/>
      <c r="AN2649" s="9"/>
      <c r="AO2649" s="9"/>
      <c r="AP2649" s="9"/>
      <c r="AQ2649" s="9"/>
      <c r="AR2649" s="9"/>
      <c r="AS2649" s="9"/>
      <c r="AT2649" s="9"/>
      <c r="AU2649" s="9"/>
      <c r="AV2649" s="9"/>
      <c r="AW2649" s="9"/>
      <c r="AX2649" s="9"/>
      <c r="AY2649" s="9"/>
      <c r="AZ2649" s="9"/>
      <c r="BA2649" s="9"/>
      <c r="BB2649" s="9"/>
      <c r="BC2649" s="9"/>
      <c r="BD2649" s="9"/>
      <c r="BE2649" s="9"/>
      <c r="BF2649" s="9"/>
      <c r="BG2649" s="9"/>
      <c r="BH2649" s="9"/>
      <c r="BI2649" s="9"/>
      <c r="BJ2649" s="9"/>
      <c r="BK2649" s="9"/>
      <c r="BL2649" s="9"/>
      <c r="BM2649" s="9"/>
      <c r="BN2649" s="9"/>
      <c r="BO2649" s="9"/>
      <c r="BP2649" s="9"/>
      <c r="BQ2649" s="9"/>
      <c r="BR2649" s="9"/>
      <c r="BS2649" s="9"/>
      <c r="BT2649" s="9"/>
      <c r="BU2649" s="9"/>
      <c r="BV2649" s="9"/>
      <c r="BW2649" s="9"/>
      <c r="BX2649" s="9"/>
      <c r="BY2649" s="9"/>
      <c r="BZ2649" s="9"/>
      <c r="CA2649" s="9"/>
      <c r="CB2649" s="9"/>
      <c r="CC2649" s="9"/>
      <c r="CD2649" s="9"/>
      <c r="CE2649" s="9"/>
      <c r="CF2649" s="9"/>
      <c r="CG2649" s="9"/>
      <c r="CH2649" s="9"/>
      <c r="CI2649" s="9"/>
      <c r="CJ2649" s="9"/>
      <c r="CK2649" s="9"/>
      <c r="CL2649" s="9"/>
      <c r="CM2649" s="9"/>
      <c r="CN2649" s="9"/>
      <c r="CO2649" s="9"/>
      <c r="CP2649" s="9"/>
      <c r="CQ2649" s="9"/>
      <c r="CR2649" s="9"/>
      <c r="CS2649" s="9"/>
      <c r="CT2649" s="9"/>
      <c r="CU2649" s="9"/>
      <c r="CV2649" s="9"/>
      <c r="CW2649" s="9"/>
      <c r="CX2649" s="9"/>
      <c r="CY2649" s="9"/>
      <c r="CZ2649" s="9"/>
      <c r="DA2649" s="9"/>
      <c r="DB2649" s="9"/>
      <c r="DC2649" s="9"/>
      <c r="DD2649" s="9"/>
      <c r="DE2649" s="9"/>
      <c r="DF2649" s="9"/>
      <c r="DG2649" s="9"/>
      <c r="DH2649" s="9"/>
      <c r="DI2649" s="9"/>
      <c r="DJ2649" s="9"/>
      <c r="DK2649" s="9"/>
      <c r="DL2649" s="9"/>
      <c r="DM2649" s="9"/>
      <c r="DN2649" s="9"/>
      <c r="DO2649" s="9"/>
      <c r="DP2649" s="9"/>
      <c r="DQ2649" s="9"/>
      <c r="DR2649" s="9"/>
      <c r="DS2649" s="9"/>
      <c r="DT2649" s="9"/>
      <c r="DU2649" s="9"/>
      <c r="DV2649" s="9"/>
      <c r="DW2649" s="9"/>
      <c r="DX2649" s="9"/>
      <c r="DY2649" s="9"/>
      <c r="DZ2649" s="9"/>
      <c r="EA2649" s="9"/>
      <c r="EB2649" s="9"/>
      <c r="EC2649" s="9"/>
      <c r="ED2649" s="9"/>
      <c r="EE2649" s="9"/>
      <c r="EF2649" s="9"/>
      <c r="EG2649" s="9"/>
      <c r="EH2649" s="9"/>
      <c r="EI2649" s="9"/>
      <c r="EJ2649" s="9"/>
      <c r="EK2649" s="9"/>
      <c r="EL2649" s="9"/>
      <c r="EM2649" s="9"/>
      <c r="EN2649" s="9"/>
      <c r="EO2649" s="9"/>
      <c r="EP2649" s="9"/>
      <c r="EQ2649" s="9"/>
      <c r="ER2649" s="9"/>
      <c r="ES2649" s="9"/>
      <c r="ET2649" s="9"/>
      <c r="EU2649" s="9"/>
      <c r="EV2649" s="9"/>
      <c r="EW2649" s="9"/>
      <c r="EX2649" s="9"/>
      <c r="EY2649" s="9"/>
      <c r="EZ2649" s="9"/>
      <c r="FA2649" s="9"/>
      <c r="FB2649" s="9"/>
      <c r="FC2649" s="9"/>
      <c r="FD2649" s="9"/>
      <c r="FE2649" s="9"/>
      <c r="FF2649" s="9"/>
      <c r="FG2649" s="9"/>
      <c r="FH2649" s="9"/>
      <c r="FI2649" s="9"/>
      <c r="FJ2649" s="9"/>
      <c r="FK2649" s="9"/>
      <c r="FL2649" s="9"/>
      <c r="FM2649" s="9"/>
      <c r="FN2649" s="9"/>
      <c r="FO2649" s="9"/>
      <c r="FP2649" s="9"/>
      <c r="FQ2649" s="9"/>
      <c r="FR2649" s="9"/>
      <c r="FS2649" s="9"/>
      <c r="FT2649" s="9"/>
      <c r="FU2649" s="9"/>
      <c r="FV2649" s="9"/>
      <c r="FW2649" s="9"/>
      <c r="FX2649" s="9"/>
      <c r="FY2649" s="9"/>
      <c r="FZ2649" s="9"/>
      <c r="GA2649" s="9"/>
      <c r="GB2649" s="9"/>
      <c r="GC2649" s="9"/>
      <c r="GD2649" s="9"/>
      <c r="GE2649" s="9"/>
      <c r="GF2649" s="9"/>
      <c r="GG2649" s="9"/>
      <c r="GH2649" s="9"/>
      <c r="GI2649" s="9"/>
      <c r="GJ2649" s="9"/>
      <c r="GK2649" s="9"/>
      <c r="GL2649" s="9"/>
      <c r="GM2649" s="9"/>
      <c r="GN2649" s="9"/>
      <c r="GO2649" s="9"/>
      <c r="GP2649" s="9"/>
      <c r="GQ2649" s="9"/>
      <c r="GR2649" s="9"/>
      <c r="GS2649" s="9"/>
      <c r="GT2649" s="9"/>
      <c r="GU2649" s="9"/>
      <c r="GV2649" s="9"/>
      <c r="GW2649" s="9"/>
      <c r="GX2649" s="9"/>
      <c r="GY2649" s="9"/>
      <c r="GZ2649" s="9"/>
      <c r="HA2649" s="9"/>
      <c r="HB2649" s="9"/>
      <c r="HC2649" s="9"/>
      <c r="HD2649" s="9"/>
      <c r="HE2649" s="9"/>
      <c r="HF2649" s="9"/>
      <c r="HG2649" s="9"/>
      <c r="HH2649" s="9"/>
      <c r="HI2649" s="9"/>
      <c r="HJ2649" s="9"/>
      <c r="HK2649" s="9"/>
      <c r="HL2649" s="9"/>
      <c r="HM2649" s="9"/>
      <c r="HN2649" s="9"/>
      <c r="HO2649" s="9"/>
      <c r="HP2649" s="9"/>
      <c r="HQ2649" s="9"/>
      <c r="HR2649" s="9"/>
      <c r="HS2649" s="9"/>
      <c r="HT2649" s="9"/>
      <c r="HU2649" s="9"/>
      <c r="HV2649" s="9"/>
      <c r="HW2649" s="9"/>
      <c r="HX2649" s="9"/>
      <c r="HY2649" s="9"/>
      <c r="HZ2649" s="9"/>
      <c r="IA2649" s="9"/>
      <c r="IB2649" s="9"/>
      <c r="IC2649" s="9"/>
      <c r="ID2649" s="9"/>
      <c r="IE2649" s="9"/>
      <c r="IF2649" s="9"/>
      <c r="IG2649" s="9"/>
      <c r="IH2649" s="9"/>
      <c r="II2649" s="9"/>
      <c r="IJ2649" s="9"/>
      <c r="IK2649" s="9"/>
      <c r="IL2649" s="9"/>
      <c r="IM2649" s="9"/>
      <c r="IN2649" s="9"/>
      <c r="IO2649" s="9"/>
      <c r="IP2649" s="9"/>
      <c r="IQ2649" s="9"/>
      <c r="IR2649" s="9"/>
      <c r="IS2649" s="9"/>
      <c r="IT2649" s="9"/>
      <c r="IU2649" s="9"/>
      <c r="IV2649" s="9"/>
      <c r="IW2649" s="9"/>
      <c r="IX2649" s="9"/>
    </row>
    <row r="2650" spans="1:258" customFormat="1" ht="15.75" x14ac:dyDescent="0.25">
      <c r="A2650" s="235" t="s">
        <v>256</v>
      </c>
      <c r="B2650" s="236">
        <v>42827</v>
      </c>
      <c r="C2650" s="358" t="s">
        <v>322</v>
      </c>
      <c r="D2650" s="205"/>
      <c r="E2650" s="205"/>
      <c r="F2650" s="358" t="s">
        <v>437</v>
      </c>
      <c r="G2650" s="358" t="s">
        <v>169</v>
      </c>
      <c r="H2650" s="205"/>
      <c r="I2650" s="205"/>
      <c r="J2650" s="239"/>
      <c r="K2650" s="239"/>
      <c r="L2650" s="237"/>
      <c r="M2650" s="239"/>
      <c r="N2650" s="208"/>
      <c r="O2650" s="359" t="s">
        <v>441</v>
      </c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  <c r="AA2650" s="9"/>
      <c r="AB2650" s="9"/>
      <c r="AC2650" s="9"/>
      <c r="AD2650" s="9"/>
      <c r="AE2650" s="9"/>
      <c r="AF2650" s="9"/>
      <c r="AG2650" s="9"/>
      <c r="AH2650" s="9"/>
      <c r="AI2650" s="9"/>
      <c r="AJ2650" s="9"/>
      <c r="AK2650" s="9"/>
      <c r="AL2650" s="9"/>
      <c r="AM2650" s="9"/>
      <c r="AN2650" s="9"/>
      <c r="AO2650" s="9"/>
      <c r="AP2650" s="9"/>
      <c r="AQ2650" s="9"/>
      <c r="AR2650" s="9"/>
      <c r="AS2650" s="9"/>
      <c r="AT2650" s="9"/>
      <c r="AU2650" s="9"/>
      <c r="AV2650" s="9"/>
      <c r="AW2650" s="9"/>
      <c r="AX2650" s="9"/>
      <c r="AY2650" s="9"/>
      <c r="AZ2650" s="9"/>
      <c r="BA2650" s="9"/>
      <c r="BB2650" s="9"/>
      <c r="BC2650" s="9"/>
      <c r="BD2650" s="9"/>
      <c r="BE2650" s="9"/>
      <c r="BF2650" s="9"/>
      <c r="BG2650" s="9"/>
      <c r="BH2650" s="9"/>
      <c r="BI2650" s="9"/>
      <c r="BJ2650" s="9"/>
      <c r="BK2650" s="9"/>
      <c r="BL2650" s="9"/>
      <c r="BM2650" s="9"/>
      <c r="BN2650" s="9"/>
      <c r="BO2650" s="9"/>
      <c r="BP2650" s="9"/>
      <c r="BQ2650" s="9"/>
      <c r="BR2650" s="9"/>
      <c r="BS2650" s="9"/>
      <c r="BT2650" s="9"/>
      <c r="BU2650" s="9"/>
      <c r="BV2650" s="9"/>
      <c r="BW2650" s="9"/>
      <c r="BX2650" s="9"/>
      <c r="BY2650" s="9"/>
      <c r="BZ2650" s="9"/>
      <c r="CA2650" s="9"/>
      <c r="CB2650" s="9"/>
      <c r="CC2650" s="9"/>
      <c r="CD2650" s="9"/>
      <c r="CE2650" s="9"/>
      <c r="CF2650" s="9"/>
      <c r="CG2650" s="9"/>
      <c r="CH2650" s="9"/>
      <c r="CI2650" s="9"/>
      <c r="CJ2650" s="9"/>
      <c r="CK2650" s="9"/>
      <c r="CL2650" s="9"/>
      <c r="CM2650" s="9"/>
      <c r="CN2650" s="9"/>
      <c r="CO2650" s="9"/>
      <c r="CP2650" s="9"/>
      <c r="CQ2650" s="9"/>
      <c r="CR2650" s="9"/>
      <c r="CS2650" s="9"/>
      <c r="CT2650" s="9"/>
      <c r="CU2650" s="9"/>
      <c r="CV2650" s="9"/>
      <c r="CW2650" s="9"/>
      <c r="CX2650" s="9"/>
      <c r="CY2650" s="9"/>
      <c r="CZ2650" s="9"/>
      <c r="DA2650" s="9"/>
      <c r="DB2650" s="9"/>
      <c r="DC2650" s="9"/>
      <c r="DD2650" s="9"/>
      <c r="DE2650" s="9"/>
      <c r="DF2650" s="9"/>
      <c r="DG2650" s="9"/>
      <c r="DH2650" s="9"/>
      <c r="DI2650" s="9"/>
      <c r="DJ2650" s="9"/>
      <c r="DK2650" s="9"/>
      <c r="DL2650" s="9"/>
      <c r="DM2650" s="9"/>
      <c r="DN2650" s="9"/>
      <c r="DO2650" s="9"/>
      <c r="DP2650" s="9"/>
      <c r="DQ2650" s="9"/>
      <c r="DR2650" s="9"/>
      <c r="DS2650" s="9"/>
      <c r="DT2650" s="9"/>
      <c r="DU2650" s="9"/>
      <c r="DV2650" s="9"/>
      <c r="DW2650" s="9"/>
      <c r="DX2650" s="9"/>
      <c r="DY2650" s="9"/>
      <c r="DZ2650" s="9"/>
      <c r="EA2650" s="9"/>
      <c r="EB2650" s="9"/>
      <c r="EC2650" s="9"/>
      <c r="ED2650" s="9"/>
      <c r="EE2650" s="9"/>
      <c r="EF2650" s="9"/>
      <c r="EG2650" s="9"/>
      <c r="EH2650" s="9"/>
      <c r="EI2650" s="9"/>
      <c r="EJ2650" s="9"/>
      <c r="EK2650" s="9"/>
      <c r="EL2650" s="9"/>
      <c r="EM2650" s="9"/>
      <c r="EN2650" s="9"/>
      <c r="EO2650" s="9"/>
      <c r="EP2650" s="9"/>
      <c r="EQ2650" s="9"/>
      <c r="ER2650" s="9"/>
      <c r="ES2650" s="9"/>
      <c r="ET2650" s="9"/>
      <c r="EU2650" s="9"/>
      <c r="EV2650" s="9"/>
      <c r="EW2650" s="9"/>
      <c r="EX2650" s="9"/>
      <c r="EY2650" s="9"/>
      <c r="EZ2650" s="9"/>
      <c r="FA2650" s="9"/>
      <c r="FB2650" s="9"/>
      <c r="FC2650" s="9"/>
      <c r="FD2650" s="9"/>
      <c r="FE2650" s="9"/>
      <c r="FF2650" s="9"/>
      <c r="FG2650" s="9"/>
      <c r="FH2650" s="9"/>
      <c r="FI2650" s="9"/>
      <c r="FJ2650" s="9"/>
      <c r="FK2650" s="9"/>
      <c r="FL2650" s="9"/>
      <c r="FM2650" s="9"/>
      <c r="FN2650" s="9"/>
      <c r="FO2650" s="9"/>
      <c r="FP2650" s="9"/>
      <c r="FQ2650" s="9"/>
      <c r="FR2650" s="9"/>
      <c r="FS2650" s="9"/>
      <c r="FT2650" s="9"/>
      <c r="FU2650" s="9"/>
      <c r="FV2650" s="9"/>
      <c r="FW2650" s="9"/>
      <c r="FX2650" s="9"/>
      <c r="FY2650" s="9"/>
      <c r="FZ2650" s="9"/>
      <c r="GA2650" s="9"/>
      <c r="GB2650" s="9"/>
      <c r="GC2650" s="9"/>
      <c r="GD2650" s="9"/>
      <c r="GE2650" s="9"/>
      <c r="GF2650" s="9"/>
      <c r="GG2650" s="9"/>
      <c r="GH2650" s="9"/>
      <c r="GI2650" s="9"/>
      <c r="GJ2650" s="9"/>
      <c r="GK2650" s="9"/>
      <c r="GL2650" s="9"/>
      <c r="GM2650" s="9"/>
      <c r="GN2650" s="9"/>
      <c r="GO2650" s="9"/>
      <c r="GP2650" s="9"/>
      <c r="GQ2650" s="9"/>
      <c r="GR2650" s="9"/>
      <c r="GS2650" s="9"/>
      <c r="GT2650" s="9"/>
      <c r="GU2650" s="9"/>
      <c r="GV2650" s="9"/>
      <c r="GW2650" s="9"/>
      <c r="GX2650" s="9"/>
      <c r="GY2650" s="9"/>
      <c r="GZ2650" s="9"/>
      <c r="HA2650" s="9"/>
      <c r="HB2650" s="9"/>
      <c r="HC2650" s="9"/>
      <c r="HD2650" s="9"/>
      <c r="HE2650" s="9"/>
      <c r="HF2650" s="9"/>
      <c r="HG2650" s="9"/>
      <c r="HH2650" s="9"/>
      <c r="HI2650" s="9"/>
      <c r="HJ2650" s="9"/>
      <c r="HK2650" s="9"/>
      <c r="HL2650" s="9"/>
      <c r="HM2650" s="9"/>
      <c r="HN2650" s="9"/>
      <c r="HO2650" s="9"/>
      <c r="HP2650" s="9"/>
      <c r="HQ2650" s="9"/>
      <c r="HR2650" s="9"/>
      <c r="HS2650" s="9"/>
      <c r="HT2650" s="9"/>
      <c r="HU2650" s="9"/>
      <c r="HV2650" s="9"/>
      <c r="HW2650" s="9"/>
      <c r="HX2650" s="9"/>
      <c r="HY2650" s="9"/>
      <c r="HZ2650" s="9"/>
      <c r="IA2650" s="9"/>
      <c r="IB2650" s="9"/>
      <c r="IC2650" s="9"/>
      <c r="ID2650" s="9"/>
      <c r="IE2650" s="9"/>
      <c r="IF2650" s="9"/>
      <c r="IG2650" s="9"/>
      <c r="IH2650" s="9"/>
      <c r="II2650" s="9"/>
      <c r="IJ2650" s="9"/>
      <c r="IK2650" s="9"/>
      <c r="IL2650" s="9"/>
      <c r="IM2650" s="9"/>
      <c r="IN2650" s="9"/>
      <c r="IO2650" s="9"/>
      <c r="IP2650" s="9"/>
      <c r="IQ2650" s="9"/>
      <c r="IR2650" s="9"/>
      <c r="IS2650" s="9"/>
      <c r="IT2650" s="9"/>
      <c r="IU2650" s="9"/>
      <c r="IV2650" s="9"/>
      <c r="IW2650" s="9"/>
      <c r="IX2650" s="9"/>
    </row>
    <row r="2651" spans="1:258" customFormat="1" ht="15.75" x14ac:dyDescent="0.25">
      <c r="A2651" s="233" t="s">
        <v>257</v>
      </c>
      <c r="B2651" s="234">
        <v>42828</v>
      </c>
      <c r="C2651" s="358" t="s">
        <v>195</v>
      </c>
      <c r="D2651" s="358" t="s">
        <v>439</v>
      </c>
      <c r="E2651" s="358" t="s">
        <v>450</v>
      </c>
      <c r="F2651" s="358" t="s">
        <v>377</v>
      </c>
      <c r="G2651" s="358" t="s">
        <v>169</v>
      </c>
      <c r="H2651" s="358" t="s">
        <v>172</v>
      </c>
      <c r="I2651" s="205"/>
      <c r="J2651" s="239" t="s">
        <v>466</v>
      </c>
      <c r="K2651" s="239"/>
      <c r="L2651" s="237"/>
      <c r="M2651" s="239"/>
      <c r="N2651" s="208" t="s">
        <v>205</v>
      </c>
      <c r="O2651" s="359" t="s">
        <v>465</v>
      </c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9"/>
      <c r="AH2651" s="9"/>
      <c r="AI2651" s="9"/>
      <c r="AJ2651" s="9"/>
      <c r="AK2651" s="9"/>
      <c r="AL2651" s="9"/>
      <c r="AM2651" s="9"/>
      <c r="AN2651" s="9"/>
      <c r="AO2651" s="9"/>
      <c r="AP2651" s="9"/>
      <c r="AQ2651" s="9"/>
      <c r="AR2651" s="9"/>
      <c r="AS2651" s="9"/>
      <c r="AT2651" s="9"/>
      <c r="AU2651" s="9"/>
      <c r="AV2651" s="9"/>
      <c r="AW2651" s="9"/>
      <c r="AX2651" s="9"/>
      <c r="AY2651" s="9"/>
      <c r="AZ2651" s="9"/>
      <c r="BA2651" s="9"/>
      <c r="BB2651" s="9"/>
      <c r="BC2651" s="9"/>
      <c r="BD2651" s="9"/>
      <c r="BE2651" s="9"/>
      <c r="BF2651" s="9"/>
      <c r="BG2651" s="9"/>
      <c r="BH2651" s="9"/>
      <c r="BI2651" s="9"/>
      <c r="BJ2651" s="9"/>
      <c r="BK2651" s="9"/>
      <c r="BL2651" s="9"/>
      <c r="BM2651" s="9"/>
      <c r="BN2651" s="9"/>
      <c r="BO2651" s="9"/>
      <c r="BP2651" s="9"/>
      <c r="BQ2651" s="9"/>
      <c r="BR2651" s="9"/>
      <c r="BS2651" s="9"/>
      <c r="BT2651" s="9"/>
      <c r="BU2651" s="9"/>
      <c r="BV2651" s="9"/>
      <c r="BW2651" s="9"/>
      <c r="BX2651" s="9"/>
      <c r="BY2651" s="9"/>
      <c r="BZ2651" s="9"/>
      <c r="CA2651" s="9"/>
      <c r="CB2651" s="9"/>
      <c r="CC2651" s="9"/>
      <c r="CD2651" s="9"/>
      <c r="CE2651" s="9"/>
      <c r="CF2651" s="9"/>
      <c r="CG2651" s="9"/>
      <c r="CH2651" s="9"/>
      <c r="CI2651" s="9"/>
      <c r="CJ2651" s="9"/>
      <c r="CK2651" s="9"/>
      <c r="CL2651" s="9"/>
      <c r="CM2651" s="9"/>
      <c r="CN2651" s="9"/>
      <c r="CO2651" s="9"/>
      <c r="CP2651" s="9"/>
      <c r="CQ2651" s="9"/>
      <c r="CR2651" s="9"/>
      <c r="CS2651" s="9"/>
      <c r="CT2651" s="9"/>
      <c r="CU2651" s="9"/>
      <c r="CV2651" s="9"/>
      <c r="CW2651" s="9"/>
      <c r="CX2651" s="9"/>
      <c r="CY2651" s="9"/>
      <c r="CZ2651" s="9"/>
      <c r="DA2651" s="9"/>
      <c r="DB2651" s="9"/>
      <c r="DC2651" s="9"/>
      <c r="DD2651" s="9"/>
      <c r="DE2651" s="9"/>
      <c r="DF2651" s="9"/>
      <c r="DG2651" s="9"/>
      <c r="DH2651" s="9"/>
      <c r="DI2651" s="9"/>
      <c r="DJ2651" s="9"/>
      <c r="DK2651" s="9"/>
      <c r="DL2651" s="9"/>
      <c r="DM2651" s="9"/>
      <c r="DN2651" s="9"/>
      <c r="DO2651" s="9"/>
      <c r="DP2651" s="9"/>
      <c r="DQ2651" s="9"/>
      <c r="DR2651" s="9"/>
      <c r="DS2651" s="9"/>
      <c r="DT2651" s="9"/>
      <c r="DU2651" s="9"/>
      <c r="DV2651" s="9"/>
      <c r="DW2651" s="9"/>
      <c r="DX2651" s="9"/>
      <c r="DY2651" s="9"/>
      <c r="DZ2651" s="9"/>
      <c r="EA2651" s="9"/>
      <c r="EB2651" s="9"/>
      <c r="EC2651" s="9"/>
      <c r="ED2651" s="9"/>
      <c r="EE2651" s="9"/>
      <c r="EF2651" s="9"/>
      <c r="EG2651" s="9"/>
      <c r="EH2651" s="9"/>
      <c r="EI2651" s="9"/>
      <c r="EJ2651" s="9"/>
      <c r="EK2651" s="9"/>
      <c r="EL2651" s="9"/>
      <c r="EM2651" s="9"/>
      <c r="EN2651" s="9"/>
      <c r="EO2651" s="9"/>
      <c r="EP2651" s="9"/>
      <c r="EQ2651" s="9"/>
      <c r="ER2651" s="9"/>
      <c r="ES2651" s="9"/>
      <c r="ET2651" s="9"/>
      <c r="EU2651" s="9"/>
      <c r="EV2651" s="9"/>
      <c r="EW2651" s="9"/>
      <c r="EX2651" s="9"/>
      <c r="EY2651" s="9"/>
      <c r="EZ2651" s="9"/>
      <c r="FA2651" s="9"/>
      <c r="FB2651" s="9"/>
      <c r="FC2651" s="9"/>
      <c r="FD2651" s="9"/>
      <c r="FE2651" s="9"/>
      <c r="FF2651" s="9"/>
      <c r="FG2651" s="9"/>
      <c r="FH2651" s="9"/>
      <c r="FI2651" s="9"/>
      <c r="FJ2651" s="9"/>
      <c r="FK2651" s="9"/>
      <c r="FL2651" s="9"/>
      <c r="FM2651" s="9"/>
      <c r="FN2651" s="9"/>
      <c r="FO2651" s="9"/>
      <c r="FP2651" s="9"/>
      <c r="FQ2651" s="9"/>
      <c r="FR2651" s="9"/>
      <c r="FS2651" s="9"/>
      <c r="FT2651" s="9"/>
      <c r="FU2651" s="9"/>
      <c r="FV2651" s="9"/>
      <c r="FW2651" s="9"/>
      <c r="FX2651" s="9"/>
      <c r="FY2651" s="9"/>
      <c r="FZ2651" s="9"/>
      <c r="GA2651" s="9"/>
      <c r="GB2651" s="9"/>
      <c r="GC2651" s="9"/>
      <c r="GD2651" s="9"/>
      <c r="GE2651" s="9"/>
      <c r="GF2651" s="9"/>
      <c r="GG2651" s="9"/>
      <c r="GH2651" s="9"/>
      <c r="GI2651" s="9"/>
      <c r="GJ2651" s="9"/>
      <c r="GK2651" s="9"/>
      <c r="GL2651" s="9"/>
      <c r="GM2651" s="9"/>
      <c r="GN2651" s="9"/>
      <c r="GO2651" s="9"/>
      <c r="GP2651" s="9"/>
      <c r="GQ2651" s="9"/>
      <c r="GR2651" s="9"/>
      <c r="GS2651" s="9"/>
      <c r="GT2651" s="9"/>
      <c r="GU2651" s="9"/>
      <c r="GV2651" s="9"/>
      <c r="GW2651" s="9"/>
      <c r="GX2651" s="9"/>
      <c r="GY2651" s="9"/>
      <c r="GZ2651" s="9"/>
      <c r="HA2651" s="9"/>
      <c r="HB2651" s="9"/>
      <c r="HC2651" s="9"/>
      <c r="HD2651" s="9"/>
      <c r="HE2651" s="9"/>
      <c r="HF2651" s="9"/>
      <c r="HG2651" s="9"/>
      <c r="HH2651" s="9"/>
      <c r="HI2651" s="9"/>
      <c r="HJ2651" s="9"/>
      <c r="HK2651" s="9"/>
      <c r="HL2651" s="9"/>
      <c r="HM2651" s="9"/>
      <c r="HN2651" s="9"/>
      <c r="HO2651" s="9"/>
      <c r="HP2651" s="9"/>
      <c r="HQ2651" s="9"/>
      <c r="HR2651" s="9"/>
      <c r="HS2651" s="9"/>
      <c r="HT2651" s="9"/>
      <c r="HU2651" s="9"/>
      <c r="HV2651" s="9"/>
      <c r="HW2651" s="9"/>
      <c r="HX2651" s="9"/>
      <c r="HY2651" s="9"/>
      <c r="HZ2651" s="9"/>
      <c r="IA2651" s="9"/>
      <c r="IB2651" s="9"/>
      <c r="IC2651" s="9"/>
      <c r="ID2651" s="9"/>
      <c r="IE2651" s="9"/>
      <c r="IF2651" s="9"/>
      <c r="IG2651" s="9"/>
      <c r="IH2651" s="9"/>
      <c r="II2651" s="9"/>
      <c r="IJ2651" s="9"/>
      <c r="IK2651" s="9"/>
      <c r="IL2651" s="9"/>
      <c r="IM2651" s="9"/>
      <c r="IN2651" s="9"/>
      <c r="IO2651" s="9"/>
      <c r="IP2651" s="9"/>
      <c r="IQ2651" s="9"/>
      <c r="IR2651" s="9"/>
      <c r="IS2651" s="9"/>
      <c r="IT2651" s="9"/>
      <c r="IU2651" s="9"/>
      <c r="IV2651" s="9"/>
      <c r="IW2651" s="9"/>
      <c r="IX2651" s="9"/>
    </row>
    <row r="2652" spans="1:258" customFormat="1" ht="15.75" x14ac:dyDescent="0.25">
      <c r="A2652" s="233" t="s">
        <v>261</v>
      </c>
      <c r="B2652" s="234">
        <v>42829</v>
      </c>
      <c r="C2652" s="358" t="s">
        <v>195</v>
      </c>
      <c r="D2652" s="358" t="s">
        <v>439</v>
      </c>
      <c r="E2652" s="358" t="s">
        <v>450</v>
      </c>
      <c r="F2652" s="358" t="s">
        <v>377</v>
      </c>
      <c r="G2652" s="358" t="s">
        <v>169</v>
      </c>
      <c r="H2652" s="358" t="s">
        <v>172</v>
      </c>
      <c r="I2652" s="205"/>
      <c r="J2652" s="239"/>
      <c r="K2652" s="239"/>
      <c r="L2652" s="237"/>
      <c r="M2652" s="239"/>
      <c r="N2652" s="208" t="s">
        <v>205</v>
      </c>
      <c r="O2652" s="359" t="s">
        <v>465</v>
      </c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  <c r="AA2652" s="9"/>
      <c r="AB2652" s="9"/>
      <c r="AC2652" s="9"/>
      <c r="AD2652" s="9"/>
      <c r="AE2652" s="9"/>
      <c r="AF2652" s="9"/>
      <c r="AG2652" s="9"/>
      <c r="AH2652" s="9"/>
      <c r="AI2652" s="9"/>
      <c r="AJ2652" s="9"/>
      <c r="AK2652" s="9"/>
      <c r="AL2652" s="9"/>
      <c r="AM2652" s="9"/>
      <c r="AN2652" s="9"/>
      <c r="AO2652" s="9"/>
      <c r="AP2652" s="9"/>
      <c r="AQ2652" s="9"/>
      <c r="AR2652" s="9"/>
      <c r="AS2652" s="9"/>
      <c r="AT2652" s="9"/>
      <c r="AU2652" s="9"/>
      <c r="AV2652" s="9"/>
      <c r="AW2652" s="9"/>
      <c r="AX2652" s="9"/>
      <c r="AY2652" s="9"/>
      <c r="AZ2652" s="9"/>
      <c r="BA2652" s="9"/>
      <c r="BB2652" s="9"/>
      <c r="BC2652" s="9"/>
      <c r="BD2652" s="9"/>
      <c r="BE2652" s="9"/>
      <c r="BF2652" s="9"/>
      <c r="BG2652" s="9"/>
      <c r="BH2652" s="9"/>
      <c r="BI2652" s="9"/>
      <c r="BJ2652" s="9"/>
      <c r="BK2652" s="9"/>
      <c r="BL2652" s="9"/>
      <c r="BM2652" s="9"/>
      <c r="BN2652" s="9"/>
      <c r="BO2652" s="9"/>
      <c r="BP2652" s="9"/>
      <c r="BQ2652" s="9"/>
      <c r="BR2652" s="9"/>
      <c r="BS2652" s="9"/>
      <c r="BT2652" s="9"/>
      <c r="BU2652" s="9"/>
      <c r="BV2652" s="9"/>
      <c r="BW2652" s="9"/>
      <c r="BX2652" s="9"/>
      <c r="BY2652" s="9"/>
      <c r="BZ2652" s="9"/>
      <c r="CA2652" s="9"/>
      <c r="CB2652" s="9"/>
      <c r="CC2652" s="9"/>
      <c r="CD2652" s="9"/>
      <c r="CE2652" s="9"/>
      <c r="CF2652" s="9"/>
      <c r="CG2652" s="9"/>
      <c r="CH2652" s="9"/>
      <c r="CI2652" s="9"/>
      <c r="CJ2652" s="9"/>
      <c r="CK2652" s="9"/>
      <c r="CL2652" s="9"/>
      <c r="CM2652" s="9"/>
      <c r="CN2652" s="9"/>
      <c r="CO2652" s="9"/>
      <c r="CP2652" s="9"/>
      <c r="CQ2652" s="9"/>
      <c r="CR2652" s="9"/>
      <c r="CS2652" s="9"/>
      <c r="CT2652" s="9"/>
      <c r="CU2652" s="9"/>
      <c r="CV2652" s="9"/>
      <c r="CW2652" s="9"/>
      <c r="CX2652" s="9"/>
      <c r="CY2652" s="9"/>
      <c r="CZ2652" s="9"/>
      <c r="DA2652" s="9"/>
      <c r="DB2652" s="9"/>
      <c r="DC2652" s="9"/>
      <c r="DD2652" s="9"/>
      <c r="DE2652" s="9"/>
      <c r="DF2652" s="9"/>
      <c r="DG2652" s="9"/>
      <c r="DH2652" s="9"/>
      <c r="DI2652" s="9"/>
      <c r="DJ2652" s="9"/>
      <c r="DK2652" s="9"/>
      <c r="DL2652" s="9"/>
      <c r="DM2652" s="9"/>
      <c r="DN2652" s="9"/>
      <c r="DO2652" s="9"/>
      <c r="DP2652" s="9"/>
      <c r="DQ2652" s="9"/>
      <c r="DR2652" s="9"/>
      <c r="DS2652" s="9"/>
      <c r="DT2652" s="9"/>
      <c r="DU2652" s="9"/>
      <c r="DV2652" s="9"/>
      <c r="DW2652" s="9"/>
      <c r="DX2652" s="9"/>
      <c r="DY2652" s="9"/>
      <c r="DZ2652" s="9"/>
      <c r="EA2652" s="9"/>
      <c r="EB2652" s="9"/>
      <c r="EC2652" s="9"/>
      <c r="ED2652" s="9"/>
      <c r="EE2652" s="9"/>
      <c r="EF2652" s="9"/>
      <c r="EG2652" s="9"/>
      <c r="EH2652" s="9"/>
      <c r="EI2652" s="9"/>
      <c r="EJ2652" s="9"/>
      <c r="EK2652" s="9"/>
      <c r="EL2652" s="9"/>
      <c r="EM2652" s="9"/>
      <c r="EN2652" s="9"/>
      <c r="EO2652" s="9"/>
      <c r="EP2652" s="9"/>
      <c r="EQ2652" s="9"/>
      <c r="ER2652" s="9"/>
      <c r="ES2652" s="9"/>
      <c r="ET2652" s="9"/>
      <c r="EU2652" s="9"/>
      <c r="EV2652" s="9"/>
      <c r="EW2652" s="9"/>
      <c r="EX2652" s="9"/>
      <c r="EY2652" s="9"/>
      <c r="EZ2652" s="9"/>
      <c r="FA2652" s="9"/>
      <c r="FB2652" s="9"/>
      <c r="FC2652" s="9"/>
      <c r="FD2652" s="9"/>
      <c r="FE2652" s="9"/>
      <c r="FF2652" s="9"/>
      <c r="FG2652" s="9"/>
      <c r="FH2652" s="9"/>
      <c r="FI2652" s="9"/>
      <c r="FJ2652" s="9"/>
      <c r="FK2652" s="9"/>
      <c r="FL2652" s="9"/>
      <c r="FM2652" s="9"/>
      <c r="FN2652" s="9"/>
      <c r="FO2652" s="9"/>
      <c r="FP2652" s="9"/>
      <c r="FQ2652" s="9"/>
      <c r="FR2652" s="9"/>
      <c r="FS2652" s="9"/>
      <c r="FT2652" s="9"/>
      <c r="FU2652" s="9"/>
      <c r="FV2652" s="9"/>
      <c r="FW2652" s="9"/>
      <c r="FX2652" s="9"/>
      <c r="FY2652" s="9"/>
      <c r="FZ2652" s="9"/>
      <c r="GA2652" s="9"/>
      <c r="GB2652" s="9"/>
      <c r="GC2652" s="9"/>
      <c r="GD2652" s="9"/>
      <c r="GE2652" s="9"/>
      <c r="GF2652" s="9"/>
      <c r="GG2652" s="9"/>
      <c r="GH2652" s="9"/>
      <c r="GI2652" s="9"/>
      <c r="GJ2652" s="9"/>
      <c r="GK2652" s="9"/>
      <c r="GL2652" s="9"/>
      <c r="GM2652" s="9"/>
      <c r="GN2652" s="9"/>
      <c r="GO2652" s="9"/>
      <c r="GP2652" s="9"/>
      <c r="GQ2652" s="9"/>
      <c r="GR2652" s="9"/>
      <c r="GS2652" s="9"/>
      <c r="GT2652" s="9"/>
      <c r="GU2652" s="9"/>
      <c r="GV2652" s="9"/>
      <c r="GW2652" s="9"/>
      <c r="GX2652" s="9"/>
      <c r="GY2652" s="9"/>
      <c r="GZ2652" s="9"/>
      <c r="HA2652" s="9"/>
      <c r="HB2652" s="9"/>
      <c r="HC2652" s="9"/>
      <c r="HD2652" s="9"/>
      <c r="HE2652" s="9"/>
      <c r="HF2652" s="9"/>
      <c r="HG2652" s="9"/>
      <c r="HH2652" s="9"/>
      <c r="HI2652" s="9"/>
      <c r="HJ2652" s="9"/>
      <c r="HK2652" s="9"/>
      <c r="HL2652" s="9"/>
      <c r="HM2652" s="9"/>
      <c r="HN2652" s="9"/>
      <c r="HO2652" s="9"/>
      <c r="HP2652" s="9"/>
      <c r="HQ2652" s="9"/>
      <c r="HR2652" s="9"/>
      <c r="HS2652" s="9"/>
      <c r="HT2652" s="9"/>
      <c r="HU2652" s="9"/>
      <c r="HV2652" s="9"/>
      <c r="HW2652" s="9"/>
      <c r="HX2652" s="9"/>
      <c r="HY2652" s="9"/>
      <c r="HZ2652" s="9"/>
      <c r="IA2652" s="9"/>
      <c r="IB2652" s="9"/>
      <c r="IC2652" s="9"/>
      <c r="ID2652" s="9"/>
      <c r="IE2652" s="9"/>
      <c r="IF2652" s="9"/>
      <c r="IG2652" s="9"/>
      <c r="IH2652" s="9"/>
      <c r="II2652" s="9"/>
      <c r="IJ2652" s="9"/>
      <c r="IK2652" s="9"/>
      <c r="IL2652" s="9"/>
      <c r="IM2652" s="9"/>
      <c r="IN2652" s="9"/>
      <c r="IO2652" s="9"/>
      <c r="IP2652" s="9"/>
      <c r="IQ2652" s="9"/>
      <c r="IR2652" s="9"/>
      <c r="IS2652" s="9"/>
      <c r="IT2652" s="9"/>
      <c r="IU2652" s="9"/>
      <c r="IV2652" s="9"/>
      <c r="IW2652" s="9"/>
      <c r="IX2652" s="9"/>
    </row>
    <row r="2653" spans="1:258" customFormat="1" ht="15.75" x14ac:dyDescent="0.25">
      <c r="A2653" s="233" t="s">
        <v>262</v>
      </c>
      <c r="B2653" s="234">
        <v>42830</v>
      </c>
      <c r="C2653" s="358" t="s">
        <v>195</v>
      </c>
      <c r="D2653" s="358" t="s">
        <v>439</v>
      </c>
      <c r="E2653" s="358" t="s">
        <v>450</v>
      </c>
      <c r="F2653" s="358" t="s">
        <v>377</v>
      </c>
      <c r="G2653" s="358" t="s">
        <v>169</v>
      </c>
      <c r="H2653" s="358" t="s">
        <v>172</v>
      </c>
      <c r="I2653" s="205"/>
      <c r="J2653" s="239"/>
      <c r="K2653" s="239"/>
      <c r="L2653" s="237"/>
      <c r="M2653" s="239"/>
      <c r="N2653" s="208" t="s">
        <v>205</v>
      </c>
      <c r="O2653" s="359" t="s">
        <v>465</v>
      </c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  <c r="AA2653" s="9"/>
      <c r="AB2653" s="9"/>
      <c r="AC2653" s="9"/>
      <c r="AD2653" s="9"/>
      <c r="AE2653" s="9"/>
      <c r="AF2653" s="9"/>
      <c r="AG2653" s="9"/>
      <c r="AH2653" s="9"/>
      <c r="AI2653" s="9"/>
      <c r="AJ2653" s="9"/>
      <c r="AK2653" s="9"/>
      <c r="AL2653" s="9"/>
      <c r="AM2653" s="9"/>
      <c r="AN2653" s="9"/>
      <c r="AO2653" s="9"/>
      <c r="AP2653" s="9"/>
      <c r="AQ2653" s="9"/>
      <c r="AR2653" s="9"/>
      <c r="AS2653" s="9"/>
      <c r="AT2653" s="9"/>
      <c r="AU2653" s="9"/>
      <c r="AV2653" s="9"/>
      <c r="AW2653" s="9"/>
      <c r="AX2653" s="9"/>
      <c r="AY2653" s="9"/>
      <c r="AZ2653" s="9"/>
      <c r="BA2653" s="9"/>
      <c r="BB2653" s="9"/>
      <c r="BC2653" s="9"/>
      <c r="BD2653" s="9"/>
      <c r="BE2653" s="9"/>
      <c r="BF2653" s="9"/>
      <c r="BG2653" s="9"/>
      <c r="BH2653" s="9"/>
      <c r="BI2653" s="9"/>
      <c r="BJ2653" s="9"/>
      <c r="BK2653" s="9"/>
      <c r="BL2653" s="9"/>
      <c r="BM2653" s="9"/>
      <c r="BN2653" s="9"/>
      <c r="BO2653" s="9"/>
      <c r="BP2653" s="9"/>
      <c r="BQ2653" s="9"/>
      <c r="BR2653" s="9"/>
      <c r="BS2653" s="9"/>
      <c r="BT2653" s="9"/>
      <c r="BU2653" s="9"/>
      <c r="BV2653" s="9"/>
      <c r="BW2653" s="9"/>
      <c r="BX2653" s="9"/>
      <c r="BY2653" s="9"/>
      <c r="BZ2653" s="9"/>
      <c r="CA2653" s="9"/>
      <c r="CB2653" s="9"/>
      <c r="CC2653" s="9"/>
      <c r="CD2653" s="9"/>
      <c r="CE2653" s="9"/>
      <c r="CF2653" s="9"/>
      <c r="CG2653" s="9"/>
      <c r="CH2653" s="9"/>
      <c r="CI2653" s="9"/>
      <c r="CJ2653" s="9"/>
      <c r="CK2653" s="9"/>
      <c r="CL2653" s="9"/>
      <c r="CM2653" s="9"/>
      <c r="CN2653" s="9"/>
      <c r="CO2653" s="9"/>
      <c r="CP2653" s="9"/>
      <c r="CQ2653" s="9"/>
      <c r="CR2653" s="9"/>
      <c r="CS2653" s="9"/>
      <c r="CT2653" s="9"/>
      <c r="CU2653" s="9"/>
      <c r="CV2653" s="9"/>
      <c r="CW2653" s="9"/>
      <c r="CX2653" s="9"/>
      <c r="CY2653" s="9"/>
      <c r="CZ2653" s="9"/>
      <c r="DA2653" s="9"/>
      <c r="DB2653" s="9"/>
      <c r="DC2653" s="9"/>
      <c r="DD2653" s="9"/>
      <c r="DE2653" s="9"/>
      <c r="DF2653" s="9"/>
      <c r="DG2653" s="9"/>
      <c r="DH2653" s="9"/>
      <c r="DI2653" s="9"/>
      <c r="DJ2653" s="9"/>
      <c r="DK2653" s="9"/>
      <c r="DL2653" s="9"/>
      <c r="DM2653" s="9"/>
      <c r="DN2653" s="9"/>
      <c r="DO2653" s="9"/>
      <c r="DP2653" s="9"/>
      <c r="DQ2653" s="9"/>
      <c r="DR2653" s="9"/>
      <c r="DS2653" s="9"/>
      <c r="DT2653" s="9"/>
      <c r="DU2653" s="9"/>
      <c r="DV2653" s="9"/>
      <c r="DW2653" s="9"/>
      <c r="DX2653" s="9"/>
      <c r="DY2653" s="9"/>
      <c r="DZ2653" s="9"/>
      <c r="EA2653" s="9"/>
      <c r="EB2653" s="9"/>
      <c r="EC2653" s="9"/>
      <c r="ED2653" s="9"/>
      <c r="EE2653" s="9"/>
      <c r="EF2653" s="9"/>
      <c r="EG2653" s="9"/>
      <c r="EH2653" s="9"/>
      <c r="EI2653" s="9"/>
      <c r="EJ2653" s="9"/>
      <c r="EK2653" s="9"/>
      <c r="EL2653" s="9"/>
      <c r="EM2653" s="9"/>
      <c r="EN2653" s="9"/>
      <c r="EO2653" s="9"/>
      <c r="EP2653" s="9"/>
      <c r="EQ2653" s="9"/>
      <c r="ER2653" s="9"/>
      <c r="ES2653" s="9"/>
      <c r="ET2653" s="9"/>
      <c r="EU2653" s="9"/>
      <c r="EV2653" s="9"/>
      <c r="EW2653" s="9"/>
      <c r="EX2653" s="9"/>
      <c r="EY2653" s="9"/>
      <c r="EZ2653" s="9"/>
      <c r="FA2653" s="9"/>
      <c r="FB2653" s="9"/>
      <c r="FC2653" s="9"/>
      <c r="FD2653" s="9"/>
      <c r="FE2653" s="9"/>
      <c r="FF2653" s="9"/>
      <c r="FG2653" s="9"/>
      <c r="FH2653" s="9"/>
      <c r="FI2653" s="9"/>
      <c r="FJ2653" s="9"/>
      <c r="FK2653" s="9"/>
      <c r="FL2653" s="9"/>
      <c r="FM2653" s="9"/>
      <c r="FN2653" s="9"/>
      <c r="FO2653" s="9"/>
      <c r="FP2653" s="9"/>
      <c r="FQ2653" s="9"/>
      <c r="FR2653" s="9"/>
      <c r="FS2653" s="9"/>
      <c r="FT2653" s="9"/>
      <c r="FU2653" s="9"/>
      <c r="FV2653" s="9"/>
      <c r="FW2653" s="9"/>
      <c r="FX2653" s="9"/>
      <c r="FY2653" s="9"/>
      <c r="FZ2653" s="9"/>
      <c r="GA2653" s="9"/>
      <c r="GB2653" s="9"/>
      <c r="GC2653" s="9"/>
      <c r="GD2653" s="9"/>
      <c r="GE2653" s="9"/>
      <c r="GF2653" s="9"/>
      <c r="GG2653" s="9"/>
      <c r="GH2653" s="9"/>
      <c r="GI2653" s="9"/>
      <c r="GJ2653" s="9"/>
      <c r="GK2653" s="9"/>
      <c r="GL2653" s="9"/>
      <c r="GM2653" s="9"/>
      <c r="GN2653" s="9"/>
      <c r="GO2653" s="9"/>
      <c r="GP2653" s="9"/>
      <c r="GQ2653" s="9"/>
      <c r="GR2653" s="9"/>
      <c r="GS2653" s="9"/>
      <c r="GT2653" s="9"/>
      <c r="GU2653" s="9"/>
      <c r="GV2653" s="9"/>
      <c r="GW2653" s="9"/>
      <c r="GX2653" s="9"/>
      <c r="GY2653" s="9"/>
      <c r="GZ2653" s="9"/>
      <c r="HA2653" s="9"/>
      <c r="HB2653" s="9"/>
      <c r="HC2653" s="9"/>
      <c r="HD2653" s="9"/>
      <c r="HE2653" s="9"/>
      <c r="HF2653" s="9"/>
      <c r="HG2653" s="9"/>
      <c r="HH2653" s="9"/>
      <c r="HI2653" s="9"/>
      <c r="HJ2653" s="9"/>
      <c r="HK2653" s="9"/>
      <c r="HL2653" s="9"/>
      <c r="HM2653" s="9"/>
      <c r="HN2653" s="9"/>
      <c r="HO2653" s="9"/>
      <c r="HP2653" s="9"/>
      <c r="HQ2653" s="9"/>
      <c r="HR2653" s="9"/>
      <c r="HS2653" s="9"/>
      <c r="HT2653" s="9"/>
      <c r="HU2653" s="9"/>
      <c r="HV2653" s="9"/>
      <c r="HW2653" s="9"/>
      <c r="HX2653" s="9"/>
      <c r="HY2653" s="9"/>
      <c r="HZ2653" s="9"/>
      <c r="IA2653" s="9"/>
      <c r="IB2653" s="9"/>
      <c r="IC2653" s="9"/>
      <c r="ID2653" s="9"/>
      <c r="IE2653" s="9"/>
      <c r="IF2653" s="9"/>
      <c r="IG2653" s="9"/>
      <c r="IH2653" s="9"/>
      <c r="II2653" s="9"/>
      <c r="IJ2653" s="9"/>
      <c r="IK2653" s="9"/>
      <c r="IL2653" s="9"/>
      <c r="IM2653" s="9"/>
      <c r="IN2653" s="9"/>
      <c r="IO2653" s="9"/>
      <c r="IP2653" s="9"/>
      <c r="IQ2653" s="9"/>
      <c r="IR2653" s="9"/>
      <c r="IS2653" s="9"/>
      <c r="IT2653" s="9"/>
      <c r="IU2653" s="9"/>
      <c r="IV2653" s="9"/>
      <c r="IW2653" s="9"/>
      <c r="IX2653" s="9"/>
    </row>
    <row r="2654" spans="1:258" customFormat="1" ht="15.75" x14ac:dyDescent="0.25">
      <c r="A2654" s="233" t="s">
        <v>263</v>
      </c>
      <c r="B2654" s="234">
        <v>42831</v>
      </c>
      <c r="C2654" s="358" t="s">
        <v>195</v>
      </c>
      <c r="D2654" s="358" t="s">
        <v>439</v>
      </c>
      <c r="E2654" s="358" t="s">
        <v>450</v>
      </c>
      <c r="F2654" s="358" t="s">
        <v>377</v>
      </c>
      <c r="G2654" s="358" t="s">
        <v>169</v>
      </c>
      <c r="H2654" s="358" t="s">
        <v>172</v>
      </c>
      <c r="I2654" s="205"/>
      <c r="J2654" s="239"/>
      <c r="K2654" s="239" t="s">
        <v>453</v>
      </c>
      <c r="L2654" s="237"/>
      <c r="M2654" s="239"/>
      <c r="N2654" s="208" t="s">
        <v>205</v>
      </c>
      <c r="O2654" s="359" t="s">
        <v>465</v>
      </c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  <c r="AA2654" s="9"/>
      <c r="AB2654" s="9"/>
      <c r="AC2654" s="9"/>
      <c r="AD2654" s="9"/>
      <c r="AE2654" s="9"/>
      <c r="AF2654" s="9"/>
      <c r="AG2654" s="9"/>
      <c r="AH2654" s="9"/>
      <c r="AI2654" s="9"/>
      <c r="AJ2654" s="9"/>
      <c r="AK2654" s="9"/>
      <c r="AL2654" s="9"/>
      <c r="AM2654" s="9"/>
      <c r="AN2654" s="9"/>
      <c r="AO2654" s="9"/>
      <c r="AP2654" s="9"/>
      <c r="AQ2654" s="9"/>
      <c r="AR2654" s="9"/>
      <c r="AS2654" s="9"/>
      <c r="AT2654" s="9"/>
      <c r="AU2654" s="9"/>
      <c r="AV2654" s="9"/>
      <c r="AW2654" s="9"/>
      <c r="AX2654" s="9"/>
      <c r="AY2654" s="9"/>
      <c r="AZ2654" s="9"/>
      <c r="BA2654" s="9"/>
      <c r="BB2654" s="9"/>
      <c r="BC2654" s="9"/>
      <c r="BD2654" s="9"/>
      <c r="BE2654" s="9"/>
      <c r="BF2654" s="9"/>
      <c r="BG2654" s="9"/>
      <c r="BH2654" s="9"/>
      <c r="BI2654" s="9"/>
      <c r="BJ2654" s="9"/>
      <c r="BK2654" s="9"/>
      <c r="BL2654" s="9"/>
      <c r="BM2654" s="9"/>
      <c r="BN2654" s="9"/>
      <c r="BO2654" s="9"/>
      <c r="BP2654" s="9"/>
      <c r="BQ2654" s="9"/>
      <c r="BR2654" s="9"/>
      <c r="BS2654" s="9"/>
      <c r="BT2654" s="9"/>
      <c r="BU2654" s="9"/>
      <c r="BV2654" s="9"/>
      <c r="BW2654" s="9"/>
      <c r="BX2654" s="9"/>
      <c r="BY2654" s="9"/>
      <c r="BZ2654" s="9"/>
      <c r="CA2654" s="9"/>
      <c r="CB2654" s="9"/>
      <c r="CC2654" s="9"/>
      <c r="CD2654" s="9"/>
      <c r="CE2654" s="9"/>
      <c r="CF2654" s="9"/>
      <c r="CG2654" s="9"/>
      <c r="CH2654" s="9"/>
      <c r="CI2654" s="9"/>
      <c r="CJ2654" s="9"/>
      <c r="CK2654" s="9"/>
      <c r="CL2654" s="9"/>
      <c r="CM2654" s="9"/>
      <c r="CN2654" s="9"/>
      <c r="CO2654" s="9"/>
      <c r="CP2654" s="9"/>
      <c r="CQ2654" s="9"/>
      <c r="CR2654" s="9"/>
      <c r="CS2654" s="9"/>
      <c r="CT2654" s="9"/>
      <c r="CU2654" s="9"/>
      <c r="CV2654" s="9"/>
      <c r="CW2654" s="9"/>
      <c r="CX2654" s="9"/>
      <c r="CY2654" s="9"/>
      <c r="CZ2654" s="9"/>
      <c r="DA2654" s="9"/>
      <c r="DB2654" s="9"/>
      <c r="DC2654" s="9"/>
      <c r="DD2654" s="9"/>
      <c r="DE2654" s="9"/>
      <c r="DF2654" s="9"/>
      <c r="DG2654" s="9"/>
      <c r="DH2654" s="9"/>
      <c r="DI2654" s="9"/>
      <c r="DJ2654" s="9"/>
      <c r="DK2654" s="9"/>
      <c r="DL2654" s="9"/>
      <c r="DM2654" s="9"/>
      <c r="DN2654" s="9"/>
      <c r="DO2654" s="9"/>
      <c r="DP2654" s="9"/>
      <c r="DQ2654" s="9"/>
      <c r="DR2654" s="9"/>
      <c r="DS2654" s="9"/>
      <c r="DT2654" s="9"/>
      <c r="DU2654" s="9"/>
      <c r="DV2654" s="9"/>
      <c r="DW2654" s="9"/>
      <c r="DX2654" s="9"/>
      <c r="DY2654" s="9"/>
      <c r="DZ2654" s="9"/>
      <c r="EA2654" s="9"/>
      <c r="EB2654" s="9"/>
      <c r="EC2654" s="9"/>
      <c r="ED2654" s="9"/>
      <c r="EE2654" s="9"/>
      <c r="EF2654" s="9"/>
      <c r="EG2654" s="9"/>
      <c r="EH2654" s="9"/>
      <c r="EI2654" s="9"/>
      <c r="EJ2654" s="9"/>
      <c r="EK2654" s="9"/>
      <c r="EL2654" s="9"/>
      <c r="EM2654" s="9"/>
      <c r="EN2654" s="9"/>
      <c r="EO2654" s="9"/>
      <c r="EP2654" s="9"/>
      <c r="EQ2654" s="9"/>
      <c r="ER2654" s="9"/>
      <c r="ES2654" s="9"/>
      <c r="ET2654" s="9"/>
      <c r="EU2654" s="9"/>
      <c r="EV2654" s="9"/>
      <c r="EW2654" s="9"/>
      <c r="EX2654" s="9"/>
      <c r="EY2654" s="9"/>
      <c r="EZ2654" s="9"/>
      <c r="FA2654" s="9"/>
      <c r="FB2654" s="9"/>
      <c r="FC2654" s="9"/>
      <c r="FD2654" s="9"/>
      <c r="FE2654" s="9"/>
      <c r="FF2654" s="9"/>
      <c r="FG2654" s="9"/>
      <c r="FH2654" s="9"/>
      <c r="FI2654" s="9"/>
      <c r="FJ2654" s="9"/>
      <c r="FK2654" s="9"/>
      <c r="FL2654" s="9"/>
      <c r="FM2654" s="9"/>
      <c r="FN2654" s="9"/>
      <c r="FO2654" s="9"/>
      <c r="FP2654" s="9"/>
      <c r="FQ2654" s="9"/>
      <c r="FR2654" s="9"/>
      <c r="FS2654" s="9"/>
      <c r="FT2654" s="9"/>
      <c r="FU2654" s="9"/>
      <c r="FV2654" s="9"/>
      <c r="FW2654" s="9"/>
      <c r="FX2654" s="9"/>
      <c r="FY2654" s="9"/>
      <c r="FZ2654" s="9"/>
      <c r="GA2654" s="9"/>
      <c r="GB2654" s="9"/>
      <c r="GC2654" s="9"/>
      <c r="GD2654" s="9"/>
      <c r="GE2654" s="9"/>
      <c r="GF2654" s="9"/>
      <c r="GG2654" s="9"/>
      <c r="GH2654" s="9"/>
      <c r="GI2654" s="9"/>
      <c r="GJ2654" s="9"/>
      <c r="GK2654" s="9"/>
      <c r="GL2654" s="9"/>
      <c r="GM2654" s="9"/>
      <c r="GN2654" s="9"/>
      <c r="GO2654" s="9"/>
      <c r="GP2654" s="9"/>
      <c r="GQ2654" s="9"/>
      <c r="GR2654" s="9"/>
      <c r="GS2654" s="9"/>
      <c r="GT2654" s="9"/>
      <c r="GU2654" s="9"/>
      <c r="GV2654" s="9"/>
      <c r="GW2654" s="9"/>
      <c r="GX2654" s="9"/>
      <c r="GY2654" s="9"/>
      <c r="GZ2654" s="9"/>
      <c r="HA2654" s="9"/>
      <c r="HB2654" s="9"/>
      <c r="HC2654" s="9"/>
      <c r="HD2654" s="9"/>
      <c r="HE2654" s="9"/>
      <c r="HF2654" s="9"/>
      <c r="HG2654" s="9"/>
      <c r="HH2654" s="9"/>
      <c r="HI2654" s="9"/>
      <c r="HJ2654" s="9"/>
      <c r="HK2654" s="9"/>
      <c r="HL2654" s="9"/>
      <c r="HM2654" s="9"/>
      <c r="HN2654" s="9"/>
      <c r="HO2654" s="9"/>
      <c r="HP2654" s="9"/>
      <c r="HQ2654" s="9"/>
      <c r="HR2654" s="9"/>
      <c r="HS2654" s="9"/>
      <c r="HT2654" s="9"/>
      <c r="HU2654" s="9"/>
      <c r="HV2654" s="9"/>
      <c r="HW2654" s="9"/>
      <c r="HX2654" s="9"/>
      <c r="HY2654" s="9"/>
      <c r="HZ2654" s="9"/>
      <c r="IA2654" s="9"/>
      <c r="IB2654" s="9"/>
      <c r="IC2654" s="9"/>
      <c r="ID2654" s="9"/>
      <c r="IE2654" s="9"/>
      <c r="IF2654" s="9"/>
      <c r="IG2654" s="9"/>
      <c r="IH2654" s="9"/>
      <c r="II2654" s="9"/>
      <c r="IJ2654" s="9"/>
      <c r="IK2654" s="9"/>
      <c r="IL2654" s="9"/>
      <c r="IM2654" s="9"/>
      <c r="IN2654" s="9"/>
      <c r="IO2654" s="9"/>
      <c r="IP2654" s="9"/>
      <c r="IQ2654" s="9"/>
      <c r="IR2654" s="9"/>
      <c r="IS2654" s="9"/>
      <c r="IT2654" s="9"/>
      <c r="IU2654" s="9"/>
      <c r="IV2654" s="9"/>
      <c r="IW2654" s="9"/>
      <c r="IX2654" s="9"/>
    </row>
    <row r="2655" spans="1:258" customFormat="1" ht="15.75" x14ac:dyDescent="0.25">
      <c r="A2655" s="233" t="s">
        <v>249</v>
      </c>
      <c r="B2655" s="234">
        <v>42832</v>
      </c>
      <c r="C2655" s="358" t="s">
        <v>195</v>
      </c>
      <c r="D2655" s="358" t="s">
        <v>439</v>
      </c>
      <c r="E2655" s="358" t="s">
        <v>450</v>
      </c>
      <c r="F2655" s="358" t="s">
        <v>377</v>
      </c>
      <c r="G2655" s="358" t="s">
        <v>169</v>
      </c>
      <c r="H2655" s="358" t="s">
        <v>172</v>
      </c>
      <c r="I2655" s="205"/>
      <c r="J2655" s="239"/>
      <c r="K2655" s="239"/>
      <c r="L2655" s="237"/>
      <c r="M2655" s="239"/>
      <c r="N2655" s="208" t="s">
        <v>205</v>
      </c>
      <c r="O2655" s="359" t="s">
        <v>465</v>
      </c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9"/>
      <c r="AH2655" s="9"/>
      <c r="AI2655" s="9"/>
      <c r="AJ2655" s="9"/>
      <c r="AK2655" s="9"/>
      <c r="AL2655" s="9"/>
      <c r="AM2655" s="9"/>
      <c r="AN2655" s="9"/>
      <c r="AO2655" s="9"/>
      <c r="AP2655" s="9"/>
      <c r="AQ2655" s="9"/>
      <c r="AR2655" s="9"/>
      <c r="AS2655" s="9"/>
      <c r="AT2655" s="9"/>
      <c r="AU2655" s="9"/>
      <c r="AV2655" s="9"/>
      <c r="AW2655" s="9"/>
      <c r="AX2655" s="9"/>
      <c r="AY2655" s="9"/>
      <c r="AZ2655" s="9"/>
      <c r="BA2655" s="9"/>
      <c r="BB2655" s="9"/>
      <c r="BC2655" s="9"/>
      <c r="BD2655" s="9"/>
      <c r="BE2655" s="9"/>
      <c r="BF2655" s="9"/>
      <c r="BG2655" s="9"/>
      <c r="BH2655" s="9"/>
      <c r="BI2655" s="9"/>
      <c r="BJ2655" s="9"/>
      <c r="BK2655" s="9"/>
      <c r="BL2655" s="9"/>
      <c r="BM2655" s="9"/>
      <c r="BN2655" s="9"/>
      <c r="BO2655" s="9"/>
      <c r="BP2655" s="9"/>
      <c r="BQ2655" s="9"/>
      <c r="BR2655" s="9"/>
      <c r="BS2655" s="9"/>
      <c r="BT2655" s="9"/>
      <c r="BU2655" s="9"/>
      <c r="BV2655" s="9"/>
      <c r="BW2655" s="9"/>
      <c r="BX2655" s="9"/>
      <c r="BY2655" s="9"/>
      <c r="BZ2655" s="9"/>
      <c r="CA2655" s="9"/>
      <c r="CB2655" s="9"/>
      <c r="CC2655" s="9"/>
      <c r="CD2655" s="9"/>
      <c r="CE2655" s="9"/>
      <c r="CF2655" s="9"/>
      <c r="CG2655" s="9"/>
      <c r="CH2655" s="9"/>
      <c r="CI2655" s="9"/>
      <c r="CJ2655" s="9"/>
      <c r="CK2655" s="9"/>
      <c r="CL2655" s="9"/>
      <c r="CM2655" s="9"/>
      <c r="CN2655" s="9"/>
      <c r="CO2655" s="9"/>
      <c r="CP2655" s="9"/>
      <c r="CQ2655" s="9"/>
      <c r="CR2655" s="9"/>
      <c r="CS2655" s="9"/>
      <c r="CT2655" s="9"/>
      <c r="CU2655" s="9"/>
      <c r="CV2655" s="9"/>
      <c r="CW2655" s="9"/>
      <c r="CX2655" s="9"/>
      <c r="CY2655" s="9"/>
      <c r="CZ2655" s="9"/>
      <c r="DA2655" s="9"/>
      <c r="DB2655" s="9"/>
      <c r="DC2655" s="9"/>
      <c r="DD2655" s="9"/>
      <c r="DE2655" s="9"/>
      <c r="DF2655" s="9"/>
      <c r="DG2655" s="9"/>
      <c r="DH2655" s="9"/>
      <c r="DI2655" s="9"/>
      <c r="DJ2655" s="9"/>
      <c r="DK2655" s="9"/>
      <c r="DL2655" s="9"/>
      <c r="DM2655" s="9"/>
      <c r="DN2655" s="9"/>
      <c r="DO2655" s="9"/>
      <c r="DP2655" s="9"/>
      <c r="DQ2655" s="9"/>
      <c r="DR2655" s="9"/>
      <c r="DS2655" s="9"/>
      <c r="DT2655" s="9"/>
      <c r="DU2655" s="9"/>
      <c r="DV2655" s="9"/>
      <c r="DW2655" s="9"/>
      <c r="DX2655" s="9"/>
      <c r="DY2655" s="9"/>
      <c r="DZ2655" s="9"/>
      <c r="EA2655" s="9"/>
      <c r="EB2655" s="9"/>
      <c r="EC2655" s="9"/>
      <c r="ED2655" s="9"/>
      <c r="EE2655" s="9"/>
      <c r="EF2655" s="9"/>
      <c r="EG2655" s="9"/>
      <c r="EH2655" s="9"/>
      <c r="EI2655" s="9"/>
      <c r="EJ2655" s="9"/>
      <c r="EK2655" s="9"/>
      <c r="EL2655" s="9"/>
      <c r="EM2655" s="9"/>
      <c r="EN2655" s="9"/>
      <c r="EO2655" s="9"/>
      <c r="EP2655" s="9"/>
      <c r="EQ2655" s="9"/>
      <c r="ER2655" s="9"/>
      <c r="ES2655" s="9"/>
      <c r="ET2655" s="9"/>
      <c r="EU2655" s="9"/>
      <c r="EV2655" s="9"/>
      <c r="EW2655" s="9"/>
      <c r="EX2655" s="9"/>
      <c r="EY2655" s="9"/>
      <c r="EZ2655" s="9"/>
      <c r="FA2655" s="9"/>
      <c r="FB2655" s="9"/>
      <c r="FC2655" s="9"/>
      <c r="FD2655" s="9"/>
      <c r="FE2655" s="9"/>
      <c r="FF2655" s="9"/>
      <c r="FG2655" s="9"/>
      <c r="FH2655" s="9"/>
      <c r="FI2655" s="9"/>
      <c r="FJ2655" s="9"/>
      <c r="FK2655" s="9"/>
      <c r="FL2655" s="9"/>
      <c r="FM2655" s="9"/>
      <c r="FN2655" s="9"/>
      <c r="FO2655" s="9"/>
      <c r="FP2655" s="9"/>
      <c r="FQ2655" s="9"/>
      <c r="FR2655" s="9"/>
      <c r="FS2655" s="9"/>
      <c r="FT2655" s="9"/>
      <c r="FU2655" s="9"/>
      <c r="FV2655" s="9"/>
      <c r="FW2655" s="9"/>
      <c r="FX2655" s="9"/>
      <c r="FY2655" s="9"/>
      <c r="FZ2655" s="9"/>
      <c r="GA2655" s="9"/>
      <c r="GB2655" s="9"/>
      <c r="GC2655" s="9"/>
      <c r="GD2655" s="9"/>
      <c r="GE2655" s="9"/>
      <c r="GF2655" s="9"/>
      <c r="GG2655" s="9"/>
      <c r="GH2655" s="9"/>
      <c r="GI2655" s="9"/>
      <c r="GJ2655" s="9"/>
      <c r="GK2655" s="9"/>
      <c r="GL2655" s="9"/>
      <c r="GM2655" s="9"/>
      <c r="GN2655" s="9"/>
      <c r="GO2655" s="9"/>
      <c r="GP2655" s="9"/>
      <c r="GQ2655" s="9"/>
      <c r="GR2655" s="9"/>
      <c r="GS2655" s="9"/>
      <c r="GT2655" s="9"/>
      <c r="GU2655" s="9"/>
      <c r="GV2655" s="9"/>
      <c r="GW2655" s="9"/>
      <c r="GX2655" s="9"/>
      <c r="GY2655" s="9"/>
      <c r="GZ2655" s="9"/>
      <c r="HA2655" s="9"/>
      <c r="HB2655" s="9"/>
      <c r="HC2655" s="9"/>
      <c r="HD2655" s="9"/>
      <c r="HE2655" s="9"/>
      <c r="HF2655" s="9"/>
      <c r="HG2655" s="9"/>
      <c r="HH2655" s="9"/>
      <c r="HI2655" s="9"/>
      <c r="HJ2655" s="9"/>
      <c r="HK2655" s="9"/>
      <c r="HL2655" s="9"/>
      <c r="HM2655" s="9"/>
      <c r="HN2655" s="9"/>
      <c r="HO2655" s="9"/>
      <c r="HP2655" s="9"/>
      <c r="HQ2655" s="9"/>
      <c r="HR2655" s="9"/>
      <c r="HS2655" s="9"/>
      <c r="HT2655" s="9"/>
      <c r="HU2655" s="9"/>
      <c r="HV2655" s="9"/>
      <c r="HW2655" s="9"/>
      <c r="HX2655" s="9"/>
      <c r="HY2655" s="9"/>
      <c r="HZ2655" s="9"/>
      <c r="IA2655" s="9"/>
      <c r="IB2655" s="9"/>
      <c r="IC2655" s="9"/>
      <c r="ID2655" s="9"/>
      <c r="IE2655" s="9"/>
      <c r="IF2655" s="9"/>
      <c r="IG2655" s="9"/>
      <c r="IH2655" s="9"/>
      <c r="II2655" s="9"/>
      <c r="IJ2655" s="9"/>
      <c r="IK2655" s="9"/>
      <c r="IL2655" s="9"/>
      <c r="IM2655" s="9"/>
      <c r="IN2655" s="9"/>
      <c r="IO2655" s="9"/>
      <c r="IP2655" s="9"/>
      <c r="IQ2655" s="9"/>
      <c r="IR2655" s="9"/>
      <c r="IS2655" s="9"/>
      <c r="IT2655" s="9"/>
      <c r="IU2655" s="9"/>
      <c r="IV2655" s="9"/>
      <c r="IW2655" s="9"/>
      <c r="IX2655" s="9"/>
    </row>
    <row r="2656" spans="1:258" customFormat="1" ht="15.75" x14ac:dyDescent="0.25">
      <c r="A2656" s="233" t="s">
        <v>255</v>
      </c>
      <c r="B2656" s="234">
        <v>42833</v>
      </c>
      <c r="C2656" s="358" t="s">
        <v>195</v>
      </c>
      <c r="D2656" s="358" t="s">
        <v>439</v>
      </c>
      <c r="E2656" s="358" t="s">
        <v>450</v>
      </c>
      <c r="F2656" s="358" t="s">
        <v>377</v>
      </c>
      <c r="G2656" s="358" t="s">
        <v>169</v>
      </c>
      <c r="H2656" s="358" t="s">
        <v>172</v>
      </c>
      <c r="I2656" s="205"/>
      <c r="J2656" s="239"/>
      <c r="K2656" s="239"/>
      <c r="L2656" s="237"/>
      <c r="M2656" s="239"/>
      <c r="N2656" s="208" t="s">
        <v>205</v>
      </c>
      <c r="O2656" s="359" t="s">
        <v>465</v>
      </c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  <c r="AA2656" s="9"/>
      <c r="AB2656" s="9"/>
      <c r="AC2656" s="9"/>
      <c r="AD2656" s="9"/>
      <c r="AE2656" s="9"/>
      <c r="AF2656" s="9"/>
      <c r="AG2656" s="9"/>
      <c r="AH2656" s="9"/>
      <c r="AI2656" s="9"/>
      <c r="AJ2656" s="9"/>
      <c r="AK2656" s="9"/>
      <c r="AL2656" s="9"/>
      <c r="AM2656" s="9"/>
      <c r="AN2656" s="9"/>
      <c r="AO2656" s="9"/>
      <c r="AP2656" s="9"/>
      <c r="AQ2656" s="9"/>
      <c r="AR2656" s="9"/>
      <c r="AS2656" s="9"/>
      <c r="AT2656" s="9"/>
      <c r="AU2656" s="9"/>
      <c r="AV2656" s="9"/>
      <c r="AW2656" s="9"/>
      <c r="AX2656" s="9"/>
      <c r="AY2656" s="9"/>
      <c r="AZ2656" s="9"/>
      <c r="BA2656" s="9"/>
      <c r="BB2656" s="9"/>
      <c r="BC2656" s="9"/>
      <c r="BD2656" s="9"/>
      <c r="BE2656" s="9"/>
      <c r="BF2656" s="9"/>
      <c r="BG2656" s="9"/>
      <c r="BH2656" s="9"/>
      <c r="BI2656" s="9"/>
      <c r="BJ2656" s="9"/>
      <c r="BK2656" s="9"/>
      <c r="BL2656" s="9"/>
      <c r="BM2656" s="9"/>
      <c r="BN2656" s="9"/>
      <c r="BO2656" s="9"/>
      <c r="BP2656" s="9"/>
      <c r="BQ2656" s="9"/>
      <c r="BR2656" s="9"/>
      <c r="BS2656" s="9"/>
      <c r="BT2656" s="9"/>
      <c r="BU2656" s="9"/>
      <c r="BV2656" s="9"/>
      <c r="BW2656" s="9"/>
      <c r="BX2656" s="9"/>
      <c r="BY2656" s="9"/>
      <c r="BZ2656" s="9"/>
      <c r="CA2656" s="9"/>
      <c r="CB2656" s="9"/>
      <c r="CC2656" s="9"/>
      <c r="CD2656" s="9"/>
      <c r="CE2656" s="9"/>
      <c r="CF2656" s="9"/>
      <c r="CG2656" s="9"/>
      <c r="CH2656" s="9"/>
      <c r="CI2656" s="9"/>
      <c r="CJ2656" s="9"/>
      <c r="CK2656" s="9"/>
      <c r="CL2656" s="9"/>
      <c r="CM2656" s="9"/>
      <c r="CN2656" s="9"/>
      <c r="CO2656" s="9"/>
      <c r="CP2656" s="9"/>
      <c r="CQ2656" s="9"/>
      <c r="CR2656" s="9"/>
      <c r="CS2656" s="9"/>
      <c r="CT2656" s="9"/>
      <c r="CU2656" s="9"/>
      <c r="CV2656" s="9"/>
      <c r="CW2656" s="9"/>
      <c r="CX2656" s="9"/>
      <c r="CY2656" s="9"/>
      <c r="CZ2656" s="9"/>
      <c r="DA2656" s="9"/>
      <c r="DB2656" s="9"/>
      <c r="DC2656" s="9"/>
      <c r="DD2656" s="9"/>
      <c r="DE2656" s="9"/>
      <c r="DF2656" s="9"/>
      <c r="DG2656" s="9"/>
      <c r="DH2656" s="9"/>
      <c r="DI2656" s="9"/>
      <c r="DJ2656" s="9"/>
      <c r="DK2656" s="9"/>
      <c r="DL2656" s="9"/>
      <c r="DM2656" s="9"/>
      <c r="DN2656" s="9"/>
      <c r="DO2656" s="9"/>
      <c r="DP2656" s="9"/>
      <c r="DQ2656" s="9"/>
      <c r="DR2656" s="9"/>
      <c r="DS2656" s="9"/>
      <c r="DT2656" s="9"/>
      <c r="DU2656" s="9"/>
      <c r="DV2656" s="9"/>
      <c r="DW2656" s="9"/>
      <c r="DX2656" s="9"/>
      <c r="DY2656" s="9"/>
      <c r="DZ2656" s="9"/>
      <c r="EA2656" s="9"/>
      <c r="EB2656" s="9"/>
      <c r="EC2656" s="9"/>
      <c r="ED2656" s="9"/>
      <c r="EE2656" s="9"/>
      <c r="EF2656" s="9"/>
      <c r="EG2656" s="9"/>
      <c r="EH2656" s="9"/>
      <c r="EI2656" s="9"/>
      <c r="EJ2656" s="9"/>
      <c r="EK2656" s="9"/>
      <c r="EL2656" s="9"/>
      <c r="EM2656" s="9"/>
      <c r="EN2656" s="9"/>
      <c r="EO2656" s="9"/>
      <c r="EP2656" s="9"/>
      <c r="EQ2656" s="9"/>
      <c r="ER2656" s="9"/>
      <c r="ES2656" s="9"/>
      <c r="ET2656" s="9"/>
      <c r="EU2656" s="9"/>
      <c r="EV2656" s="9"/>
      <c r="EW2656" s="9"/>
      <c r="EX2656" s="9"/>
      <c r="EY2656" s="9"/>
      <c r="EZ2656" s="9"/>
      <c r="FA2656" s="9"/>
      <c r="FB2656" s="9"/>
      <c r="FC2656" s="9"/>
      <c r="FD2656" s="9"/>
      <c r="FE2656" s="9"/>
      <c r="FF2656" s="9"/>
      <c r="FG2656" s="9"/>
      <c r="FH2656" s="9"/>
      <c r="FI2656" s="9"/>
      <c r="FJ2656" s="9"/>
      <c r="FK2656" s="9"/>
      <c r="FL2656" s="9"/>
      <c r="FM2656" s="9"/>
      <c r="FN2656" s="9"/>
      <c r="FO2656" s="9"/>
      <c r="FP2656" s="9"/>
      <c r="FQ2656" s="9"/>
      <c r="FR2656" s="9"/>
      <c r="FS2656" s="9"/>
      <c r="FT2656" s="9"/>
      <c r="FU2656" s="9"/>
      <c r="FV2656" s="9"/>
      <c r="FW2656" s="9"/>
      <c r="FX2656" s="9"/>
      <c r="FY2656" s="9"/>
      <c r="FZ2656" s="9"/>
      <c r="GA2656" s="9"/>
      <c r="GB2656" s="9"/>
      <c r="GC2656" s="9"/>
      <c r="GD2656" s="9"/>
      <c r="GE2656" s="9"/>
      <c r="GF2656" s="9"/>
      <c r="GG2656" s="9"/>
      <c r="GH2656" s="9"/>
      <c r="GI2656" s="9"/>
      <c r="GJ2656" s="9"/>
      <c r="GK2656" s="9"/>
      <c r="GL2656" s="9"/>
      <c r="GM2656" s="9"/>
      <c r="GN2656" s="9"/>
      <c r="GO2656" s="9"/>
      <c r="GP2656" s="9"/>
      <c r="GQ2656" s="9"/>
      <c r="GR2656" s="9"/>
      <c r="GS2656" s="9"/>
      <c r="GT2656" s="9"/>
      <c r="GU2656" s="9"/>
      <c r="GV2656" s="9"/>
      <c r="GW2656" s="9"/>
      <c r="GX2656" s="9"/>
      <c r="GY2656" s="9"/>
      <c r="GZ2656" s="9"/>
      <c r="HA2656" s="9"/>
      <c r="HB2656" s="9"/>
      <c r="HC2656" s="9"/>
      <c r="HD2656" s="9"/>
      <c r="HE2656" s="9"/>
      <c r="HF2656" s="9"/>
      <c r="HG2656" s="9"/>
      <c r="HH2656" s="9"/>
      <c r="HI2656" s="9"/>
      <c r="HJ2656" s="9"/>
      <c r="HK2656" s="9"/>
      <c r="HL2656" s="9"/>
      <c r="HM2656" s="9"/>
      <c r="HN2656" s="9"/>
      <c r="HO2656" s="9"/>
      <c r="HP2656" s="9"/>
      <c r="HQ2656" s="9"/>
      <c r="HR2656" s="9"/>
      <c r="HS2656" s="9"/>
      <c r="HT2656" s="9"/>
      <c r="HU2656" s="9"/>
      <c r="HV2656" s="9"/>
      <c r="HW2656" s="9"/>
      <c r="HX2656" s="9"/>
      <c r="HY2656" s="9"/>
      <c r="HZ2656" s="9"/>
      <c r="IA2656" s="9"/>
      <c r="IB2656" s="9"/>
      <c r="IC2656" s="9"/>
      <c r="ID2656" s="9"/>
      <c r="IE2656" s="9"/>
      <c r="IF2656" s="9"/>
      <c r="IG2656" s="9"/>
      <c r="IH2656" s="9"/>
      <c r="II2656" s="9"/>
      <c r="IJ2656" s="9"/>
      <c r="IK2656" s="9"/>
      <c r="IL2656" s="9"/>
      <c r="IM2656" s="9"/>
      <c r="IN2656" s="9"/>
      <c r="IO2656" s="9"/>
      <c r="IP2656" s="9"/>
      <c r="IQ2656" s="9"/>
      <c r="IR2656" s="9"/>
      <c r="IS2656" s="9"/>
      <c r="IT2656" s="9"/>
      <c r="IU2656" s="9"/>
      <c r="IV2656" s="9"/>
      <c r="IW2656" s="9"/>
      <c r="IX2656" s="9"/>
    </row>
    <row r="2657" spans="1:258" customFormat="1" ht="15.75" x14ac:dyDescent="0.25">
      <c r="A2657" s="235" t="s">
        <v>256</v>
      </c>
      <c r="B2657" s="236">
        <v>42834</v>
      </c>
      <c r="C2657" s="205"/>
      <c r="D2657" s="205"/>
      <c r="E2657" s="205"/>
      <c r="F2657" s="205"/>
      <c r="G2657" s="205"/>
      <c r="H2657" s="358" t="s">
        <v>172</v>
      </c>
      <c r="I2657" s="205"/>
      <c r="J2657" s="239"/>
      <c r="K2657" s="239"/>
      <c r="L2657" s="237"/>
      <c r="M2657" s="239"/>
      <c r="N2657" s="208"/>
      <c r="O2657" s="208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  <c r="AA2657" s="9"/>
      <c r="AB2657" s="9"/>
      <c r="AC2657" s="9"/>
      <c r="AD2657" s="9"/>
      <c r="AE2657" s="9"/>
      <c r="AF2657" s="9"/>
      <c r="AG2657" s="9"/>
      <c r="AH2657" s="9"/>
      <c r="AI2657" s="9"/>
      <c r="AJ2657" s="9"/>
      <c r="AK2657" s="9"/>
      <c r="AL2657" s="9"/>
      <c r="AM2657" s="9"/>
      <c r="AN2657" s="9"/>
      <c r="AO2657" s="9"/>
      <c r="AP2657" s="9"/>
      <c r="AQ2657" s="9"/>
      <c r="AR2657" s="9"/>
      <c r="AS2657" s="9"/>
      <c r="AT2657" s="9"/>
      <c r="AU2657" s="9"/>
      <c r="AV2657" s="9"/>
      <c r="AW2657" s="9"/>
      <c r="AX2657" s="9"/>
      <c r="AY2657" s="9"/>
      <c r="AZ2657" s="9"/>
      <c r="BA2657" s="9"/>
      <c r="BB2657" s="9"/>
      <c r="BC2657" s="9"/>
      <c r="BD2657" s="9"/>
      <c r="BE2657" s="9"/>
      <c r="BF2657" s="9"/>
      <c r="BG2657" s="9"/>
      <c r="BH2657" s="9"/>
      <c r="BI2657" s="9"/>
      <c r="BJ2657" s="9"/>
      <c r="BK2657" s="9"/>
      <c r="BL2657" s="9"/>
      <c r="BM2657" s="9"/>
      <c r="BN2657" s="9"/>
      <c r="BO2657" s="9"/>
      <c r="BP2657" s="9"/>
      <c r="BQ2657" s="9"/>
      <c r="BR2657" s="9"/>
      <c r="BS2657" s="9"/>
      <c r="BT2657" s="9"/>
      <c r="BU2657" s="9"/>
      <c r="BV2657" s="9"/>
      <c r="BW2657" s="9"/>
      <c r="BX2657" s="9"/>
      <c r="BY2657" s="9"/>
      <c r="BZ2657" s="9"/>
      <c r="CA2657" s="9"/>
      <c r="CB2657" s="9"/>
      <c r="CC2657" s="9"/>
      <c r="CD2657" s="9"/>
      <c r="CE2657" s="9"/>
      <c r="CF2657" s="9"/>
      <c r="CG2657" s="9"/>
      <c r="CH2657" s="9"/>
      <c r="CI2657" s="9"/>
      <c r="CJ2657" s="9"/>
      <c r="CK2657" s="9"/>
      <c r="CL2657" s="9"/>
      <c r="CM2657" s="9"/>
      <c r="CN2657" s="9"/>
      <c r="CO2657" s="9"/>
      <c r="CP2657" s="9"/>
      <c r="CQ2657" s="9"/>
      <c r="CR2657" s="9"/>
      <c r="CS2657" s="9"/>
      <c r="CT2657" s="9"/>
      <c r="CU2657" s="9"/>
      <c r="CV2657" s="9"/>
      <c r="CW2657" s="9"/>
      <c r="CX2657" s="9"/>
      <c r="CY2657" s="9"/>
      <c r="CZ2657" s="9"/>
      <c r="DA2657" s="9"/>
      <c r="DB2657" s="9"/>
      <c r="DC2657" s="9"/>
      <c r="DD2657" s="9"/>
      <c r="DE2657" s="9"/>
      <c r="DF2657" s="9"/>
      <c r="DG2657" s="9"/>
      <c r="DH2657" s="9"/>
      <c r="DI2657" s="9"/>
      <c r="DJ2657" s="9"/>
      <c r="DK2657" s="9"/>
      <c r="DL2657" s="9"/>
      <c r="DM2657" s="9"/>
      <c r="DN2657" s="9"/>
      <c r="DO2657" s="9"/>
      <c r="DP2657" s="9"/>
      <c r="DQ2657" s="9"/>
      <c r="DR2657" s="9"/>
      <c r="DS2657" s="9"/>
      <c r="DT2657" s="9"/>
      <c r="DU2657" s="9"/>
      <c r="DV2657" s="9"/>
      <c r="DW2657" s="9"/>
      <c r="DX2657" s="9"/>
      <c r="DY2657" s="9"/>
      <c r="DZ2657" s="9"/>
      <c r="EA2657" s="9"/>
      <c r="EB2657" s="9"/>
      <c r="EC2657" s="9"/>
      <c r="ED2657" s="9"/>
      <c r="EE2657" s="9"/>
      <c r="EF2657" s="9"/>
      <c r="EG2657" s="9"/>
      <c r="EH2657" s="9"/>
      <c r="EI2657" s="9"/>
      <c r="EJ2657" s="9"/>
      <c r="EK2657" s="9"/>
      <c r="EL2657" s="9"/>
      <c r="EM2657" s="9"/>
      <c r="EN2657" s="9"/>
      <c r="EO2657" s="9"/>
      <c r="EP2657" s="9"/>
      <c r="EQ2657" s="9"/>
      <c r="ER2657" s="9"/>
      <c r="ES2657" s="9"/>
      <c r="ET2657" s="9"/>
      <c r="EU2657" s="9"/>
      <c r="EV2657" s="9"/>
      <c r="EW2657" s="9"/>
      <c r="EX2657" s="9"/>
      <c r="EY2657" s="9"/>
      <c r="EZ2657" s="9"/>
      <c r="FA2657" s="9"/>
      <c r="FB2657" s="9"/>
      <c r="FC2657" s="9"/>
      <c r="FD2657" s="9"/>
      <c r="FE2657" s="9"/>
      <c r="FF2657" s="9"/>
      <c r="FG2657" s="9"/>
      <c r="FH2657" s="9"/>
      <c r="FI2657" s="9"/>
      <c r="FJ2657" s="9"/>
      <c r="FK2657" s="9"/>
      <c r="FL2657" s="9"/>
      <c r="FM2657" s="9"/>
      <c r="FN2657" s="9"/>
      <c r="FO2657" s="9"/>
      <c r="FP2657" s="9"/>
      <c r="FQ2657" s="9"/>
      <c r="FR2657" s="9"/>
      <c r="FS2657" s="9"/>
      <c r="FT2657" s="9"/>
      <c r="FU2657" s="9"/>
      <c r="FV2657" s="9"/>
      <c r="FW2657" s="9"/>
      <c r="FX2657" s="9"/>
      <c r="FY2657" s="9"/>
      <c r="FZ2657" s="9"/>
      <c r="GA2657" s="9"/>
      <c r="GB2657" s="9"/>
      <c r="GC2657" s="9"/>
      <c r="GD2657" s="9"/>
      <c r="GE2657" s="9"/>
      <c r="GF2657" s="9"/>
      <c r="GG2657" s="9"/>
      <c r="GH2657" s="9"/>
      <c r="GI2657" s="9"/>
      <c r="GJ2657" s="9"/>
      <c r="GK2657" s="9"/>
      <c r="GL2657" s="9"/>
      <c r="GM2657" s="9"/>
      <c r="GN2657" s="9"/>
      <c r="GO2657" s="9"/>
      <c r="GP2657" s="9"/>
      <c r="GQ2657" s="9"/>
      <c r="GR2657" s="9"/>
      <c r="GS2657" s="9"/>
      <c r="GT2657" s="9"/>
      <c r="GU2657" s="9"/>
      <c r="GV2657" s="9"/>
      <c r="GW2657" s="9"/>
      <c r="GX2657" s="9"/>
      <c r="GY2657" s="9"/>
      <c r="GZ2657" s="9"/>
      <c r="HA2657" s="9"/>
      <c r="HB2657" s="9"/>
      <c r="HC2657" s="9"/>
      <c r="HD2657" s="9"/>
      <c r="HE2657" s="9"/>
      <c r="HF2657" s="9"/>
      <c r="HG2657" s="9"/>
      <c r="HH2657" s="9"/>
      <c r="HI2657" s="9"/>
      <c r="HJ2657" s="9"/>
      <c r="HK2657" s="9"/>
      <c r="HL2657" s="9"/>
      <c r="HM2657" s="9"/>
      <c r="HN2657" s="9"/>
      <c r="HO2657" s="9"/>
      <c r="HP2657" s="9"/>
      <c r="HQ2657" s="9"/>
      <c r="HR2657" s="9"/>
      <c r="HS2657" s="9"/>
      <c r="HT2657" s="9"/>
      <c r="HU2657" s="9"/>
      <c r="HV2657" s="9"/>
      <c r="HW2657" s="9"/>
      <c r="HX2657" s="9"/>
      <c r="HY2657" s="9"/>
      <c r="HZ2657" s="9"/>
      <c r="IA2657" s="9"/>
      <c r="IB2657" s="9"/>
      <c r="IC2657" s="9"/>
      <c r="ID2657" s="9"/>
      <c r="IE2657" s="9"/>
      <c r="IF2657" s="9"/>
      <c r="IG2657" s="9"/>
      <c r="IH2657" s="9"/>
      <c r="II2657" s="9"/>
      <c r="IJ2657" s="9"/>
      <c r="IK2657" s="9"/>
      <c r="IL2657" s="9"/>
      <c r="IM2657" s="9"/>
      <c r="IN2657" s="9"/>
      <c r="IO2657" s="9"/>
      <c r="IP2657" s="9"/>
      <c r="IQ2657" s="9"/>
      <c r="IR2657" s="9"/>
      <c r="IS2657" s="9"/>
      <c r="IT2657" s="9"/>
      <c r="IU2657" s="9"/>
      <c r="IV2657" s="9"/>
      <c r="IW2657" s="9"/>
      <c r="IX2657" s="9"/>
    </row>
    <row r="2658" spans="1:258" customFormat="1" ht="15.75" x14ac:dyDescent="0.25">
      <c r="A2658" s="233" t="s">
        <v>257</v>
      </c>
      <c r="B2658" s="234">
        <v>42835</v>
      </c>
      <c r="C2658" s="358" t="s">
        <v>443</v>
      </c>
      <c r="D2658" s="358" t="s">
        <v>451</v>
      </c>
      <c r="E2658" s="358" t="s">
        <v>445</v>
      </c>
      <c r="F2658" s="205"/>
      <c r="G2658" s="358" t="s">
        <v>169</v>
      </c>
      <c r="H2658" s="358" t="s">
        <v>172</v>
      </c>
      <c r="I2658" s="358" t="s">
        <v>191</v>
      </c>
      <c r="J2658" s="239"/>
      <c r="K2658" s="239"/>
      <c r="L2658" s="360" t="s">
        <v>302</v>
      </c>
      <c r="M2658" s="239"/>
      <c r="N2658" s="208"/>
      <c r="O2658" s="359" t="s">
        <v>441</v>
      </c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  <c r="AA2658" s="9"/>
      <c r="AB2658" s="9"/>
      <c r="AC2658" s="9"/>
      <c r="AD2658" s="9"/>
      <c r="AE2658" s="9"/>
      <c r="AF2658" s="9"/>
      <c r="AG2658" s="9"/>
      <c r="AH2658" s="9"/>
      <c r="AI2658" s="9"/>
      <c r="AJ2658" s="9"/>
      <c r="AK2658" s="9"/>
      <c r="AL2658" s="9"/>
      <c r="AM2658" s="9"/>
      <c r="AN2658" s="9"/>
      <c r="AO2658" s="9"/>
      <c r="AP2658" s="9"/>
      <c r="AQ2658" s="9"/>
      <c r="AR2658" s="9"/>
      <c r="AS2658" s="9"/>
      <c r="AT2658" s="9"/>
      <c r="AU2658" s="9"/>
      <c r="AV2658" s="9"/>
      <c r="AW2658" s="9"/>
      <c r="AX2658" s="9"/>
      <c r="AY2658" s="9"/>
      <c r="AZ2658" s="9"/>
      <c r="BA2658" s="9"/>
      <c r="BB2658" s="9"/>
      <c r="BC2658" s="9"/>
      <c r="BD2658" s="9"/>
      <c r="BE2658" s="9"/>
      <c r="BF2658" s="9"/>
      <c r="BG2658" s="9"/>
      <c r="BH2658" s="9"/>
      <c r="BI2658" s="9"/>
      <c r="BJ2658" s="9"/>
      <c r="BK2658" s="9"/>
      <c r="BL2658" s="9"/>
      <c r="BM2658" s="9"/>
      <c r="BN2658" s="9"/>
      <c r="BO2658" s="9"/>
      <c r="BP2658" s="9"/>
      <c r="BQ2658" s="9"/>
      <c r="BR2658" s="9"/>
      <c r="BS2658" s="9"/>
      <c r="BT2658" s="9"/>
      <c r="BU2658" s="9"/>
      <c r="BV2658" s="9"/>
      <c r="BW2658" s="9"/>
      <c r="BX2658" s="9"/>
      <c r="BY2658" s="9"/>
      <c r="BZ2658" s="9"/>
      <c r="CA2658" s="9"/>
      <c r="CB2658" s="9"/>
      <c r="CC2658" s="9"/>
      <c r="CD2658" s="9"/>
      <c r="CE2658" s="9"/>
      <c r="CF2658" s="9"/>
      <c r="CG2658" s="9"/>
      <c r="CH2658" s="9"/>
      <c r="CI2658" s="9"/>
      <c r="CJ2658" s="9"/>
      <c r="CK2658" s="9"/>
      <c r="CL2658" s="9"/>
      <c r="CM2658" s="9"/>
      <c r="CN2658" s="9"/>
      <c r="CO2658" s="9"/>
      <c r="CP2658" s="9"/>
      <c r="CQ2658" s="9"/>
      <c r="CR2658" s="9"/>
      <c r="CS2658" s="9"/>
      <c r="CT2658" s="9"/>
      <c r="CU2658" s="9"/>
      <c r="CV2658" s="9"/>
      <c r="CW2658" s="9"/>
      <c r="CX2658" s="9"/>
      <c r="CY2658" s="9"/>
      <c r="CZ2658" s="9"/>
      <c r="DA2658" s="9"/>
      <c r="DB2658" s="9"/>
      <c r="DC2658" s="9"/>
      <c r="DD2658" s="9"/>
      <c r="DE2658" s="9"/>
      <c r="DF2658" s="9"/>
      <c r="DG2658" s="9"/>
      <c r="DH2658" s="9"/>
      <c r="DI2658" s="9"/>
      <c r="DJ2658" s="9"/>
      <c r="DK2658" s="9"/>
      <c r="DL2658" s="9"/>
      <c r="DM2658" s="9"/>
      <c r="DN2658" s="9"/>
      <c r="DO2658" s="9"/>
      <c r="DP2658" s="9"/>
      <c r="DQ2658" s="9"/>
      <c r="DR2658" s="9"/>
      <c r="DS2658" s="9"/>
      <c r="DT2658" s="9"/>
      <c r="DU2658" s="9"/>
      <c r="DV2658" s="9"/>
      <c r="DW2658" s="9"/>
      <c r="DX2658" s="9"/>
      <c r="DY2658" s="9"/>
      <c r="DZ2658" s="9"/>
      <c r="EA2658" s="9"/>
      <c r="EB2658" s="9"/>
      <c r="EC2658" s="9"/>
      <c r="ED2658" s="9"/>
      <c r="EE2658" s="9"/>
      <c r="EF2658" s="9"/>
      <c r="EG2658" s="9"/>
      <c r="EH2658" s="9"/>
      <c r="EI2658" s="9"/>
      <c r="EJ2658" s="9"/>
      <c r="EK2658" s="9"/>
      <c r="EL2658" s="9"/>
      <c r="EM2658" s="9"/>
      <c r="EN2658" s="9"/>
      <c r="EO2658" s="9"/>
      <c r="EP2658" s="9"/>
      <c r="EQ2658" s="9"/>
      <c r="ER2658" s="9"/>
      <c r="ES2658" s="9"/>
      <c r="ET2658" s="9"/>
      <c r="EU2658" s="9"/>
      <c r="EV2658" s="9"/>
      <c r="EW2658" s="9"/>
      <c r="EX2658" s="9"/>
      <c r="EY2658" s="9"/>
      <c r="EZ2658" s="9"/>
      <c r="FA2658" s="9"/>
      <c r="FB2658" s="9"/>
      <c r="FC2658" s="9"/>
      <c r="FD2658" s="9"/>
      <c r="FE2658" s="9"/>
      <c r="FF2658" s="9"/>
      <c r="FG2658" s="9"/>
      <c r="FH2658" s="9"/>
      <c r="FI2658" s="9"/>
      <c r="FJ2658" s="9"/>
      <c r="FK2658" s="9"/>
      <c r="FL2658" s="9"/>
      <c r="FM2658" s="9"/>
      <c r="FN2658" s="9"/>
      <c r="FO2658" s="9"/>
      <c r="FP2658" s="9"/>
      <c r="FQ2658" s="9"/>
      <c r="FR2658" s="9"/>
      <c r="FS2658" s="9"/>
      <c r="FT2658" s="9"/>
      <c r="FU2658" s="9"/>
      <c r="FV2658" s="9"/>
      <c r="FW2658" s="9"/>
      <c r="FX2658" s="9"/>
      <c r="FY2658" s="9"/>
      <c r="FZ2658" s="9"/>
      <c r="GA2658" s="9"/>
      <c r="GB2658" s="9"/>
      <c r="GC2658" s="9"/>
      <c r="GD2658" s="9"/>
      <c r="GE2658" s="9"/>
      <c r="GF2658" s="9"/>
      <c r="GG2658" s="9"/>
      <c r="GH2658" s="9"/>
      <c r="GI2658" s="9"/>
      <c r="GJ2658" s="9"/>
      <c r="GK2658" s="9"/>
      <c r="GL2658" s="9"/>
      <c r="GM2658" s="9"/>
      <c r="GN2658" s="9"/>
      <c r="GO2658" s="9"/>
      <c r="GP2658" s="9"/>
      <c r="GQ2658" s="9"/>
      <c r="GR2658" s="9"/>
      <c r="GS2658" s="9"/>
      <c r="GT2658" s="9"/>
      <c r="GU2658" s="9"/>
      <c r="GV2658" s="9"/>
      <c r="GW2658" s="9"/>
      <c r="GX2658" s="9"/>
      <c r="GY2658" s="9"/>
      <c r="GZ2658" s="9"/>
      <c r="HA2658" s="9"/>
      <c r="HB2658" s="9"/>
      <c r="HC2658" s="9"/>
      <c r="HD2658" s="9"/>
      <c r="HE2658" s="9"/>
      <c r="HF2658" s="9"/>
      <c r="HG2658" s="9"/>
      <c r="HH2658" s="9"/>
      <c r="HI2658" s="9"/>
      <c r="HJ2658" s="9"/>
      <c r="HK2658" s="9"/>
      <c r="HL2658" s="9"/>
      <c r="HM2658" s="9"/>
      <c r="HN2658" s="9"/>
      <c r="HO2658" s="9"/>
      <c r="HP2658" s="9"/>
      <c r="HQ2658" s="9"/>
      <c r="HR2658" s="9"/>
      <c r="HS2658" s="9"/>
      <c r="HT2658" s="9"/>
      <c r="HU2658" s="9"/>
      <c r="HV2658" s="9"/>
      <c r="HW2658" s="9"/>
      <c r="HX2658" s="9"/>
      <c r="HY2658" s="9"/>
      <c r="HZ2658" s="9"/>
      <c r="IA2658" s="9"/>
      <c r="IB2658" s="9"/>
      <c r="IC2658" s="9"/>
      <c r="ID2658" s="9"/>
      <c r="IE2658" s="9"/>
      <c r="IF2658" s="9"/>
      <c r="IG2658" s="9"/>
      <c r="IH2658" s="9"/>
      <c r="II2658" s="9"/>
      <c r="IJ2658" s="9"/>
      <c r="IK2658" s="9"/>
      <c r="IL2658" s="9"/>
      <c r="IM2658" s="9"/>
      <c r="IN2658" s="9"/>
      <c r="IO2658" s="9"/>
      <c r="IP2658" s="9"/>
      <c r="IQ2658" s="9"/>
      <c r="IR2658" s="9"/>
      <c r="IS2658" s="9"/>
      <c r="IT2658" s="9"/>
      <c r="IU2658" s="9"/>
      <c r="IV2658" s="9"/>
      <c r="IW2658" s="9"/>
      <c r="IX2658" s="9"/>
    </row>
    <row r="2659" spans="1:258" customFormat="1" ht="15.75" x14ac:dyDescent="0.25">
      <c r="A2659" s="233" t="s">
        <v>261</v>
      </c>
      <c r="B2659" s="234">
        <v>42836</v>
      </c>
      <c r="C2659" s="358" t="s">
        <v>443</v>
      </c>
      <c r="D2659" s="358" t="s">
        <v>451</v>
      </c>
      <c r="E2659" s="358" t="s">
        <v>445</v>
      </c>
      <c r="F2659" s="205"/>
      <c r="G2659" s="358" t="s">
        <v>169</v>
      </c>
      <c r="H2659" s="358" t="s">
        <v>172</v>
      </c>
      <c r="I2659" s="358" t="s">
        <v>191</v>
      </c>
      <c r="J2659" s="239"/>
      <c r="K2659" s="239"/>
      <c r="L2659" s="360" t="s">
        <v>302</v>
      </c>
      <c r="M2659" s="239"/>
      <c r="N2659" s="354" t="s">
        <v>168</v>
      </c>
      <c r="O2659" s="359" t="s">
        <v>441</v>
      </c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9"/>
      <c r="AH2659" s="9"/>
      <c r="AI2659" s="9"/>
      <c r="AJ2659" s="9"/>
      <c r="AK2659" s="9"/>
      <c r="AL2659" s="9"/>
      <c r="AM2659" s="9"/>
      <c r="AN2659" s="9"/>
      <c r="AO2659" s="9"/>
      <c r="AP2659" s="9"/>
      <c r="AQ2659" s="9"/>
      <c r="AR2659" s="9"/>
      <c r="AS2659" s="9"/>
      <c r="AT2659" s="9"/>
      <c r="AU2659" s="9"/>
      <c r="AV2659" s="9"/>
      <c r="AW2659" s="9"/>
      <c r="AX2659" s="9"/>
      <c r="AY2659" s="9"/>
      <c r="AZ2659" s="9"/>
      <c r="BA2659" s="9"/>
      <c r="BB2659" s="9"/>
      <c r="BC2659" s="9"/>
      <c r="BD2659" s="9"/>
      <c r="BE2659" s="9"/>
      <c r="BF2659" s="9"/>
      <c r="BG2659" s="9"/>
      <c r="BH2659" s="9"/>
      <c r="BI2659" s="9"/>
      <c r="BJ2659" s="9"/>
      <c r="BK2659" s="9"/>
      <c r="BL2659" s="9"/>
      <c r="BM2659" s="9"/>
      <c r="BN2659" s="9"/>
      <c r="BO2659" s="9"/>
      <c r="BP2659" s="9"/>
      <c r="BQ2659" s="9"/>
      <c r="BR2659" s="9"/>
      <c r="BS2659" s="9"/>
      <c r="BT2659" s="9"/>
      <c r="BU2659" s="9"/>
      <c r="BV2659" s="9"/>
      <c r="BW2659" s="9"/>
      <c r="BX2659" s="9"/>
      <c r="BY2659" s="9"/>
      <c r="BZ2659" s="9"/>
      <c r="CA2659" s="9"/>
      <c r="CB2659" s="9"/>
      <c r="CC2659" s="9"/>
      <c r="CD2659" s="9"/>
      <c r="CE2659" s="9"/>
      <c r="CF2659" s="9"/>
      <c r="CG2659" s="9"/>
      <c r="CH2659" s="9"/>
      <c r="CI2659" s="9"/>
      <c r="CJ2659" s="9"/>
      <c r="CK2659" s="9"/>
      <c r="CL2659" s="9"/>
      <c r="CM2659" s="9"/>
      <c r="CN2659" s="9"/>
      <c r="CO2659" s="9"/>
      <c r="CP2659" s="9"/>
      <c r="CQ2659" s="9"/>
      <c r="CR2659" s="9"/>
      <c r="CS2659" s="9"/>
      <c r="CT2659" s="9"/>
      <c r="CU2659" s="9"/>
      <c r="CV2659" s="9"/>
      <c r="CW2659" s="9"/>
      <c r="CX2659" s="9"/>
      <c r="CY2659" s="9"/>
      <c r="CZ2659" s="9"/>
      <c r="DA2659" s="9"/>
      <c r="DB2659" s="9"/>
      <c r="DC2659" s="9"/>
      <c r="DD2659" s="9"/>
      <c r="DE2659" s="9"/>
      <c r="DF2659" s="9"/>
      <c r="DG2659" s="9"/>
      <c r="DH2659" s="9"/>
      <c r="DI2659" s="9"/>
      <c r="DJ2659" s="9"/>
      <c r="DK2659" s="9"/>
      <c r="DL2659" s="9"/>
      <c r="DM2659" s="9"/>
      <c r="DN2659" s="9"/>
      <c r="DO2659" s="9"/>
      <c r="DP2659" s="9"/>
      <c r="DQ2659" s="9"/>
      <c r="DR2659" s="9"/>
      <c r="DS2659" s="9"/>
      <c r="DT2659" s="9"/>
      <c r="DU2659" s="9"/>
      <c r="DV2659" s="9"/>
      <c r="DW2659" s="9"/>
      <c r="DX2659" s="9"/>
      <c r="DY2659" s="9"/>
      <c r="DZ2659" s="9"/>
      <c r="EA2659" s="9"/>
      <c r="EB2659" s="9"/>
      <c r="EC2659" s="9"/>
      <c r="ED2659" s="9"/>
      <c r="EE2659" s="9"/>
      <c r="EF2659" s="9"/>
      <c r="EG2659" s="9"/>
      <c r="EH2659" s="9"/>
      <c r="EI2659" s="9"/>
      <c r="EJ2659" s="9"/>
      <c r="EK2659" s="9"/>
      <c r="EL2659" s="9"/>
      <c r="EM2659" s="9"/>
      <c r="EN2659" s="9"/>
      <c r="EO2659" s="9"/>
      <c r="EP2659" s="9"/>
      <c r="EQ2659" s="9"/>
      <c r="ER2659" s="9"/>
      <c r="ES2659" s="9"/>
      <c r="ET2659" s="9"/>
      <c r="EU2659" s="9"/>
      <c r="EV2659" s="9"/>
      <c r="EW2659" s="9"/>
      <c r="EX2659" s="9"/>
      <c r="EY2659" s="9"/>
      <c r="EZ2659" s="9"/>
      <c r="FA2659" s="9"/>
      <c r="FB2659" s="9"/>
      <c r="FC2659" s="9"/>
      <c r="FD2659" s="9"/>
      <c r="FE2659" s="9"/>
      <c r="FF2659" s="9"/>
      <c r="FG2659" s="9"/>
      <c r="FH2659" s="9"/>
      <c r="FI2659" s="9"/>
      <c r="FJ2659" s="9"/>
      <c r="FK2659" s="9"/>
      <c r="FL2659" s="9"/>
      <c r="FM2659" s="9"/>
      <c r="FN2659" s="9"/>
      <c r="FO2659" s="9"/>
      <c r="FP2659" s="9"/>
      <c r="FQ2659" s="9"/>
      <c r="FR2659" s="9"/>
      <c r="FS2659" s="9"/>
      <c r="FT2659" s="9"/>
      <c r="FU2659" s="9"/>
      <c r="FV2659" s="9"/>
      <c r="FW2659" s="9"/>
      <c r="FX2659" s="9"/>
      <c r="FY2659" s="9"/>
      <c r="FZ2659" s="9"/>
      <c r="GA2659" s="9"/>
      <c r="GB2659" s="9"/>
      <c r="GC2659" s="9"/>
      <c r="GD2659" s="9"/>
      <c r="GE2659" s="9"/>
      <c r="GF2659" s="9"/>
      <c r="GG2659" s="9"/>
      <c r="GH2659" s="9"/>
      <c r="GI2659" s="9"/>
      <c r="GJ2659" s="9"/>
      <c r="GK2659" s="9"/>
      <c r="GL2659" s="9"/>
      <c r="GM2659" s="9"/>
      <c r="GN2659" s="9"/>
      <c r="GO2659" s="9"/>
      <c r="GP2659" s="9"/>
      <c r="GQ2659" s="9"/>
      <c r="GR2659" s="9"/>
      <c r="GS2659" s="9"/>
      <c r="GT2659" s="9"/>
      <c r="GU2659" s="9"/>
      <c r="GV2659" s="9"/>
      <c r="GW2659" s="9"/>
      <c r="GX2659" s="9"/>
      <c r="GY2659" s="9"/>
      <c r="GZ2659" s="9"/>
      <c r="HA2659" s="9"/>
      <c r="HB2659" s="9"/>
      <c r="HC2659" s="9"/>
      <c r="HD2659" s="9"/>
      <c r="HE2659" s="9"/>
      <c r="HF2659" s="9"/>
      <c r="HG2659" s="9"/>
      <c r="HH2659" s="9"/>
      <c r="HI2659" s="9"/>
      <c r="HJ2659" s="9"/>
      <c r="HK2659" s="9"/>
      <c r="HL2659" s="9"/>
      <c r="HM2659" s="9"/>
      <c r="HN2659" s="9"/>
      <c r="HO2659" s="9"/>
      <c r="HP2659" s="9"/>
      <c r="HQ2659" s="9"/>
      <c r="HR2659" s="9"/>
      <c r="HS2659" s="9"/>
      <c r="HT2659" s="9"/>
      <c r="HU2659" s="9"/>
      <c r="HV2659" s="9"/>
      <c r="HW2659" s="9"/>
      <c r="HX2659" s="9"/>
      <c r="HY2659" s="9"/>
      <c r="HZ2659" s="9"/>
      <c r="IA2659" s="9"/>
      <c r="IB2659" s="9"/>
      <c r="IC2659" s="9"/>
      <c r="ID2659" s="9"/>
      <c r="IE2659" s="9"/>
      <c r="IF2659" s="9"/>
      <c r="IG2659" s="9"/>
      <c r="IH2659" s="9"/>
      <c r="II2659" s="9"/>
      <c r="IJ2659" s="9"/>
      <c r="IK2659" s="9"/>
      <c r="IL2659" s="9"/>
      <c r="IM2659" s="9"/>
      <c r="IN2659" s="9"/>
      <c r="IO2659" s="9"/>
      <c r="IP2659" s="9"/>
      <c r="IQ2659" s="9"/>
      <c r="IR2659" s="9"/>
      <c r="IS2659" s="9"/>
      <c r="IT2659" s="9"/>
      <c r="IU2659" s="9"/>
      <c r="IV2659" s="9"/>
      <c r="IW2659" s="9"/>
      <c r="IX2659" s="9"/>
    </row>
    <row r="2660" spans="1:258" customFormat="1" ht="15.75" x14ac:dyDescent="0.25">
      <c r="A2660" s="233" t="s">
        <v>262</v>
      </c>
      <c r="B2660" s="234">
        <v>42837</v>
      </c>
      <c r="C2660" s="358" t="s">
        <v>443</v>
      </c>
      <c r="D2660" s="358" t="s">
        <v>451</v>
      </c>
      <c r="E2660" s="358" t="s">
        <v>445</v>
      </c>
      <c r="F2660" s="205"/>
      <c r="G2660" s="229"/>
      <c r="H2660" s="358" t="s">
        <v>172</v>
      </c>
      <c r="I2660" s="358" t="s">
        <v>191</v>
      </c>
      <c r="J2660" s="239"/>
      <c r="K2660" s="239"/>
      <c r="L2660" s="360" t="s">
        <v>302</v>
      </c>
      <c r="M2660" s="239"/>
      <c r="N2660" s="208"/>
      <c r="O2660" s="359" t="s">
        <v>441</v>
      </c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9"/>
      <c r="AH2660" s="9"/>
      <c r="AI2660" s="9"/>
      <c r="AJ2660" s="9"/>
      <c r="AK2660" s="9"/>
      <c r="AL2660" s="9"/>
      <c r="AM2660" s="9"/>
      <c r="AN2660" s="9"/>
      <c r="AO2660" s="9"/>
      <c r="AP2660" s="9"/>
      <c r="AQ2660" s="9"/>
      <c r="AR2660" s="9"/>
      <c r="AS2660" s="9"/>
      <c r="AT2660" s="9"/>
      <c r="AU2660" s="9"/>
      <c r="AV2660" s="9"/>
      <c r="AW2660" s="9"/>
      <c r="AX2660" s="9"/>
      <c r="AY2660" s="9"/>
      <c r="AZ2660" s="9"/>
      <c r="BA2660" s="9"/>
      <c r="BB2660" s="9"/>
      <c r="BC2660" s="9"/>
      <c r="BD2660" s="9"/>
      <c r="BE2660" s="9"/>
      <c r="BF2660" s="9"/>
      <c r="BG2660" s="9"/>
      <c r="BH2660" s="9"/>
      <c r="BI2660" s="9"/>
      <c r="BJ2660" s="9"/>
      <c r="BK2660" s="9"/>
      <c r="BL2660" s="9"/>
      <c r="BM2660" s="9"/>
      <c r="BN2660" s="9"/>
      <c r="BO2660" s="9"/>
      <c r="BP2660" s="9"/>
      <c r="BQ2660" s="9"/>
      <c r="BR2660" s="9"/>
      <c r="BS2660" s="9"/>
      <c r="BT2660" s="9"/>
      <c r="BU2660" s="9"/>
      <c r="BV2660" s="9"/>
      <c r="BW2660" s="9"/>
      <c r="BX2660" s="9"/>
      <c r="BY2660" s="9"/>
      <c r="BZ2660" s="9"/>
      <c r="CA2660" s="9"/>
      <c r="CB2660" s="9"/>
      <c r="CC2660" s="9"/>
      <c r="CD2660" s="9"/>
      <c r="CE2660" s="9"/>
      <c r="CF2660" s="9"/>
      <c r="CG2660" s="9"/>
      <c r="CH2660" s="9"/>
      <c r="CI2660" s="9"/>
      <c r="CJ2660" s="9"/>
      <c r="CK2660" s="9"/>
      <c r="CL2660" s="9"/>
      <c r="CM2660" s="9"/>
      <c r="CN2660" s="9"/>
      <c r="CO2660" s="9"/>
      <c r="CP2660" s="9"/>
      <c r="CQ2660" s="9"/>
      <c r="CR2660" s="9"/>
      <c r="CS2660" s="9"/>
      <c r="CT2660" s="9"/>
      <c r="CU2660" s="9"/>
      <c r="CV2660" s="9"/>
      <c r="CW2660" s="9"/>
      <c r="CX2660" s="9"/>
      <c r="CY2660" s="9"/>
      <c r="CZ2660" s="9"/>
      <c r="DA2660" s="9"/>
      <c r="DB2660" s="9"/>
      <c r="DC2660" s="9"/>
      <c r="DD2660" s="9"/>
      <c r="DE2660" s="9"/>
      <c r="DF2660" s="9"/>
      <c r="DG2660" s="9"/>
      <c r="DH2660" s="9"/>
      <c r="DI2660" s="9"/>
      <c r="DJ2660" s="9"/>
      <c r="DK2660" s="9"/>
      <c r="DL2660" s="9"/>
      <c r="DM2660" s="9"/>
      <c r="DN2660" s="9"/>
      <c r="DO2660" s="9"/>
      <c r="DP2660" s="9"/>
      <c r="DQ2660" s="9"/>
      <c r="DR2660" s="9"/>
      <c r="DS2660" s="9"/>
      <c r="DT2660" s="9"/>
      <c r="DU2660" s="9"/>
      <c r="DV2660" s="9"/>
      <c r="DW2660" s="9"/>
      <c r="DX2660" s="9"/>
      <c r="DY2660" s="9"/>
      <c r="DZ2660" s="9"/>
      <c r="EA2660" s="9"/>
      <c r="EB2660" s="9"/>
      <c r="EC2660" s="9"/>
      <c r="ED2660" s="9"/>
      <c r="EE2660" s="9"/>
      <c r="EF2660" s="9"/>
      <c r="EG2660" s="9"/>
      <c r="EH2660" s="9"/>
      <c r="EI2660" s="9"/>
      <c r="EJ2660" s="9"/>
      <c r="EK2660" s="9"/>
      <c r="EL2660" s="9"/>
      <c r="EM2660" s="9"/>
      <c r="EN2660" s="9"/>
      <c r="EO2660" s="9"/>
      <c r="EP2660" s="9"/>
      <c r="EQ2660" s="9"/>
      <c r="ER2660" s="9"/>
      <c r="ES2660" s="9"/>
      <c r="ET2660" s="9"/>
      <c r="EU2660" s="9"/>
      <c r="EV2660" s="9"/>
      <c r="EW2660" s="9"/>
      <c r="EX2660" s="9"/>
      <c r="EY2660" s="9"/>
      <c r="EZ2660" s="9"/>
      <c r="FA2660" s="9"/>
      <c r="FB2660" s="9"/>
      <c r="FC2660" s="9"/>
      <c r="FD2660" s="9"/>
      <c r="FE2660" s="9"/>
      <c r="FF2660" s="9"/>
      <c r="FG2660" s="9"/>
      <c r="FH2660" s="9"/>
      <c r="FI2660" s="9"/>
      <c r="FJ2660" s="9"/>
      <c r="FK2660" s="9"/>
      <c r="FL2660" s="9"/>
      <c r="FM2660" s="9"/>
      <c r="FN2660" s="9"/>
      <c r="FO2660" s="9"/>
      <c r="FP2660" s="9"/>
      <c r="FQ2660" s="9"/>
      <c r="FR2660" s="9"/>
      <c r="FS2660" s="9"/>
      <c r="FT2660" s="9"/>
      <c r="FU2660" s="9"/>
      <c r="FV2660" s="9"/>
      <c r="FW2660" s="9"/>
      <c r="FX2660" s="9"/>
      <c r="FY2660" s="9"/>
      <c r="FZ2660" s="9"/>
      <c r="GA2660" s="9"/>
      <c r="GB2660" s="9"/>
      <c r="GC2660" s="9"/>
      <c r="GD2660" s="9"/>
      <c r="GE2660" s="9"/>
      <c r="GF2660" s="9"/>
      <c r="GG2660" s="9"/>
      <c r="GH2660" s="9"/>
      <c r="GI2660" s="9"/>
      <c r="GJ2660" s="9"/>
      <c r="GK2660" s="9"/>
      <c r="GL2660" s="9"/>
      <c r="GM2660" s="9"/>
      <c r="GN2660" s="9"/>
      <c r="GO2660" s="9"/>
      <c r="GP2660" s="9"/>
      <c r="GQ2660" s="9"/>
      <c r="GR2660" s="9"/>
      <c r="GS2660" s="9"/>
      <c r="GT2660" s="9"/>
      <c r="GU2660" s="9"/>
      <c r="GV2660" s="9"/>
      <c r="GW2660" s="9"/>
      <c r="GX2660" s="9"/>
      <c r="GY2660" s="9"/>
      <c r="GZ2660" s="9"/>
      <c r="HA2660" s="9"/>
      <c r="HB2660" s="9"/>
      <c r="HC2660" s="9"/>
      <c r="HD2660" s="9"/>
      <c r="HE2660" s="9"/>
      <c r="HF2660" s="9"/>
      <c r="HG2660" s="9"/>
      <c r="HH2660" s="9"/>
      <c r="HI2660" s="9"/>
      <c r="HJ2660" s="9"/>
      <c r="HK2660" s="9"/>
      <c r="HL2660" s="9"/>
      <c r="HM2660" s="9"/>
      <c r="HN2660" s="9"/>
      <c r="HO2660" s="9"/>
      <c r="HP2660" s="9"/>
      <c r="HQ2660" s="9"/>
      <c r="HR2660" s="9"/>
      <c r="HS2660" s="9"/>
      <c r="HT2660" s="9"/>
      <c r="HU2660" s="9"/>
      <c r="HV2660" s="9"/>
      <c r="HW2660" s="9"/>
      <c r="HX2660" s="9"/>
      <c r="HY2660" s="9"/>
      <c r="HZ2660" s="9"/>
      <c r="IA2660" s="9"/>
      <c r="IB2660" s="9"/>
      <c r="IC2660" s="9"/>
      <c r="ID2660" s="9"/>
      <c r="IE2660" s="9"/>
      <c r="IF2660" s="9"/>
      <c r="IG2660" s="9"/>
      <c r="IH2660" s="9"/>
      <c r="II2660" s="9"/>
      <c r="IJ2660" s="9"/>
      <c r="IK2660" s="9"/>
      <c r="IL2660" s="9"/>
      <c r="IM2660" s="9"/>
      <c r="IN2660" s="9"/>
      <c r="IO2660" s="9"/>
      <c r="IP2660" s="9"/>
      <c r="IQ2660" s="9"/>
      <c r="IR2660" s="9"/>
      <c r="IS2660" s="9"/>
      <c r="IT2660" s="9"/>
      <c r="IU2660" s="9"/>
      <c r="IV2660" s="9"/>
      <c r="IW2660" s="9"/>
      <c r="IX2660" s="9"/>
    </row>
    <row r="2661" spans="1:258" customFormat="1" ht="15.75" x14ac:dyDescent="0.25">
      <c r="A2661" s="233" t="s">
        <v>263</v>
      </c>
      <c r="B2661" s="234">
        <v>42838</v>
      </c>
      <c r="C2661" s="358" t="s">
        <v>443</v>
      </c>
      <c r="D2661" s="358" t="s">
        <v>451</v>
      </c>
      <c r="E2661" s="358" t="s">
        <v>445</v>
      </c>
      <c r="F2661" s="205"/>
      <c r="G2661" s="229"/>
      <c r="H2661" s="358" t="s">
        <v>172</v>
      </c>
      <c r="I2661" s="358" t="s">
        <v>191</v>
      </c>
      <c r="J2661" s="239"/>
      <c r="K2661" s="239"/>
      <c r="L2661" s="360" t="s">
        <v>302</v>
      </c>
      <c r="M2661" s="239"/>
      <c r="N2661" s="208"/>
      <c r="O2661" s="359" t="s">
        <v>441</v>
      </c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  <c r="AA2661" s="9"/>
      <c r="AB2661" s="9"/>
      <c r="AC2661" s="9"/>
      <c r="AD2661" s="9"/>
      <c r="AE2661" s="9"/>
      <c r="AF2661" s="9"/>
      <c r="AG2661" s="9"/>
      <c r="AH2661" s="9"/>
      <c r="AI2661" s="9"/>
      <c r="AJ2661" s="9"/>
      <c r="AK2661" s="9"/>
      <c r="AL2661" s="9"/>
      <c r="AM2661" s="9"/>
      <c r="AN2661" s="9"/>
      <c r="AO2661" s="9"/>
      <c r="AP2661" s="9"/>
      <c r="AQ2661" s="9"/>
      <c r="AR2661" s="9"/>
      <c r="AS2661" s="9"/>
      <c r="AT2661" s="9"/>
      <c r="AU2661" s="9"/>
      <c r="AV2661" s="9"/>
      <c r="AW2661" s="9"/>
      <c r="AX2661" s="9"/>
      <c r="AY2661" s="9"/>
      <c r="AZ2661" s="9"/>
      <c r="BA2661" s="9"/>
      <c r="BB2661" s="9"/>
      <c r="BC2661" s="9"/>
      <c r="BD2661" s="9"/>
      <c r="BE2661" s="9"/>
      <c r="BF2661" s="9"/>
      <c r="BG2661" s="9"/>
      <c r="BH2661" s="9"/>
      <c r="BI2661" s="9"/>
      <c r="BJ2661" s="9"/>
      <c r="BK2661" s="9"/>
      <c r="BL2661" s="9"/>
      <c r="BM2661" s="9"/>
      <c r="BN2661" s="9"/>
      <c r="BO2661" s="9"/>
      <c r="BP2661" s="9"/>
      <c r="BQ2661" s="9"/>
      <c r="BR2661" s="9"/>
      <c r="BS2661" s="9"/>
      <c r="BT2661" s="9"/>
      <c r="BU2661" s="9"/>
      <c r="BV2661" s="9"/>
      <c r="BW2661" s="9"/>
      <c r="BX2661" s="9"/>
      <c r="BY2661" s="9"/>
      <c r="BZ2661" s="9"/>
      <c r="CA2661" s="9"/>
      <c r="CB2661" s="9"/>
      <c r="CC2661" s="9"/>
      <c r="CD2661" s="9"/>
      <c r="CE2661" s="9"/>
      <c r="CF2661" s="9"/>
      <c r="CG2661" s="9"/>
      <c r="CH2661" s="9"/>
      <c r="CI2661" s="9"/>
      <c r="CJ2661" s="9"/>
      <c r="CK2661" s="9"/>
      <c r="CL2661" s="9"/>
      <c r="CM2661" s="9"/>
      <c r="CN2661" s="9"/>
      <c r="CO2661" s="9"/>
      <c r="CP2661" s="9"/>
      <c r="CQ2661" s="9"/>
      <c r="CR2661" s="9"/>
      <c r="CS2661" s="9"/>
      <c r="CT2661" s="9"/>
      <c r="CU2661" s="9"/>
      <c r="CV2661" s="9"/>
      <c r="CW2661" s="9"/>
      <c r="CX2661" s="9"/>
      <c r="CY2661" s="9"/>
      <c r="CZ2661" s="9"/>
      <c r="DA2661" s="9"/>
      <c r="DB2661" s="9"/>
      <c r="DC2661" s="9"/>
      <c r="DD2661" s="9"/>
      <c r="DE2661" s="9"/>
      <c r="DF2661" s="9"/>
      <c r="DG2661" s="9"/>
      <c r="DH2661" s="9"/>
      <c r="DI2661" s="9"/>
      <c r="DJ2661" s="9"/>
      <c r="DK2661" s="9"/>
      <c r="DL2661" s="9"/>
      <c r="DM2661" s="9"/>
      <c r="DN2661" s="9"/>
      <c r="DO2661" s="9"/>
      <c r="DP2661" s="9"/>
      <c r="DQ2661" s="9"/>
      <c r="DR2661" s="9"/>
      <c r="DS2661" s="9"/>
      <c r="DT2661" s="9"/>
      <c r="DU2661" s="9"/>
      <c r="DV2661" s="9"/>
      <c r="DW2661" s="9"/>
      <c r="DX2661" s="9"/>
      <c r="DY2661" s="9"/>
      <c r="DZ2661" s="9"/>
      <c r="EA2661" s="9"/>
      <c r="EB2661" s="9"/>
      <c r="EC2661" s="9"/>
      <c r="ED2661" s="9"/>
      <c r="EE2661" s="9"/>
      <c r="EF2661" s="9"/>
      <c r="EG2661" s="9"/>
      <c r="EH2661" s="9"/>
      <c r="EI2661" s="9"/>
      <c r="EJ2661" s="9"/>
      <c r="EK2661" s="9"/>
      <c r="EL2661" s="9"/>
      <c r="EM2661" s="9"/>
      <c r="EN2661" s="9"/>
      <c r="EO2661" s="9"/>
      <c r="EP2661" s="9"/>
      <c r="EQ2661" s="9"/>
      <c r="ER2661" s="9"/>
      <c r="ES2661" s="9"/>
      <c r="ET2661" s="9"/>
      <c r="EU2661" s="9"/>
      <c r="EV2661" s="9"/>
      <c r="EW2661" s="9"/>
      <c r="EX2661" s="9"/>
      <c r="EY2661" s="9"/>
      <c r="EZ2661" s="9"/>
      <c r="FA2661" s="9"/>
      <c r="FB2661" s="9"/>
      <c r="FC2661" s="9"/>
      <c r="FD2661" s="9"/>
      <c r="FE2661" s="9"/>
      <c r="FF2661" s="9"/>
      <c r="FG2661" s="9"/>
      <c r="FH2661" s="9"/>
      <c r="FI2661" s="9"/>
      <c r="FJ2661" s="9"/>
      <c r="FK2661" s="9"/>
      <c r="FL2661" s="9"/>
      <c r="FM2661" s="9"/>
      <c r="FN2661" s="9"/>
      <c r="FO2661" s="9"/>
      <c r="FP2661" s="9"/>
      <c r="FQ2661" s="9"/>
      <c r="FR2661" s="9"/>
      <c r="FS2661" s="9"/>
      <c r="FT2661" s="9"/>
      <c r="FU2661" s="9"/>
      <c r="FV2661" s="9"/>
      <c r="FW2661" s="9"/>
      <c r="FX2661" s="9"/>
      <c r="FY2661" s="9"/>
      <c r="FZ2661" s="9"/>
      <c r="GA2661" s="9"/>
      <c r="GB2661" s="9"/>
      <c r="GC2661" s="9"/>
      <c r="GD2661" s="9"/>
      <c r="GE2661" s="9"/>
      <c r="GF2661" s="9"/>
      <c r="GG2661" s="9"/>
      <c r="GH2661" s="9"/>
      <c r="GI2661" s="9"/>
      <c r="GJ2661" s="9"/>
      <c r="GK2661" s="9"/>
      <c r="GL2661" s="9"/>
      <c r="GM2661" s="9"/>
      <c r="GN2661" s="9"/>
      <c r="GO2661" s="9"/>
      <c r="GP2661" s="9"/>
      <c r="GQ2661" s="9"/>
      <c r="GR2661" s="9"/>
      <c r="GS2661" s="9"/>
      <c r="GT2661" s="9"/>
      <c r="GU2661" s="9"/>
      <c r="GV2661" s="9"/>
      <c r="GW2661" s="9"/>
      <c r="GX2661" s="9"/>
      <c r="GY2661" s="9"/>
      <c r="GZ2661" s="9"/>
      <c r="HA2661" s="9"/>
      <c r="HB2661" s="9"/>
      <c r="HC2661" s="9"/>
      <c r="HD2661" s="9"/>
      <c r="HE2661" s="9"/>
      <c r="HF2661" s="9"/>
      <c r="HG2661" s="9"/>
      <c r="HH2661" s="9"/>
      <c r="HI2661" s="9"/>
      <c r="HJ2661" s="9"/>
      <c r="HK2661" s="9"/>
      <c r="HL2661" s="9"/>
      <c r="HM2661" s="9"/>
      <c r="HN2661" s="9"/>
      <c r="HO2661" s="9"/>
      <c r="HP2661" s="9"/>
      <c r="HQ2661" s="9"/>
      <c r="HR2661" s="9"/>
      <c r="HS2661" s="9"/>
      <c r="HT2661" s="9"/>
      <c r="HU2661" s="9"/>
      <c r="HV2661" s="9"/>
      <c r="HW2661" s="9"/>
      <c r="HX2661" s="9"/>
      <c r="HY2661" s="9"/>
      <c r="HZ2661" s="9"/>
      <c r="IA2661" s="9"/>
      <c r="IB2661" s="9"/>
      <c r="IC2661" s="9"/>
      <c r="ID2661" s="9"/>
      <c r="IE2661" s="9"/>
      <c r="IF2661" s="9"/>
      <c r="IG2661" s="9"/>
      <c r="IH2661" s="9"/>
      <c r="II2661" s="9"/>
      <c r="IJ2661" s="9"/>
      <c r="IK2661" s="9"/>
      <c r="IL2661" s="9"/>
      <c r="IM2661" s="9"/>
      <c r="IN2661" s="9"/>
      <c r="IO2661" s="9"/>
      <c r="IP2661" s="9"/>
      <c r="IQ2661" s="9"/>
      <c r="IR2661" s="9"/>
      <c r="IS2661" s="9"/>
      <c r="IT2661" s="9"/>
      <c r="IU2661" s="9"/>
      <c r="IV2661" s="9"/>
      <c r="IW2661" s="9"/>
      <c r="IX2661" s="9"/>
    </row>
    <row r="2662" spans="1:258" customFormat="1" ht="15.75" x14ac:dyDescent="0.25">
      <c r="A2662" s="233" t="s">
        <v>249</v>
      </c>
      <c r="B2662" s="234">
        <v>42839</v>
      </c>
      <c r="C2662" s="358" t="s">
        <v>443</v>
      </c>
      <c r="D2662" s="358" t="s">
        <v>451</v>
      </c>
      <c r="E2662" s="358" t="s">
        <v>445</v>
      </c>
      <c r="F2662" s="358" t="s">
        <v>437</v>
      </c>
      <c r="G2662" s="229"/>
      <c r="H2662" s="358" t="s">
        <v>172</v>
      </c>
      <c r="I2662" s="358" t="s">
        <v>191</v>
      </c>
      <c r="J2662" s="239"/>
      <c r="K2662" s="239"/>
      <c r="L2662" s="360" t="s">
        <v>302</v>
      </c>
      <c r="M2662" s="239"/>
      <c r="N2662" s="208"/>
      <c r="O2662" s="359" t="s">
        <v>441</v>
      </c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9"/>
      <c r="AH2662" s="9"/>
      <c r="AI2662" s="9"/>
      <c r="AJ2662" s="9"/>
      <c r="AK2662" s="9"/>
      <c r="AL2662" s="9"/>
      <c r="AM2662" s="9"/>
      <c r="AN2662" s="9"/>
      <c r="AO2662" s="9"/>
      <c r="AP2662" s="9"/>
      <c r="AQ2662" s="9"/>
      <c r="AR2662" s="9"/>
      <c r="AS2662" s="9"/>
      <c r="AT2662" s="9"/>
      <c r="AU2662" s="9"/>
      <c r="AV2662" s="9"/>
      <c r="AW2662" s="9"/>
      <c r="AX2662" s="9"/>
      <c r="AY2662" s="9"/>
      <c r="AZ2662" s="9"/>
      <c r="BA2662" s="9"/>
      <c r="BB2662" s="9"/>
      <c r="BC2662" s="9"/>
      <c r="BD2662" s="9"/>
      <c r="BE2662" s="9"/>
      <c r="BF2662" s="9"/>
      <c r="BG2662" s="9"/>
      <c r="BH2662" s="9"/>
      <c r="BI2662" s="9"/>
      <c r="BJ2662" s="9"/>
      <c r="BK2662" s="9"/>
      <c r="BL2662" s="9"/>
      <c r="BM2662" s="9"/>
      <c r="BN2662" s="9"/>
      <c r="BO2662" s="9"/>
      <c r="BP2662" s="9"/>
      <c r="BQ2662" s="9"/>
      <c r="BR2662" s="9"/>
      <c r="BS2662" s="9"/>
      <c r="BT2662" s="9"/>
      <c r="BU2662" s="9"/>
      <c r="BV2662" s="9"/>
      <c r="BW2662" s="9"/>
      <c r="BX2662" s="9"/>
      <c r="BY2662" s="9"/>
      <c r="BZ2662" s="9"/>
      <c r="CA2662" s="9"/>
      <c r="CB2662" s="9"/>
      <c r="CC2662" s="9"/>
      <c r="CD2662" s="9"/>
      <c r="CE2662" s="9"/>
      <c r="CF2662" s="9"/>
      <c r="CG2662" s="9"/>
      <c r="CH2662" s="9"/>
      <c r="CI2662" s="9"/>
      <c r="CJ2662" s="9"/>
      <c r="CK2662" s="9"/>
      <c r="CL2662" s="9"/>
      <c r="CM2662" s="9"/>
      <c r="CN2662" s="9"/>
      <c r="CO2662" s="9"/>
      <c r="CP2662" s="9"/>
      <c r="CQ2662" s="9"/>
      <c r="CR2662" s="9"/>
      <c r="CS2662" s="9"/>
      <c r="CT2662" s="9"/>
      <c r="CU2662" s="9"/>
      <c r="CV2662" s="9"/>
      <c r="CW2662" s="9"/>
      <c r="CX2662" s="9"/>
      <c r="CY2662" s="9"/>
      <c r="CZ2662" s="9"/>
      <c r="DA2662" s="9"/>
      <c r="DB2662" s="9"/>
      <c r="DC2662" s="9"/>
      <c r="DD2662" s="9"/>
      <c r="DE2662" s="9"/>
      <c r="DF2662" s="9"/>
      <c r="DG2662" s="9"/>
      <c r="DH2662" s="9"/>
      <c r="DI2662" s="9"/>
      <c r="DJ2662" s="9"/>
      <c r="DK2662" s="9"/>
      <c r="DL2662" s="9"/>
      <c r="DM2662" s="9"/>
      <c r="DN2662" s="9"/>
      <c r="DO2662" s="9"/>
      <c r="DP2662" s="9"/>
      <c r="DQ2662" s="9"/>
      <c r="DR2662" s="9"/>
      <c r="DS2662" s="9"/>
      <c r="DT2662" s="9"/>
      <c r="DU2662" s="9"/>
      <c r="DV2662" s="9"/>
      <c r="DW2662" s="9"/>
      <c r="DX2662" s="9"/>
      <c r="DY2662" s="9"/>
      <c r="DZ2662" s="9"/>
      <c r="EA2662" s="9"/>
      <c r="EB2662" s="9"/>
      <c r="EC2662" s="9"/>
      <c r="ED2662" s="9"/>
      <c r="EE2662" s="9"/>
      <c r="EF2662" s="9"/>
      <c r="EG2662" s="9"/>
      <c r="EH2662" s="9"/>
      <c r="EI2662" s="9"/>
      <c r="EJ2662" s="9"/>
      <c r="EK2662" s="9"/>
      <c r="EL2662" s="9"/>
      <c r="EM2662" s="9"/>
      <c r="EN2662" s="9"/>
      <c r="EO2662" s="9"/>
      <c r="EP2662" s="9"/>
      <c r="EQ2662" s="9"/>
      <c r="ER2662" s="9"/>
      <c r="ES2662" s="9"/>
      <c r="ET2662" s="9"/>
      <c r="EU2662" s="9"/>
      <c r="EV2662" s="9"/>
      <c r="EW2662" s="9"/>
      <c r="EX2662" s="9"/>
      <c r="EY2662" s="9"/>
      <c r="EZ2662" s="9"/>
      <c r="FA2662" s="9"/>
      <c r="FB2662" s="9"/>
      <c r="FC2662" s="9"/>
      <c r="FD2662" s="9"/>
      <c r="FE2662" s="9"/>
      <c r="FF2662" s="9"/>
      <c r="FG2662" s="9"/>
      <c r="FH2662" s="9"/>
      <c r="FI2662" s="9"/>
      <c r="FJ2662" s="9"/>
      <c r="FK2662" s="9"/>
      <c r="FL2662" s="9"/>
      <c r="FM2662" s="9"/>
      <c r="FN2662" s="9"/>
      <c r="FO2662" s="9"/>
      <c r="FP2662" s="9"/>
      <c r="FQ2662" s="9"/>
      <c r="FR2662" s="9"/>
      <c r="FS2662" s="9"/>
      <c r="FT2662" s="9"/>
      <c r="FU2662" s="9"/>
      <c r="FV2662" s="9"/>
      <c r="FW2662" s="9"/>
      <c r="FX2662" s="9"/>
      <c r="FY2662" s="9"/>
      <c r="FZ2662" s="9"/>
      <c r="GA2662" s="9"/>
      <c r="GB2662" s="9"/>
      <c r="GC2662" s="9"/>
      <c r="GD2662" s="9"/>
      <c r="GE2662" s="9"/>
      <c r="GF2662" s="9"/>
      <c r="GG2662" s="9"/>
      <c r="GH2662" s="9"/>
      <c r="GI2662" s="9"/>
      <c r="GJ2662" s="9"/>
      <c r="GK2662" s="9"/>
      <c r="GL2662" s="9"/>
      <c r="GM2662" s="9"/>
      <c r="GN2662" s="9"/>
      <c r="GO2662" s="9"/>
      <c r="GP2662" s="9"/>
      <c r="GQ2662" s="9"/>
      <c r="GR2662" s="9"/>
      <c r="GS2662" s="9"/>
      <c r="GT2662" s="9"/>
      <c r="GU2662" s="9"/>
      <c r="GV2662" s="9"/>
      <c r="GW2662" s="9"/>
      <c r="GX2662" s="9"/>
      <c r="GY2662" s="9"/>
      <c r="GZ2662" s="9"/>
      <c r="HA2662" s="9"/>
      <c r="HB2662" s="9"/>
      <c r="HC2662" s="9"/>
      <c r="HD2662" s="9"/>
      <c r="HE2662" s="9"/>
      <c r="HF2662" s="9"/>
      <c r="HG2662" s="9"/>
      <c r="HH2662" s="9"/>
      <c r="HI2662" s="9"/>
      <c r="HJ2662" s="9"/>
      <c r="HK2662" s="9"/>
      <c r="HL2662" s="9"/>
      <c r="HM2662" s="9"/>
      <c r="HN2662" s="9"/>
      <c r="HO2662" s="9"/>
      <c r="HP2662" s="9"/>
      <c r="HQ2662" s="9"/>
      <c r="HR2662" s="9"/>
      <c r="HS2662" s="9"/>
      <c r="HT2662" s="9"/>
      <c r="HU2662" s="9"/>
      <c r="HV2662" s="9"/>
      <c r="HW2662" s="9"/>
      <c r="HX2662" s="9"/>
      <c r="HY2662" s="9"/>
      <c r="HZ2662" s="9"/>
      <c r="IA2662" s="9"/>
      <c r="IB2662" s="9"/>
      <c r="IC2662" s="9"/>
      <c r="ID2662" s="9"/>
      <c r="IE2662" s="9"/>
      <c r="IF2662" s="9"/>
      <c r="IG2662" s="9"/>
      <c r="IH2662" s="9"/>
      <c r="II2662" s="9"/>
      <c r="IJ2662" s="9"/>
      <c r="IK2662" s="9"/>
      <c r="IL2662" s="9"/>
      <c r="IM2662" s="9"/>
      <c r="IN2662" s="9"/>
      <c r="IO2662" s="9"/>
      <c r="IP2662" s="9"/>
      <c r="IQ2662" s="9"/>
      <c r="IR2662" s="9"/>
      <c r="IS2662" s="9"/>
      <c r="IT2662" s="9"/>
      <c r="IU2662" s="9"/>
      <c r="IV2662" s="9"/>
      <c r="IW2662" s="9"/>
      <c r="IX2662" s="9"/>
    </row>
    <row r="2663" spans="1:258" customFormat="1" ht="15.75" x14ac:dyDescent="0.25">
      <c r="A2663" s="233" t="s">
        <v>255</v>
      </c>
      <c r="B2663" s="234">
        <v>42840</v>
      </c>
      <c r="C2663" s="205"/>
      <c r="D2663" s="205"/>
      <c r="E2663" s="205"/>
      <c r="F2663" s="358" t="s">
        <v>437</v>
      </c>
      <c r="G2663" s="205"/>
      <c r="H2663" s="358" t="s">
        <v>172</v>
      </c>
      <c r="I2663" s="205"/>
      <c r="J2663" s="239"/>
      <c r="K2663" s="239"/>
      <c r="L2663" s="360" t="s">
        <v>344</v>
      </c>
      <c r="M2663" s="239"/>
      <c r="N2663" s="208"/>
      <c r="O2663" s="359" t="s">
        <v>441</v>
      </c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  <c r="AA2663" s="9"/>
      <c r="AB2663" s="9"/>
      <c r="AC2663" s="9"/>
      <c r="AD2663" s="9"/>
      <c r="AE2663" s="9"/>
      <c r="AF2663" s="9"/>
      <c r="AG2663" s="9"/>
      <c r="AH2663" s="9"/>
      <c r="AI2663" s="9"/>
      <c r="AJ2663" s="9"/>
      <c r="AK2663" s="9"/>
      <c r="AL2663" s="9"/>
      <c r="AM2663" s="9"/>
      <c r="AN2663" s="9"/>
      <c r="AO2663" s="9"/>
      <c r="AP2663" s="9"/>
      <c r="AQ2663" s="9"/>
      <c r="AR2663" s="9"/>
      <c r="AS2663" s="9"/>
      <c r="AT2663" s="9"/>
      <c r="AU2663" s="9"/>
      <c r="AV2663" s="9"/>
      <c r="AW2663" s="9"/>
      <c r="AX2663" s="9"/>
      <c r="AY2663" s="9"/>
      <c r="AZ2663" s="9"/>
      <c r="BA2663" s="9"/>
      <c r="BB2663" s="9"/>
      <c r="BC2663" s="9"/>
      <c r="BD2663" s="9"/>
      <c r="BE2663" s="9"/>
      <c r="BF2663" s="9"/>
      <c r="BG2663" s="9"/>
      <c r="BH2663" s="9"/>
      <c r="BI2663" s="9"/>
      <c r="BJ2663" s="9"/>
      <c r="BK2663" s="9"/>
      <c r="BL2663" s="9"/>
      <c r="BM2663" s="9"/>
      <c r="BN2663" s="9"/>
      <c r="BO2663" s="9"/>
      <c r="BP2663" s="9"/>
      <c r="BQ2663" s="9"/>
      <c r="BR2663" s="9"/>
      <c r="BS2663" s="9"/>
      <c r="BT2663" s="9"/>
      <c r="BU2663" s="9"/>
      <c r="BV2663" s="9"/>
      <c r="BW2663" s="9"/>
      <c r="BX2663" s="9"/>
      <c r="BY2663" s="9"/>
      <c r="BZ2663" s="9"/>
      <c r="CA2663" s="9"/>
      <c r="CB2663" s="9"/>
      <c r="CC2663" s="9"/>
      <c r="CD2663" s="9"/>
      <c r="CE2663" s="9"/>
      <c r="CF2663" s="9"/>
      <c r="CG2663" s="9"/>
      <c r="CH2663" s="9"/>
      <c r="CI2663" s="9"/>
      <c r="CJ2663" s="9"/>
      <c r="CK2663" s="9"/>
      <c r="CL2663" s="9"/>
      <c r="CM2663" s="9"/>
      <c r="CN2663" s="9"/>
      <c r="CO2663" s="9"/>
      <c r="CP2663" s="9"/>
      <c r="CQ2663" s="9"/>
      <c r="CR2663" s="9"/>
      <c r="CS2663" s="9"/>
      <c r="CT2663" s="9"/>
      <c r="CU2663" s="9"/>
      <c r="CV2663" s="9"/>
      <c r="CW2663" s="9"/>
      <c r="CX2663" s="9"/>
      <c r="CY2663" s="9"/>
      <c r="CZ2663" s="9"/>
      <c r="DA2663" s="9"/>
      <c r="DB2663" s="9"/>
      <c r="DC2663" s="9"/>
      <c r="DD2663" s="9"/>
      <c r="DE2663" s="9"/>
      <c r="DF2663" s="9"/>
      <c r="DG2663" s="9"/>
      <c r="DH2663" s="9"/>
      <c r="DI2663" s="9"/>
      <c r="DJ2663" s="9"/>
      <c r="DK2663" s="9"/>
      <c r="DL2663" s="9"/>
      <c r="DM2663" s="9"/>
      <c r="DN2663" s="9"/>
      <c r="DO2663" s="9"/>
      <c r="DP2663" s="9"/>
      <c r="DQ2663" s="9"/>
      <c r="DR2663" s="9"/>
      <c r="DS2663" s="9"/>
      <c r="DT2663" s="9"/>
      <c r="DU2663" s="9"/>
      <c r="DV2663" s="9"/>
      <c r="DW2663" s="9"/>
      <c r="DX2663" s="9"/>
      <c r="DY2663" s="9"/>
      <c r="DZ2663" s="9"/>
      <c r="EA2663" s="9"/>
      <c r="EB2663" s="9"/>
      <c r="EC2663" s="9"/>
      <c r="ED2663" s="9"/>
      <c r="EE2663" s="9"/>
      <c r="EF2663" s="9"/>
      <c r="EG2663" s="9"/>
      <c r="EH2663" s="9"/>
      <c r="EI2663" s="9"/>
      <c r="EJ2663" s="9"/>
      <c r="EK2663" s="9"/>
      <c r="EL2663" s="9"/>
      <c r="EM2663" s="9"/>
      <c r="EN2663" s="9"/>
      <c r="EO2663" s="9"/>
      <c r="EP2663" s="9"/>
      <c r="EQ2663" s="9"/>
      <c r="ER2663" s="9"/>
      <c r="ES2663" s="9"/>
      <c r="ET2663" s="9"/>
      <c r="EU2663" s="9"/>
      <c r="EV2663" s="9"/>
      <c r="EW2663" s="9"/>
      <c r="EX2663" s="9"/>
      <c r="EY2663" s="9"/>
      <c r="EZ2663" s="9"/>
      <c r="FA2663" s="9"/>
      <c r="FB2663" s="9"/>
      <c r="FC2663" s="9"/>
      <c r="FD2663" s="9"/>
      <c r="FE2663" s="9"/>
      <c r="FF2663" s="9"/>
      <c r="FG2663" s="9"/>
      <c r="FH2663" s="9"/>
      <c r="FI2663" s="9"/>
      <c r="FJ2663" s="9"/>
      <c r="FK2663" s="9"/>
      <c r="FL2663" s="9"/>
      <c r="FM2663" s="9"/>
      <c r="FN2663" s="9"/>
      <c r="FO2663" s="9"/>
      <c r="FP2663" s="9"/>
      <c r="FQ2663" s="9"/>
      <c r="FR2663" s="9"/>
      <c r="FS2663" s="9"/>
      <c r="FT2663" s="9"/>
      <c r="FU2663" s="9"/>
      <c r="FV2663" s="9"/>
      <c r="FW2663" s="9"/>
      <c r="FX2663" s="9"/>
      <c r="FY2663" s="9"/>
      <c r="FZ2663" s="9"/>
      <c r="GA2663" s="9"/>
      <c r="GB2663" s="9"/>
      <c r="GC2663" s="9"/>
      <c r="GD2663" s="9"/>
      <c r="GE2663" s="9"/>
      <c r="GF2663" s="9"/>
      <c r="GG2663" s="9"/>
      <c r="GH2663" s="9"/>
      <c r="GI2663" s="9"/>
      <c r="GJ2663" s="9"/>
      <c r="GK2663" s="9"/>
      <c r="GL2663" s="9"/>
      <c r="GM2663" s="9"/>
      <c r="GN2663" s="9"/>
      <c r="GO2663" s="9"/>
      <c r="GP2663" s="9"/>
      <c r="GQ2663" s="9"/>
      <c r="GR2663" s="9"/>
      <c r="GS2663" s="9"/>
      <c r="GT2663" s="9"/>
      <c r="GU2663" s="9"/>
      <c r="GV2663" s="9"/>
      <c r="GW2663" s="9"/>
      <c r="GX2663" s="9"/>
      <c r="GY2663" s="9"/>
      <c r="GZ2663" s="9"/>
      <c r="HA2663" s="9"/>
      <c r="HB2663" s="9"/>
      <c r="HC2663" s="9"/>
      <c r="HD2663" s="9"/>
      <c r="HE2663" s="9"/>
      <c r="HF2663" s="9"/>
      <c r="HG2663" s="9"/>
      <c r="HH2663" s="9"/>
      <c r="HI2663" s="9"/>
      <c r="HJ2663" s="9"/>
      <c r="HK2663" s="9"/>
      <c r="HL2663" s="9"/>
      <c r="HM2663" s="9"/>
      <c r="HN2663" s="9"/>
      <c r="HO2663" s="9"/>
      <c r="HP2663" s="9"/>
      <c r="HQ2663" s="9"/>
      <c r="HR2663" s="9"/>
      <c r="HS2663" s="9"/>
      <c r="HT2663" s="9"/>
      <c r="HU2663" s="9"/>
      <c r="HV2663" s="9"/>
      <c r="HW2663" s="9"/>
      <c r="HX2663" s="9"/>
      <c r="HY2663" s="9"/>
      <c r="HZ2663" s="9"/>
      <c r="IA2663" s="9"/>
      <c r="IB2663" s="9"/>
      <c r="IC2663" s="9"/>
      <c r="ID2663" s="9"/>
      <c r="IE2663" s="9"/>
      <c r="IF2663" s="9"/>
      <c r="IG2663" s="9"/>
      <c r="IH2663" s="9"/>
      <c r="II2663" s="9"/>
      <c r="IJ2663" s="9"/>
      <c r="IK2663" s="9"/>
      <c r="IL2663" s="9"/>
      <c r="IM2663" s="9"/>
      <c r="IN2663" s="9"/>
      <c r="IO2663" s="9"/>
      <c r="IP2663" s="9"/>
      <c r="IQ2663" s="9"/>
      <c r="IR2663" s="9"/>
      <c r="IS2663" s="9"/>
      <c r="IT2663" s="9"/>
      <c r="IU2663" s="9"/>
      <c r="IV2663" s="9"/>
      <c r="IW2663" s="9"/>
      <c r="IX2663" s="9"/>
    </row>
    <row r="2664" spans="1:258" customFormat="1" ht="15.75" x14ac:dyDescent="0.25">
      <c r="A2664" s="235" t="s">
        <v>256</v>
      </c>
      <c r="B2664" s="236">
        <v>42841</v>
      </c>
      <c r="C2664" s="205"/>
      <c r="D2664" s="205"/>
      <c r="E2664" s="205"/>
      <c r="F2664" s="358" t="s">
        <v>437</v>
      </c>
      <c r="G2664" s="205"/>
      <c r="H2664" s="358" t="s">
        <v>213</v>
      </c>
      <c r="I2664" s="205"/>
      <c r="J2664" s="239"/>
      <c r="K2664" s="239"/>
      <c r="L2664" s="360" t="s">
        <v>344</v>
      </c>
      <c r="M2664" s="239"/>
      <c r="N2664" s="208"/>
      <c r="O2664" s="359" t="s">
        <v>441</v>
      </c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9"/>
      <c r="AH2664" s="9"/>
      <c r="AI2664" s="9"/>
      <c r="AJ2664" s="9"/>
      <c r="AK2664" s="9"/>
      <c r="AL2664" s="9"/>
      <c r="AM2664" s="9"/>
      <c r="AN2664" s="9"/>
      <c r="AO2664" s="9"/>
      <c r="AP2664" s="9"/>
      <c r="AQ2664" s="9"/>
      <c r="AR2664" s="9"/>
      <c r="AS2664" s="9"/>
      <c r="AT2664" s="9"/>
      <c r="AU2664" s="9"/>
      <c r="AV2664" s="9"/>
      <c r="AW2664" s="9"/>
      <c r="AX2664" s="9"/>
      <c r="AY2664" s="9"/>
      <c r="AZ2664" s="9"/>
      <c r="BA2664" s="9"/>
      <c r="BB2664" s="9"/>
      <c r="BC2664" s="9"/>
      <c r="BD2664" s="9"/>
      <c r="BE2664" s="9"/>
      <c r="BF2664" s="9"/>
      <c r="BG2664" s="9"/>
      <c r="BH2664" s="9"/>
      <c r="BI2664" s="9"/>
      <c r="BJ2664" s="9"/>
      <c r="BK2664" s="9"/>
      <c r="BL2664" s="9"/>
      <c r="BM2664" s="9"/>
      <c r="BN2664" s="9"/>
      <c r="BO2664" s="9"/>
      <c r="BP2664" s="9"/>
      <c r="BQ2664" s="9"/>
      <c r="BR2664" s="9"/>
      <c r="BS2664" s="9"/>
      <c r="BT2664" s="9"/>
      <c r="BU2664" s="9"/>
      <c r="BV2664" s="9"/>
      <c r="BW2664" s="9"/>
      <c r="BX2664" s="9"/>
      <c r="BY2664" s="9"/>
      <c r="BZ2664" s="9"/>
      <c r="CA2664" s="9"/>
      <c r="CB2664" s="9"/>
      <c r="CC2664" s="9"/>
      <c r="CD2664" s="9"/>
      <c r="CE2664" s="9"/>
      <c r="CF2664" s="9"/>
      <c r="CG2664" s="9"/>
      <c r="CH2664" s="9"/>
      <c r="CI2664" s="9"/>
      <c r="CJ2664" s="9"/>
      <c r="CK2664" s="9"/>
      <c r="CL2664" s="9"/>
      <c r="CM2664" s="9"/>
      <c r="CN2664" s="9"/>
      <c r="CO2664" s="9"/>
      <c r="CP2664" s="9"/>
      <c r="CQ2664" s="9"/>
      <c r="CR2664" s="9"/>
      <c r="CS2664" s="9"/>
      <c r="CT2664" s="9"/>
      <c r="CU2664" s="9"/>
      <c r="CV2664" s="9"/>
      <c r="CW2664" s="9"/>
      <c r="CX2664" s="9"/>
      <c r="CY2664" s="9"/>
      <c r="CZ2664" s="9"/>
      <c r="DA2664" s="9"/>
      <c r="DB2664" s="9"/>
      <c r="DC2664" s="9"/>
      <c r="DD2664" s="9"/>
      <c r="DE2664" s="9"/>
      <c r="DF2664" s="9"/>
      <c r="DG2664" s="9"/>
      <c r="DH2664" s="9"/>
      <c r="DI2664" s="9"/>
      <c r="DJ2664" s="9"/>
      <c r="DK2664" s="9"/>
      <c r="DL2664" s="9"/>
      <c r="DM2664" s="9"/>
      <c r="DN2664" s="9"/>
      <c r="DO2664" s="9"/>
      <c r="DP2664" s="9"/>
      <c r="DQ2664" s="9"/>
      <c r="DR2664" s="9"/>
      <c r="DS2664" s="9"/>
      <c r="DT2664" s="9"/>
      <c r="DU2664" s="9"/>
      <c r="DV2664" s="9"/>
      <c r="DW2664" s="9"/>
      <c r="DX2664" s="9"/>
      <c r="DY2664" s="9"/>
      <c r="DZ2664" s="9"/>
      <c r="EA2664" s="9"/>
      <c r="EB2664" s="9"/>
      <c r="EC2664" s="9"/>
      <c r="ED2664" s="9"/>
      <c r="EE2664" s="9"/>
      <c r="EF2664" s="9"/>
      <c r="EG2664" s="9"/>
      <c r="EH2664" s="9"/>
      <c r="EI2664" s="9"/>
      <c r="EJ2664" s="9"/>
      <c r="EK2664" s="9"/>
      <c r="EL2664" s="9"/>
      <c r="EM2664" s="9"/>
      <c r="EN2664" s="9"/>
      <c r="EO2664" s="9"/>
      <c r="EP2664" s="9"/>
      <c r="EQ2664" s="9"/>
      <c r="ER2664" s="9"/>
      <c r="ES2664" s="9"/>
      <c r="ET2664" s="9"/>
      <c r="EU2664" s="9"/>
      <c r="EV2664" s="9"/>
      <c r="EW2664" s="9"/>
      <c r="EX2664" s="9"/>
      <c r="EY2664" s="9"/>
      <c r="EZ2664" s="9"/>
      <c r="FA2664" s="9"/>
      <c r="FB2664" s="9"/>
      <c r="FC2664" s="9"/>
      <c r="FD2664" s="9"/>
      <c r="FE2664" s="9"/>
      <c r="FF2664" s="9"/>
      <c r="FG2664" s="9"/>
      <c r="FH2664" s="9"/>
      <c r="FI2664" s="9"/>
      <c r="FJ2664" s="9"/>
      <c r="FK2664" s="9"/>
      <c r="FL2664" s="9"/>
      <c r="FM2664" s="9"/>
      <c r="FN2664" s="9"/>
      <c r="FO2664" s="9"/>
      <c r="FP2664" s="9"/>
      <c r="FQ2664" s="9"/>
      <c r="FR2664" s="9"/>
      <c r="FS2664" s="9"/>
      <c r="FT2664" s="9"/>
      <c r="FU2664" s="9"/>
      <c r="FV2664" s="9"/>
      <c r="FW2664" s="9"/>
      <c r="FX2664" s="9"/>
      <c r="FY2664" s="9"/>
      <c r="FZ2664" s="9"/>
      <c r="GA2664" s="9"/>
      <c r="GB2664" s="9"/>
      <c r="GC2664" s="9"/>
      <c r="GD2664" s="9"/>
      <c r="GE2664" s="9"/>
      <c r="GF2664" s="9"/>
      <c r="GG2664" s="9"/>
      <c r="GH2664" s="9"/>
      <c r="GI2664" s="9"/>
      <c r="GJ2664" s="9"/>
      <c r="GK2664" s="9"/>
      <c r="GL2664" s="9"/>
      <c r="GM2664" s="9"/>
      <c r="GN2664" s="9"/>
      <c r="GO2664" s="9"/>
      <c r="GP2664" s="9"/>
      <c r="GQ2664" s="9"/>
      <c r="GR2664" s="9"/>
      <c r="GS2664" s="9"/>
      <c r="GT2664" s="9"/>
      <c r="GU2664" s="9"/>
      <c r="GV2664" s="9"/>
      <c r="GW2664" s="9"/>
      <c r="GX2664" s="9"/>
      <c r="GY2664" s="9"/>
      <c r="GZ2664" s="9"/>
      <c r="HA2664" s="9"/>
      <c r="HB2664" s="9"/>
      <c r="HC2664" s="9"/>
      <c r="HD2664" s="9"/>
      <c r="HE2664" s="9"/>
      <c r="HF2664" s="9"/>
      <c r="HG2664" s="9"/>
      <c r="HH2664" s="9"/>
      <c r="HI2664" s="9"/>
      <c r="HJ2664" s="9"/>
      <c r="HK2664" s="9"/>
      <c r="HL2664" s="9"/>
      <c r="HM2664" s="9"/>
      <c r="HN2664" s="9"/>
      <c r="HO2664" s="9"/>
      <c r="HP2664" s="9"/>
      <c r="HQ2664" s="9"/>
      <c r="HR2664" s="9"/>
      <c r="HS2664" s="9"/>
      <c r="HT2664" s="9"/>
      <c r="HU2664" s="9"/>
      <c r="HV2664" s="9"/>
      <c r="HW2664" s="9"/>
      <c r="HX2664" s="9"/>
      <c r="HY2664" s="9"/>
      <c r="HZ2664" s="9"/>
      <c r="IA2664" s="9"/>
      <c r="IB2664" s="9"/>
      <c r="IC2664" s="9"/>
      <c r="ID2664" s="9"/>
      <c r="IE2664" s="9"/>
      <c r="IF2664" s="9"/>
      <c r="IG2664" s="9"/>
      <c r="IH2664" s="9"/>
      <c r="II2664" s="9"/>
      <c r="IJ2664" s="9"/>
      <c r="IK2664" s="9"/>
      <c r="IL2664" s="9"/>
      <c r="IM2664" s="9"/>
      <c r="IN2664" s="9"/>
      <c r="IO2664" s="9"/>
      <c r="IP2664" s="9"/>
      <c r="IQ2664" s="9"/>
      <c r="IR2664" s="9"/>
      <c r="IS2664" s="9"/>
      <c r="IT2664" s="9"/>
      <c r="IU2664" s="9"/>
      <c r="IV2664" s="9"/>
      <c r="IW2664" s="9"/>
      <c r="IX2664" s="9"/>
    </row>
    <row r="2665" spans="1:258" customFormat="1" ht="15.75" x14ac:dyDescent="0.25">
      <c r="A2665" s="226" t="s">
        <v>257</v>
      </c>
      <c r="B2665" s="227">
        <v>42842</v>
      </c>
      <c r="C2665" s="361" t="s">
        <v>186</v>
      </c>
      <c r="D2665" s="361" t="s">
        <v>188</v>
      </c>
      <c r="E2665" s="362" t="s">
        <v>385</v>
      </c>
      <c r="F2665" s="361" t="s">
        <v>437</v>
      </c>
      <c r="G2665" s="362" t="s">
        <v>265</v>
      </c>
      <c r="H2665" s="361" t="s">
        <v>213</v>
      </c>
      <c r="I2665" s="361" t="s">
        <v>203</v>
      </c>
      <c r="J2665" s="350"/>
      <c r="K2665" s="350"/>
      <c r="L2665" s="363" t="s">
        <v>344</v>
      </c>
      <c r="M2665" s="350"/>
      <c r="N2665" s="364" t="s">
        <v>401</v>
      </c>
      <c r="O2665" s="365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  <c r="AA2665" s="9"/>
      <c r="AB2665" s="9"/>
      <c r="AC2665" s="9"/>
      <c r="AD2665" s="9"/>
      <c r="AE2665" s="9"/>
      <c r="AF2665" s="9"/>
      <c r="AG2665" s="9"/>
      <c r="AH2665" s="9"/>
      <c r="AI2665" s="9"/>
      <c r="AJ2665" s="9"/>
      <c r="AK2665" s="9"/>
      <c r="AL2665" s="9"/>
      <c r="AM2665" s="9"/>
      <c r="AN2665" s="9"/>
      <c r="AO2665" s="9"/>
      <c r="AP2665" s="9"/>
      <c r="AQ2665" s="9"/>
      <c r="AR2665" s="9"/>
      <c r="AS2665" s="9"/>
      <c r="AT2665" s="9"/>
      <c r="AU2665" s="9"/>
      <c r="AV2665" s="9"/>
      <c r="AW2665" s="9"/>
      <c r="AX2665" s="9"/>
      <c r="AY2665" s="9"/>
      <c r="AZ2665" s="9"/>
      <c r="BA2665" s="9"/>
      <c r="BB2665" s="9"/>
      <c r="BC2665" s="9"/>
      <c r="BD2665" s="9"/>
      <c r="BE2665" s="9"/>
      <c r="BF2665" s="9"/>
      <c r="BG2665" s="9"/>
      <c r="BH2665" s="9"/>
      <c r="BI2665" s="9"/>
      <c r="BJ2665" s="9"/>
      <c r="BK2665" s="9"/>
      <c r="BL2665" s="9"/>
      <c r="BM2665" s="9"/>
      <c r="BN2665" s="9"/>
      <c r="BO2665" s="9"/>
      <c r="BP2665" s="9"/>
      <c r="BQ2665" s="9"/>
      <c r="BR2665" s="9"/>
      <c r="BS2665" s="9"/>
      <c r="BT2665" s="9"/>
      <c r="BU2665" s="9"/>
      <c r="BV2665" s="9"/>
      <c r="BW2665" s="9"/>
      <c r="BX2665" s="9"/>
      <c r="BY2665" s="9"/>
      <c r="BZ2665" s="9"/>
      <c r="CA2665" s="9"/>
      <c r="CB2665" s="9"/>
      <c r="CC2665" s="9"/>
      <c r="CD2665" s="9"/>
      <c r="CE2665" s="9"/>
      <c r="CF2665" s="9"/>
      <c r="CG2665" s="9"/>
      <c r="CH2665" s="9"/>
      <c r="CI2665" s="9"/>
      <c r="CJ2665" s="9"/>
      <c r="CK2665" s="9"/>
      <c r="CL2665" s="9"/>
      <c r="CM2665" s="9"/>
      <c r="CN2665" s="9"/>
      <c r="CO2665" s="9"/>
      <c r="CP2665" s="9"/>
      <c r="CQ2665" s="9"/>
      <c r="CR2665" s="9"/>
      <c r="CS2665" s="9"/>
      <c r="CT2665" s="9"/>
      <c r="CU2665" s="9"/>
      <c r="CV2665" s="9"/>
      <c r="CW2665" s="9"/>
      <c r="CX2665" s="9"/>
      <c r="CY2665" s="9"/>
      <c r="CZ2665" s="9"/>
      <c r="DA2665" s="9"/>
      <c r="DB2665" s="9"/>
      <c r="DC2665" s="9"/>
      <c r="DD2665" s="9"/>
      <c r="DE2665" s="9"/>
      <c r="DF2665" s="9"/>
      <c r="DG2665" s="9"/>
      <c r="DH2665" s="9"/>
      <c r="DI2665" s="9"/>
      <c r="DJ2665" s="9"/>
      <c r="DK2665" s="9"/>
      <c r="DL2665" s="9"/>
      <c r="DM2665" s="9"/>
      <c r="DN2665" s="9"/>
      <c r="DO2665" s="9"/>
      <c r="DP2665" s="9"/>
      <c r="DQ2665" s="9"/>
      <c r="DR2665" s="9"/>
      <c r="DS2665" s="9"/>
      <c r="DT2665" s="9"/>
      <c r="DU2665" s="9"/>
      <c r="DV2665" s="9"/>
      <c r="DW2665" s="9"/>
      <c r="DX2665" s="9"/>
      <c r="DY2665" s="9"/>
      <c r="DZ2665" s="9"/>
      <c r="EA2665" s="9"/>
      <c r="EB2665" s="9"/>
      <c r="EC2665" s="9"/>
      <c r="ED2665" s="9"/>
      <c r="EE2665" s="9"/>
      <c r="EF2665" s="9"/>
      <c r="EG2665" s="9"/>
      <c r="EH2665" s="9"/>
      <c r="EI2665" s="9"/>
      <c r="EJ2665" s="9"/>
      <c r="EK2665" s="9"/>
      <c r="EL2665" s="9"/>
      <c r="EM2665" s="9"/>
      <c r="EN2665" s="9"/>
      <c r="EO2665" s="9"/>
      <c r="EP2665" s="9"/>
      <c r="EQ2665" s="9"/>
      <c r="ER2665" s="9"/>
      <c r="ES2665" s="9"/>
      <c r="ET2665" s="9"/>
      <c r="EU2665" s="9"/>
      <c r="EV2665" s="9"/>
      <c r="EW2665" s="9"/>
      <c r="EX2665" s="9"/>
      <c r="EY2665" s="9"/>
      <c r="EZ2665" s="9"/>
      <c r="FA2665" s="9"/>
      <c r="FB2665" s="9"/>
      <c r="FC2665" s="9"/>
      <c r="FD2665" s="9"/>
      <c r="FE2665" s="9"/>
      <c r="FF2665" s="9"/>
      <c r="FG2665" s="9"/>
      <c r="FH2665" s="9"/>
      <c r="FI2665" s="9"/>
      <c r="FJ2665" s="9"/>
      <c r="FK2665" s="9"/>
      <c r="FL2665" s="9"/>
      <c r="FM2665" s="9"/>
      <c r="FN2665" s="9"/>
      <c r="FO2665" s="9"/>
      <c r="FP2665" s="9"/>
      <c r="FQ2665" s="9"/>
      <c r="FR2665" s="9"/>
      <c r="FS2665" s="9"/>
      <c r="FT2665" s="9"/>
      <c r="FU2665" s="9"/>
      <c r="FV2665" s="9"/>
      <c r="FW2665" s="9"/>
      <c r="FX2665" s="9"/>
      <c r="FY2665" s="9"/>
      <c r="FZ2665" s="9"/>
      <c r="GA2665" s="9"/>
      <c r="GB2665" s="9"/>
      <c r="GC2665" s="9"/>
      <c r="GD2665" s="9"/>
      <c r="GE2665" s="9"/>
      <c r="GF2665" s="9"/>
      <c r="GG2665" s="9"/>
      <c r="GH2665" s="9"/>
      <c r="GI2665" s="9"/>
      <c r="GJ2665" s="9"/>
      <c r="GK2665" s="9"/>
      <c r="GL2665" s="9"/>
      <c r="GM2665" s="9"/>
      <c r="GN2665" s="9"/>
      <c r="GO2665" s="9"/>
      <c r="GP2665" s="9"/>
      <c r="GQ2665" s="9"/>
      <c r="GR2665" s="9"/>
      <c r="GS2665" s="9"/>
      <c r="GT2665" s="9"/>
      <c r="GU2665" s="9"/>
      <c r="GV2665" s="9"/>
      <c r="GW2665" s="9"/>
      <c r="GX2665" s="9"/>
      <c r="GY2665" s="9"/>
      <c r="GZ2665" s="9"/>
      <c r="HA2665" s="9"/>
      <c r="HB2665" s="9"/>
      <c r="HC2665" s="9"/>
      <c r="HD2665" s="9"/>
      <c r="HE2665" s="9"/>
      <c r="HF2665" s="9"/>
      <c r="HG2665" s="9"/>
      <c r="HH2665" s="9"/>
      <c r="HI2665" s="9"/>
      <c r="HJ2665" s="9"/>
      <c r="HK2665" s="9"/>
      <c r="HL2665" s="9"/>
      <c r="HM2665" s="9"/>
      <c r="HN2665" s="9"/>
      <c r="HO2665" s="9"/>
      <c r="HP2665" s="9"/>
      <c r="HQ2665" s="9"/>
      <c r="HR2665" s="9"/>
      <c r="HS2665" s="9"/>
      <c r="HT2665" s="9"/>
      <c r="HU2665" s="9"/>
      <c r="HV2665" s="9"/>
      <c r="HW2665" s="9"/>
      <c r="HX2665" s="9"/>
      <c r="HY2665" s="9"/>
      <c r="HZ2665" s="9"/>
      <c r="IA2665" s="9"/>
      <c r="IB2665" s="9"/>
      <c r="IC2665" s="9"/>
      <c r="ID2665" s="9"/>
      <c r="IE2665" s="9"/>
      <c r="IF2665" s="9"/>
      <c r="IG2665" s="9"/>
      <c r="IH2665" s="9"/>
      <c r="II2665" s="9"/>
      <c r="IJ2665" s="9"/>
      <c r="IK2665" s="9"/>
      <c r="IL2665" s="9"/>
      <c r="IM2665" s="9"/>
      <c r="IN2665" s="9"/>
      <c r="IO2665" s="9"/>
      <c r="IP2665" s="9"/>
      <c r="IQ2665" s="9"/>
      <c r="IR2665" s="9"/>
      <c r="IS2665" s="9"/>
      <c r="IT2665" s="9"/>
      <c r="IU2665" s="9"/>
      <c r="IV2665" s="9"/>
      <c r="IW2665" s="9"/>
      <c r="IX2665" s="9"/>
    </row>
    <row r="2666" spans="1:258" customFormat="1" ht="15.75" x14ac:dyDescent="0.25">
      <c r="A2666" s="233" t="s">
        <v>261</v>
      </c>
      <c r="B2666" s="234">
        <v>42843</v>
      </c>
      <c r="C2666" s="358" t="s">
        <v>186</v>
      </c>
      <c r="D2666" s="358" t="s">
        <v>188</v>
      </c>
      <c r="E2666" s="366" t="s">
        <v>385</v>
      </c>
      <c r="F2666" s="358" t="s">
        <v>437</v>
      </c>
      <c r="G2666" s="366" t="s">
        <v>265</v>
      </c>
      <c r="H2666" s="358" t="s">
        <v>213</v>
      </c>
      <c r="I2666" s="358" t="s">
        <v>203</v>
      </c>
      <c r="J2666" s="239"/>
      <c r="K2666" s="239"/>
      <c r="L2666" s="360" t="s">
        <v>344</v>
      </c>
      <c r="M2666" s="239"/>
      <c r="N2666" s="367" t="s">
        <v>401</v>
      </c>
      <c r="O2666" s="354" t="s">
        <v>168</v>
      </c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  <c r="AA2666" s="9"/>
      <c r="AB2666" s="9"/>
      <c r="AC2666" s="9"/>
      <c r="AD2666" s="9"/>
      <c r="AE2666" s="9"/>
      <c r="AF2666" s="9"/>
      <c r="AG2666" s="9"/>
      <c r="AH2666" s="9"/>
      <c r="AI2666" s="9"/>
      <c r="AJ2666" s="9"/>
      <c r="AK2666" s="9"/>
      <c r="AL2666" s="9"/>
      <c r="AM2666" s="9"/>
      <c r="AN2666" s="9"/>
      <c r="AO2666" s="9"/>
      <c r="AP2666" s="9"/>
      <c r="AQ2666" s="9"/>
      <c r="AR2666" s="9"/>
      <c r="AS2666" s="9"/>
      <c r="AT2666" s="9"/>
      <c r="AU2666" s="9"/>
      <c r="AV2666" s="9"/>
      <c r="AW2666" s="9"/>
      <c r="AX2666" s="9"/>
      <c r="AY2666" s="9"/>
      <c r="AZ2666" s="9"/>
      <c r="BA2666" s="9"/>
      <c r="BB2666" s="9"/>
      <c r="BC2666" s="9"/>
      <c r="BD2666" s="9"/>
      <c r="BE2666" s="9"/>
      <c r="BF2666" s="9"/>
      <c r="BG2666" s="9"/>
      <c r="BH2666" s="9"/>
      <c r="BI2666" s="9"/>
      <c r="BJ2666" s="9"/>
      <c r="BK2666" s="9"/>
      <c r="BL2666" s="9"/>
      <c r="BM2666" s="9"/>
      <c r="BN2666" s="9"/>
      <c r="BO2666" s="9"/>
      <c r="BP2666" s="9"/>
      <c r="BQ2666" s="9"/>
      <c r="BR2666" s="9"/>
      <c r="BS2666" s="9"/>
      <c r="BT2666" s="9"/>
      <c r="BU2666" s="9"/>
      <c r="BV2666" s="9"/>
      <c r="BW2666" s="9"/>
      <c r="BX2666" s="9"/>
      <c r="BY2666" s="9"/>
      <c r="BZ2666" s="9"/>
      <c r="CA2666" s="9"/>
      <c r="CB2666" s="9"/>
      <c r="CC2666" s="9"/>
      <c r="CD2666" s="9"/>
      <c r="CE2666" s="9"/>
      <c r="CF2666" s="9"/>
      <c r="CG2666" s="9"/>
      <c r="CH2666" s="9"/>
      <c r="CI2666" s="9"/>
      <c r="CJ2666" s="9"/>
      <c r="CK2666" s="9"/>
      <c r="CL2666" s="9"/>
      <c r="CM2666" s="9"/>
      <c r="CN2666" s="9"/>
      <c r="CO2666" s="9"/>
      <c r="CP2666" s="9"/>
      <c r="CQ2666" s="9"/>
      <c r="CR2666" s="9"/>
      <c r="CS2666" s="9"/>
      <c r="CT2666" s="9"/>
      <c r="CU2666" s="9"/>
      <c r="CV2666" s="9"/>
      <c r="CW2666" s="9"/>
      <c r="CX2666" s="9"/>
      <c r="CY2666" s="9"/>
      <c r="CZ2666" s="9"/>
      <c r="DA2666" s="9"/>
      <c r="DB2666" s="9"/>
      <c r="DC2666" s="9"/>
      <c r="DD2666" s="9"/>
      <c r="DE2666" s="9"/>
      <c r="DF2666" s="9"/>
      <c r="DG2666" s="9"/>
      <c r="DH2666" s="9"/>
      <c r="DI2666" s="9"/>
      <c r="DJ2666" s="9"/>
      <c r="DK2666" s="9"/>
      <c r="DL2666" s="9"/>
      <c r="DM2666" s="9"/>
      <c r="DN2666" s="9"/>
      <c r="DO2666" s="9"/>
      <c r="DP2666" s="9"/>
      <c r="DQ2666" s="9"/>
      <c r="DR2666" s="9"/>
      <c r="DS2666" s="9"/>
      <c r="DT2666" s="9"/>
      <c r="DU2666" s="9"/>
      <c r="DV2666" s="9"/>
      <c r="DW2666" s="9"/>
      <c r="DX2666" s="9"/>
      <c r="DY2666" s="9"/>
      <c r="DZ2666" s="9"/>
      <c r="EA2666" s="9"/>
      <c r="EB2666" s="9"/>
      <c r="EC2666" s="9"/>
      <c r="ED2666" s="9"/>
      <c r="EE2666" s="9"/>
      <c r="EF2666" s="9"/>
      <c r="EG2666" s="9"/>
      <c r="EH2666" s="9"/>
      <c r="EI2666" s="9"/>
      <c r="EJ2666" s="9"/>
      <c r="EK2666" s="9"/>
      <c r="EL2666" s="9"/>
      <c r="EM2666" s="9"/>
      <c r="EN2666" s="9"/>
      <c r="EO2666" s="9"/>
      <c r="EP2666" s="9"/>
      <c r="EQ2666" s="9"/>
      <c r="ER2666" s="9"/>
      <c r="ES2666" s="9"/>
      <c r="ET2666" s="9"/>
      <c r="EU2666" s="9"/>
      <c r="EV2666" s="9"/>
      <c r="EW2666" s="9"/>
      <c r="EX2666" s="9"/>
      <c r="EY2666" s="9"/>
      <c r="EZ2666" s="9"/>
      <c r="FA2666" s="9"/>
      <c r="FB2666" s="9"/>
      <c r="FC2666" s="9"/>
      <c r="FD2666" s="9"/>
      <c r="FE2666" s="9"/>
      <c r="FF2666" s="9"/>
      <c r="FG2666" s="9"/>
      <c r="FH2666" s="9"/>
      <c r="FI2666" s="9"/>
      <c r="FJ2666" s="9"/>
      <c r="FK2666" s="9"/>
      <c r="FL2666" s="9"/>
      <c r="FM2666" s="9"/>
      <c r="FN2666" s="9"/>
      <c r="FO2666" s="9"/>
      <c r="FP2666" s="9"/>
      <c r="FQ2666" s="9"/>
      <c r="FR2666" s="9"/>
      <c r="FS2666" s="9"/>
      <c r="FT2666" s="9"/>
      <c r="FU2666" s="9"/>
      <c r="FV2666" s="9"/>
      <c r="FW2666" s="9"/>
      <c r="FX2666" s="9"/>
      <c r="FY2666" s="9"/>
      <c r="FZ2666" s="9"/>
      <c r="GA2666" s="9"/>
      <c r="GB2666" s="9"/>
      <c r="GC2666" s="9"/>
      <c r="GD2666" s="9"/>
      <c r="GE2666" s="9"/>
      <c r="GF2666" s="9"/>
      <c r="GG2666" s="9"/>
      <c r="GH2666" s="9"/>
      <c r="GI2666" s="9"/>
      <c r="GJ2666" s="9"/>
      <c r="GK2666" s="9"/>
      <c r="GL2666" s="9"/>
      <c r="GM2666" s="9"/>
      <c r="GN2666" s="9"/>
      <c r="GO2666" s="9"/>
      <c r="GP2666" s="9"/>
      <c r="GQ2666" s="9"/>
      <c r="GR2666" s="9"/>
      <c r="GS2666" s="9"/>
      <c r="GT2666" s="9"/>
      <c r="GU2666" s="9"/>
      <c r="GV2666" s="9"/>
      <c r="GW2666" s="9"/>
      <c r="GX2666" s="9"/>
      <c r="GY2666" s="9"/>
      <c r="GZ2666" s="9"/>
      <c r="HA2666" s="9"/>
      <c r="HB2666" s="9"/>
      <c r="HC2666" s="9"/>
      <c r="HD2666" s="9"/>
      <c r="HE2666" s="9"/>
      <c r="HF2666" s="9"/>
      <c r="HG2666" s="9"/>
      <c r="HH2666" s="9"/>
      <c r="HI2666" s="9"/>
      <c r="HJ2666" s="9"/>
      <c r="HK2666" s="9"/>
      <c r="HL2666" s="9"/>
      <c r="HM2666" s="9"/>
      <c r="HN2666" s="9"/>
      <c r="HO2666" s="9"/>
      <c r="HP2666" s="9"/>
      <c r="HQ2666" s="9"/>
      <c r="HR2666" s="9"/>
      <c r="HS2666" s="9"/>
      <c r="HT2666" s="9"/>
      <c r="HU2666" s="9"/>
      <c r="HV2666" s="9"/>
      <c r="HW2666" s="9"/>
      <c r="HX2666" s="9"/>
      <c r="HY2666" s="9"/>
      <c r="HZ2666" s="9"/>
      <c r="IA2666" s="9"/>
      <c r="IB2666" s="9"/>
      <c r="IC2666" s="9"/>
      <c r="ID2666" s="9"/>
      <c r="IE2666" s="9"/>
      <c r="IF2666" s="9"/>
      <c r="IG2666" s="9"/>
      <c r="IH2666" s="9"/>
      <c r="II2666" s="9"/>
      <c r="IJ2666" s="9"/>
      <c r="IK2666" s="9"/>
      <c r="IL2666" s="9"/>
      <c r="IM2666" s="9"/>
      <c r="IN2666" s="9"/>
      <c r="IO2666" s="9"/>
      <c r="IP2666" s="9"/>
      <c r="IQ2666" s="9"/>
      <c r="IR2666" s="9"/>
      <c r="IS2666" s="9"/>
      <c r="IT2666" s="9"/>
      <c r="IU2666" s="9"/>
      <c r="IV2666" s="9"/>
      <c r="IW2666" s="9"/>
      <c r="IX2666" s="9"/>
    </row>
    <row r="2667" spans="1:258" customFormat="1" ht="15.75" x14ac:dyDescent="0.25">
      <c r="A2667" s="233" t="s">
        <v>262</v>
      </c>
      <c r="B2667" s="234">
        <v>42844</v>
      </c>
      <c r="C2667" s="358" t="s">
        <v>186</v>
      </c>
      <c r="D2667" s="358" t="s">
        <v>188</v>
      </c>
      <c r="E2667" s="366" t="s">
        <v>385</v>
      </c>
      <c r="F2667" s="358" t="s">
        <v>437</v>
      </c>
      <c r="G2667" s="366" t="s">
        <v>265</v>
      </c>
      <c r="H2667" s="358" t="s">
        <v>213</v>
      </c>
      <c r="I2667" s="358" t="s">
        <v>203</v>
      </c>
      <c r="J2667" s="239"/>
      <c r="K2667" s="239"/>
      <c r="L2667" s="360" t="s">
        <v>344</v>
      </c>
      <c r="M2667" s="239"/>
      <c r="N2667" s="367" t="s">
        <v>401</v>
      </c>
      <c r="O2667" s="240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  <c r="AA2667" s="9"/>
      <c r="AB2667" s="9"/>
      <c r="AC2667" s="9"/>
      <c r="AD2667" s="9"/>
      <c r="AE2667" s="9"/>
      <c r="AF2667" s="9"/>
      <c r="AG2667" s="9"/>
      <c r="AH2667" s="9"/>
      <c r="AI2667" s="9"/>
      <c r="AJ2667" s="9"/>
      <c r="AK2667" s="9"/>
      <c r="AL2667" s="9"/>
      <c r="AM2667" s="9"/>
      <c r="AN2667" s="9"/>
      <c r="AO2667" s="9"/>
      <c r="AP2667" s="9"/>
      <c r="AQ2667" s="9"/>
      <c r="AR2667" s="9"/>
      <c r="AS2667" s="9"/>
      <c r="AT2667" s="9"/>
      <c r="AU2667" s="9"/>
      <c r="AV2667" s="9"/>
      <c r="AW2667" s="9"/>
      <c r="AX2667" s="9"/>
      <c r="AY2667" s="9"/>
      <c r="AZ2667" s="9"/>
      <c r="BA2667" s="9"/>
      <c r="BB2667" s="9"/>
      <c r="BC2667" s="9"/>
      <c r="BD2667" s="9"/>
      <c r="BE2667" s="9"/>
      <c r="BF2667" s="9"/>
      <c r="BG2667" s="9"/>
      <c r="BH2667" s="9"/>
      <c r="BI2667" s="9"/>
      <c r="BJ2667" s="9"/>
      <c r="BK2667" s="9"/>
      <c r="BL2667" s="9"/>
      <c r="BM2667" s="9"/>
      <c r="BN2667" s="9"/>
      <c r="BO2667" s="9"/>
      <c r="BP2667" s="9"/>
      <c r="BQ2667" s="9"/>
      <c r="BR2667" s="9"/>
      <c r="BS2667" s="9"/>
      <c r="BT2667" s="9"/>
      <c r="BU2667" s="9"/>
      <c r="BV2667" s="9"/>
      <c r="BW2667" s="9"/>
      <c r="BX2667" s="9"/>
      <c r="BY2667" s="9"/>
      <c r="BZ2667" s="9"/>
      <c r="CA2667" s="9"/>
      <c r="CB2667" s="9"/>
      <c r="CC2667" s="9"/>
      <c r="CD2667" s="9"/>
      <c r="CE2667" s="9"/>
      <c r="CF2667" s="9"/>
      <c r="CG2667" s="9"/>
      <c r="CH2667" s="9"/>
      <c r="CI2667" s="9"/>
      <c r="CJ2667" s="9"/>
      <c r="CK2667" s="9"/>
      <c r="CL2667" s="9"/>
      <c r="CM2667" s="9"/>
      <c r="CN2667" s="9"/>
      <c r="CO2667" s="9"/>
      <c r="CP2667" s="9"/>
      <c r="CQ2667" s="9"/>
      <c r="CR2667" s="9"/>
      <c r="CS2667" s="9"/>
      <c r="CT2667" s="9"/>
      <c r="CU2667" s="9"/>
      <c r="CV2667" s="9"/>
      <c r="CW2667" s="9"/>
      <c r="CX2667" s="9"/>
      <c r="CY2667" s="9"/>
      <c r="CZ2667" s="9"/>
      <c r="DA2667" s="9"/>
      <c r="DB2667" s="9"/>
      <c r="DC2667" s="9"/>
      <c r="DD2667" s="9"/>
      <c r="DE2667" s="9"/>
      <c r="DF2667" s="9"/>
      <c r="DG2667" s="9"/>
      <c r="DH2667" s="9"/>
      <c r="DI2667" s="9"/>
      <c r="DJ2667" s="9"/>
      <c r="DK2667" s="9"/>
      <c r="DL2667" s="9"/>
      <c r="DM2667" s="9"/>
      <c r="DN2667" s="9"/>
      <c r="DO2667" s="9"/>
      <c r="DP2667" s="9"/>
      <c r="DQ2667" s="9"/>
      <c r="DR2667" s="9"/>
      <c r="DS2667" s="9"/>
      <c r="DT2667" s="9"/>
      <c r="DU2667" s="9"/>
      <c r="DV2667" s="9"/>
      <c r="DW2667" s="9"/>
      <c r="DX2667" s="9"/>
      <c r="DY2667" s="9"/>
      <c r="DZ2667" s="9"/>
      <c r="EA2667" s="9"/>
      <c r="EB2667" s="9"/>
      <c r="EC2667" s="9"/>
      <c r="ED2667" s="9"/>
      <c r="EE2667" s="9"/>
      <c r="EF2667" s="9"/>
      <c r="EG2667" s="9"/>
      <c r="EH2667" s="9"/>
      <c r="EI2667" s="9"/>
      <c r="EJ2667" s="9"/>
      <c r="EK2667" s="9"/>
      <c r="EL2667" s="9"/>
      <c r="EM2667" s="9"/>
      <c r="EN2667" s="9"/>
      <c r="EO2667" s="9"/>
      <c r="EP2667" s="9"/>
      <c r="EQ2667" s="9"/>
      <c r="ER2667" s="9"/>
      <c r="ES2667" s="9"/>
      <c r="ET2667" s="9"/>
      <c r="EU2667" s="9"/>
      <c r="EV2667" s="9"/>
      <c r="EW2667" s="9"/>
      <c r="EX2667" s="9"/>
      <c r="EY2667" s="9"/>
      <c r="EZ2667" s="9"/>
      <c r="FA2667" s="9"/>
      <c r="FB2667" s="9"/>
      <c r="FC2667" s="9"/>
      <c r="FD2667" s="9"/>
      <c r="FE2667" s="9"/>
      <c r="FF2667" s="9"/>
      <c r="FG2667" s="9"/>
      <c r="FH2667" s="9"/>
      <c r="FI2667" s="9"/>
      <c r="FJ2667" s="9"/>
      <c r="FK2667" s="9"/>
      <c r="FL2667" s="9"/>
      <c r="FM2667" s="9"/>
      <c r="FN2667" s="9"/>
      <c r="FO2667" s="9"/>
      <c r="FP2667" s="9"/>
      <c r="FQ2667" s="9"/>
      <c r="FR2667" s="9"/>
      <c r="FS2667" s="9"/>
      <c r="FT2667" s="9"/>
      <c r="FU2667" s="9"/>
      <c r="FV2667" s="9"/>
      <c r="FW2667" s="9"/>
      <c r="FX2667" s="9"/>
      <c r="FY2667" s="9"/>
      <c r="FZ2667" s="9"/>
      <c r="GA2667" s="9"/>
      <c r="GB2667" s="9"/>
      <c r="GC2667" s="9"/>
      <c r="GD2667" s="9"/>
      <c r="GE2667" s="9"/>
      <c r="GF2667" s="9"/>
      <c r="GG2667" s="9"/>
      <c r="GH2667" s="9"/>
      <c r="GI2667" s="9"/>
      <c r="GJ2667" s="9"/>
      <c r="GK2667" s="9"/>
      <c r="GL2667" s="9"/>
      <c r="GM2667" s="9"/>
      <c r="GN2667" s="9"/>
      <c r="GO2667" s="9"/>
      <c r="GP2667" s="9"/>
      <c r="GQ2667" s="9"/>
      <c r="GR2667" s="9"/>
      <c r="GS2667" s="9"/>
      <c r="GT2667" s="9"/>
      <c r="GU2667" s="9"/>
      <c r="GV2667" s="9"/>
      <c r="GW2667" s="9"/>
      <c r="GX2667" s="9"/>
      <c r="GY2667" s="9"/>
      <c r="GZ2667" s="9"/>
      <c r="HA2667" s="9"/>
      <c r="HB2667" s="9"/>
      <c r="HC2667" s="9"/>
      <c r="HD2667" s="9"/>
      <c r="HE2667" s="9"/>
      <c r="HF2667" s="9"/>
      <c r="HG2667" s="9"/>
      <c r="HH2667" s="9"/>
      <c r="HI2667" s="9"/>
      <c r="HJ2667" s="9"/>
      <c r="HK2667" s="9"/>
      <c r="HL2667" s="9"/>
      <c r="HM2667" s="9"/>
      <c r="HN2667" s="9"/>
      <c r="HO2667" s="9"/>
      <c r="HP2667" s="9"/>
      <c r="HQ2667" s="9"/>
      <c r="HR2667" s="9"/>
      <c r="HS2667" s="9"/>
      <c r="HT2667" s="9"/>
      <c r="HU2667" s="9"/>
      <c r="HV2667" s="9"/>
      <c r="HW2667" s="9"/>
      <c r="HX2667" s="9"/>
      <c r="HY2667" s="9"/>
      <c r="HZ2667" s="9"/>
      <c r="IA2667" s="9"/>
      <c r="IB2667" s="9"/>
      <c r="IC2667" s="9"/>
      <c r="ID2667" s="9"/>
      <c r="IE2667" s="9"/>
      <c r="IF2667" s="9"/>
      <c r="IG2667" s="9"/>
      <c r="IH2667" s="9"/>
      <c r="II2667" s="9"/>
      <c r="IJ2667" s="9"/>
      <c r="IK2667" s="9"/>
      <c r="IL2667" s="9"/>
      <c r="IM2667" s="9"/>
      <c r="IN2667" s="9"/>
      <c r="IO2667" s="9"/>
      <c r="IP2667" s="9"/>
      <c r="IQ2667" s="9"/>
      <c r="IR2667" s="9"/>
      <c r="IS2667" s="9"/>
      <c r="IT2667" s="9"/>
      <c r="IU2667" s="9"/>
      <c r="IV2667" s="9"/>
      <c r="IW2667" s="9"/>
      <c r="IX2667" s="9"/>
    </row>
    <row r="2668" spans="1:258" customFormat="1" ht="15.75" x14ac:dyDescent="0.25">
      <c r="A2668" s="233" t="s">
        <v>263</v>
      </c>
      <c r="B2668" s="234">
        <v>42845</v>
      </c>
      <c r="C2668" s="358" t="s">
        <v>186</v>
      </c>
      <c r="D2668" s="358" t="s">
        <v>188</v>
      </c>
      <c r="E2668" s="366" t="s">
        <v>385</v>
      </c>
      <c r="F2668" s="358" t="s">
        <v>437</v>
      </c>
      <c r="G2668" s="366" t="s">
        <v>265</v>
      </c>
      <c r="H2668" s="358" t="s">
        <v>213</v>
      </c>
      <c r="I2668" s="358" t="s">
        <v>203</v>
      </c>
      <c r="J2668" s="239"/>
      <c r="K2668" s="239"/>
      <c r="L2668" s="360" t="s">
        <v>344</v>
      </c>
      <c r="M2668" s="239"/>
      <c r="N2668" s="367" t="s">
        <v>401</v>
      </c>
      <c r="O2668" s="240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  <c r="AA2668" s="9"/>
      <c r="AB2668" s="9"/>
      <c r="AC2668" s="9"/>
      <c r="AD2668" s="9"/>
      <c r="AE2668" s="9"/>
      <c r="AF2668" s="9"/>
      <c r="AG2668" s="9"/>
      <c r="AH2668" s="9"/>
      <c r="AI2668" s="9"/>
      <c r="AJ2668" s="9"/>
      <c r="AK2668" s="9"/>
      <c r="AL2668" s="9"/>
      <c r="AM2668" s="9"/>
      <c r="AN2668" s="9"/>
      <c r="AO2668" s="9"/>
      <c r="AP2668" s="9"/>
      <c r="AQ2668" s="9"/>
      <c r="AR2668" s="9"/>
      <c r="AS2668" s="9"/>
      <c r="AT2668" s="9"/>
      <c r="AU2668" s="9"/>
      <c r="AV2668" s="9"/>
      <c r="AW2668" s="9"/>
      <c r="AX2668" s="9"/>
      <c r="AY2668" s="9"/>
      <c r="AZ2668" s="9"/>
      <c r="BA2668" s="9"/>
      <c r="BB2668" s="9"/>
      <c r="BC2668" s="9"/>
      <c r="BD2668" s="9"/>
      <c r="BE2668" s="9"/>
      <c r="BF2668" s="9"/>
      <c r="BG2668" s="9"/>
      <c r="BH2668" s="9"/>
      <c r="BI2668" s="9"/>
      <c r="BJ2668" s="9"/>
      <c r="BK2668" s="9"/>
      <c r="BL2668" s="9"/>
      <c r="BM2668" s="9"/>
      <c r="BN2668" s="9"/>
      <c r="BO2668" s="9"/>
      <c r="BP2668" s="9"/>
      <c r="BQ2668" s="9"/>
      <c r="BR2668" s="9"/>
      <c r="BS2668" s="9"/>
      <c r="BT2668" s="9"/>
      <c r="BU2668" s="9"/>
      <c r="BV2668" s="9"/>
      <c r="BW2668" s="9"/>
      <c r="BX2668" s="9"/>
      <c r="BY2668" s="9"/>
      <c r="BZ2668" s="9"/>
      <c r="CA2668" s="9"/>
      <c r="CB2668" s="9"/>
      <c r="CC2668" s="9"/>
      <c r="CD2668" s="9"/>
      <c r="CE2668" s="9"/>
      <c r="CF2668" s="9"/>
      <c r="CG2668" s="9"/>
      <c r="CH2668" s="9"/>
      <c r="CI2668" s="9"/>
      <c r="CJ2668" s="9"/>
      <c r="CK2668" s="9"/>
      <c r="CL2668" s="9"/>
      <c r="CM2668" s="9"/>
      <c r="CN2668" s="9"/>
      <c r="CO2668" s="9"/>
      <c r="CP2668" s="9"/>
      <c r="CQ2668" s="9"/>
      <c r="CR2668" s="9"/>
      <c r="CS2668" s="9"/>
      <c r="CT2668" s="9"/>
      <c r="CU2668" s="9"/>
      <c r="CV2668" s="9"/>
      <c r="CW2668" s="9"/>
      <c r="CX2668" s="9"/>
      <c r="CY2668" s="9"/>
      <c r="CZ2668" s="9"/>
      <c r="DA2668" s="9"/>
      <c r="DB2668" s="9"/>
      <c r="DC2668" s="9"/>
      <c r="DD2668" s="9"/>
      <c r="DE2668" s="9"/>
      <c r="DF2668" s="9"/>
      <c r="DG2668" s="9"/>
      <c r="DH2668" s="9"/>
      <c r="DI2668" s="9"/>
      <c r="DJ2668" s="9"/>
      <c r="DK2668" s="9"/>
      <c r="DL2668" s="9"/>
      <c r="DM2668" s="9"/>
      <c r="DN2668" s="9"/>
      <c r="DO2668" s="9"/>
      <c r="DP2668" s="9"/>
      <c r="DQ2668" s="9"/>
      <c r="DR2668" s="9"/>
      <c r="DS2668" s="9"/>
      <c r="DT2668" s="9"/>
      <c r="DU2668" s="9"/>
      <c r="DV2668" s="9"/>
      <c r="DW2668" s="9"/>
      <c r="DX2668" s="9"/>
      <c r="DY2668" s="9"/>
      <c r="DZ2668" s="9"/>
      <c r="EA2668" s="9"/>
      <c r="EB2668" s="9"/>
      <c r="EC2668" s="9"/>
      <c r="ED2668" s="9"/>
      <c r="EE2668" s="9"/>
      <c r="EF2668" s="9"/>
      <c r="EG2668" s="9"/>
      <c r="EH2668" s="9"/>
      <c r="EI2668" s="9"/>
      <c r="EJ2668" s="9"/>
      <c r="EK2668" s="9"/>
      <c r="EL2668" s="9"/>
      <c r="EM2668" s="9"/>
      <c r="EN2668" s="9"/>
      <c r="EO2668" s="9"/>
      <c r="EP2668" s="9"/>
      <c r="EQ2668" s="9"/>
      <c r="ER2668" s="9"/>
      <c r="ES2668" s="9"/>
      <c r="ET2668" s="9"/>
      <c r="EU2668" s="9"/>
      <c r="EV2668" s="9"/>
      <c r="EW2668" s="9"/>
      <c r="EX2668" s="9"/>
      <c r="EY2668" s="9"/>
      <c r="EZ2668" s="9"/>
      <c r="FA2668" s="9"/>
      <c r="FB2668" s="9"/>
      <c r="FC2668" s="9"/>
      <c r="FD2668" s="9"/>
      <c r="FE2668" s="9"/>
      <c r="FF2668" s="9"/>
      <c r="FG2668" s="9"/>
      <c r="FH2668" s="9"/>
      <c r="FI2668" s="9"/>
      <c r="FJ2668" s="9"/>
      <c r="FK2668" s="9"/>
      <c r="FL2668" s="9"/>
      <c r="FM2668" s="9"/>
      <c r="FN2668" s="9"/>
      <c r="FO2668" s="9"/>
      <c r="FP2668" s="9"/>
      <c r="FQ2668" s="9"/>
      <c r="FR2668" s="9"/>
      <c r="FS2668" s="9"/>
      <c r="FT2668" s="9"/>
      <c r="FU2668" s="9"/>
      <c r="FV2668" s="9"/>
      <c r="FW2668" s="9"/>
      <c r="FX2668" s="9"/>
      <c r="FY2668" s="9"/>
      <c r="FZ2668" s="9"/>
      <c r="GA2668" s="9"/>
      <c r="GB2668" s="9"/>
      <c r="GC2668" s="9"/>
      <c r="GD2668" s="9"/>
      <c r="GE2668" s="9"/>
      <c r="GF2668" s="9"/>
      <c r="GG2668" s="9"/>
      <c r="GH2668" s="9"/>
      <c r="GI2668" s="9"/>
      <c r="GJ2668" s="9"/>
      <c r="GK2668" s="9"/>
      <c r="GL2668" s="9"/>
      <c r="GM2668" s="9"/>
      <c r="GN2668" s="9"/>
      <c r="GO2668" s="9"/>
      <c r="GP2668" s="9"/>
      <c r="GQ2668" s="9"/>
      <c r="GR2668" s="9"/>
      <c r="GS2668" s="9"/>
      <c r="GT2668" s="9"/>
      <c r="GU2668" s="9"/>
      <c r="GV2668" s="9"/>
      <c r="GW2668" s="9"/>
      <c r="GX2668" s="9"/>
      <c r="GY2668" s="9"/>
      <c r="GZ2668" s="9"/>
      <c r="HA2668" s="9"/>
      <c r="HB2668" s="9"/>
      <c r="HC2668" s="9"/>
      <c r="HD2668" s="9"/>
      <c r="HE2668" s="9"/>
      <c r="HF2668" s="9"/>
      <c r="HG2668" s="9"/>
      <c r="HH2668" s="9"/>
      <c r="HI2668" s="9"/>
      <c r="HJ2668" s="9"/>
      <c r="HK2668" s="9"/>
      <c r="HL2668" s="9"/>
      <c r="HM2668" s="9"/>
      <c r="HN2668" s="9"/>
      <c r="HO2668" s="9"/>
      <c r="HP2668" s="9"/>
      <c r="HQ2668" s="9"/>
      <c r="HR2668" s="9"/>
      <c r="HS2668" s="9"/>
      <c r="HT2668" s="9"/>
      <c r="HU2668" s="9"/>
      <c r="HV2668" s="9"/>
      <c r="HW2668" s="9"/>
      <c r="HX2668" s="9"/>
      <c r="HY2668" s="9"/>
      <c r="HZ2668" s="9"/>
      <c r="IA2668" s="9"/>
      <c r="IB2668" s="9"/>
      <c r="IC2668" s="9"/>
      <c r="ID2668" s="9"/>
      <c r="IE2668" s="9"/>
      <c r="IF2668" s="9"/>
      <c r="IG2668" s="9"/>
      <c r="IH2668" s="9"/>
      <c r="II2668" s="9"/>
      <c r="IJ2668" s="9"/>
      <c r="IK2668" s="9"/>
      <c r="IL2668" s="9"/>
      <c r="IM2668" s="9"/>
      <c r="IN2668" s="9"/>
      <c r="IO2668" s="9"/>
      <c r="IP2668" s="9"/>
      <c r="IQ2668" s="9"/>
      <c r="IR2668" s="9"/>
      <c r="IS2668" s="9"/>
      <c r="IT2668" s="9"/>
      <c r="IU2668" s="9"/>
      <c r="IV2668" s="9"/>
      <c r="IW2668" s="9"/>
      <c r="IX2668" s="9"/>
    </row>
    <row r="2669" spans="1:258" customFormat="1" ht="15.75" x14ac:dyDescent="0.25">
      <c r="A2669" s="233" t="s">
        <v>249</v>
      </c>
      <c r="B2669" s="234">
        <v>42846</v>
      </c>
      <c r="C2669" s="358" t="s">
        <v>186</v>
      </c>
      <c r="D2669" s="358" t="s">
        <v>188</v>
      </c>
      <c r="E2669" s="366" t="s">
        <v>385</v>
      </c>
      <c r="F2669" s="358" t="s">
        <v>437</v>
      </c>
      <c r="G2669" s="366" t="s">
        <v>265</v>
      </c>
      <c r="H2669" s="358" t="s">
        <v>213</v>
      </c>
      <c r="I2669" s="358" t="s">
        <v>203</v>
      </c>
      <c r="J2669" s="239"/>
      <c r="K2669" s="239"/>
      <c r="L2669" s="360" t="s">
        <v>344</v>
      </c>
      <c r="M2669" s="239"/>
      <c r="N2669" s="367" t="s">
        <v>401</v>
      </c>
      <c r="O2669" s="240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  <c r="AA2669" s="9"/>
      <c r="AB2669" s="9"/>
      <c r="AC2669" s="9"/>
      <c r="AD2669" s="9"/>
      <c r="AE2669" s="9"/>
      <c r="AF2669" s="9"/>
      <c r="AG2669" s="9"/>
      <c r="AH2669" s="9"/>
      <c r="AI2669" s="9"/>
      <c r="AJ2669" s="9"/>
      <c r="AK2669" s="9"/>
      <c r="AL2669" s="9"/>
      <c r="AM2669" s="9"/>
      <c r="AN2669" s="9"/>
      <c r="AO2669" s="9"/>
      <c r="AP2669" s="9"/>
      <c r="AQ2669" s="9"/>
      <c r="AR2669" s="9"/>
      <c r="AS2669" s="9"/>
      <c r="AT2669" s="9"/>
      <c r="AU2669" s="9"/>
      <c r="AV2669" s="9"/>
      <c r="AW2669" s="9"/>
      <c r="AX2669" s="9"/>
      <c r="AY2669" s="9"/>
      <c r="AZ2669" s="9"/>
      <c r="BA2669" s="9"/>
      <c r="BB2669" s="9"/>
      <c r="BC2669" s="9"/>
      <c r="BD2669" s="9"/>
      <c r="BE2669" s="9"/>
      <c r="BF2669" s="9"/>
      <c r="BG2669" s="9"/>
      <c r="BH2669" s="9"/>
      <c r="BI2669" s="9"/>
      <c r="BJ2669" s="9"/>
      <c r="BK2669" s="9"/>
      <c r="BL2669" s="9"/>
      <c r="BM2669" s="9"/>
      <c r="BN2669" s="9"/>
      <c r="BO2669" s="9"/>
      <c r="BP2669" s="9"/>
      <c r="BQ2669" s="9"/>
      <c r="BR2669" s="9"/>
      <c r="BS2669" s="9"/>
      <c r="BT2669" s="9"/>
      <c r="BU2669" s="9"/>
      <c r="BV2669" s="9"/>
      <c r="BW2669" s="9"/>
      <c r="BX2669" s="9"/>
      <c r="BY2669" s="9"/>
      <c r="BZ2669" s="9"/>
      <c r="CA2669" s="9"/>
      <c r="CB2669" s="9"/>
      <c r="CC2669" s="9"/>
      <c r="CD2669" s="9"/>
      <c r="CE2669" s="9"/>
      <c r="CF2669" s="9"/>
      <c r="CG2669" s="9"/>
      <c r="CH2669" s="9"/>
      <c r="CI2669" s="9"/>
      <c r="CJ2669" s="9"/>
      <c r="CK2669" s="9"/>
      <c r="CL2669" s="9"/>
      <c r="CM2669" s="9"/>
      <c r="CN2669" s="9"/>
      <c r="CO2669" s="9"/>
      <c r="CP2669" s="9"/>
      <c r="CQ2669" s="9"/>
      <c r="CR2669" s="9"/>
      <c r="CS2669" s="9"/>
      <c r="CT2669" s="9"/>
      <c r="CU2669" s="9"/>
      <c r="CV2669" s="9"/>
      <c r="CW2669" s="9"/>
      <c r="CX2669" s="9"/>
      <c r="CY2669" s="9"/>
      <c r="CZ2669" s="9"/>
      <c r="DA2669" s="9"/>
      <c r="DB2669" s="9"/>
      <c r="DC2669" s="9"/>
      <c r="DD2669" s="9"/>
      <c r="DE2669" s="9"/>
      <c r="DF2669" s="9"/>
      <c r="DG2669" s="9"/>
      <c r="DH2669" s="9"/>
      <c r="DI2669" s="9"/>
      <c r="DJ2669" s="9"/>
      <c r="DK2669" s="9"/>
      <c r="DL2669" s="9"/>
      <c r="DM2669" s="9"/>
      <c r="DN2669" s="9"/>
      <c r="DO2669" s="9"/>
      <c r="DP2669" s="9"/>
      <c r="DQ2669" s="9"/>
      <c r="DR2669" s="9"/>
      <c r="DS2669" s="9"/>
      <c r="DT2669" s="9"/>
      <c r="DU2669" s="9"/>
      <c r="DV2669" s="9"/>
      <c r="DW2669" s="9"/>
      <c r="DX2669" s="9"/>
      <c r="DY2669" s="9"/>
      <c r="DZ2669" s="9"/>
      <c r="EA2669" s="9"/>
      <c r="EB2669" s="9"/>
      <c r="EC2669" s="9"/>
      <c r="ED2669" s="9"/>
      <c r="EE2669" s="9"/>
      <c r="EF2669" s="9"/>
      <c r="EG2669" s="9"/>
      <c r="EH2669" s="9"/>
      <c r="EI2669" s="9"/>
      <c r="EJ2669" s="9"/>
      <c r="EK2669" s="9"/>
      <c r="EL2669" s="9"/>
      <c r="EM2669" s="9"/>
      <c r="EN2669" s="9"/>
      <c r="EO2669" s="9"/>
      <c r="EP2669" s="9"/>
      <c r="EQ2669" s="9"/>
      <c r="ER2669" s="9"/>
      <c r="ES2669" s="9"/>
      <c r="ET2669" s="9"/>
      <c r="EU2669" s="9"/>
      <c r="EV2669" s="9"/>
      <c r="EW2669" s="9"/>
      <c r="EX2669" s="9"/>
      <c r="EY2669" s="9"/>
      <c r="EZ2669" s="9"/>
      <c r="FA2669" s="9"/>
      <c r="FB2669" s="9"/>
      <c r="FC2669" s="9"/>
      <c r="FD2669" s="9"/>
      <c r="FE2669" s="9"/>
      <c r="FF2669" s="9"/>
      <c r="FG2669" s="9"/>
      <c r="FH2669" s="9"/>
      <c r="FI2669" s="9"/>
      <c r="FJ2669" s="9"/>
      <c r="FK2669" s="9"/>
      <c r="FL2669" s="9"/>
      <c r="FM2669" s="9"/>
      <c r="FN2669" s="9"/>
      <c r="FO2669" s="9"/>
      <c r="FP2669" s="9"/>
      <c r="FQ2669" s="9"/>
      <c r="FR2669" s="9"/>
      <c r="FS2669" s="9"/>
      <c r="FT2669" s="9"/>
      <c r="FU2669" s="9"/>
      <c r="FV2669" s="9"/>
      <c r="FW2669" s="9"/>
      <c r="FX2669" s="9"/>
      <c r="FY2669" s="9"/>
      <c r="FZ2669" s="9"/>
      <c r="GA2669" s="9"/>
      <c r="GB2669" s="9"/>
      <c r="GC2669" s="9"/>
      <c r="GD2669" s="9"/>
      <c r="GE2669" s="9"/>
      <c r="GF2669" s="9"/>
      <c r="GG2669" s="9"/>
      <c r="GH2669" s="9"/>
      <c r="GI2669" s="9"/>
      <c r="GJ2669" s="9"/>
      <c r="GK2669" s="9"/>
      <c r="GL2669" s="9"/>
      <c r="GM2669" s="9"/>
      <c r="GN2669" s="9"/>
      <c r="GO2669" s="9"/>
      <c r="GP2669" s="9"/>
      <c r="GQ2669" s="9"/>
      <c r="GR2669" s="9"/>
      <c r="GS2669" s="9"/>
      <c r="GT2669" s="9"/>
      <c r="GU2669" s="9"/>
      <c r="GV2669" s="9"/>
      <c r="GW2669" s="9"/>
      <c r="GX2669" s="9"/>
      <c r="GY2669" s="9"/>
      <c r="GZ2669" s="9"/>
      <c r="HA2669" s="9"/>
      <c r="HB2669" s="9"/>
      <c r="HC2669" s="9"/>
      <c r="HD2669" s="9"/>
      <c r="HE2669" s="9"/>
      <c r="HF2669" s="9"/>
      <c r="HG2669" s="9"/>
      <c r="HH2669" s="9"/>
      <c r="HI2669" s="9"/>
      <c r="HJ2669" s="9"/>
      <c r="HK2669" s="9"/>
      <c r="HL2669" s="9"/>
      <c r="HM2669" s="9"/>
      <c r="HN2669" s="9"/>
      <c r="HO2669" s="9"/>
      <c r="HP2669" s="9"/>
      <c r="HQ2669" s="9"/>
      <c r="HR2669" s="9"/>
      <c r="HS2669" s="9"/>
      <c r="HT2669" s="9"/>
      <c r="HU2669" s="9"/>
      <c r="HV2669" s="9"/>
      <c r="HW2669" s="9"/>
      <c r="HX2669" s="9"/>
      <c r="HY2669" s="9"/>
      <c r="HZ2669" s="9"/>
      <c r="IA2669" s="9"/>
      <c r="IB2669" s="9"/>
      <c r="IC2669" s="9"/>
      <c r="ID2669" s="9"/>
      <c r="IE2669" s="9"/>
      <c r="IF2669" s="9"/>
      <c r="IG2669" s="9"/>
      <c r="IH2669" s="9"/>
      <c r="II2669" s="9"/>
      <c r="IJ2669" s="9"/>
      <c r="IK2669" s="9"/>
      <c r="IL2669" s="9"/>
      <c r="IM2669" s="9"/>
      <c r="IN2669" s="9"/>
      <c r="IO2669" s="9"/>
      <c r="IP2669" s="9"/>
      <c r="IQ2669" s="9"/>
      <c r="IR2669" s="9"/>
      <c r="IS2669" s="9"/>
      <c r="IT2669" s="9"/>
      <c r="IU2669" s="9"/>
      <c r="IV2669" s="9"/>
      <c r="IW2669" s="9"/>
      <c r="IX2669" s="9"/>
    </row>
    <row r="2670" spans="1:258" customFormat="1" ht="15.75" x14ac:dyDescent="0.25">
      <c r="A2670" s="233" t="s">
        <v>255</v>
      </c>
      <c r="B2670" s="234">
        <v>42847</v>
      </c>
      <c r="C2670" s="358" t="s">
        <v>186</v>
      </c>
      <c r="D2670" s="358" t="s">
        <v>188</v>
      </c>
      <c r="E2670" s="366" t="s">
        <v>385</v>
      </c>
      <c r="F2670" s="358" t="s">
        <v>437</v>
      </c>
      <c r="G2670" s="366" t="s">
        <v>265</v>
      </c>
      <c r="H2670" s="358" t="s">
        <v>213</v>
      </c>
      <c r="I2670" s="358" t="s">
        <v>203</v>
      </c>
      <c r="J2670" s="239"/>
      <c r="K2670" s="239"/>
      <c r="L2670" s="360" t="s">
        <v>344</v>
      </c>
      <c r="M2670" s="239"/>
      <c r="N2670" s="367" t="s">
        <v>401</v>
      </c>
      <c r="O2670" s="240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  <c r="AA2670" s="9"/>
      <c r="AB2670" s="9"/>
      <c r="AC2670" s="9"/>
      <c r="AD2670" s="9"/>
      <c r="AE2670" s="9"/>
      <c r="AF2670" s="9"/>
      <c r="AG2670" s="9"/>
      <c r="AH2670" s="9"/>
      <c r="AI2670" s="9"/>
      <c r="AJ2670" s="9"/>
      <c r="AK2670" s="9"/>
      <c r="AL2670" s="9"/>
      <c r="AM2670" s="9"/>
      <c r="AN2670" s="9"/>
      <c r="AO2670" s="9"/>
      <c r="AP2670" s="9"/>
      <c r="AQ2670" s="9"/>
      <c r="AR2670" s="9"/>
      <c r="AS2670" s="9"/>
      <c r="AT2670" s="9"/>
      <c r="AU2670" s="9"/>
      <c r="AV2670" s="9"/>
      <c r="AW2670" s="9"/>
      <c r="AX2670" s="9"/>
      <c r="AY2670" s="9"/>
      <c r="AZ2670" s="9"/>
      <c r="BA2670" s="9"/>
      <c r="BB2670" s="9"/>
      <c r="BC2670" s="9"/>
      <c r="BD2670" s="9"/>
      <c r="BE2670" s="9"/>
      <c r="BF2670" s="9"/>
      <c r="BG2670" s="9"/>
      <c r="BH2670" s="9"/>
      <c r="BI2670" s="9"/>
      <c r="BJ2670" s="9"/>
      <c r="BK2670" s="9"/>
      <c r="BL2670" s="9"/>
      <c r="BM2670" s="9"/>
      <c r="BN2670" s="9"/>
      <c r="BO2670" s="9"/>
      <c r="BP2670" s="9"/>
      <c r="BQ2670" s="9"/>
      <c r="BR2670" s="9"/>
      <c r="BS2670" s="9"/>
      <c r="BT2670" s="9"/>
      <c r="BU2670" s="9"/>
      <c r="BV2670" s="9"/>
      <c r="BW2670" s="9"/>
      <c r="BX2670" s="9"/>
      <c r="BY2670" s="9"/>
      <c r="BZ2670" s="9"/>
      <c r="CA2670" s="9"/>
      <c r="CB2670" s="9"/>
      <c r="CC2670" s="9"/>
      <c r="CD2670" s="9"/>
      <c r="CE2670" s="9"/>
      <c r="CF2670" s="9"/>
      <c r="CG2670" s="9"/>
      <c r="CH2670" s="9"/>
      <c r="CI2670" s="9"/>
      <c r="CJ2670" s="9"/>
      <c r="CK2670" s="9"/>
      <c r="CL2670" s="9"/>
      <c r="CM2670" s="9"/>
      <c r="CN2670" s="9"/>
      <c r="CO2670" s="9"/>
      <c r="CP2670" s="9"/>
      <c r="CQ2670" s="9"/>
      <c r="CR2670" s="9"/>
      <c r="CS2670" s="9"/>
      <c r="CT2670" s="9"/>
      <c r="CU2670" s="9"/>
      <c r="CV2670" s="9"/>
      <c r="CW2670" s="9"/>
      <c r="CX2670" s="9"/>
      <c r="CY2670" s="9"/>
      <c r="CZ2670" s="9"/>
      <c r="DA2670" s="9"/>
      <c r="DB2670" s="9"/>
      <c r="DC2670" s="9"/>
      <c r="DD2670" s="9"/>
      <c r="DE2670" s="9"/>
      <c r="DF2670" s="9"/>
      <c r="DG2670" s="9"/>
      <c r="DH2670" s="9"/>
      <c r="DI2670" s="9"/>
      <c r="DJ2670" s="9"/>
      <c r="DK2670" s="9"/>
      <c r="DL2670" s="9"/>
      <c r="DM2670" s="9"/>
      <c r="DN2670" s="9"/>
      <c r="DO2670" s="9"/>
      <c r="DP2670" s="9"/>
      <c r="DQ2670" s="9"/>
      <c r="DR2670" s="9"/>
      <c r="DS2670" s="9"/>
      <c r="DT2670" s="9"/>
      <c r="DU2670" s="9"/>
      <c r="DV2670" s="9"/>
      <c r="DW2670" s="9"/>
      <c r="DX2670" s="9"/>
      <c r="DY2670" s="9"/>
      <c r="DZ2670" s="9"/>
      <c r="EA2670" s="9"/>
      <c r="EB2670" s="9"/>
      <c r="EC2670" s="9"/>
      <c r="ED2670" s="9"/>
      <c r="EE2670" s="9"/>
      <c r="EF2670" s="9"/>
      <c r="EG2670" s="9"/>
      <c r="EH2670" s="9"/>
      <c r="EI2670" s="9"/>
      <c r="EJ2670" s="9"/>
      <c r="EK2670" s="9"/>
      <c r="EL2670" s="9"/>
      <c r="EM2670" s="9"/>
      <c r="EN2670" s="9"/>
      <c r="EO2670" s="9"/>
      <c r="EP2670" s="9"/>
      <c r="EQ2670" s="9"/>
      <c r="ER2670" s="9"/>
      <c r="ES2670" s="9"/>
      <c r="ET2670" s="9"/>
      <c r="EU2670" s="9"/>
      <c r="EV2670" s="9"/>
      <c r="EW2670" s="9"/>
      <c r="EX2670" s="9"/>
      <c r="EY2670" s="9"/>
      <c r="EZ2670" s="9"/>
      <c r="FA2670" s="9"/>
      <c r="FB2670" s="9"/>
      <c r="FC2670" s="9"/>
      <c r="FD2670" s="9"/>
      <c r="FE2670" s="9"/>
      <c r="FF2670" s="9"/>
      <c r="FG2670" s="9"/>
      <c r="FH2670" s="9"/>
      <c r="FI2670" s="9"/>
      <c r="FJ2670" s="9"/>
      <c r="FK2670" s="9"/>
      <c r="FL2670" s="9"/>
      <c r="FM2670" s="9"/>
      <c r="FN2670" s="9"/>
      <c r="FO2670" s="9"/>
      <c r="FP2670" s="9"/>
      <c r="FQ2670" s="9"/>
      <c r="FR2670" s="9"/>
      <c r="FS2670" s="9"/>
      <c r="FT2670" s="9"/>
      <c r="FU2670" s="9"/>
      <c r="FV2670" s="9"/>
      <c r="FW2670" s="9"/>
      <c r="FX2670" s="9"/>
      <c r="FY2670" s="9"/>
      <c r="FZ2670" s="9"/>
      <c r="GA2670" s="9"/>
      <c r="GB2670" s="9"/>
      <c r="GC2670" s="9"/>
      <c r="GD2670" s="9"/>
      <c r="GE2670" s="9"/>
      <c r="GF2670" s="9"/>
      <c r="GG2670" s="9"/>
      <c r="GH2670" s="9"/>
      <c r="GI2670" s="9"/>
      <c r="GJ2670" s="9"/>
      <c r="GK2670" s="9"/>
      <c r="GL2670" s="9"/>
      <c r="GM2670" s="9"/>
      <c r="GN2670" s="9"/>
      <c r="GO2670" s="9"/>
      <c r="GP2670" s="9"/>
      <c r="GQ2670" s="9"/>
      <c r="GR2670" s="9"/>
      <c r="GS2670" s="9"/>
      <c r="GT2670" s="9"/>
      <c r="GU2670" s="9"/>
      <c r="GV2670" s="9"/>
      <c r="GW2670" s="9"/>
      <c r="GX2670" s="9"/>
      <c r="GY2670" s="9"/>
      <c r="GZ2670" s="9"/>
      <c r="HA2670" s="9"/>
      <c r="HB2670" s="9"/>
      <c r="HC2670" s="9"/>
      <c r="HD2670" s="9"/>
      <c r="HE2670" s="9"/>
      <c r="HF2670" s="9"/>
      <c r="HG2670" s="9"/>
      <c r="HH2670" s="9"/>
      <c r="HI2670" s="9"/>
      <c r="HJ2670" s="9"/>
      <c r="HK2670" s="9"/>
      <c r="HL2670" s="9"/>
      <c r="HM2670" s="9"/>
      <c r="HN2670" s="9"/>
      <c r="HO2670" s="9"/>
      <c r="HP2670" s="9"/>
      <c r="HQ2670" s="9"/>
      <c r="HR2670" s="9"/>
      <c r="HS2670" s="9"/>
      <c r="HT2670" s="9"/>
      <c r="HU2670" s="9"/>
      <c r="HV2670" s="9"/>
      <c r="HW2670" s="9"/>
      <c r="HX2670" s="9"/>
      <c r="HY2670" s="9"/>
      <c r="HZ2670" s="9"/>
      <c r="IA2670" s="9"/>
      <c r="IB2670" s="9"/>
      <c r="IC2670" s="9"/>
      <c r="ID2670" s="9"/>
      <c r="IE2670" s="9"/>
      <c r="IF2670" s="9"/>
      <c r="IG2670" s="9"/>
      <c r="IH2670" s="9"/>
      <c r="II2670" s="9"/>
      <c r="IJ2670" s="9"/>
      <c r="IK2670" s="9"/>
      <c r="IL2670" s="9"/>
      <c r="IM2670" s="9"/>
      <c r="IN2670" s="9"/>
      <c r="IO2670" s="9"/>
      <c r="IP2670" s="9"/>
      <c r="IQ2670" s="9"/>
      <c r="IR2670" s="9"/>
      <c r="IS2670" s="9"/>
      <c r="IT2670" s="9"/>
      <c r="IU2670" s="9"/>
      <c r="IV2670" s="9"/>
      <c r="IW2670" s="9"/>
      <c r="IX2670" s="9"/>
    </row>
    <row r="2671" spans="1:258" customFormat="1" ht="15.75" x14ac:dyDescent="0.25">
      <c r="A2671" s="235" t="s">
        <v>256</v>
      </c>
      <c r="B2671" s="236">
        <v>42848</v>
      </c>
      <c r="C2671" s="205"/>
      <c r="D2671" s="358" t="s">
        <v>188</v>
      </c>
      <c r="E2671" s="366" t="s">
        <v>385</v>
      </c>
      <c r="F2671" s="358" t="s">
        <v>437</v>
      </c>
      <c r="G2671" s="366" t="s">
        <v>265</v>
      </c>
      <c r="H2671" s="358" t="s">
        <v>213</v>
      </c>
      <c r="I2671" s="358" t="s">
        <v>203</v>
      </c>
      <c r="J2671" s="239"/>
      <c r="K2671" s="239"/>
      <c r="L2671" s="360" t="s">
        <v>344</v>
      </c>
      <c r="M2671" s="239"/>
      <c r="N2671" s="367" t="s">
        <v>401</v>
      </c>
      <c r="O2671" s="240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  <c r="AA2671" s="9"/>
      <c r="AB2671" s="9"/>
      <c r="AC2671" s="9"/>
      <c r="AD2671" s="9"/>
      <c r="AE2671" s="9"/>
      <c r="AF2671" s="9"/>
      <c r="AG2671" s="9"/>
      <c r="AH2671" s="9"/>
      <c r="AI2671" s="9"/>
      <c r="AJ2671" s="9"/>
      <c r="AK2671" s="9"/>
      <c r="AL2671" s="9"/>
      <c r="AM2671" s="9"/>
      <c r="AN2671" s="9"/>
      <c r="AO2671" s="9"/>
      <c r="AP2671" s="9"/>
      <c r="AQ2671" s="9"/>
      <c r="AR2671" s="9"/>
      <c r="AS2671" s="9"/>
      <c r="AT2671" s="9"/>
      <c r="AU2671" s="9"/>
      <c r="AV2671" s="9"/>
      <c r="AW2671" s="9"/>
      <c r="AX2671" s="9"/>
      <c r="AY2671" s="9"/>
      <c r="AZ2671" s="9"/>
      <c r="BA2671" s="9"/>
      <c r="BB2671" s="9"/>
      <c r="BC2671" s="9"/>
      <c r="BD2671" s="9"/>
      <c r="BE2671" s="9"/>
      <c r="BF2671" s="9"/>
      <c r="BG2671" s="9"/>
      <c r="BH2671" s="9"/>
      <c r="BI2671" s="9"/>
      <c r="BJ2671" s="9"/>
      <c r="BK2671" s="9"/>
      <c r="BL2671" s="9"/>
      <c r="BM2671" s="9"/>
      <c r="BN2671" s="9"/>
      <c r="BO2671" s="9"/>
      <c r="BP2671" s="9"/>
      <c r="BQ2671" s="9"/>
      <c r="BR2671" s="9"/>
      <c r="BS2671" s="9"/>
      <c r="BT2671" s="9"/>
      <c r="BU2671" s="9"/>
      <c r="BV2671" s="9"/>
      <c r="BW2671" s="9"/>
      <c r="BX2671" s="9"/>
      <c r="BY2671" s="9"/>
      <c r="BZ2671" s="9"/>
      <c r="CA2671" s="9"/>
      <c r="CB2671" s="9"/>
      <c r="CC2671" s="9"/>
      <c r="CD2671" s="9"/>
      <c r="CE2671" s="9"/>
      <c r="CF2671" s="9"/>
      <c r="CG2671" s="9"/>
      <c r="CH2671" s="9"/>
      <c r="CI2671" s="9"/>
      <c r="CJ2671" s="9"/>
      <c r="CK2671" s="9"/>
      <c r="CL2671" s="9"/>
      <c r="CM2671" s="9"/>
      <c r="CN2671" s="9"/>
      <c r="CO2671" s="9"/>
      <c r="CP2671" s="9"/>
      <c r="CQ2671" s="9"/>
      <c r="CR2671" s="9"/>
      <c r="CS2671" s="9"/>
      <c r="CT2671" s="9"/>
      <c r="CU2671" s="9"/>
      <c r="CV2671" s="9"/>
      <c r="CW2671" s="9"/>
      <c r="CX2671" s="9"/>
      <c r="CY2671" s="9"/>
      <c r="CZ2671" s="9"/>
      <c r="DA2671" s="9"/>
      <c r="DB2671" s="9"/>
      <c r="DC2671" s="9"/>
      <c r="DD2671" s="9"/>
      <c r="DE2671" s="9"/>
      <c r="DF2671" s="9"/>
      <c r="DG2671" s="9"/>
      <c r="DH2671" s="9"/>
      <c r="DI2671" s="9"/>
      <c r="DJ2671" s="9"/>
      <c r="DK2671" s="9"/>
      <c r="DL2671" s="9"/>
      <c r="DM2671" s="9"/>
      <c r="DN2671" s="9"/>
      <c r="DO2671" s="9"/>
      <c r="DP2671" s="9"/>
      <c r="DQ2671" s="9"/>
      <c r="DR2671" s="9"/>
      <c r="DS2671" s="9"/>
      <c r="DT2671" s="9"/>
      <c r="DU2671" s="9"/>
      <c r="DV2671" s="9"/>
      <c r="DW2671" s="9"/>
      <c r="DX2671" s="9"/>
      <c r="DY2671" s="9"/>
      <c r="DZ2671" s="9"/>
      <c r="EA2671" s="9"/>
      <c r="EB2671" s="9"/>
      <c r="EC2671" s="9"/>
      <c r="ED2671" s="9"/>
      <c r="EE2671" s="9"/>
      <c r="EF2671" s="9"/>
      <c r="EG2671" s="9"/>
      <c r="EH2671" s="9"/>
      <c r="EI2671" s="9"/>
      <c r="EJ2671" s="9"/>
      <c r="EK2671" s="9"/>
      <c r="EL2671" s="9"/>
      <c r="EM2671" s="9"/>
      <c r="EN2671" s="9"/>
      <c r="EO2671" s="9"/>
      <c r="EP2671" s="9"/>
      <c r="EQ2671" s="9"/>
      <c r="ER2671" s="9"/>
      <c r="ES2671" s="9"/>
      <c r="ET2671" s="9"/>
      <c r="EU2671" s="9"/>
      <c r="EV2671" s="9"/>
      <c r="EW2671" s="9"/>
      <c r="EX2671" s="9"/>
      <c r="EY2671" s="9"/>
      <c r="EZ2671" s="9"/>
      <c r="FA2671" s="9"/>
      <c r="FB2671" s="9"/>
      <c r="FC2671" s="9"/>
      <c r="FD2671" s="9"/>
      <c r="FE2671" s="9"/>
      <c r="FF2671" s="9"/>
      <c r="FG2671" s="9"/>
      <c r="FH2671" s="9"/>
      <c r="FI2671" s="9"/>
      <c r="FJ2671" s="9"/>
      <c r="FK2671" s="9"/>
      <c r="FL2671" s="9"/>
      <c r="FM2671" s="9"/>
      <c r="FN2671" s="9"/>
      <c r="FO2671" s="9"/>
      <c r="FP2671" s="9"/>
      <c r="FQ2671" s="9"/>
      <c r="FR2671" s="9"/>
      <c r="FS2671" s="9"/>
      <c r="FT2671" s="9"/>
      <c r="FU2671" s="9"/>
      <c r="FV2671" s="9"/>
      <c r="FW2671" s="9"/>
      <c r="FX2671" s="9"/>
      <c r="FY2671" s="9"/>
      <c r="FZ2671" s="9"/>
      <c r="GA2671" s="9"/>
      <c r="GB2671" s="9"/>
      <c r="GC2671" s="9"/>
      <c r="GD2671" s="9"/>
      <c r="GE2671" s="9"/>
      <c r="GF2671" s="9"/>
      <c r="GG2671" s="9"/>
      <c r="GH2671" s="9"/>
      <c r="GI2671" s="9"/>
      <c r="GJ2671" s="9"/>
      <c r="GK2671" s="9"/>
      <c r="GL2671" s="9"/>
      <c r="GM2671" s="9"/>
      <c r="GN2671" s="9"/>
      <c r="GO2671" s="9"/>
      <c r="GP2671" s="9"/>
      <c r="GQ2671" s="9"/>
      <c r="GR2671" s="9"/>
      <c r="GS2671" s="9"/>
      <c r="GT2671" s="9"/>
      <c r="GU2671" s="9"/>
      <c r="GV2671" s="9"/>
      <c r="GW2671" s="9"/>
      <c r="GX2671" s="9"/>
      <c r="GY2671" s="9"/>
      <c r="GZ2671" s="9"/>
      <c r="HA2671" s="9"/>
      <c r="HB2671" s="9"/>
      <c r="HC2671" s="9"/>
      <c r="HD2671" s="9"/>
      <c r="HE2671" s="9"/>
      <c r="HF2671" s="9"/>
      <c r="HG2671" s="9"/>
      <c r="HH2671" s="9"/>
      <c r="HI2671" s="9"/>
      <c r="HJ2671" s="9"/>
      <c r="HK2671" s="9"/>
      <c r="HL2671" s="9"/>
      <c r="HM2671" s="9"/>
      <c r="HN2671" s="9"/>
      <c r="HO2671" s="9"/>
      <c r="HP2671" s="9"/>
      <c r="HQ2671" s="9"/>
      <c r="HR2671" s="9"/>
      <c r="HS2671" s="9"/>
      <c r="HT2671" s="9"/>
      <c r="HU2671" s="9"/>
      <c r="HV2671" s="9"/>
      <c r="HW2671" s="9"/>
      <c r="HX2671" s="9"/>
      <c r="HY2671" s="9"/>
      <c r="HZ2671" s="9"/>
      <c r="IA2671" s="9"/>
      <c r="IB2671" s="9"/>
      <c r="IC2671" s="9"/>
      <c r="ID2671" s="9"/>
      <c r="IE2671" s="9"/>
      <c r="IF2671" s="9"/>
      <c r="IG2671" s="9"/>
      <c r="IH2671" s="9"/>
      <c r="II2671" s="9"/>
      <c r="IJ2671" s="9"/>
      <c r="IK2671" s="9"/>
      <c r="IL2671" s="9"/>
      <c r="IM2671" s="9"/>
      <c r="IN2671" s="9"/>
      <c r="IO2671" s="9"/>
      <c r="IP2671" s="9"/>
      <c r="IQ2671" s="9"/>
      <c r="IR2671" s="9"/>
      <c r="IS2671" s="9"/>
      <c r="IT2671" s="9"/>
      <c r="IU2671" s="9"/>
      <c r="IV2671" s="9"/>
      <c r="IW2671" s="9"/>
      <c r="IX2671" s="9"/>
    </row>
    <row r="2672" spans="1:258" customFormat="1" ht="15.75" x14ac:dyDescent="0.25">
      <c r="A2672" s="233" t="s">
        <v>257</v>
      </c>
      <c r="B2672" s="234">
        <v>42849</v>
      </c>
      <c r="C2672" s="358" t="s">
        <v>166</v>
      </c>
      <c r="D2672" s="358" t="s">
        <v>188</v>
      </c>
      <c r="E2672" s="366" t="s">
        <v>180</v>
      </c>
      <c r="F2672" s="366" t="s">
        <v>498</v>
      </c>
      <c r="G2672" s="366" t="s">
        <v>452</v>
      </c>
      <c r="H2672" s="358" t="s">
        <v>213</v>
      </c>
      <c r="I2672" s="358" t="s">
        <v>203</v>
      </c>
      <c r="J2672" s="368"/>
      <c r="K2672" s="368"/>
      <c r="L2672" s="360" t="s">
        <v>344</v>
      </c>
      <c r="M2672" s="239" t="s">
        <v>459</v>
      </c>
      <c r="N2672" s="367" t="s">
        <v>173</v>
      </c>
      <c r="O2672" s="358" t="s">
        <v>441</v>
      </c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  <c r="AA2672" s="9"/>
      <c r="AB2672" s="9"/>
      <c r="AC2672" s="9"/>
      <c r="AD2672" s="9"/>
      <c r="AE2672" s="9"/>
      <c r="AF2672" s="9"/>
      <c r="AG2672" s="9"/>
      <c r="AH2672" s="9"/>
      <c r="AI2672" s="9"/>
      <c r="AJ2672" s="9"/>
      <c r="AK2672" s="9"/>
      <c r="AL2672" s="9"/>
      <c r="AM2672" s="9"/>
      <c r="AN2672" s="9"/>
      <c r="AO2672" s="9"/>
      <c r="AP2672" s="9"/>
      <c r="AQ2672" s="9"/>
      <c r="AR2672" s="9"/>
      <c r="AS2672" s="9"/>
      <c r="AT2672" s="9"/>
      <c r="AU2672" s="9"/>
      <c r="AV2672" s="9"/>
      <c r="AW2672" s="9"/>
      <c r="AX2672" s="9"/>
      <c r="AY2672" s="9"/>
      <c r="AZ2672" s="9"/>
      <c r="BA2672" s="9"/>
      <c r="BB2672" s="9"/>
      <c r="BC2672" s="9"/>
      <c r="BD2672" s="9"/>
      <c r="BE2672" s="9"/>
      <c r="BF2672" s="9"/>
      <c r="BG2672" s="9"/>
      <c r="BH2672" s="9"/>
      <c r="BI2672" s="9"/>
      <c r="BJ2672" s="9"/>
      <c r="BK2672" s="9"/>
      <c r="BL2672" s="9"/>
      <c r="BM2672" s="9"/>
      <c r="BN2672" s="9"/>
      <c r="BO2672" s="9"/>
      <c r="BP2672" s="9"/>
      <c r="BQ2672" s="9"/>
      <c r="BR2672" s="9"/>
      <c r="BS2672" s="9"/>
      <c r="BT2672" s="9"/>
      <c r="BU2672" s="9"/>
      <c r="BV2672" s="9"/>
      <c r="BW2672" s="9"/>
      <c r="BX2672" s="9"/>
      <c r="BY2672" s="9"/>
      <c r="BZ2672" s="9"/>
      <c r="CA2672" s="9"/>
      <c r="CB2672" s="9"/>
      <c r="CC2672" s="9"/>
      <c r="CD2672" s="9"/>
      <c r="CE2672" s="9"/>
      <c r="CF2672" s="9"/>
      <c r="CG2672" s="9"/>
      <c r="CH2672" s="9"/>
      <c r="CI2672" s="9"/>
      <c r="CJ2672" s="9"/>
      <c r="CK2672" s="9"/>
      <c r="CL2672" s="9"/>
      <c r="CM2672" s="9"/>
      <c r="CN2672" s="9"/>
      <c r="CO2672" s="9"/>
      <c r="CP2672" s="9"/>
      <c r="CQ2672" s="9"/>
      <c r="CR2672" s="9"/>
      <c r="CS2672" s="9"/>
      <c r="CT2672" s="9"/>
      <c r="CU2672" s="9"/>
      <c r="CV2672" s="9"/>
      <c r="CW2672" s="9"/>
      <c r="CX2672" s="9"/>
      <c r="CY2672" s="9"/>
      <c r="CZ2672" s="9"/>
      <c r="DA2672" s="9"/>
      <c r="DB2672" s="9"/>
      <c r="DC2672" s="9"/>
      <c r="DD2672" s="9"/>
      <c r="DE2672" s="9"/>
      <c r="DF2672" s="9"/>
      <c r="DG2672" s="9"/>
      <c r="DH2672" s="9"/>
      <c r="DI2672" s="9"/>
      <c r="DJ2672" s="9"/>
      <c r="DK2672" s="9"/>
      <c r="DL2672" s="9"/>
      <c r="DM2672" s="9"/>
      <c r="DN2672" s="9"/>
      <c r="DO2672" s="9"/>
      <c r="DP2672" s="9"/>
      <c r="DQ2672" s="9"/>
      <c r="DR2672" s="9"/>
      <c r="DS2672" s="9"/>
      <c r="DT2672" s="9"/>
      <c r="DU2672" s="9"/>
      <c r="DV2672" s="9"/>
      <c r="DW2672" s="9"/>
      <c r="DX2672" s="9"/>
      <c r="DY2672" s="9"/>
      <c r="DZ2672" s="9"/>
      <c r="EA2672" s="9"/>
      <c r="EB2672" s="9"/>
      <c r="EC2672" s="9"/>
      <c r="ED2672" s="9"/>
      <c r="EE2672" s="9"/>
      <c r="EF2672" s="9"/>
      <c r="EG2672" s="9"/>
      <c r="EH2672" s="9"/>
      <c r="EI2672" s="9"/>
      <c r="EJ2672" s="9"/>
      <c r="EK2672" s="9"/>
      <c r="EL2672" s="9"/>
      <c r="EM2672" s="9"/>
      <c r="EN2672" s="9"/>
      <c r="EO2672" s="9"/>
      <c r="EP2672" s="9"/>
      <c r="EQ2672" s="9"/>
      <c r="ER2672" s="9"/>
      <c r="ES2672" s="9"/>
      <c r="ET2672" s="9"/>
      <c r="EU2672" s="9"/>
      <c r="EV2672" s="9"/>
      <c r="EW2672" s="9"/>
      <c r="EX2672" s="9"/>
      <c r="EY2672" s="9"/>
      <c r="EZ2672" s="9"/>
      <c r="FA2672" s="9"/>
      <c r="FB2672" s="9"/>
      <c r="FC2672" s="9"/>
      <c r="FD2672" s="9"/>
      <c r="FE2672" s="9"/>
      <c r="FF2672" s="9"/>
      <c r="FG2672" s="9"/>
      <c r="FH2672" s="9"/>
      <c r="FI2672" s="9"/>
      <c r="FJ2672" s="9"/>
      <c r="FK2672" s="9"/>
      <c r="FL2672" s="9"/>
      <c r="FM2672" s="9"/>
      <c r="FN2672" s="9"/>
      <c r="FO2672" s="9"/>
      <c r="FP2672" s="9"/>
      <c r="FQ2672" s="9"/>
      <c r="FR2672" s="9"/>
      <c r="FS2672" s="9"/>
      <c r="FT2672" s="9"/>
      <c r="FU2672" s="9"/>
      <c r="FV2672" s="9"/>
      <c r="FW2672" s="9"/>
      <c r="FX2672" s="9"/>
      <c r="FY2672" s="9"/>
      <c r="FZ2672" s="9"/>
      <c r="GA2672" s="9"/>
      <c r="GB2672" s="9"/>
      <c r="GC2672" s="9"/>
      <c r="GD2672" s="9"/>
      <c r="GE2672" s="9"/>
      <c r="GF2672" s="9"/>
      <c r="GG2672" s="9"/>
      <c r="GH2672" s="9"/>
      <c r="GI2672" s="9"/>
      <c r="GJ2672" s="9"/>
      <c r="GK2672" s="9"/>
      <c r="GL2672" s="9"/>
      <c r="GM2672" s="9"/>
      <c r="GN2672" s="9"/>
      <c r="GO2672" s="9"/>
      <c r="GP2672" s="9"/>
      <c r="GQ2672" s="9"/>
      <c r="GR2672" s="9"/>
      <c r="GS2672" s="9"/>
      <c r="GT2672" s="9"/>
      <c r="GU2672" s="9"/>
      <c r="GV2672" s="9"/>
      <c r="GW2672" s="9"/>
      <c r="GX2672" s="9"/>
      <c r="GY2672" s="9"/>
      <c r="GZ2672" s="9"/>
      <c r="HA2672" s="9"/>
      <c r="HB2672" s="9"/>
      <c r="HC2672" s="9"/>
      <c r="HD2672" s="9"/>
      <c r="HE2672" s="9"/>
      <c r="HF2672" s="9"/>
      <c r="HG2672" s="9"/>
      <c r="HH2672" s="9"/>
      <c r="HI2672" s="9"/>
      <c r="HJ2672" s="9"/>
      <c r="HK2672" s="9"/>
      <c r="HL2672" s="9"/>
      <c r="HM2672" s="9"/>
      <c r="HN2672" s="9"/>
      <c r="HO2672" s="9"/>
      <c r="HP2672" s="9"/>
      <c r="HQ2672" s="9"/>
      <c r="HR2672" s="9"/>
      <c r="HS2672" s="9"/>
      <c r="HT2672" s="9"/>
      <c r="HU2672" s="9"/>
      <c r="HV2672" s="9"/>
      <c r="HW2672" s="9"/>
      <c r="HX2672" s="9"/>
      <c r="HY2672" s="9"/>
      <c r="HZ2672" s="9"/>
      <c r="IA2672" s="9"/>
      <c r="IB2672" s="9"/>
      <c r="IC2672" s="9"/>
      <c r="ID2672" s="9"/>
      <c r="IE2672" s="9"/>
      <c r="IF2672" s="9"/>
      <c r="IG2672" s="9"/>
      <c r="IH2672" s="9"/>
      <c r="II2672" s="9"/>
      <c r="IJ2672" s="9"/>
      <c r="IK2672" s="9"/>
      <c r="IL2672" s="9"/>
      <c r="IM2672" s="9"/>
      <c r="IN2672" s="9"/>
      <c r="IO2672" s="9"/>
      <c r="IP2672" s="9"/>
      <c r="IQ2672" s="9"/>
      <c r="IR2672" s="9"/>
      <c r="IS2672" s="9"/>
      <c r="IT2672" s="9"/>
      <c r="IU2672" s="9"/>
      <c r="IV2672" s="9"/>
      <c r="IW2672" s="9"/>
      <c r="IX2672" s="9"/>
    </row>
    <row r="2673" spans="1:258" customFormat="1" ht="15.75" x14ac:dyDescent="0.25">
      <c r="A2673" s="233" t="s">
        <v>261</v>
      </c>
      <c r="B2673" s="234">
        <v>42850</v>
      </c>
      <c r="C2673" s="358" t="s">
        <v>166</v>
      </c>
      <c r="D2673" s="358" t="s">
        <v>188</v>
      </c>
      <c r="E2673" s="366" t="s">
        <v>180</v>
      </c>
      <c r="F2673" s="366" t="s">
        <v>195</v>
      </c>
      <c r="G2673" s="366" t="s">
        <v>452</v>
      </c>
      <c r="H2673" s="358" t="s">
        <v>213</v>
      </c>
      <c r="I2673" s="358" t="s">
        <v>203</v>
      </c>
      <c r="J2673" s="368"/>
      <c r="K2673" s="368"/>
      <c r="L2673" s="360" t="s">
        <v>344</v>
      </c>
      <c r="M2673" s="239" t="s">
        <v>459</v>
      </c>
      <c r="N2673" s="367" t="s">
        <v>173</v>
      </c>
      <c r="O2673" s="358" t="s">
        <v>441</v>
      </c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  <c r="AA2673" s="9"/>
      <c r="AB2673" s="9"/>
      <c r="AC2673" s="9"/>
      <c r="AD2673" s="9"/>
      <c r="AE2673" s="9"/>
      <c r="AF2673" s="9"/>
      <c r="AG2673" s="9"/>
      <c r="AH2673" s="9"/>
      <c r="AI2673" s="9"/>
      <c r="AJ2673" s="9"/>
      <c r="AK2673" s="9"/>
      <c r="AL2673" s="9"/>
      <c r="AM2673" s="9"/>
      <c r="AN2673" s="9"/>
      <c r="AO2673" s="9"/>
      <c r="AP2673" s="9"/>
      <c r="AQ2673" s="9"/>
      <c r="AR2673" s="9"/>
      <c r="AS2673" s="9"/>
      <c r="AT2673" s="9"/>
      <c r="AU2673" s="9"/>
      <c r="AV2673" s="9"/>
      <c r="AW2673" s="9"/>
      <c r="AX2673" s="9"/>
      <c r="AY2673" s="9"/>
      <c r="AZ2673" s="9"/>
      <c r="BA2673" s="9"/>
      <c r="BB2673" s="9"/>
      <c r="BC2673" s="9"/>
      <c r="BD2673" s="9"/>
      <c r="BE2673" s="9"/>
      <c r="BF2673" s="9"/>
      <c r="BG2673" s="9"/>
      <c r="BH2673" s="9"/>
      <c r="BI2673" s="9"/>
      <c r="BJ2673" s="9"/>
      <c r="BK2673" s="9"/>
      <c r="BL2673" s="9"/>
      <c r="BM2673" s="9"/>
      <c r="BN2673" s="9"/>
      <c r="BO2673" s="9"/>
      <c r="BP2673" s="9"/>
      <c r="BQ2673" s="9"/>
      <c r="BR2673" s="9"/>
      <c r="BS2673" s="9"/>
      <c r="BT2673" s="9"/>
      <c r="BU2673" s="9"/>
      <c r="BV2673" s="9"/>
      <c r="BW2673" s="9"/>
      <c r="BX2673" s="9"/>
      <c r="BY2673" s="9"/>
      <c r="BZ2673" s="9"/>
      <c r="CA2673" s="9"/>
      <c r="CB2673" s="9"/>
      <c r="CC2673" s="9"/>
      <c r="CD2673" s="9"/>
      <c r="CE2673" s="9"/>
      <c r="CF2673" s="9"/>
      <c r="CG2673" s="9"/>
      <c r="CH2673" s="9"/>
      <c r="CI2673" s="9"/>
      <c r="CJ2673" s="9"/>
      <c r="CK2673" s="9"/>
      <c r="CL2673" s="9"/>
      <c r="CM2673" s="9"/>
      <c r="CN2673" s="9"/>
      <c r="CO2673" s="9"/>
      <c r="CP2673" s="9"/>
      <c r="CQ2673" s="9"/>
      <c r="CR2673" s="9"/>
      <c r="CS2673" s="9"/>
      <c r="CT2673" s="9"/>
      <c r="CU2673" s="9"/>
      <c r="CV2673" s="9"/>
      <c r="CW2673" s="9"/>
      <c r="CX2673" s="9"/>
      <c r="CY2673" s="9"/>
      <c r="CZ2673" s="9"/>
      <c r="DA2673" s="9"/>
      <c r="DB2673" s="9"/>
      <c r="DC2673" s="9"/>
      <c r="DD2673" s="9"/>
      <c r="DE2673" s="9"/>
      <c r="DF2673" s="9"/>
      <c r="DG2673" s="9"/>
      <c r="DH2673" s="9"/>
      <c r="DI2673" s="9"/>
      <c r="DJ2673" s="9"/>
      <c r="DK2673" s="9"/>
      <c r="DL2673" s="9"/>
      <c r="DM2673" s="9"/>
      <c r="DN2673" s="9"/>
      <c r="DO2673" s="9"/>
      <c r="DP2673" s="9"/>
      <c r="DQ2673" s="9"/>
      <c r="DR2673" s="9"/>
      <c r="DS2673" s="9"/>
      <c r="DT2673" s="9"/>
      <c r="DU2673" s="9"/>
      <c r="DV2673" s="9"/>
      <c r="DW2673" s="9"/>
      <c r="DX2673" s="9"/>
      <c r="DY2673" s="9"/>
      <c r="DZ2673" s="9"/>
      <c r="EA2673" s="9"/>
      <c r="EB2673" s="9"/>
      <c r="EC2673" s="9"/>
      <c r="ED2673" s="9"/>
      <c r="EE2673" s="9"/>
      <c r="EF2673" s="9"/>
      <c r="EG2673" s="9"/>
      <c r="EH2673" s="9"/>
      <c r="EI2673" s="9"/>
      <c r="EJ2673" s="9"/>
      <c r="EK2673" s="9"/>
      <c r="EL2673" s="9"/>
      <c r="EM2673" s="9"/>
      <c r="EN2673" s="9"/>
      <c r="EO2673" s="9"/>
      <c r="EP2673" s="9"/>
      <c r="EQ2673" s="9"/>
      <c r="ER2673" s="9"/>
      <c r="ES2673" s="9"/>
      <c r="ET2673" s="9"/>
      <c r="EU2673" s="9"/>
      <c r="EV2673" s="9"/>
      <c r="EW2673" s="9"/>
      <c r="EX2673" s="9"/>
      <c r="EY2673" s="9"/>
      <c r="EZ2673" s="9"/>
      <c r="FA2673" s="9"/>
      <c r="FB2673" s="9"/>
      <c r="FC2673" s="9"/>
      <c r="FD2673" s="9"/>
      <c r="FE2673" s="9"/>
      <c r="FF2673" s="9"/>
      <c r="FG2673" s="9"/>
      <c r="FH2673" s="9"/>
      <c r="FI2673" s="9"/>
      <c r="FJ2673" s="9"/>
      <c r="FK2673" s="9"/>
      <c r="FL2673" s="9"/>
      <c r="FM2673" s="9"/>
      <c r="FN2673" s="9"/>
      <c r="FO2673" s="9"/>
      <c r="FP2673" s="9"/>
      <c r="FQ2673" s="9"/>
      <c r="FR2673" s="9"/>
      <c r="FS2673" s="9"/>
      <c r="FT2673" s="9"/>
      <c r="FU2673" s="9"/>
      <c r="FV2673" s="9"/>
      <c r="FW2673" s="9"/>
      <c r="FX2673" s="9"/>
      <c r="FY2673" s="9"/>
      <c r="FZ2673" s="9"/>
      <c r="GA2673" s="9"/>
      <c r="GB2673" s="9"/>
      <c r="GC2673" s="9"/>
      <c r="GD2673" s="9"/>
      <c r="GE2673" s="9"/>
      <c r="GF2673" s="9"/>
      <c r="GG2673" s="9"/>
      <c r="GH2673" s="9"/>
      <c r="GI2673" s="9"/>
      <c r="GJ2673" s="9"/>
      <c r="GK2673" s="9"/>
      <c r="GL2673" s="9"/>
      <c r="GM2673" s="9"/>
      <c r="GN2673" s="9"/>
      <c r="GO2673" s="9"/>
      <c r="GP2673" s="9"/>
      <c r="GQ2673" s="9"/>
      <c r="GR2673" s="9"/>
      <c r="GS2673" s="9"/>
      <c r="GT2673" s="9"/>
      <c r="GU2673" s="9"/>
      <c r="GV2673" s="9"/>
      <c r="GW2673" s="9"/>
      <c r="GX2673" s="9"/>
      <c r="GY2673" s="9"/>
      <c r="GZ2673" s="9"/>
      <c r="HA2673" s="9"/>
      <c r="HB2673" s="9"/>
      <c r="HC2673" s="9"/>
      <c r="HD2673" s="9"/>
      <c r="HE2673" s="9"/>
      <c r="HF2673" s="9"/>
      <c r="HG2673" s="9"/>
      <c r="HH2673" s="9"/>
      <c r="HI2673" s="9"/>
      <c r="HJ2673" s="9"/>
      <c r="HK2673" s="9"/>
      <c r="HL2673" s="9"/>
      <c r="HM2673" s="9"/>
      <c r="HN2673" s="9"/>
      <c r="HO2673" s="9"/>
      <c r="HP2673" s="9"/>
      <c r="HQ2673" s="9"/>
      <c r="HR2673" s="9"/>
      <c r="HS2673" s="9"/>
      <c r="HT2673" s="9"/>
      <c r="HU2673" s="9"/>
      <c r="HV2673" s="9"/>
      <c r="HW2673" s="9"/>
      <c r="HX2673" s="9"/>
      <c r="HY2673" s="9"/>
      <c r="HZ2673" s="9"/>
      <c r="IA2673" s="9"/>
      <c r="IB2673" s="9"/>
      <c r="IC2673" s="9"/>
      <c r="ID2673" s="9"/>
      <c r="IE2673" s="9"/>
      <c r="IF2673" s="9"/>
      <c r="IG2673" s="9"/>
      <c r="IH2673" s="9"/>
      <c r="II2673" s="9"/>
      <c r="IJ2673" s="9"/>
      <c r="IK2673" s="9"/>
      <c r="IL2673" s="9"/>
      <c r="IM2673" s="9"/>
      <c r="IN2673" s="9"/>
      <c r="IO2673" s="9"/>
      <c r="IP2673" s="9"/>
      <c r="IQ2673" s="9"/>
      <c r="IR2673" s="9"/>
      <c r="IS2673" s="9"/>
      <c r="IT2673" s="9"/>
      <c r="IU2673" s="9"/>
      <c r="IV2673" s="9"/>
      <c r="IW2673" s="9"/>
      <c r="IX2673" s="9"/>
    </row>
    <row r="2674" spans="1:258" customFormat="1" ht="15.75" x14ac:dyDescent="0.25">
      <c r="A2674" s="233" t="s">
        <v>262</v>
      </c>
      <c r="B2674" s="234">
        <v>42851</v>
      </c>
      <c r="C2674" s="358" t="s">
        <v>166</v>
      </c>
      <c r="D2674" s="358" t="s">
        <v>188</v>
      </c>
      <c r="E2674" s="366" t="s">
        <v>180</v>
      </c>
      <c r="F2674" s="366" t="s">
        <v>195</v>
      </c>
      <c r="G2674" s="366" t="s">
        <v>452</v>
      </c>
      <c r="H2674" s="358" t="s">
        <v>213</v>
      </c>
      <c r="I2674" s="358" t="s">
        <v>203</v>
      </c>
      <c r="J2674" s="368"/>
      <c r="K2674" s="368"/>
      <c r="L2674" s="360" t="s">
        <v>344</v>
      </c>
      <c r="M2674" s="239" t="s">
        <v>459</v>
      </c>
      <c r="N2674" s="367" t="s">
        <v>173</v>
      </c>
      <c r="O2674" s="358" t="s">
        <v>441</v>
      </c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  <c r="AA2674" s="9"/>
      <c r="AB2674" s="9"/>
      <c r="AC2674" s="9"/>
      <c r="AD2674" s="9"/>
      <c r="AE2674" s="9"/>
      <c r="AF2674" s="9"/>
      <c r="AG2674" s="9"/>
      <c r="AH2674" s="9"/>
      <c r="AI2674" s="9"/>
      <c r="AJ2674" s="9"/>
      <c r="AK2674" s="9"/>
      <c r="AL2674" s="9"/>
      <c r="AM2674" s="9"/>
      <c r="AN2674" s="9"/>
      <c r="AO2674" s="9"/>
      <c r="AP2674" s="9"/>
      <c r="AQ2674" s="9"/>
      <c r="AR2674" s="9"/>
      <c r="AS2674" s="9"/>
      <c r="AT2674" s="9"/>
      <c r="AU2674" s="9"/>
      <c r="AV2674" s="9"/>
      <c r="AW2674" s="9"/>
      <c r="AX2674" s="9"/>
      <c r="AY2674" s="9"/>
      <c r="AZ2674" s="9"/>
      <c r="BA2674" s="9"/>
      <c r="BB2674" s="9"/>
      <c r="BC2674" s="9"/>
      <c r="BD2674" s="9"/>
      <c r="BE2674" s="9"/>
      <c r="BF2674" s="9"/>
      <c r="BG2674" s="9"/>
      <c r="BH2674" s="9"/>
      <c r="BI2674" s="9"/>
      <c r="BJ2674" s="9"/>
      <c r="BK2674" s="9"/>
      <c r="BL2674" s="9"/>
      <c r="BM2674" s="9"/>
      <c r="BN2674" s="9"/>
      <c r="BO2674" s="9"/>
      <c r="BP2674" s="9"/>
      <c r="BQ2674" s="9"/>
      <c r="BR2674" s="9"/>
      <c r="BS2674" s="9"/>
      <c r="BT2674" s="9"/>
      <c r="BU2674" s="9"/>
      <c r="BV2674" s="9"/>
      <c r="BW2674" s="9"/>
      <c r="BX2674" s="9"/>
      <c r="BY2674" s="9"/>
      <c r="BZ2674" s="9"/>
      <c r="CA2674" s="9"/>
      <c r="CB2674" s="9"/>
      <c r="CC2674" s="9"/>
      <c r="CD2674" s="9"/>
      <c r="CE2674" s="9"/>
      <c r="CF2674" s="9"/>
      <c r="CG2674" s="9"/>
      <c r="CH2674" s="9"/>
      <c r="CI2674" s="9"/>
      <c r="CJ2674" s="9"/>
      <c r="CK2674" s="9"/>
      <c r="CL2674" s="9"/>
      <c r="CM2674" s="9"/>
      <c r="CN2674" s="9"/>
      <c r="CO2674" s="9"/>
      <c r="CP2674" s="9"/>
      <c r="CQ2674" s="9"/>
      <c r="CR2674" s="9"/>
      <c r="CS2674" s="9"/>
      <c r="CT2674" s="9"/>
      <c r="CU2674" s="9"/>
      <c r="CV2674" s="9"/>
      <c r="CW2674" s="9"/>
      <c r="CX2674" s="9"/>
      <c r="CY2674" s="9"/>
      <c r="CZ2674" s="9"/>
      <c r="DA2674" s="9"/>
      <c r="DB2674" s="9"/>
      <c r="DC2674" s="9"/>
      <c r="DD2674" s="9"/>
      <c r="DE2674" s="9"/>
      <c r="DF2674" s="9"/>
      <c r="DG2674" s="9"/>
      <c r="DH2674" s="9"/>
      <c r="DI2674" s="9"/>
      <c r="DJ2674" s="9"/>
      <c r="DK2674" s="9"/>
      <c r="DL2674" s="9"/>
      <c r="DM2674" s="9"/>
      <c r="DN2674" s="9"/>
      <c r="DO2674" s="9"/>
      <c r="DP2674" s="9"/>
      <c r="DQ2674" s="9"/>
      <c r="DR2674" s="9"/>
      <c r="DS2674" s="9"/>
      <c r="DT2674" s="9"/>
      <c r="DU2674" s="9"/>
      <c r="DV2674" s="9"/>
      <c r="DW2674" s="9"/>
      <c r="DX2674" s="9"/>
      <c r="DY2674" s="9"/>
      <c r="DZ2674" s="9"/>
      <c r="EA2674" s="9"/>
      <c r="EB2674" s="9"/>
      <c r="EC2674" s="9"/>
      <c r="ED2674" s="9"/>
      <c r="EE2674" s="9"/>
      <c r="EF2674" s="9"/>
      <c r="EG2674" s="9"/>
      <c r="EH2674" s="9"/>
      <c r="EI2674" s="9"/>
      <c r="EJ2674" s="9"/>
      <c r="EK2674" s="9"/>
      <c r="EL2674" s="9"/>
      <c r="EM2674" s="9"/>
      <c r="EN2674" s="9"/>
      <c r="EO2674" s="9"/>
      <c r="EP2674" s="9"/>
      <c r="EQ2674" s="9"/>
      <c r="ER2674" s="9"/>
      <c r="ES2674" s="9"/>
      <c r="ET2674" s="9"/>
      <c r="EU2674" s="9"/>
      <c r="EV2674" s="9"/>
      <c r="EW2674" s="9"/>
      <c r="EX2674" s="9"/>
      <c r="EY2674" s="9"/>
      <c r="EZ2674" s="9"/>
      <c r="FA2674" s="9"/>
      <c r="FB2674" s="9"/>
      <c r="FC2674" s="9"/>
      <c r="FD2674" s="9"/>
      <c r="FE2674" s="9"/>
      <c r="FF2674" s="9"/>
      <c r="FG2674" s="9"/>
      <c r="FH2674" s="9"/>
      <c r="FI2674" s="9"/>
      <c r="FJ2674" s="9"/>
      <c r="FK2674" s="9"/>
      <c r="FL2674" s="9"/>
      <c r="FM2674" s="9"/>
      <c r="FN2674" s="9"/>
      <c r="FO2674" s="9"/>
      <c r="FP2674" s="9"/>
      <c r="FQ2674" s="9"/>
      <c r="FR2674" s="9"/>
      <c r="FS2674" s="9"/>
      <c r="FT2674" s="9"/>
      <c r="FU2674" s="9"/>
      <c r="FV2674" s="9"/>
      <c r="FW2674" s="9"/>
      <c r="FX2674" s="9"/>
      <c r="FY2674" s="9"/>
      <c r="FZ2674" s="9"/>
      <c r="GA2674" s="9"/>
      <c r="GB2674" s="9"/>
      <c r="GC2674" s="9"/>
      <c r="GD2674" s="9"/>
      <c r="GE2674" s="9"/>
      <c r="GF2674" s="9"/>
      <c r="GG2674" s="9"/>
      <c r="GH2674" s="9"/>
      <c r="GI2674" s="9"/>
      <c r="GJ2674" s="9"/>
      <c r="GK2674" s="9"/>
      <c r="GL2674" s="9"/>
      <c r="GM2674" s="9"/>
      <c r="GN2674" s="9"/>
      <c r="GO2674" s="9"/>
      <c r="GP2674" s="9"/>
      <c r="GQ2674" s="9"/>
      <c r="GR2674" s="9"/>
      <c r="GS2674" s="9"/>
      <c r="GT2674" s="9"/>
      <c r="GU2674" s="9"/>
      <c r="GV2674" s="9"/>
      <c r="GW2674" s="9"/>
      <c r="GX2674" s="9"/>
      <c r="GY2674" s="9"/>
      <c r="GZ2674" s="9"/>
      <c r="HA2674" s="9"/>
      <c r="HB2674" s="9"/>
      <c r="HC2674" s="9"/>
      <c r="HD2674" s="9"/>
      <c r="HE2674" s="9"/>
      <c r="HF2674" s="9"/>
      <c r="HG2674" s="9"/>
      <c r="HH2674" s="9"/>
      <c r="HI2674" s="9"/>
      <c r="HJ2674" s="9"/>
      <c r="HK2674" s="9"/>
      <c r="HL2674" s="9"/>
      <c r="HM2674" s="9"/>
      <c r="HN2674" s="9"/>
      <c r="HO2674" s="9"/>
      <c r="HP2674" s="9"/>
      <c r="HQ2674" s="9"/>
      <c r="HR2674" s="9"/>
      <c r="HS2674" s="9"/>
      <c r="HT2674" s="9"/>
      <c r="HU2674" s="9"/>
      <c r="HV2674" s="9"/>
      <c r="HW2674" s="9"/>
      <c r="HX2674" s="9"/>
      <c r="HY2674" s="9"/>
      <c r="HZ2674" s="9"/>
      <c r="IA2674" s="9"/>
      <c r="IB2674" s="9"/>
      <c r="IC2674" s="9"/>
      <c r="ID2674" s="9"/>
      <c r="IE2674" s="9"/>
      <c r="IF2674" s="9"/>
      <c r="IG2674" s="9"/>
      <c r="IH2674" s="9"/>
      <c r="II2674" s="9"/>
      <c r="IJ2674" s="9"/>
      <c r="IK2674" s="9"/>
      <c r="IL2674" s="9"/>
      <c r="IM2674" s="9"/>
      <c r="IN2674" s="9"/>
      <c r="IO2674" s="9"/>
      <c r="IP2674" s="9"/>
      <c r="IQ2674" s="9"/>
      <c r="IR2674" s="9"/>
      <c r="IS2674" s="9"/>
      <c r="IT2674" s="9"/>
      <c r="IU2674" s="9"/>
      <c r="IV2674" s="9"/>
      <c r="IW2674" s="9"/>
      <c r="IX2674" s="9"/>
    </row>
    <row r="2675" spans="1:258" customFormat="1" ht="15.75" x14ac:dyDescent="0.25">
      <c r="A2675" s="233" t="s">
        <v>263</v>
      </c>
      <c r="B2675" s="234">
        <v>42852</v>
      </c>
      <c r="C2675" s="358" t="s">
        <v>166</v>
      </c>
      <c r="D2675" s="358" t="s">
        <v>188</v>
      </c>
      <c r="E2675" s="366" t="s">
        <v>180</v>
      </c>
      <c r="F2675" s="366" t="s">
        <v>195</v>
      </c>
      <c r="G2675" s="366" t="s">
        <v>452</v>
      </c>
      <c r="H2675" s="358" t="s">
        <v>213</v>
      </c>
      <c r="I2675" s="358" t="s">
        <v>203</v>
      </c>
      <c r="J2675" s="368"/>
      <c r="K2675" s="368" t="s">
        <v>453</v>
      </c>
      <c r="L2675" s="360" t="s">
        <v>344</v>
      </c>
      <c r="M2675" s="239" t="s">
        <v>459</v>
      </c>
      <c r="N2675" s="367" t="s">
        <v>173</v>
      </c>
      <c r="O2675" s="358" t="s">
        <v>441</v>
      </c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  <c r="AA2675" s="9"/>
      <c r="AB2675" s="9"/>
      <c r="AC2675" s="9"/>
      <c r="AD2675" s="9"/>
      <c r="AE2675" s="9"/>
      <c r="AF2675" s="9"/>
      <c r="AG2675" s="9"/>
      <c r="AH2675" s="9"/>
      <c r="AI2675" s="9"/>
      <c r="AJ2675" s="9"/>
      <c r="AK2675" s="9"/>
      <c r="AL2675" s="9"/>
      <c r="AM2675" s="9"/>
      <c r="AN2675" s="9"/>
      <c r="AO2675" s="9"/>
      <c r="AP2675" s="9"/>
      <c r="AQ2675" s="9"/>
      <c r="AR2675" s="9"/>
      <c r="AS2675" s="9"/>
      <c r="AT2675" s="9"/>
      <c r="AU2675" s="9"/>
      <c r="AV2675" s="9"/>
      <c r="AW2675" s="9"/>
      <c r="AX2675" s="9"/>
      <c r="AY2675" s="9"/>
      <c r="AZ2675" s="9"/>
      <c r="BA2675" s="9"/>
      <c r="BB2675" s="9"/>
      <c r="BC2675" s="9"/>
      <c r="BD2675" s="9"/>
      <c r="BE2675" s="9"/>
      <c r="BF2675" s="9"/>
      <c r="BG2675" s="9"/>
      <c r="BH2675" s="9"/>
      <c r="BI2675" s="9"/>
      <c r="BJ2675" s="9"/>
      <c r="BK2675" s="9"/>
      <c r="BL2675" s="9"/>
      <c r="BM2675" s="9"/>
      <c r="BN2675" s="9"/>
      <c r="BO2675" s="9"/>
      <c r="BP2675" s="9"/>
      <c r="BQ2675" s="9"/>
      <c r="BR2675" s="9"/>
      <c r="BS2675" s="9"/>
      <c r="BT2675" s="9"/>
      <c r="BU2675" s="9"/>
      <c r="BV2675" s="9"/>
      <c r="BW2675" s="9"/>
      <c r="BX2675" s="9"/>
      <c r="BY2675" s="9"/>
      <c r="BZ2675" s="9"/>
      <c r="CA2675" s="9"/>
      <c r="CB2675" s="9"/>
      <c r="CC2675" s="9"/>
      <c r="CD2675" s="9"/>
      <c r="CE2675" s="9"/>
      <c r="CF2675" s="9"/>
      <c r="CG2675" s="9"/>
      <c r="CH2675" s="9"/>
      <c r="CI2675" s="9"/>
      <c r="CJ2675" s="9"/>
      <c r="CK2675" s="9"/>
      <c r="CL2675" s="9"/>
      <c r="CM2675" s="9"/>
      <c r="CN2675" s="9"/>
      <c r="CO2675" s="9"/>
      <c r="CP2675" s="9"/>
      <c r="CQ2675" s="9"/>
      <c r="CR2675" s="9"/>
      <c r="CS2675" s="9"/>
      <c r="CT2675" s="9"/>
      <c r="CU2675" s="9"/>
      <c r="CV2675" s="9"/>
      <c r="CW2675" s="9"/>
      <c r="CX2675" s="9"/>
      <c r="CY2675" s="9"/>
      <c r="CZ2675" s="9"/>
      <c r="DA2675" s="9"/>
      <c r="DB2675" s="9"/>
      <c r="DC2675" s="9"/>
      <c r="DD2675" s="9"/>
      <c r="DE2675" s="9"/>
      <c r="DF2675" s="9"/>
      <c r="DG2675" s="9"/>
      <c r="DH2675" s="9"/>
      <c r="DI2675" s="9"/>
      <c r="DJ2675" s="9"/>
      <c r="DK2675" s="9"/>
      <c r="DL2675" s="9"/>
      <c r="DM2675" s="9"/>
      <c r="DN2675" s="9"/>
      <c r="DO2675" s="9"/>
      <c r="DP2675" s="9"/>
      <c r="DQ2675" s="9"/>
      <c r="DR2675" s="9"/>
      <c r="DS2675" s="9"/>
      <c r="DT2675" s="9"/>
      <c r="DU2675" s="9"/>
      <c r="DV2675" s="9"/>
      <c r="DW2675" s="9"/>
      <c r="DX2675" s="9"/>
      <c r="DY2675" s="9"/>
      <c r="DZ2675" s="9"/>
      <c r="EA2675" s="9"/>
      <c r="EB2675" s="9"/>
      <c r="EC2675" s="9"/>
      <c r="ED2675" s="9"/>
      <c r="EE2675" s="9"/>
      <c r="EF2675" s="9"/>
      <c r="EG2675" s="9"/>
      <c r="EH2675" s="9"/>
      <c r="EI2675" s="9"/>
      <c r="EJ2675" s="9"/>
      <c r="EK2675" s="9"/>
      <c r="EL2675" s="9"/>
      <c r="EM2675" s="9"/>
      <c r="EN2675" s="9"/>
      <c r="EO2675" s="9"/>
      <c r="EP2675" s="9"/>
      <c r="EQ2675" s="9"/>
      <c r="ER2675" s="9"/>
      <c r="ES2675" s="9"/>
      <c r="ET2675" s="9"/>
      <c r="EU2675" s="9"/>
      <c r="EV2675" s="9"/>
      <c r="EW2675" s="9"/>
      <c r="EX2675" s="9"/>
      <c r="EY2675" s="9"/>
      <c r="EZ2675" s="9"/>
      <c r="FA2675" s="9"/>
      <c r="FB2675" s="9"/>
      <c r="FC2675" s="9"/>
      <c r="FD2675" s="9"/>
      <c r="FE2675" s="9"/>
      <c r="FF2675" s="9"/>
      <c r="FG2675" s="9"/>
      <c r="FH2675" s="9"/>
      <c r="FI2675" s="9"/>
      <c r="FJ2675" s="9"/>
      <c r="FK2675" s="9"/>
      <c r="FL2675" s="9"/>
      <c r="FM2675" s="9"/>
      <c r="FN2675" s="9"/>
      <c r="FO2675" s="9"/>
      <c r="FP2675" s="9"/>
      <c r="FQ2675" s="9"/>
      <c r="FR2675" s="9"/>
      <c r="FS2675" s="9"/>
      <c r="FT2675" s="9"/>
      <c r="FU2675" s="9"/>
      <c r="FV2675" s="9"/>
      <c r="FW2675" s="9"/>
      <c r="FX2675" s="9"/>
      <c r="FY2675" s="9"/>
      <c r="FZ2675" s="9"/>
      <c r="GA2675" s="9"/>
      <c r="GB2675" s="9"/>
      <c r="GC2675" s="9"/>
      <c r="GD2675" s="9"/>
      <c r="GE2675" s="9"/>
      <c r="GF2675" s="9"/>
      <c r="GG2675" s="9"/>
      <c r="GH2675" s="9"/>
      <c r="GI2675" s="9"/>
      <c r="GJ2675" s="9"/>
      <c r="GK2675" s="9"/>
      <c r="GL2675" s="9"/>
      <c r="GM2675" s="9"/>
      <c r="GN2675" s="9"/>
      <c r="GO2675" s="9"/>
      <c r="GP2675" s="9"/>
      <c r="GQ2675" s="9"/>
      <c r="GR2675" s="9"/>
      <c r="GS2675" s="9"/>
      <c r="GT2675" s="9"/>
      <c r="GU2675" s="9"/>
      <c r="GV2675" s="9"/>
      <c r="GW2675" s="9"/>
      <c r="GX2675" s="9"/>
      <c r="GY2675" s="9"/>
      <c r="GZ2675" s="9"/>
      <c r="HA2675" s="9"/>
      <c r="HB2675" s="9"/>
      <c r="HC2675" s="9"/>
      <c r="HD2675" s="9"/>
      <c r="HE2675" s="9"/>
      <c r="HF2675" s="9"/>
      <c r="HG2675" s="9"/>
      <c r="HH2675" s="9"/>
      <c r="HI2675" s="9"/>
      <c r="HJ2675" s="9"/>
      <c r="HK2675" s="9"/>
      <c r="HL2675" s="9"/>
      <c r="HM2675" s="9"/>
      <c r="HN2675" s="9"/>
      <c r="HO2675" s="9"/>
      <c r="HP2675" s="9"/>
      <c r="HQ2675" s="9"/>
      <c r="HR2675" s="9"/>
      <c r="HS2675" s="9"/>
      <c r="HT2675" s="9"/>
      <c r="HU2675" s="9"/>
      <c r="HV2675" s="9"/>
      <c r="HW2675" s="9"/>
      <c r="HX2675" s="9"/>
      <c r="HY2675" s="9"/>
      <c r="HZ2675" s="9"/>
      <c r="IA2675" s="9"/>
      <c r="IB2675" s="9"/>
      <c r="IC2675" s="9"/>
      <c r="ID2675" s="9"/>
      <c r="IE2675" s="9"/>
      <c r="IF2675" s="9"/>
      <c r="IG2675" s="9"/>
      <c r="IH2675" s="9"/>
      <c r="II2675" s="9"/>
      <c r="IJ2675" s="9"/>
      <c r="IK2675" s="9"/>
      <c r="IL2675" s="9"/>
      <c r="IM2675" s="9"/>
      <c r="IN2675" s="9"/>
      <c r="IO2675" s="9"/>
      <c r="IP2675" s="9"/>
      <c r="IQ2675" s="9"/>
      <c r="IR2675" s="9"/>
      <c r="IS2675" s="9"/>
      <c r="IT2675" s="9"/>
      <c r="IU2675" s="9"/>
      <c r="IV2675" s="9"/>
      <c r="IW2675" s="9"/>
      <c r="IX2675" s="9"/>
    </row>
    <row r="2676" spans="1:258" customFormat="1" ht="15.75" x14ac:dyDescent="0.25">
      <c r="A2676" s="233" t="s">
        <v>249</v>
      </c>
      <c r="B2676" s="234">
        <v>42853</v>
      </c>
      <c r="C2676" s="358" t="s">
        <v>166</v>
      </c>
      <c r="D2676" s="358" t="s">
        <v>188</v>
      </c>
      <c r="E2676" s="366" t="s">
        <v>180</v>
      </c>
      <c r="F2676" s="366" t="s">
        <v>195</v>
      </c>
      <c r="G2676" s="366" t="s">
        <v>452</v>
      </c>
      <c r="H2676" s="358" t="s">
        <v>213</v>
      </c>
      <c r="I2676" s="358" t="s">
        <v>203</v>
      </c>
      <c r="J2676" s="368"/>
      <c r="K2676" s="368"/>
      <c r="L2676" s="360" t="s">
        <v>344</v>
      </c>
      <c r="M2676" s="239" t="s">
        <v>459</v>
      </c>
      <c r="N2676" s="367" t="s">
        <v>173</v>
      </c>
      <c r="O2676" s="358" t="s">
        <v>441</v>
      </c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  <c r="AA2676" s="9"/>
      <c r="AB2676" s="9"/>
      <c r="AC2676" s="9"/>
      <c r="AD2676" s="9"/>
      <c r="AE2676" s="9"/>
      <c r="AF2676" s="9"/>
      <c r="AG2676" s="9"/>
      <c r="AH2676" s="9"/>
      <c r="AI2676" s="9"/>
      <c r="AJ2676" s="9"/>
      <c r="AK2676" s="9"/>
      <c r="AL2676" s="9"/>
      <c r="AM2676" s="9"/>
      <c r="AN2676" s="9"/>
      <c r="AO2676" s="9"/>
      <c r="AP2676" s="9"/>
      <c r="AQ2676" s="9"/>
      <c r="AR2676" s="9"/>
      <c r="AS2676" s="9"/>
      <c r="AT2676" s="9"/>
      <c r="AU2676" s="9"/>
      <c r="AV2676" s="9"/>
      <c r="AW2676" s="9"/>
      <c r="AX2676" s="9"/>
      <c r="AY2676" s="9"/>
      <c r="AZ2676" s="9"/>
      <c r="BA2676" s="9"/>
      <c r="BB2676" s="9"/>
      <c r="BC2676" s="9"/>
      <c r="BD2676" s="9"/>
      <c r="BE2676" s="9"/>
      <c r="BF2676" s="9"/>
      <c r="BG2676" s="9"/>
      <c r="BH2676" s="9"/>
      <c r="BI2676" s="9"/>
      <c r="BJ2676" s="9"/>
      <c r="BK2676" s="9"/>
      <c r="BL2676" s="9"/>
      <c r="BM2676" s="9"/>
      <c r="BN2676" s="9"/>
      <c r="BO2676" s="9"/>
      <c r="BP2676" s="9"/>
      <c r="BQ2676" s="9"/>
      <c r="BR2676" s="9"/>
      <c r="BS2676" s="9"/>
      <c r="BT2676" s="9"/>
      <c r="BU2676" s="9"/>
      <c r="BV2676" s="9"/>
      <c r="BW2676" s="9"/>
      <c r="BX2676" s="9"/>
      <c r="BY2676" s="9"/>
      <c r="BZ2676" s="9"/>
      <c r="CA2676" s="9"/>
      <c r="CB2676" s="9"/>
      <c r="CC2676" s="9"/>
      <c r="CD2676" s="9"/>
      <c r="CE2676" s="9"/>
      <c r="CF2676" s="9"/>
      <c r="CG2676" s="9"/>
      <c r="CH2676" s="9"/>
      <c r="CI2676" s="9"/>
      <c r="CJ2676" s="9"/>
      <c r="CK2676" s="9"/>
      <c r="CL2676" s="9"/>
      <c r="CM2676" s="9"/>
      <c r="CN2676" s="9"/>
      <c r="CO2676" s="9"/>
      <c r="CP2676" s="9"/>
      <c r="CQ2676" s="9"/>
      <c r="CR2676" s="9"/>
      <c r="CS2676" s="9"/>
      <c r="CT2676" s="9"/>
      <c r="CU2676" s="9"/>
      <c r="CV2676" s="9"/>
      <c r="CW2676" s="9"/>
      <c r="CX2676" s="9"/>
      <c r="CY2676" s="9"/>
      <c r="CZ2676" s="9"/>
      <c r="DA2676" s="9"/>
      <c r="DB2676" s="9"/>
      <c r="DC2676" s="9"/>
      <c r="DD2676" s="9"/>
      <c r="DE2676" s="9"/>
      <c r="DF2676" s="9"/>
      <c r="DG2676" s="9"/>
      <c r="DH2676" s="9"/>
      <c r="DI2676" s="9"/>
      <c r="DJ2676" s="9"/>
      <c r="DK2676" s="9"/>
      <c r="DL2676" s="9"/>
      <c r="DM2676" s="9"/>
      <c r="DN2676" s="9"/>
      <c r="DO2676" s="9"/>
      <c r="DP2676" s="9"/>
      <c r="DQ2676" s="9"/>
      <c r="DR2676" s="9"/>
      <c r="DS2676" s="9"/>
      <c r="DT2676" s="9"/>
      <c r="DU2676" s="9"/>
      <c r="DV2676" s="9"/>
      <c r="DW2676" s="9"/>
      <c r="DX2676" s="9"/>
      <c r="DY2676" s="9"/>
      <c r="DZ2676" s="9"/>
      <c r="EA2676" s="9"/>
      <c r="EB2676" s="9"/>
      <c r="EC2676" s="9"/>
      <c r="ED2676" s="9"/>
      <c r="EE2676" s="9"/>
      <c r="EF2676" s="9"/>
      <c r="EG2676" s="9"/>
      <c r="EH2676" s="9"/>
      <c r="EI2676" s="9"/>
      <c r="EJ2676" s="9"/>
      <c r="EK2676" s="9"/>
      <c r="EL2676" s="9"/>
      <c r="EM2676" s="9"/>
      <c r="EN2676" s="9"/>
      <c r="EO2676" s="9"/>
      <c r="EP2676" s="9"/>
      <c r="EQ2676" s="9"/>
      <c r="ER2676" s="9"/>
      <c r="ES2676" s="9"/>
      <c r="ET2676" s="9"/>
      <c r="EU2676" s="9"/>
      <c r="EV2676" s="9"/>
      <c r="EW2676" s="9"/>
      <c r="EX2676" s="9"/>
      <c r="EY2676" s="9"/>
      <c r="EZ2676" s="9"/>
      <c r="FA2676" s="9"/>
      <c r="FB2676" s="9"/>
      <c r="FC2676" s="9"/>
      <c r="FD2676" s="9"/>
      <c r="FE2676" s="9"/>
      <c r="FF2676" s="9"/>
      <c r="FG2676" s="9"/>
      <c r="FH2676" s="9"/>
      <c r="FI2676" s="9"/>
      <c r="FJ2676" s="9"/>
      <c r="FK2676" s="9"/>
      <c r="FL2676" s="9"/>
      <c r="FM2676" s="9"/>
      <c r="FN2676" s="9"/>
      <c r="FO2676" s="9"/>
      <c r="FP2676" s="9"/>
      <c r="FQ2676" s="9"/>
      <c r="FR2676" s="9"/>
      <c r="FS2676" s="9"/>
      <c r="FT2676" s="9"/>
      <c r="FU2676" s="9"/>
      <c r="FV2676" s="9"/>
      <c r="FW2676" s="9"/>
      <c r="FX2676" s="9"/>
      <c r="FY2676" s="9"/>
      <c r="FZ2676" s="9"/>
      <c r="GA2676" s="9"/>
      <c r="GB2676" s="9"/>
      <c r="GC2676" s="9"/>
      <c r="GD2676" s="9"/>
      <c r="GE2676" s="9"/>
      <c r="GF2676" s="9"/>
      <c r="GG2676" s="9"/>
      <c r="GH2676" s="9"/>
      <c r="GI2676" s="9"/>
      <c r="GJ2676" s="9"/>
      <c r="GK2676" s="9"/>
      <c r="GL2676" s="9"/>
      <c r="GM2676" s="9"/>
      <c r="GN2676" s="9"/>
      <c r="GO2676" s="9"/>
      <c r="GP2676" s="9"/>
      <c r="GQ2676" s="9"/>
      <c r="GR2676" s="9"/>
      <c r="GS2676" s="9"/>
      <c r="GT2676" s="9"/>
      <c r="GU2676" s="9"/>
      <c r="GV2676" s="9"/>
      <c r="GW2676" s="9"/>
      <c r="GX2676" s="9"/>
      <c r="GY2676" s="9"/>
      <c r="GZ2676" s="9"/>
      <c r="HA2676" s="9"/>
      <c r="HB2676" s="9"/>
      <c r="HC2676" s="9"/>
      <c r="HD2676" s="9"/>
      <c r="HE2676" s="9"/>
      <c r="HF2676" s="9"/>
      <c r="HG2676" s="9"/>
      <c r="HH2676" s="9"/>
      <c r="HI2676" s="9"/>
      <c r="HJ2676" s="9"/>
      <c r="HK2676" s="9"/>
      <c r="HL2676" s="9"/>
      <c r="HM2676" s="9"/>
      <c r="HN2676" s="9"/>
      <c r="HO2676" s="9"/>
      <c r="HP2676" s="9"/>
      <c r="HQ2676" s="9"/>
      <c r="HR2676" s="9"/>
      <c r="HS2676" s="9"/>
      <c r="HT2676" s="9"/>
      <c r="HU2676" s="9"/>
      <c r="HV2676" s="9"/>
      <c r="HW2676" s="9"/>
      <c r="HX2676" s="9"/>
      <c r="HY2676" s="9"/>
      <c r="HZ2676" s="9"/>
      <c r="IA2676" s="9"/>
      <c r="IB2676" s="9"/>
      <c r="IC2676" s="9"/>
      <c r="ID2676" s="9"/>
      <c r="IE2676" s="9"/>
      <c r="IF2676" s="9"/>
      <c r="IG2676" s="9"/>
      <c r="IH2676" s="9"/>
      <c r="II2676" s="9"/>
      <c r="IJ2676" s="9"/>
      <c r="IK2676" s="9"/>
      <c r="IL2676" s="9"/>
      <c r="IM2676" s="9"/>
      <c r="IN2676" s="9"/>
      <c r="IO2676" s="9"/>
      <c r="IP2676" s="9"/>
      <c r="IQ2676" s="9"/>
      <c r="IR2676" s="9"/>
      <c r="IS2676" s="9"/>
      <c r="IT2676" s="9"/>
      <c r="IU2676" s="9"/>
      <c r="IV2676" s="9"/>
      <c r="IW2676" s="9"/>
      <c r="IX2676" s="9"/>
    </row>
    <row r="2677" spans="1:258" customFormat="1" ht="15.75" x14ac:dyDescent="0.25">
      <c r="A2677" s="233" t="s">
        <v>255</v>
      </c>
      <c r="B2677" s="234">
        <v>42854</v>
      </c>
      <c r="C2677" s="358" t="s">
        <v>166</v>
      </c>
      <c r="D2677" s="358" t="s">
        <v>188</v>
      </c>
      <c r="E2677" s="366" t="s">
        <v>180</v>
      </c>
      <c r="F2677" s="366" t="s">
        <v>195</v>
      </c>
      <c r="G2677" s="366" t="s">
        <v>452</v>
      </c>
      <c r="H2677" s="358" t="s">
        <v>213</v>
      </c>
      <c r="I2677" s="358" t="s">
        <v>203</v>
      </c>
      <c r="J2677" s="368"/>
      <c r="K2677" s="368"/>
      <c r="L2677" s="360" t="s">
        <v>344</v>
      </c>
      <c r="M2677" s="239"/>
      <c r="N2677" s="367" t="s">
        <v>173</v>
      </c>
      <c r="O2677" s="208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  <c r="AA2677" s="9"/>
      <c r="AB2677" s="9"/>
      <c r="AC2677" s="9"/>
      <c r="AD2677" s="9"/>
      <c r="AE2677" s="9"/>
      <c r="AF2677" s="9"/>
      <c r="AG2677" s="9"/>
      <c r="AH2677" s="9"/>
      <c r="AI2677" s="9"/>
      <c r="AJ2677" s="9"/>
      <c r="AK2677" s="9"/>
      <c r="AL2677" s="9"/>
      <c r="AM2677" s="9"/>
      <c r="AN2677" s="9"/>
      <c r="AO2677" s="9"/>
      <c r="AP2677" s="9"/>
      <c r="AQ2677" s="9"/>
      <c r="AR2677" s="9"/>
      <c r="AS2677" s="9"/>
      <c r="AT2677" s="9"/>
      <c r="AU2677" s="9"/>
      <c r="AV2677" s="9"/>
      <c r="AW2677" s="9"/>
      <c r="AX2677" s="9"/>
      <c r="AY2677" s="9"/>
      <c r="AZ2677" s="9"/>
      <c r="BA2677" s="9"/>
      <c r="BB2677" s="9"/>
      <c r="BC2677" s="9"/>
      <c r="BD2677" s="9"/>
      <c r="BE2677" s="9"/>
      <c r="BF2677" s="9"/>
      <c r="BG2677" s="9"/>
      <c r="BH2677" s="9"/>
      <c r="BI2677" s="9"/>
      <c r="BJ2677" s="9"/>
      <c r="BK2677" s="9"/>
      <c r="BL2677" s="9"/>
      <c r="BM2677" s="9"/>
      <c r="BN2677" s="9"/>
      <c r="BO2677" s="9"/>
      <c r="BP2677" s="9"/>
      <c r="BQ2677" s="9"/>
      <c r="BR2677" s="9"/>
      <c r="BS2677" s="9"/>
      <c r="BT2677" s="9"/>
      <c r="BU2677" s="9"/>
      <c r="BV2677" s="9"/>
      <c r="BW2677" s="9"/>
      <c r="BX2677" s="9"/>
      <c r="BY2677" s="9"/>
      <c r="BZ2677" s="9"/>
      <c r="CA2677" s="9"/>
      <c r="CB2677" s="9"/>
      <c r="CC2677" s="9"/>
      <c r="CD2677" s="9"/>
      <c r="CE2677" s="9"/>
      <c r="CF2677" s="9"/>
      <c r="CG2677" s="9"/>
      <c r="CH2677" s="9"/>
      <c r="CI2677" s="9"/>
      <c r="CJ2677" s="9"/>
      <c r="CK2677" s="9"/>
      <c r="CL2677" s="9"/>
      <c r="CM2677" s="9"/>
      <c r="CN2677" s="9"/>
      <c r="CO2677" s="9"/>
      <c r="CP2677" s="9"/>
      <c r="CQ2677" s="9"/>
      <c r="CR2677" s="9"/>
      <c r="CS2677" s="9"/>
      <c r="CT2677" s="9"/>
      <c r="CU2677" s="9"/>
      <c r="CV2677" s="9"/>
      <c r="CW2677" s="9"/>
      <c r="CX2677" s="9"/>
      <c r="CY2677" s="9"/>
      <c r="CZ2677" s="9"/>
      <c r="DA2677" s="9"/>
      <c r="DB2677" s="9"/>
      <c r="DC2677" s="9"/>
      <c r="DD2677" s="9"/>
      <c r="DE2677" s="9"/>
      <c r="DF2677" s="9"/>
      <c r="DG2677" s="9"/>
      <c r="DH2677" s="9"/>
      <c r="DI2677" s="9"/>
      <c r="DJ2677" s="9"/>
      <c r="DK2677" s="9"/>
      <c r="DL2677" s="9"/>
      <c r="DM2677" s="9"/>
      <c r="DN2677" s="9"/>
      <c r="DO2677" s="9"/>
      <c r="DP2677" s="9"/>
      <c r="DQ2677" s="9"/>
      <c r="DR2677" s="9"/>
      <c r="DS2677" s="9"/>
      <c r="DT2677" s="9"/>
      <c r="DU2677" s="9"/>
      <c r="DV2677" s="9"/>
      <c r="DW2677" s="9"/>
      <c r="DX2677" s="9"/>
      <c r="DY2677" s="9"/>
      <c r="DZ2677" s="9"/>
      <c r="EA2677" s="9"/>
      <c r="EB2677" s="9"/>
      <c r="EC2677" s="9"/>
      <c r="ED2677" s="9"/>
      <c r="EE2677" s="9"/>
      <c r="EF2677" s="9"/>
      <c r="EG2677" s="9"/>
      <c r="EH2677" s="9"/>
      <c r="EI2677" s="9"/>
      <c r="EJ2677" s="9"/>
      <c r="EK2677" s="9"/>
      <c r="EL2677" s="9"/>
      <c r="EM2677" s="9"/>
      <c r="EN2677" s="9"/>
      <c r="EO2677" s="9"/>
      <c r="EP2677" s="9"/>
      <c r="EQ2677" s="9"/>
      <c r="ER2677" s="9"/>
      <c r="ES2677" s="9"/>
      <c r="ET2677" s="9"/>
      <c r="EU2677" s="9"/>
      <c r="EV2677" s="9"/>
      <c r="EW2677" s="9"/>
      <c r="EX2677" s="9"/>
      <c r="EY2677" s="9"/>
      <c r="EZ2677" s="9"/>
      <c r="FA2677" s="9"/>
      <c r="FB2677" s="9"/>
      <c r="FC2677" s="9"/>
      <c r="FD2677" s="9"/>
      <c r="FE2677" s="9"/>
      <c r="FF2677" s="9"/>
      <c r="FG2677" s="9"/>
      <c r="FH2677" s="9"/>
      <c r="FI2677" s="9"/>
      <c r="FJ2677" s="9"/>
      <c r="FK2677" s="9"/>
      <c r="FL2677" s="9"/>
      <c r="FM2677" s="9"/>
      <c r="FN2677" s="9"/>
      <c r="FO2677" s="9"/>
      <c r="FP2677" s="9"/>
      <c r="FQ2677" s="9"/>
      <c r="FR2677" s="9"/>
      <c r="FS2677" s="9"/>
      <c r="FT2677" s="9"/>
      <c r="FU2677" s="9"/>
      <c r="FV2677" s="9"/>
      <c r="FW2677" s="9"/>
      <c r="FX2677" s="9"/>
      <c r="FY2677" s="9"/>
      <c r="FZ2677" s="9"/>
      <c r="GA2677" s="9"/>
      <c r="GB2677" s="9"/>
      <c r="GC2677" s="9"/>
      <c r="GD2677" s="9"/>
      <c r="GE2677" s="9"/>
      <c r="GF2677" s="9"/>
      <c r="GG2677" s="9"/>
      <c r="GH2677" s="9"/>
      <c r="GI2677" s="9"/>
      <c r="GJ2677" s="9"/>
      <c r="GK2677" s="9"/>
      <c r="GL2677" s="9"/>
      <c r="GM2677" s="9"/>
      <c r="GN2677" s="9"/>
      <c r="GO2677" s="9"/>
      <c r="GP2677" s="9"/>
      <c r="GQ2677" s="9"/>
      <c r="GR2677" s="9"/>
      <c r="GS2677" s="9"/>
      <c r="GT2677" s="9"/>
      <c r="GU2677" s="9"/>
      <c r="GV2677" s="9"/>
      <c r="GW2677" s="9"/>
      <c r="GX2677" s="9"/>
      <c r="GY2677" s="9"/>
      <c r="GZ2677" s="9"/>
      <c r="HA2677" s="9"/>
      <c r="HB2677" s="9"/>
      <c r="HC2677" s="9"/>
      <c r="HD2677" s="9"/>
      <c r="HE2677" s="9"/>
      <c r="HF2677" s="9"/>
      <c r="HG2677" s="9"/>
      <c r="HH2677" s="9"/>
      <c r="HI2677" s="9"/>
      <c r="HJ2677" s="9"/>
      <c r="HK2677" s="9"/>
      <c r="HL2677" s="9"/>
      <c r="HM2677" s="9"/>
      <c r="HN2677" s="9"/>
      <c r="HO2677" s="9"/>
      <c r="HP2677" s="9"/>
      <c r="HQ2677" s="9"/>
      <c r="HR2677" s="9"/>
      <c r="HS2677" s="9"/>
      <c r="HT2677" s="9"/>
      <c r="HU2677" s="9"/>
      <c r="HV2677" s="9"/>
      <c r="HW2677" s="9"/>
      <c r="HX2677" s="9"/>
      <c r="HY2677" s="9"/>
      <c r="HZ2677" s="9"/>
      <c r="IA2677" s="9"/>
      <c r="IB2677" s="9"/>
      <c r="IC2677" s="9"/>
      <c r="ID2677" s="9"/>
      <c r="IE2677" s="9"/>
      <c r="IF2677" s="9"/>
      <c r="IG2677" s="9"/>
      <c r="IH2677" s="9"/>
      <c r="II2677" s="9"/>
      <c r="IJ2677" s="9"/>
      <c r="IK2677" s="9"/>
      <c r="IL2677" s="9"/>
      <c r="IM2677" s="9"/>
      <c r="IN2677" s="9"/>
      <c r="IO2677" s="9"/>
      <c r="IP2677" s="9"/>
      <c r="IQ2677" s="9"/>
      <c r="IR2677" s="9"/>
      <c r="IS2677" s="9"/>
      <c r="IT2677" s="9"/>
      <c r="IU2677" s="9"/>
      <c r="IV2677" s="9"/>
      <c r="IW2677" s="9"/>
      <c r="IX2677" s="9"/>
    </row>
    <row r="2678" spans="1:258" customFormat="1" ht="15.75" x14ac:dyDescent="0.25">
      <c r="A2678" s="226" t="s">
        <v>256</v>
      </c>
      <c r="B2678" s="227">
        <v>42855</v>
      </c>
      <c r="C2678" s="361"/>
      <c r="D2678" s="361"/>
      <c r="E2678" s="362"/>
      <c r="F2678" s="361"/>
      <c r="G2678" s="362" t="s">
        <v>452</v>
      </c>
      <c r="H2678" s="361"/>
      <c r="I2678" s="361"/>
      <c r="J2678" s="350"/>
      <c r="K2678" s="350"/>
      <c r="L2678" s="363" t="s">
        <v>344</v>
      </c>
      <c r="M2678" s="350"/>
      <c r="N2678" s="364" t="s">
        <v>173</v>
      </c>
      <c r="O2678" s="365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9"/>
      <c r="AH2678" s="9"/>
      <c r="AI2678" s="9"/>
      <c r="AJ2678" s="9"/>
      <c r="AK2678" s="9"/>
      <c r="AL2678" s="9"/>
      <c r="AM2678" s="9"/>
      <c r="AN2678" s="9"/>
      <c r="AO2678" s="9"/>
      <c r="AP2678" s="9"/>
      <c r="AQ2678" s="9"/>
      <c r="AR2678" s="9"/>
      <c r="AS2678" s="9"/>
      <c r="AT2678" s="9"/>
      <c r="AU2678" s="9"/>
      <c r="AV2678" s="9"/>
      <c r="AW2678" s="9"/>
      <c r="AX2678" s="9"/>
      <c r="AY2678" s="9"/>
      <c r="AZ2678" s="9"/>
      <c r="BA2678" s="9"/>
      <c r="BB2678" s="9"/>
      <c r="BC2678" s="9"/>
      <c r="BD2678" s="9"/>
      <c r="BE2678" s="9"/>
      <c r="BF2678" s="9"/>
      <c r="BG2678" s="9"/>
      <c r="BH2678" s="9"/>
      <c r="BI2678" s="9"/>
      <c r="BJ2678" s="9"/>
      <c r="BK2678" s="9"/>
      <c r="BL2678" s="9"/>
      <c r="BM2678" s="9"/>
      <c r="BN2678" s="9"/>
      <c r="BO2678" s="9"/>
      <c r="BP2678" s="9"/>
      <c r="BQ2678" s="9"/>
      <c r="BR2678" s="9"/>
      <c r="BS2678" s="9"/>
      <c r="BT2678" s="9"/>
      <c r="BU2678" s="9"/>
      <c r="BV2678" s="9"/>
      <c r="BW2678" s="9"/>
      <c r="BX2678" s="9"/>
      <c r="BY2678" s="9"/>
      <c r="BZ2678" s="9"/>
      <c r="CA2678" s="9"/>
      <c r="CB2678" s="9"/>
      <c r="CC2678" s="9"/>
      <c r="CD2678" s="9"/>
      <c r="CE2678" s="9"/>
      <c r="CF2678" s="9"/>
      <c r="CG2678" s="9"/>
      <c r="CH2678" s="9"/>
      <c r="CI2678" s="9"/>
      <c r="CJ2678" s="9"/>
      <c r="CK2678" s="9"/>
      <c r="CL2678" s="9"/>
      <c r="CM2678" s="9"/>
      <c r="CN2678" s="9"/>
      <c r="CO2678" s="9"/>
      <c r="CP2678" s="9"/>
      <c r="CQ2678" s="9"/>
      <c r="CR2678" s="9"/>
      <c r="CS2678" s="9"/>
      <c r="CT2678" s="9"/>
      <c r="CU2678" s="9"/>
      <c r="CV2678" s="9"/>
      <c r="CW2678" s="9"/>
      <c r="CX2678" s="9"/>
      <c r="CY2678" s="9"/>
      <c r="CZ2678" s="9"/>
      <c r="DA2678" s="9"/>
      <c r="DB2678" s="9"/>
      <c r="DC2678" s="9"/>
      <c r="DD2678" s="9"/>
      <c r="DE2678" s="9"/>
      <c r="DF2678" s="9"/>
      <c r="DG2678" s="9"/>
      <c r="DH2678" s="9"/>
      <c r="DI2678" s="9"/>
      <c r="DJ2678" s="9"/>
      <c r="DK2678" s="9"/>
      <c r="DL2678" s="9"/>
      <c r="DM2678" s="9"/>
      <c r="DN2678" s="9"/>
      <c r="DO2678" s="9"/>
      <c r="DP2678" s="9"/>
      <c r="DQ2678" s="9"/>
      <c r="DR2678" s="9"/>
      <c r="DS2678" s="9"/>
      <c r="DT2678" s="9"/>
      <c r="DU2678" s="9"/>
      <c r="DV2678" s="9"/>
      <c r="DW2678" s="9"/>
      <c r="DX2678" s="9"/>
      <c r="DY2678" s="9"/>
      <c r="DZ2678" s="9"/>
      <c r="EA2678" s="9"/>
      <c r="EB2678" s="9"/>
      <c r="EC2678" s="9"/>
      <c r="ED2678" s="9"/>
      <c r="EE2678" s="9"/>
      <c r="EF2678" s="9"/>
      <c r="EG2678" s="9"/>
      <c r="EH2678" s="9"/>
      <c r="EI2678" s="9"/>
      <c r="EJ2678" s="9"/>
      <c r="EK2678" s="9"/>
      <c r="EL2678" s="9"/>
      <c r="EM2678" s="9"/>
      <c r="EN2678" s="9"/>
      <c r="EO2678" s="9"/>
      <c r="EP2678" s="9"/>
      <c r="EQ2678" s="9"/>
      <c r="ER2678" s="9"/>
      <c r="ES2678" s="9"/>
      <c r="ET2678" s="9"/>
      <c r="EU2678" s="9"/>
      <c r="EV2678" s="9"/>
      <c r="EW2678" s="9"/>
      <c r="EX2678" s="9"/>
      <c r="EY2678" s="9"/>
      <c r="EZ2678" s="9"/>
      <c r="FA2678" s="9"/>
      <c r="FB2678" s="9"/>
      <c r="FC2678" s="9"/>
      <c r="FD2678" s="9"/>
      <c r="FE2678" s="9"/>
      <c r="FF2678" s="9"/>
      <c r="FG2678" s="9"/>
      <c r="FH2678" s="9"/>
      <c r="FI2678" s="9"/>
      <c r="FJ2678" s="9"/>
      <c r="FK2678" s="9"/>
      <c r="FL2678" s="9"/>
      <c r="FM2678" s="9"/>
      <c r="FN2678" s="9"/>
      <c r="FO2678" s="9"/>
      <c r="FP2678" s="9"/>
      <c r="FQ2678" s="9"/>
      <c r="FR2678" s="9"/>
      <c r="FS2678" s="9"/>
      <c r="FT2678" s="9"/>
      <c r="FU2678" s="9"/>
      <c r="FV2678" s="9"/>
      <c r="FW2678" s="9"/>
      <c r="FX2678" s="9"/>
      <c r="FY2678" s="9"/>
      <c r="FZ2678" s="9"/>
      <c r="GA2678" s="9"/>
      <c r="GB2678" s="9"/>
      <c r="GC2678" s="9"/>
      <c r="GD2678" s="9"/>
      <c r="GE2678" s="9"/>
      <c r="GF2678" s="9"/>
      <c r="GG2678" s="9"/>
      <c r="GH2678" s="9"/>
      <c r="GI2678" s="9"/>
      <c r="GJ2678" s="9"/>
      <c r="GK2678" s="9"/>
      <c r="GL2678" s="9"/>
      <c r="GM2678" s="9"/>
      <c r="GN2678" s="9"/>
      <c r="GO2678" s="9"/>
      <c r="GP2678" s="9"/>
      <c r="GQ2678" s="9"/>
      <c r="GR2678" s="9"/>
      <c r="GS2678" s="9"/>
      <c r="GT2678" s="9"/>
      <c r="GU2678" s="9"/>
      <c r="GV2678" s="9"/>
      <c r="GW2678" s="9"/>
      <c r="GX2678" s="9"/>
      <c r="GY2678" s="9"/>
      <c r="GZ2678" s="9"/>
      <c r="HA2678" s="9"/>
      <c r="HB2678" s="9"/>
      <c r="HC2678" s="9"/>
      <c r="HD2678" s="9"/>
      <c r="HE2678" s="9"/>
      <c r="HF2678" s="9"/>
      <c r="HG2678" s="9"/>
      <c r="HH2678" s="9"/>
      <c r="HI2678" s="9"/>
      <c r="HJ2678" s="9"/>
      <c r="HK2678" s="9"/>
      <c r="HL2678" s="9"/>
      <c r="HM2678" s="9"/>
      <c r="HN2678" s="9"/>
      <c r="HO2678" s="9"/>
      <c r="HP2678" s="9"/>
      <c r="HQ2678" s="9"/>
      <c r="HR2678" s="9"/>
      <c r="HS2678" s="9"/>
      <c r="HT2678" s="9"/>
      <c r="HU2678" s="9"/>
      <c r="HV2678" s="9"/>
      <c r="HW2678" s="9"/>
      <c r="HX2678" s="9"/>
      <c r="HY2678" s="9"/>
      <c r="HZ2678" s="9"/>
      <c r="IA2678" s="9"/>
      <c r="IB2678" s="9"/>
      <c r="IC2678" s="9"/>
      <c r="ID2678" s="9"/>
      <c r="IE2678" s="9"/>
      <c r="IF2678" s="9"/>
      <c r="IG2678" s="9"/>
      <c r="IH2678" s="9"/>
      <c r="II2678" s="9"/>
      <c r="IJ2678" s="9"/>
      <c r="IK2678" s="9"/>
      <c r="IL2678" s="9"/>
      <c r="IM2678" s="9"/>
      <c r="IN2678" s="9"/>
      <c r="IO2678" s="9"/>
      <c r="IP2678" s="9"/>
      <c r="IQ2678" s="9"/>
      <c r="IR2678" s="9"/>
      <c r="IS2678" s="9"/>
      <c r="IT2678" s="9"/>
      <c r="IU2678" s="9"/>
      <c r="IV2678" s="9"/>
      <c r="IW2678" s="9"/>
      <c r="IX2678" s="9"/>
    </row>
    <row r="2679" spans="1:258" customFormat="1" ht="15.75" x14ac:dyDescent="0.25">
      <c r="A2679" s="226" t="s">
        <v>257</v>
      </c>
      <c r="B2679" s="227">
        <v>42856</v>
      </c>
      <c r="C2679" s="350"/>
      <c r="D2679" s="350"/>
      <c r="E2679" s="350"/>
      <c r="F2679" s="350"/>
      <c r="G2679" s="350" t="s">
        <v>452</v>
      </c>
      <c r="H2679" s="350"/>
      <c r="I2679" s="350"/>
      <c r="J2679" s="350"/>
      <c r="K2679" s="350"/>
      <c r="L2679" s="369"/>
      <c r="M2679" s="350"/>
      <c r="N2679" s="370"/>
      <c r="O2679" s="370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  <c r="AA2679" s="9"/>
      <c r="AB2679" s="9"/>
      <c r="AC2679" s="9"/>
      <c r="AD2679" s="9"/>
      <c r="AE2679" s="9"/>
      <c r="AF2679" s="9"/>
      <c r="AG2679" s="9"/>
      <c r="AH2679" s="9"/>
      <c r="AI2679" s="9"/>
      <c r="AJ2679" s="9"/>
      <c r="AK2679" s="9"/>
      <c r="AL2679" s="9"/>
      <c r="AM2679" s="9"/>
      <c r="AN2679" s="9"/>
      <c r="AO2679" s="9"/>
      <c r="AP2679" s="9"/>
      <c r="AQ2679" s="9"/>
      <c r="AR2679" s="9"/>
      <c r="AS2679" s="9"/>
      <c r="AT2679" s="9"/>
      <c r="AU2679" s="9"/>
      <c r="AV2679" s="9"/>
      <c r="AW2679" s="9"/>
      <c r="AX2679" s="9"/>
      <c r="AY2679" s="9"/>
      <c r="AZ2679" s="9"/>
      <c r="BA2679" s="9"/>
      <c r="BB2679" s="9"/>
      <c r="BC2679" s="9"/>
      <c r="BD2679" s="9"/>
      <c r="BE2679" s="9"/>
      <c r="BF2679" s="9"/>
      <c r="BG2679" s="9"/>
      <c r="BH2679" s="9"/>
      <c r="BI2679" s="9"/>
      <c r="BJ2679" s="9"/>
      <c r="BK2679" s="9"/>
      <c r="BL2679" s="9"/>
      <c r="BM2679" s="9"/>
      <c r="BN2679" s="9"/>
      <c r="BO2679" s="9"/>
      <c r="BP2679" s="9"/>
      <c r="BQ2679" s="9"/>
      <c r="BR2679" s="9"/>
      <c r="BS2679" s="9"/>
      <c r="BT2679" s="9"/>
      <c r="BU2679" s="9"/>
      <c r="BV2679" s="9"/>
      <c r="BW2679" s="9"/>
      <c r="BX2679" s="9"/>
      <c r="BY2679" s="9"/>
      <c r="BZ2679" s="9"/>
      <c r="CA2679" s="9"/>
      <c r="CB2679" s="9"/>
      <c r="CC2679" s="9"/>
      <c r="CD2679" s="9"/>
      <c r="CE2679" s="9"/>
      <c r="CF2679" s="9"/>
      <c r="CG2679" s="9"/>
      <c r="CH2679" s="9"/>
      <c r="CI2679" s="9"/>
      <c r="CJ2679" s="9"/>
      <c r="CK2679" s="9"/>
      <c r="CL2679" s="9"/>
      <c r="CM2679" s="9"/>
      <c r="CN2679" s="9"/>
      <c r="CO2679" s="9"/>
      <c r="CP2679" s="9"/>
      <c r="CQ2679" s="9"/>
      <c r="CR2679" s="9"/>
      <c r="CS2679" s="9"/>
      <c r="CT2679" s="9"/>
      <c r="CU2679" s="9"/>
      <c r="CV2679" s="9"/>
      <c r="CW2679" s="9"/>
      <c r="CX2679" s="9"/>
      <c r="CY2679" s="9"/>
      <c r="CZ2679" s="9"/>
      <c r="DA2679" s="9"/>
      <c r="DB2679" s="9"/>
      <c r="DC2679" s="9"/>
      <c r="DD2679" s="9"/>
      <c r="DE2679" s="9"/>
      <c r="DF2679" s="9"/>
      <c r="DG2679" s="9"/>
      <c r="DH2679" s="9"/>
      <c r="DI2679" s="9"/>
      <c r="DJ2679" s="9"/>
      <c r="DK2679" s="9"/>
      <c r="DL2679" s="9"/>
      <c r="DM2679" s="9"/>
      <c r="DN2679" s="9"/>
      <c r="DO2679" s="9"/>
      <c r="DP2679" s="9"/>
      <c r="DQ2679" s="9"/>
      <c r="DR2679" s="9"/>
      <c r="DS2679" s="9"/>
      <c r="DT2679" s="9"/>
      <c r="DU2679" s="9"/>
      <c r="DV2679" s="9"/>
      <c r="DW2679" s="9"/>
      <c r="DX2679" s="9"/>
      <c r="DY2679" s="9"/>
      <c r="DZ2679" s="9"/>
      <c r="EA2679" s="9"/>
      <c r="EB2679" s="9"/>
      <c r="EC2679" s="9"/>
      <c r="ED2679" s="9"/>
      <c r="EE2679" s="9"/>
      <c r="EF2679" s="9"/>
      <c r="EG2679" s="9"/>
      <c r="EH2679" s="9"/>
      <c r="EI2679" s="9"/>
      <c r="EJ2679" s="9"/>
      <c r="EK2679" s="9"/>
      <c r="EL2679" s="9"/>
      <c r="EM2679" s="9"/>
      <c r="EN2679" s="9"/>
      <c r="EO2679" s="9"/>
      <c r="EP2679" s="9"/>
      <c r="EQ2679" s="9"/>
      <c r="ER2679" s="9"/>
      <c r="ES2679" s="9"/>
      <c r="ET2679" s="9"/>
      <c r="EU2679" s="9"/>
      <c r="EV2679" s="9"/>
      <c r="EW2679" s="9"/>
      <c r="EX2679" s="9"/>
      <c r="EY2679" s="9"/>
      <c r="EZ2679" s="9"/>
      <c r="FA2679" s="9"/>
      <c r="FB2679" s="9"/>
      <c r="FC2679" s="9"/>
      <c r="FD2679" s="9"/>
      <c r="FE2679" s="9"/>
      <c r="FF2679" s="9"/>
      <c r="FG2679" s="9"/>
      <c r="FH2679" s="9"/>
      <c r="FI2679" s="9"/>
      <c r="FJ2679" s="9"/>
      <c r="FK2679" s="9"/>
      <c r="FL2679" s="9"/>
      <c r="FM2679" s="9"/>
      <c r="FN2679" s="9"/>
      <c r="FO2679" s="9"/>
      <c r="FP2679" s="9"/>
      <c r="FQ2679" s="9"/>
      <c r="FR2679" s="9"/>
      <c r="FS2679" s="9"/>
      <c r="FT2679" s="9"/>
      <c r="FU2679" s="9"/>
      <c r="FV2679" s="9"/>
      <c r="FW2679" s="9"/>
      <c r="FX2679" s="9"/>
      <c r="FY2679" s="9"/>
      <c r="FZ2679" s="9"/>
      <c r="GA2679" s="9"/>
      <c r="GB2679" s="9"/>
      <c r="GC2679" s="9"/>
      <c r="GD2679" s="9"/>
      <c r="GE2679" s="9"/>
      <c r="GF2679" s="9"/>
      <c r="GG2679" s="9"/>
      <c r="GH2679" s="9"/>
      <c r="GI2679" s="9"/>
      <c r="GJ2679" s="9"/>
      <c r="GK2679" s="9"/>
      <c r="GL2679" s="9"/>
      <c r="GM2679" s="9"/>
      <c r="GN2679" s="9"/>
      <c r="GO2679" s="9"/>
      <c r="GP2679" s="9"/>
      <c r="GQ2679" s="9"/>
      <c r="GR2679" s="9"/>
      <c r="GS2679" s="9"/>
      <c r="GT2679" s="9"/>
      <c r="GU2679" s="9"/>
      <c r="GV2679" s="9"/>
      <c r="GW2679" s="9"/>
      <c r="GX2679" s="9"/>
      <c r="GY2679" s="9"/>
      <c r="GZ2679" s="9"/>
      <c r="HA2679" s="9"/>
      <c r="HB2679" s="9"/>
      <c r="HC2679" s="9"/>
      <c r="HD2679" s="9"/>
      <c r="HE2679" s="9"/>
      <c r="HF2679" s="9"/>
      <c r="HG2679" s="9"/>
      <c r="HH2679" s="9"/>
      <c r="HI2679" s="9"/>
      <c r="HJ2679" s="9"/>
      <c r="HK2679" s="9"/>
      <c r="HL2679" s="9"/>
      <c r="HM2679" s="9"/>
      <c r="HN2679" s="9"/>
      <c r="HO2679" s="9"/>
      <c r="HP2679" s="9"/>
      <c r="HQ2679" s="9"/>
      <c r="HR2679" s="9"/>
      <c r="HS2679" s="9"/>
      <c r="HT2679" s="9"/>
      <c r="HU2679" s="9"/>
      <c r="HV2679" s="9"/>
      <c r="HW2679" s="9"/>
      <c r="HX2679" s="9"/>
      <c r="HY2679" s="9"/>
      <c r="HZ2679" s="9"/>
      <c r="IA2679" s="9"/>
      <c r="IB2679" s="9"/>
      <c r="IC2679" s="9"/>
      <c r="ID2679" s="9"/>
      <c r="IE2679" s="9"/>
      <c r="IF2679" s="9"/>
      <c r="IG2679" s="9"/>
      <c r="IH2679" s="9"/>
      <c r="II2679" s="9"/>
      <c r="IJ2679" s="9"/>
      <c r="IK2679" s="9"/>
      <c r="IL2679" s="9"/>
      <c r="IM2679" s="9"/>
      <c r="IN2679" s="9"/>
      <c r="IO2679" s="9"/>
      <c r="IP2679" s="9"/>
      <c r="IQ2679" s="9"/>
      <c r="IR2679" s="9"/>
      <c r="IS2679" s="9"/>
      <c r="IT2679" s="9"/>
      <c r="IU2679" s="9"/>
      <c r="IV2679" s="9"/>
      <c r="IW2679" s="9"/>
      <c r="IX2679" s="9"/>
    </row>
    <row r="2680" spans="1:258" customFormat="1" ht="15.75" x14ac:dyDescent="0.25">
      <c r="A2680" s="233" t="s">
        <v>261</v>
      </c>
      <c r="B2680" s="234">
        <v>42857</v>
      </c>
      <c r="C2680" s="358" t="s">
        <v>166</v>
      </c>
      <c r="D2680" s="366" t="s">
        <v>460</v>
      </c>
      <c r="E2680" s="366" t="s">
        <v>180</v>
      </c>
      <c r="F2680" s="205"/>
      <c r="G2680" s="366" t="s">
        <v>452</v>
      </c>
      <c r="H2680" s="366" t="s">
        <v>502</v>
      </c>
      <c r="I2680" s="205"/>
      <c r="J2680" s="368"/>
      <c r="K2680" s="368"/>
      <c r="L2680" s="237"/>
      <c r="M2680" s="239"/>
      <c r="N2680" s="208"/>
      <c r="O2680" s="358" t="s">
        <v>192</v>
      </c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  <c r="AA2680" s="9"/>
      <c r="AB2680" s="9"/>
      <c r="AC2680" s="9"/>
      <c r="AD2680" s="9"/>
      <c r="AE2680" s="9"/>
      <c r="AF2680" s="9"/>
      <c r="AG2680" s="9"/>
      <c r="AH2680" s="9"/>
      <c r="AI2680" s="9"/>
      <c r="AJ2680" s="9"/>
      <c r="AK2680" s="9"/>
      <c r="AL2680" s="9"/>
      <c r="AM2680" s="9"/>
      <c r="AN2680" s="9"/>
      <c r="AO2680" s="9"/>
      <c r="AP2680" s="9"/>
      <c r="AQ2680" s="9"/>
      <c r="AR2680" s="9"/>
      <c r="AS2680" s="9"/>
      <c r="AT2680" s="9"/>
      <c r="AU2680" s="9"/>
      <c r="AV2680" s="9"/>
      <c r="AW2680" s="9"/>
      <c r="AX2680" s="9"/>
      <c r="AY2680" s="9"/>
      <c r="AZ2680" s="9"/>
      <c r="BA2680" s="9"/>
      <c r="BB2680" s="9"/>
      <c r="BC2680" s="9"/>
      <c r="BD2680" s="9"/>
      <c r="BE2680" s="9"/>
      <c r="BF2680" s="9"/>
      <c r="BG2680" s="9"/>
      <c r="BH2680" s="9"/>
      <c r="BI2680" s="9"/>
      <c r="BJ2680" s="9"/>
      <c r="BK2680" s="9"/>
      <c r="BL2680" s="9"/>
      <c r="BM2680" s="9"/>
      <c r="BN2680" s="9"/>
      <c r="BO2680" s="9"/>
      <c r="BP2680" s="9"/>
      <c r="BQ2680" s="9"/>
      <c r="BR2680" s="9"/>
      <c r="BS2680" s="9"/>
      <c r="BT2680" s="9"/>
      <c r="BU2680" s="9"/>
      <c r="BV2680" s="9"/>
      <c r="BW2680" s="9"/>
      <c r="BX2680" s="9"/>
      <c r="BY2680" s="9"/>
      <c r="BZ2680" s="9"/>
      <c r="CA2680" s="9"/>
      <c r="CB2680" s="9"/>
      <c r="CC2680" s="9"/>
      <c r="CD2680" s="9"/>
      <c r="CE2680" s="9"/>
      <c r="CF2680" s="9"/>
      <c r="CG2680" s="9"/>
      <c r="CH2680" s="9"/>
      <c r="CI2680" s="9"/>
      <c r="CJ2680" s="9"/>
      <c r="CK2680" s="9"/>
      <c r="CL2680" s="9"/>
      <c r="CM2680" s="9"/>
      <c r="CN2680" s="9"/>
      <c r="CO2680" s="9"/>
      <c r="CP2680" s="9"/>
      <c r="CQ2680" s="9"/>
      <c r="CR2680" s="9"/>
      <c r="CS2680" s="9"/>
      <c r="CT2680" s="9"/>
      <c r="CU2680" s="9"/>
      <c r="CV2680" s="9"/>
      <c r="CW2680" s="9"/>
      <c r="CX2680" s="9"/>
      <c r="CY2680" s="9"/>
      <c r="CZ2680" s="9"/>
      <c r="DA2680" s="9"/>
      <c r="DB2680" s="9"/>
      <c r="DC2680" s="9"/>
      <c r="DD2680" s="9"/>
      <c r="DE2680" s="9"/>
      <c r="DF2680" s="9"/>
      <c r="DG2680" s="9"/>
      <c r="DH2680" s="9"/>
      <c r="DI2680" s="9"/>
      <c r="DJ2680" s="9"/>
      <c r="DK2680" s="9"/>
      <c r="DL2680" s="9"/>
      <c r="DM2680" s="9"/>
      <c r="DN2680" s="9"/>
      <c r="DO2680" s="9"/>
      <c r="DP2680" s="9"/>
      <c r="DQ2680" s="9"/>
      <c r="DR2680" s="9"/>
      <c r="DS2680" s="9"/>
      <c r="DT2680" s="9"/>
      <c r="DU2680" s="9"/>
      <c r="DV2680" s="9"/>
      <c r="DW2680" s="9"/>
      <c r="DX2680" s="9"/>
      <c r="DY2680" s="9"/>
      <c r="DZ2680" s="9"/>
      <c r="EA2680" s="9"/>
      <c r="EB2680" s="9"/>
      <c r="EC2680" s="9"/>
      <c r="ED2680" s="9"/>
      <c r="EE2680" s="9"/>
      <c r="EF2680" s="9"/>
      <c r="EG2680" s="9"/>
      <c r="EH2680" s="9"/>
      <c r="EI2680" s="9"/>
      <c r="EJ2680" s="9"/>
      <c r="EK2680" s="9"/>
      <c r="EL2680" s="9"/>
      <c r="EM2680" s="9"/>
      <c r="EN2680" s="9"/>
      <c r="EO2680" s="9"/>
      <c r="EP2680" s="9"/>
      <c r="EQ2680" s="9"/>
      <c r="ER2680" s="9"/>
      <c r="ES2680" s="9"/>
      <c r="ET2680" s="9"/>
      <c r="EU2680" s="9"/>
      <c r="EV2680" s="9"/>
      <c r="EW2680" s="9"/>
      <c r="EX2680" s="9"/>
      <c r="EY2680" s="9"/>
      <c r="EZ2680" s="9"/>
      <c r="FA2680" s="9"/>
      <c r="FB2680" s="9"/>
      <c r="FC2680" s="9"/>
      <c r="FD2680" s="9"/>
      <c r="FE2680" s="9"/>
      <c r="FF2680" s="9"/>
      <c r="FG2680" s="9"/>
      <c r="FH2680" s="9"/>
      <c r="FI2680" s="9"/>
      <c r="FJ2680" s="9"/>
      <c r="FK2680" s="9"/>
      <c r="FL2680" s="9"/>
      <c r="FM2680" s="9"/>
      <c r="FN2680" s="9"/>
      <c r="FO2680" s="9"/>
      <c r="FP2680" s="9"/>
      <c r="FQ2680" s="9"/>
      <c r="FR2680" s="9"/>
      <c r="FS2680" s="9"/>
      <c r="FT2680" s="9"/>
      <c r="FU2680" s="9"/>
      <c r="FV2680" s="9"/>
      <c r="FW2680" s="9"/>
      <c r="FX2680" s="9"/>
      <c r="FY2680" s="9"/>
      <c r="FZ2680" s="9"/>
      <c r="GA2680" s="9"/>
      <c r="GB2680" s="9"/>
      <c r="GC2680" s="9"/>
      <c r="GD2680" s="9"/>
      <c r="GE2680" s="9"/>
      <c r="GF2680" s="9"/>
      <c r="GG2680" s="9"/>
      <c r="GH2680" s="9"/>
      <c r="GI2680" s="9"/>
      <c r="GJ2680" s="9"/>
      <c r="GK2680" s="9"/>
      <c r="GL2680" s="9"/>
      <c r="GM2680" s="9"/>
      <c r="GN2680" s="9"/>
      <c r="GO2680" s="9"/>
      <c r="GP2680" s="9"/>
      <c r="GQ2680" s="9"/>
      <c r="GR2680" s="9"/>
      <c r="GS2680" s="9"/>
      <c r="GT2680" s="9"/>
      <c r="GU2680" s="9"/>
      <c r="GV2680" s="9"/>
      <c r="GW2680" s="9"/>
      <c r="GX2680" s="9"/>
      <c r="GY2680" s="9"/>
      <c r="GZ2680" s="9"/>
      <c r="HA2680" s="9"/>
      <c r="HB2680" s="9"/>
      <c r="HC2680" s="9"/>
      <c r="HD2680" s="9"/>
      <c r="HE2680" s="9"/>
      <c r="HF2680" s="9"/>
      <c r="HG2680" s="9"/>
      <c r="HH2680" s="9"/>
      <c r="HI2680" s="9"/>
      <c r="HJ2680" s="9"/>
      <c r="HK2680" s="9"/>
      <c r="HL2680" s="9"/>
      <c r="HM2680" s="9"/>
      <c r="HN2680" s="9"/>
      <c r="HO2680" s="9"/>
      <c r="HP2680" s="9"/>
      <c r="HQ2680" s="9"/>
      <c r="HR2680" s="9"/>
      <c r="HS2680" s="9"/>
      <c r="HT2680" s="9"/>
      <c r="HU2680" s="9"/>
      <c r="HV2680" s="9"/>
      <c r="HW2680" s="9"/>
      <c r="HX2680" s="9"/>
      <c r="HY2680" s="9"/>
      <c r="HZ2680" s="9"/>
      <c r="IA2680" s="9"/>
      <c r="IB2680" s="9"/>
      <c r="IC2680" s="9"/>
      <c r="ID2680" s="9"/>
      <c r="IE2680" s="9"/>
      <c r="IF2680" s="9"/>
      <c r="IG2680" s="9"/>
      <c r="IH2680" s="9"/>
      <c r="II2680" s="9"/>
      <c r="IJ2680" s="9"/>
      <c r="IK2680" s="9"/>
      <c r="IL2680" s="9"/>
      <c r="IM2680" s="9"/>
      <c r="IN2680" s="9"/>
      <c r="IO2680" s="9"/>
      <c r="IP2680" s="9"/>
      <c r="IQ2680" s="9"/>
      <c r="IR2680" s="9"/>
      <c r="IS2680" s="9"/>
      <c r="IT2680" s="9"/>
      <c r="IU2680" s="9"/>
      <c r="IV2680" s="9"/>
      <c r="IW2680" s="9"/>
      <c r="IX2680" s="9"/>
    </row>
    <row r="2681" spans="1:258" customFormat="1" ht="15.75" x14ac:dyDescent="0.25">
      <c r="A2681" s="233" t="s">
        <v>262</v>
      </c>
      <c r="B2681" s="234">
        <v>42858</v>
      </c>
      <c r="C2681" s="205"/>
      <c r="D2681" s="366" t="s">
        <v>460</v>
      </c>
      <c r="E2681" s="366" t="s">
        <v>180</v>
      </c>
      <c r="F2681" s="205"/>
      <c r="G2681" s="366" t="s">
        <v>452</v>
      </c>
      <c r="H2681" s="366" t="s">
        <v>502</v>
      </c>
      <c r="I2681" s="205"/>
      <c r="J2681" s="368"/>
      <c r="K2681" s="368"/>
      <c r="L2681" s="237"/>
      <c r="M2681" s="239"/>
      <c r="N2681" s="208"/>
      <c r="O2681" s="358" t="s">
        <v>192</v>
      </c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  <c r="AA2681" s="9"/>
      <c r="AB2681" s="9"/>
      <c r="AC2681" s="9"/>
      <c r="AD2681" s="9"/>
      <c r="AE2681" s="9"/>
      <c r="AF2681" s="9"/>
      <c r="AG2681" s="9"/>
      <c r="AH2681" s="9"/>
      <c r="AI2681" s="9"/>
      <c r="AJ2681" s="9"/>
      <c r="AK2681" s="9"/>
      <c r="AL2681" s="9"/>
      <c r="AM2681" s="9"/>
      <c r="AN2681" s="9"/>
      <c r="AO2681" s="9"/>
      <c r="AP2681" s="9"/>
      <c r="AQ2681" s="9"/>
      <c r="AR2681" s="9"/>
      <c r="AS2681" s="9"/>
      <c r="AT2681" s="9"/>
      <c r="AU2681" s="9"/>
      <c r="AV2681" s="9"/>
      <c r="AW2681" s="9"/>
      <c r="AX2681" s="9"/>
      <c r="AY2681" s="9"/>
      <c r="AZ2681" s="9"/>
      <c r="BA2681" s="9"/>
      <c r="BB2681" s="9"/>
      <c r="BC2681" s="9"/>
      <c r="BD2681" s="9"/>
      <c r="BE2681" s="9"/>
      <c r="BF2681" s="9"/>
      <c r="BG2681" s="9"/>
      <c r="BH2681" s="9"/>
      <c r="BI2681" s="9"/>
      <c r="BJ2681" s="9"/>
      <c r="BK2681" s="9"/>
      <c r="BL2681" s="9"/>
      <c r="BM2681" s="9"/>
      <c r="BN2681" s="9"/>
      <c r="BO2681" s="9"/>
      <c r="BP2681" s="9"/>
      <c r="BQ2681" s="9"/>
      <c r="BR2681" s="9"/>
      <c r="BS2681" s="9"/>
      <c r="BT2681" s="9"/>
      <c r="BU2681" s="9"/>
      <c r="BV2681" s="9"/>
      <c r="BW2681" s="9"/>
      <c r="BX2681" s="9"/>
      <c r="BY2681" s="9"/>
      <c r="BZ2681" s="9"/>
      <c r="CA2681" s="9"/>
      <c r="CB2681" s="9"/>
      <c r="CC2681" s="9"/>
      <c r="CD2681" s="9"/>
      <c r="CE2681" s="9"/>
      <c r="CF2681" s="9"/>
      <c r="CG2681" s="9"/>
      <c r="CH2681" s="9"/>
      <c r="CI2681" s="9"/>
      <c r="CJ2681" s="9"/>
      <c r="CK2681" s="9"/>
      <c r="CL2681" s="9"/>
      <c r="CM2681" s="9"/>
      <c r="CN2681" s="9"/>
      <c r="CO2681" s="9"/>
      <c r="CP2681" s="9"/>
      <c r="CQ2681" s="9"/>
      <c r="CR2681" s="9"/>
      <c r="CS2681" s="9"/>
      <c r="CT2681" s="9"/>
      <c r="CU2681" s="9"/>
      <c r="CV2681" s="9"/>
      <c r="CW2681" s="9"/>
      <c r="CX2681" s="9"/>
      <c r="CY2681" s="9"/>
      <c r="CZ2681" s="9"/>
      <c r="DA2681" s="9"/>
      <c r="DB2681" s="9"/>
      <c r="DC2681" s="9"/>
      <c r="DD2681" s="9"/>
      <c r="DE2681" s="9"/>
      <c r="DF2681" s="9"/>
      <c r="DG2681" s="9"/>
      <c r="DH2681" s="9"/>
      <c r="DI2681" s="9"/>
      <c r="DJ2681" s="9"/>
      <c r="DK2681" s="9"/>
      <c r="DL2681" s="9"/>
      <c r="DM2681" s="9"/>
      <c r="DN2681" s="9"/>
      <c r="DO2681" s="9"/>
      <c r="DP2681" s="9"/>
      <c r="DQ2681" s="9"/>
      <c r="DR2681" s="9"/>
      <c r="DS2681" s="9"/>
      <c r="DT2681" s="9"/>
      <c r="DU2681" s="9"/>
      <c r="DV2681" s="9"/>
      <c r="DW2681" s="9"/>
      <c r="DX2681" s="9"/>
      <c r="DY2681" s="9"/>
      <c r="DZ2681" s="9"/>
      <c r="EA2681" s="9"/>
      <c r="EB2681" s="9"/>
      <c r="EC2681" s="9"/>
      <c r="ED2681" s="9"/>
      <c r="EE2681" s="9"/>
      <c r="EF2681" s="9"/>
      <c r="EG2681" s="9"/>
      <c r="EH2681" s="9"/>
      <c r="EI2681" s="9"/>
      <c r="EJ2681" s="9"/>
      <c r="EK2681" s="9"/>
      <c r="EL2681" s="9"/>
      <c r="EM2681" s="9"/>
      <c r="EN2681" s="9"/>
      <c r="EO2681" s="9"/>
      <c r="EP2681" s="9"/>
      <c r="EQ2681" s="9"/>
      <c r="ER2681" s="9"/>
      <c r="ES2681" s="9"/>
      <c r="ET2681" s="9"/>
      <c r="EU2681" s="9"/>
      <c r="EV2681" s="9"/>
      <c r="EW2681" s="9"/>
      <c r="EX2681" s="9"/>
      <c r="EY2681" s="9"/>
      <c r="EZ2681" s="9"/>
      <c r="FA2681" s="9"/>
      <c r="FB2681" s="9"/>
      <c r="FC2681" s="9"/>
      <c r="FD2681" s="9"/>
      <c r="FE2681" s="9"/>
      <c r="FF2681" s="9"/>
      <c r="FG2681" s="9"/>
      <c r="FH2681" s="9"/>
      <c r="FI2681" s="9"/>
      <c r="FJ2681" s="9"/>
      <c r="FK2681" s="9"/>
      <c r="FL2681" s="9"/>
      <c r="FM2681" s="9"/>
      <c r="FN2681" s="9"/>
      <c r="FO2681" s="9"/>
      <c r="FP2681" s="9"/>
      <c r="FQ2681" s="9"/>
      <c r="FR2681" s="9"/>
      <c r="FS2681" s="9"/>
      <c r="FT2681" s="9"/>
      <c r="FU2681" s="9"/>
      <c r="FV2681" s="9"/>
      <c r="FW2681" s="9"/>
      <c r="FX2681" s="9"/>
      <c r="FY2681" s="9"/>
      <c r="FZ2681" s="9"/>
      <c r="GA2681" s="9"/>
      <c r="GB2681" s="9"/>
      <c r="GC2681" s="9"/>
      <c r="GD2681" s="9"/>
      <c r="GE2681" s="9"/>
      <c r="GF2681" s="9"/>
      <c r="GG2681" s="9"/>
      <c r="GH2681" s="9"/>
      <c r="GI2681" s="9"/>
      <c r="GJ2681" s="9"/>
      <c r="GK2681" s="9"/>
      <c r="GL2681" s="9"/>
      <c r="GM2681" s="9"/>
      <c r="GN2681" s="9"/>
      <c r="GO2681" s="9"/>
      <c r="GP2681" s="9"/>
      <c r="GQ2681" s="9"/>
      <c r="GR2681" s="9"/>
      <c r="GS2681" s="9"/>
      <c r="GT2681" s="9"/>
      <c r="GU2681" s="9"/>
      <c r="GV2681" s="9"/>
      <c r="GW2681" s="9"/>
      <c r="GX2681" s="9"/>
      <c r="GY2681" s="9"/>
      <c r="GZ2681" s="9"/>
      <c r="HA2681" s="9"/>
      <c r="HB2681" s="9"/>
      <c r="HC2681" s="9"/>
      <c r="HD2681" s="9"/>
      <c r="HE2681" s="9"/>
      <c r="HF2681" s="9"/>
      <c r="HG2681" s="9"/>
      <c r="HH2681" s="9"/>
      <c r="HI2681" s="9"/>
      <c r="HJ2681" s="9"/>
      <c r="HK2681" s="9"/>
      <c r="HL2681" s="9"/>
      <c r="HM2681" s="9"/>
      <c r="HN2681" s="9"/>
      <c r="HO2681" s="9"/>
      <c r="HP2681" s="9"/>
      <c r="HQ2681" s="9"/>
      <c r="HR2681" s="9"/>
      <c r="HS2681" s="9"/>
      <c r="HT2681" s="9"/>
      <c r="HU2681" s="9"/>
      <c r="HV2681" s="9"/>
      <c r="HW2681" s="9"/>
      <c r="HX2681" s="9"/>
      <c r="HY2681" s="9"/>
      <c r="HZ2681" s="9"/>
      <c r="IA2681" s="9"/>
      <c r="IB2681" s="9"/>
      <c r="IC2681" s="9"/>
      <c r="ID2681" s="9"/>
      <c r="IE2681" s="9"/>
      <c r="IF2681" s="9"/>
      <c r="IG2681" s="9"/>
      <c r="IH2681" s="9"/>
      <c r="II2681" s="9"/>
      <c r="IJ2681" s="9"/>
      <c r="IK2681" s="9"/>
      <c r="IL2681" s="9"/>
      <c r="IM2681" s="9"/>
      <c r="IN2681" s="9"/>
      <c r="IO2681" s="9"/>
      <c r="IP2681" s="9"/>
      <c r="IQ2681" s="9"/>
      <c r="IR2681" s="9"/>
      <c r="IS2681" s="9"/>
      <c r="IT2681" s="9"/>
      <c r="IU2681" s="9"/>
      <c r="IV2681" s="9"/>
      <c r="IW2681" s="9"/>
      <c r="IX2681" s="9"/>
    </row>
    <row r="2682" spans="1:258" customFormat="1" ht="15.75" x14ac:dyDescent="0.25">
      <c r="A2682" s="233" t="s">
        <v>263</v>
      </c>
      <c r="B2682" s="234">
        <v>42859</v>
      </c>
      <c r="C2682" s="205"/>
      <c r="D2682" s="366" t="s">
        <v>460</v>
      </c>
      <c r="E2682" s="366" t="s">
        <v>180</v>
      </c>
      <c r="F2682" s="205"/>
      <c r="G2682" s="366" t="s">
        <v>452</v>
      </c>
      <c r="H2682" s="366" t="s">
        <v>502</v>
      </c>
      <c r="I2682" s="205"/>
      <c r="J2682" s="368"/>
      <c r="K2682" s="368" t="s">
        <v>453</v>
      </c>
      <c r="L2682" s="237"/>
      <c r="M2682" s="239"/>
      <c r="N2682" s="208"/>
      <c r="O2682" s="358" t="s">
        <v>192</v>
      </c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  <c r="AA2682" s="9"/>
      <c r="AB2682" s="9"/>
      <c r="AC2682" s="9"/>
      <c r="AD2682" s="9"/>
      <c r="AE2682" s="9"/>
      <c r="AF2682" s="9"/>
      <c r="AG2682" s="9"/>
      <c r="AH2682" s="9"/>
      <c r="AI2682" s="9"/>
      <c r="AJ2682" s="9"/>
      <c r="AK2682" s="9"/>
      <c r="AL2682" s="9"/>
      <c r="AM2682" s="9"/>
      <c r="AN2682" s="9"/>
      <c r="AO2682" s="9"/>
      <c r="AP2682" s="9"/>
      <c r="AQ2682" s="9"/>
      <c r="AR2682" s="9"/>
      <c r="AS2682" s="9"/>
      <c r="AT2682" s="9"/>
      <c r="AU2682" s="9"/>
      <c r="AV2682" s="9"/>
      <c r="AW2682" s="9"/>
      <c r="AX2682" s="9"/>
      <c r="AY2682" s="9"/>
      <c r="AZ2682" s="9"/>
      <c r="BA2682" s="9"/>
      <c r="BB2682" s="9"/>
      <c r="BC2682" s="9"/>
      <c r="BD2682" s="9"/>
      <c r="BE2682" s="9"/>
      <c r="BF2682" s="9"/>
      <c r="BG2682" s="9"/>
      <c r="BH2682" s="9"/>
      <c r="BI2682" s="9"/>
      <c r="BJ2682" s="9"/>
      <c r="BK2682" s="9"/>
      <c r="BL2682" s="9"/>
      <c r="BM2682" s="9"/>
      <c r="BN2682" s="9"/>
      <c r="BO2682" s="9"/>
      <c r="BP2682" s="9"/>
      <c r="BQ2682" s="9"/>
      <c r="BR2682" s="9"/>
      <c r="BS2682" s="9"/>
      <c r="BT2682" s="9"/>
      <c r="BU2682" s="9"/>
      <c r="BV2682" s="9"/>
      <c r="BW2682" s="9"/>
      <c r="BX2682" s="9"/>
      <c r="BY2682" s="9"/>
      <c r="BZ2682" s="9"/>
      <c r="CA2682" s="9"/>
      <c r="CB2682" s="9"/>
      <c r="CC2682" s="9"/>
      <c r="CD2682" s="9"/>
      <c r="CE2682" s="9"/>
      <c r="CF2682" s="9"/>
      <c r="CG2682" s="9"/>
      <c r="CH2682" s="9"/>
      <c r="CI2682" s="9"/>
      <c r="CJ2682" s="9"/>
      <c r="CK2682" s="9"/>
      <c r="CL2682" s="9"/>
      <c r="CM2682" s="9"/>
      <c r="CN2682" s="9"/>
      <c r="CO2682" s="9"/>
      <c r="CP2682" s="9"/>
      <c r="CQ2682" s="9"/>
      <c r="CR2682" s="9"/>
      <c r="CS2682" s="9"/>
      <c r="CT2682" s="9"/>
      <c r="CU2682" s="9"/>
      <c r="CV2682" s="9"/>
      <c r="CW2682" s="9"/>
      <c r="CX2682" s="9"/>
      <c r="CY2682" s="9"/>
      <c r="CZ2682" s="9"/>
      <c r="DA2682" s="9"/>
      <c r="DB2682" s="9"/>
      <c r="DC2682" s="9"/>
      <c r="DD2682" s="9"/>
      <c r="DE2682" s="9"/>
      <c r="DF2682" s="9"/>
      <c r="DG2682" s="9"/>
      <c r="DH2682" s="9"/>
      <c r="DI2682" s="9"/>
      <c r="DJ2682" s="9"/>
      <c r="DK2682" s="9"/>
      <c r="DL2682" s="9"/>
      <c r="DM2682" s="9"/>
      <c r="DN2682" s="9"/>
      <c r="DO2682" s="9"/>
      <c r="DP2682" s="9"/>
      <c r="DQ2682" s="9"/>
      <c r="DR2682" s="9"/>
      <c r="DS2682" s="9"/>
      <c r="DT2682" s="9"/>
      <c r="DU2682" s="9"/>
      <c r="DV2682" s="9"/>
      <c r="DW2682" s="9"/>
      <c r="DX2682" s="9"/>
      <c r="DY2682" s="9"/>
      <c r="DZ2682" s="9"/>
      <c r="EA2682" s="9"/>
      <c r="EB2682" s="9"/>
      <c r="EC2682" s="9"/>
      <c r="ED2682" s="9"/>
      <c r="EE2682" s="9"/>
      <c r="EF2682" s="9"/>
      <c r="EG2682" s="9"/>
      <c r="EH2682" s="9"/>
      <c r="EI2682" s="9"/>
      <c r="EJ2682" s="9"/>
      <c r="EK2682" s="9"/>
      <c r="EL2682" s="9"/>
      <c r="EM2682" s="9"/>
      <c r="EN2682" s="9"/>
      <c r="EO2682" s="9"/>
      <c r="EP2682" s="9"/>
      <c r="EQ2682" s="9"/>
      <c r="ER2682" s="9"/>
      <c r="ES2682" s="9"/>
      <c r="ET2682" s="9"/>
      <c r="EU2682" s="9"/>
      <c r="EV2682" s="9"/>
      <c r="EW2682" s="9"/>
      <c r="EX2682" s="9"/>
      <c r="EY2682" s="9"/>
      <c r="EZ2682" s="9"/>
      <c r="FA2682" s="9"/>
      <c r="FB2682" s="9"/>
      <c r="FC2682" s="9"/>
      <c r="FD2682" s="9"/>
      <c r="FE2682" s="9"/>
      <c r="FF2682" s="9"/>
      <c r="FG2682" s="9"/>
      <c r="FH2682" s="9"/>
      <c r="FI2682" s="9"/>
      <c r="FJ2682" s="9"/>
      <c r="FK2682" s="9"/>
      <c r="FL2682" s="9"/>
      <c r="FM2682" s="9"/>
      <c r="FN2682" s="9"/>
      <c r="FO2682" s="9"/>
      <c r="FP2682" s="9"/>
      <c r="FQ2682" s="9"/>
      <c r="FR2682" s="9"/>
      <c r="FS2682" s="9"/>
      <c r="FT2682" s="9"/>
      <c r="FU2682" s="9"/>
      <c r="FV2682" s="9"/>
      <c r="FW2682" s="9"/>
      <c r="FX2682" s="9"/>
      <c r="FY2682" s="9"/>
      <c r="FZ2682" s="9"/>
      <c r="GA2682" s="9"/>
      <c r="GB2682" s="9"/>
      <c r="GC2682" s="9"/>
      <c r="GD2682" s="9"/>
      <c r="GE2682" s="9"/>
      <c r="GF2682" s="9"/>
      <c r="GG2682" s="9"/>
      <c r="GH2682" s="9"/>
      <c r="GI2682" s="9"/>
      <c r="GJ2682" s="9"/>
      <c r="GK2682" s="9"/>
      <c r="GL2682" s="9"/>
      <c r="GM2682" s="9"/>
      <c r="GN2682" s="9"/>
      <c r="GO2682" s="9"/>
      <c r="GP2682" s="9"/>
      <c r="GQ2682" s="9"/>
      <c r="GR2682" s="9"/>
      <c r="GS2682" s="9"/>
      <c r="GT2682" s="9"/>
      <c r="GU2682" s="9"/>
      <c r="GV2682" s="9"/>
      <c r="GW2682" s="9"/>
      <c r="GX2682" s="9"/>
      <c r="GY2682" s="9"/>
      <c r="GZ2682" s="9"/>
      <c r="HA2682" s="9"/>
      <c r="HB2682" s="9"/>
      <c r="HC2682" s="9"/>
      <c r="HD2682" s="9"/>
      <c r="HE2682" s="9"/>
      <c r="HF2682" s="9"/>
      <c r="HG2682" s="9"/>
      <c r="HH2682" s="9"/>
      <c r="HI2682" s="9"/>
      <c r="HJ2682" s="9"/>
      <c r="HK2682" s="9"/>
      <c r="HL2682" s="9"/>
      <c r="HM2682" s="9"/>
      <c r="HN2682" s="9"/>
      <c r="HO2682" s="9"/>
      <c r="HP2682" s="9"/>
      <c r="HQ2682" s="9"/>
      <c r="HR2682" s="9"/>
      <c r="HS2682" s="9"/>
      <c r="HT2682" s="9"/>
      <c r="HU2682" s="9"/>
      <c r="HV2682" s="9"/>
      <c r="HW2682" s="9"/>
      <c r="HX2682" s="9"/>
      <c r="HY2682" s="9"/>
      <c r="HZ2682" s="9"/>
      <c r="IA2682" s="9"/>
      <c r="IB2682" s="9"/>
      <c r="IC2682" s="9"/>
      <c r="ID2682" s="9"/>
      <c r="IE2682" s="9"/>
      <c r="IF2682" s="9"/>
      <c r="IG2682" s="9"/>
      <c r="IH2682" s="9"/>
      <c r="II2682" s="9"/>
      <c r="IJ2682" s="9"/>
      <c r="IK2682" s="9"/>
      <c r="IL2682" s="9"/>
      <c r="IM2682" s="9"/>
      <c r="IN2682" s="9"/>
      <c r="IO2682" s="9"/>
      <c r="IP2682" s="9"/>
      <c r="IQ2682" s="9"/>
      <c r="IR2682" s="9"/>
      <c r="IS2682" s="9"/>
      <c r="IT2682" s="9"/>
      <c r="IU2682" s="9"/>
      <c r="IV2682" s="9"/>
      <c r="IW2682" s="9"/>
      <c r="IX2682" s="9"/>
    </row>
    <row r="2683" spans="1:258" customFormat="1" ht="15.75" x14ac:dyDescent="0.25">
      <c r="A2683" s="233" t="s">
        <v>249</v>
      </c>
      <c r="B2683" s="234">
        <v>42860</v>
      </c>
      <c r="C2683" s="358" t="s">
        <v>187</v>
      </c>
      <c r="D2683" s="366" t="s">
        <v>460</v>
      </c>
      <c r="E2683" s="366" t="s">
        <v>180</v>
      </c>
      <c r="F2683" s="205"/>
      <c r="G2683" s="366" t="s">
        <v>452</v>
      </c>
      <c r="H2683" s="366" t="s">
        <v>502</v>
      </c>
      <c r="I2683" s="205"/>
      <c r="J2683" s="368"/>
      <c r="K2683" s="368"/>
      <c r="L2683" s="237"/>
      <c r="M2683" s="239"/>
      <c r="N2683" s="208"/>
      <c r="O2683" s="358" t="s">
        <v>192</v>
      </c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9"/>
      <c r="AE2683" s="9"/>
      <c r="AF2683" s="9"/>
      <c r="AG2683" s="9"/>
      <c r="AH2683" s="9"/>
      <c r="AI2683" s="9"/>
      <c r="AJ2683" s="9"/>
      <c r="AK2683" s="9"/>
      <c r="AL2683" s="9"/>
      <c r="AM2683" s="9"/>
      <c r="AN2683" s="9"/>
      <c r="AO2683" s="9"/>
      <c r="AP2683" s="9"/>
      <c r="AQ2683" s="9"/>
      <c r="AR2683" s="9"/>
      <c r="AS2683" s="9"/>
      <c r="AT2683" s="9"/>
      <c r="AU2683" s="9"/>
      <c r="AV2683" s="9"/>
      <c r="AW2683" s="9"/>
      <c r="AX2683" s="9"/>
      <c r="AY2683" s="9"/>
      <c r="AZ2683" s="9"/>
      <c r="BA2683" s="9"/>
      <c r="BB2683" s="9"/>
      <c r="BC2683" s="9"/>
      <c r="BD2683" s="9"/>
      <c r="BE2683" s="9"/>
      <c r="BF2683" s="9"/>
      <c r="BG2683" s="9"/>
      <c r="BH2683" s="9"/>
      <c r="BI2683" s="9"/>
      <c r="BJ2683" s="9"/>
      <c r="BK2683" s="9"/>
      <c r="BL2683" s="9"/>
      <c r="BM2683" s="9"/>
      <c r="BN2683" s="9"/>
      <c r="BO2683" s="9"/>
      <c r="BP2683" s="9"/>
      <c r="BQ2683" s="9"/>
      <c r="BR2683" s="9"/>
      <c r="BS2683" s="9"/>
      <c r="BT2683" s="9"/>
      <c r="BU2683" s="9"/>
      <c r="BV2683" s="9"/>
      <c r="BW2683" s="9"/>
      <c r="BX2683" s="9"/>
      <c r="BY2683" s="9"/>
      <c r="BZ2683" s="9"/>
      <c r="CA2683" s="9"/>
      <c r="CB2683" s="9"/>
      <c r="CC2683" s="9"/>
      <c r="CD2683" s="9"/>
      <c r="CE2683" s="9"/>
      <c r="CF2683" s="9"/>
      <c r="CG2683" s="9"/>
      <c r="CH2683" s="9"/>
      <c r="CI2683" s="9"/>
      <c r="CJ2683" s="9"/>
      <c r="CK2683" s="9"/>
      <c r="CL2683" s="9"/>
      <c r="CM2683" s="9"/>
      <c r="CN2683" s="9"/>
      <c r="CO2683" s="9"/>
      <c r="CP2683" s="9"/>
      <c r="CQ2683" s="9"/>
      <c r="CR2683" s="9"/>
      <c r="CS2683" s="9"/>
      <c r="CT2683" s="9"/>
      <c r="CU2683" s="9"/>
      <c r="CV2683" s="9"/>
      <c r="CW2683" s="9"/>
      <c r="CX2683" s="9"/>
      <c r="CY2683" s="9"/>
      <c r="CZ2683" s="9"/>
      <c r="DA2683" s="9"/>
      <c r="DB2683" s="9"/>
      <c r="DC2683" s="9"/>
      <c r="DD2683" s="9"/>
      <c r="DE2683" s="9"/>
      <c r="DF2683" s="9"/>
      <c r="DG2683" s="9"/>
      <c r="DH2683" s="9"/>
      <c r="DI2683" s="9"/>
      <c r="DJ2683" s="9"/>
      <c r="DK2683" s="9"/>
      <c r="DL2683" s="9"/>
      <c r="DM2683" s="9"/>
      <c r="DN2683" s="9"/>
      <c r="DO2683" s="9"/>
      <c r="DP2683" s="9"/>
      <c r="DQ2683" s="9"/>
      <c r="DR2683" s="9"/>
      <c r="DS2683" s="9"/>
      <c r="DT2683" s="9"/>
      <c r="DU2683" s="9"/>
      <c r="DV2683" s="9"/>
      <c r="DW2683" s="9"/>
      <c r="DX2683" s="9"/>
      <c r="DY2683" s="9"/>
      <c r="DZ2683" s="9"/>
      <c r="EA2683" s="9"/>
      <c r="EB2683" s="9"/>
      <c r="EC2683" s="9"/>
      <c r="ED2683" s="9"/>
      <c r="EE2683" s="9"/>
      <c r="EF2683" s="9"/>
      <c r="EG2683" s="9"/>
      <c r="EH2683" s="9"/>
      <c r="EI2683" s="9"/>
      <c r="EJ2683" s="9"/>
      <c r="EK2683" s="9"/>
      <c r="EL2683" s="9"/>
      <c r="EM2683" s="9"/>
      <c r="EN2683" s="9"/>
      <c r="EO2683" s="9"/>
      <c r="EP2683" s="9"/>
      <c r="EQ2683" s="9"/>
      <c r="ER2683" s="9"/>
      <c r="ES2683" s="9"/>
      <c r="ET2683" s="9"/>
      <c r="EU2683" s="9"/>
      <c r="EV2683" s="9"/>
      <c r="EW2683" s="9"/>
      <c r="EX2683" s="9"/>
      <c r="EY2683" s="9"/>
      <c r="EZ2683" s="9"/>
      <c r="FA2683" s="9"/>
      <c r="FB2683" s="9"/>
      <c r="FC2683" s="9"/>
      <c r="FD2683" s="9"/>
      <c r="FE2683" s="9"/>
      <c r="FF2683" s="9"/>
      <c r="FG2683" s="9"/>
      <c r="FH2683" s="9"/>
      <c r="FI2683" s="9"/>
      <c r="FJ2683" s="9"/>
      <c r="FK2683" s="9"/>
      <c r="FL2683" s="9"/>
      <c r="FM2683" s="9"/>
      <c r="FN2683" s="9"/>
      <c r="FO2683" s="9"/>
      <c r="FP2683" s="9"/>
      <c r="FQ2683" s="9"/>
      <c r="FR2683" s="9"/>
      <c r="FS2683" s="9"/>
      <c r="FT2683" s="9"/>
      <c r="FU2683" s="9"/>
      <c r="FV2683" s="9"/>
      <c r="FW2683" s="9"/>
      <c r="FX2683" s="9"/>
      <c r="FY2683" s="9"/>
      <c r="FZ2683" s="9"/>
      <c r="GA2683" s="9"/>
      <c r="GB2683" s="9"/>
      <c r="GC2683" s="9"/>
      <c r="GD2683" s="9"/>
      <c r="GE2683" s="9"/>
      <c r="GF2683" s="9"/>
      <c r="GG2683" s="9"/>
      <c r="GH2683" s="9"/>
      <c r="GI2683" s="9"/>
      <c r="GJ2683" s="9"/>
      <c r="GK2683" s="9"/>
      <c r="GL2683" s="9"/>
      <c r="GM2683" s="9"/>
      <c r="GN2683" s="9"/>
      <c r="GO2683" s="9"/>
      <c r="GP2683" s="9"/>
      <c r="GQ2683" s="9"/>
      <c r="GR2683" s="9"/>
      <c r="GS2683" s="9"/>
      <c r="GT2683" s="9"/>
      <c r="GU2683" s="9"/>
      <c r="GV2683" s="9"/>
      <c r="GW2683" s="9"/>
      <c r="GX2683" s="9"/>
      <c r="GY2683" s="9"/>
      <c r="GZ2683" s="9"/>
      <c r="HA2683" s="9"/>
      <c r="HB2683" s="9"/>
      <c r="HC2683" s="9"/>
      <c r="HD2683" s="9"/>
      <c r="HE2683" s="9"/>
      <c r="HF2683" s="9"/>
      <c r="HG2683" s="9"/>
      <c r="HH2683" s="9"/>
      <c r="HI2683" s="9"/>
      <c r="HJ2683" s="9"/>
      <c r="HK2683" s="9"/>
      <c r="HL2683" s="9"/>
      <c r="HM2683" s="9"/>
      <c r="HN2683" s="9"/>
      <c r="HO2683" s="9"/>
      <c r="HP2683" s="9"/>
      <c r="HQ2683" s="9"/>
      <c r="HR2683" s="9"/>
      <c r="HS2683" s="9"/>
      <c r="HT2683" s="9"/>
      <c r="HU2683" s="9"/>
      <c r="HV2683" s="9"/>
      <c r="HW2683" s="9"/>
      <c r="HX2683" s="9"/>
      <c r="HY2683" s="9"/>
      <c r="HZ2683" s="9"/>
      <c r="IA2683" s="9"/>
      <c r="IB2683" s="9"/>
      <c r="IC2683" s="9"/>
      <c r="ID2683" s="9"/>
      <c r="IE2683" s="9"/>
      <c r="IF2683" s="9"/>
      <c r="IG2683" s="9"/>
      <c r="IH2683" s="9"/>
      <c r="II2683" s="9"/>
      <c r="IJ2683" s="9"/>
      <c r="IK2683" s="9"/>
      <c r="IL2683" s="9"/>
      <c r="IM2683" s="9"/>
      <c r="IN2683" s="9"/>
      <c r="IO2683" s="9"/>
      <c r="IP2683" s="9"/>
      <c r="IQ2683" s="9"/>
      <c r="IR2683" s="9"/>
      <c r="IS2683" s="9"/>
      <c r="IT2683" s="9"/>
      <c r="IU2683" s="9"/>
      <c r="IV2683" s="9"/>
      <c r="IW2683" s="9"/>
      <c r="IX2683" s="9"/>
    </row>
    <row r="2684" spans="1:258" customFormat="1" ht="15.75" x14ac:dyDescent="0.25">
      <c r="A2684" s="233" t="s">
        <v>255</v>
      </c>
      <c r="B2684" s="234">
        <v>42861</v>
      </c>
      <c r="C2684" s="358" t="s">
        <v>187</v>
      </c>
      <c r="D2684" s="205"/>
      <c r="E2684" s="366" t="s">
        <v>180</v>
      </c>
      <c r="F2684" s="205"/>
      <c r="G2684" s="366" t="s">
        <v>452</v>
      </c>
      <c r="H2684" s="366" t="s">
        <v>502</v>
      </c>
      <c r="I2684" s="205"/>
      <c r="J2684" s="368"/>
      <c r="K2684" s="368"/>
      <c r="L2684" s="237"/>
      <c r="M2684" s="239"/>
      <c r="N2684" s="208"/>
      <c r="O2684" s="358" t="s">
        <v>192</v>
      </c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  <c r="AA2684" s="9"/>
      <c r="AB2684" s="9"/>
      <c r="AC2684" s="9"/>
      <c r="AD2684" s="9"/>
      <c r="AE2684" s="9"/>
      <c r="AF2684" s="9"/>
      <c r="AG2684" s="9"/>
      <c r="AH2684" s="9"/>
      <c r="AI2684" s="9"/>
      <c r="AJ2684" s="9"/>
      <c r="AK2684" s="9"/>
      <c r="AL2684" s="9"/>
      <c r="AM2684" s="9"/>
      <c r="AN2684" s="9"/>
      <c r="AO2684" s="9"/>
      <c r="AP2684" s="9"/>
      <c r="AQ2684" s="9"/>
      <c r="AR2684" s="9"/>
      <c r="AS2684" s="9"/>
      <c r="AT2684" s="9"/>
      <c r="AU2684" s="9"/>
      <c r="AV2684" s="9"/>
      <c r="AW2684" s="9"/>
      <c r="AX2684" s="9"/>
      <c r="AY2684" s="9"/>
      <c r="AZ2684" s="9"/>
      <c r="BA2684" s="9"/>
      <c r="BB2684" s="9"/>
      <c r="BC2684" s="9"/>
      <c r="BD2684" s="9"/>
      <c r="BE2684" s="9"/>
      <c r="BF2684" s="9"/>
      <c r="BG2684" s="9"/>
      <c r="BH2684" s="9"/>
      <c r="BI2684" s="9"/>
      <c r="BJ2684" s="9"/>
      <c r="BK2684" s="9"/>
      <c r="BL2684" s="9"/>
      <c r="BM2684" s="9"/>
      <c r="BN2684" s="9"/>
      <c r="BO2684" s="9"/>
      <c r="BP2684" s="9"/>
      <c r="BQ2684" s="9"/>
      <c r="BR2684" s="9"/>
      <c r="BS2684" s="9"/>
      <c r="BT2684" s="9"/>
      <c r="BU2684" s="9"/>
      <c r="BV2684" s="9"/>
      <c r="BW2684" s="9"/>
      <c r="BX2684" s="9"/>
      <c r="BY2684" s="9"/>
      <c r="BZ2684" s="9"/>
      <c r="CA2684" s="9"/>
      <c r="CB2684" s="9"/>
      <c r="CC2684" s="9"/>
      <c r="CD2684" s="9"/>
      <c r="CE2684" s="9"/>
      <c r="CF2684" s="9"/>
      <c r="CG2684" s="9"/>
      <c r="CH2684" s="9"/>
      <c r="CI2684" s="9"/>
      <c r="CJ2684" s="9"/>
      <c r="CK2684" s="9"/>
      <c r="CL2684" s="9"/>
      <c r="CM2684" s="9"/>
      <c r="CN2684" s="9"/>
      <c r="CO2684" s="9"/>
      <c r="CP2684" s="9"/>
      <c r="CQ2684" s="9"/>
      <c r="CR2684" s="9"/>
      <c r="CS2684" s="9"/>
      <c r="CT2684" s="9"/>
      <c r="CU2684" s="9"/>
      <c r="CV2684" s="9"/>
      <c r="CW2684" s="9"/>
      <c r="CX2684" s="9"/>
      <c r="CY2684" s="9"/>
      <c r="CZ2684" s="9"/>
      <c r="DA2684" s="9"/>
      <c r="DB2684" s="9"/>
      <c r="DC2684" s="9"/>
      <c r="DD2684" s="9"/>
      <c r="DE2684" s="9"/>
      <c r="DF2684" s="9"/>
      <c r="DG2684" s="9"/>
      <c r="DH2684" s="9"/>
      <c r="DI2684" s="9"/>
      <c r="DJ2684" s="9"/>
      <c r="DK2684" s="9"/>
      <c r="DL2684" s="9"/>
      <c r="DM2684" s="9"/>
      <c r="DN2684" s="9"/>
      <c r="DO2684" s="9"/>
      <c r="DP2684" s="9"/>
      <c r="DQ2684" s="9"/>
      <c r="DR2684" s="9"/>
      <c r="DS2684" s="9"/>
      <c r="DT2684" s="9"/>
      <c r="DU2684" s="9"/>
      <c r="DV2684" s="9"/>
      <c r="DW2684" s="9"/>
      <c r="DX2684" s="9"/>
      <c r="DY2684" s="9"/>
      <c r="DZ2684" s="9"/>
      <c r="EA2684" s="9"/>
      <c r="EB2684" s="9"/>
      <c r="EC2684" s="9"/>
      <c r="ED2684" s="9"/>
      <c r="EE2684" s="9"/>
      <c r="EF2684" s="9"/>
      <c r="EG2684" s="9"/>
      <c r="EH2684" s="9"/>
      <c r="EI2684" s="9"/>
      <c r="EJ2684" s="9"/>
      <c r="EK2684" s="9"/>
      <c r="EL2684" s="9"/>
      <c r="EM2684" s="9"/>
      <c r="EN2684" s="9"/>
      <c r="EO2684" s="9"/>
      <c r="EP2684" s="9"/>
      <c r="EQ2684" s="9"/>
      <c r="ER2684" s="9"/>
      <c r="ES2684" s="9"/>
      <c r="ET2684" s="9"/>
      <c r="EU2684" s="9"/>
      <c r="EV2684" s="9"/>
      <c r="EW2684" s="9"/>
      <c r="EX2684" s="9"/>
      <c r="EY2684" s="9"/>
      <c r="EZ2684" s="9"/>
      <c r="FA2684" s="9"/>
      <c r="FB2684" s="9"/>
      <c r="FC2684" s="9"/>
      <c r="FD2684" s="9"/>
      <c r="FE2684" s="9"/>
      <c r="FF2684" s="9"/>
      <c r="FG2684" s="9"/>
      <c r="FH2684" s="9"/>
      <c r="FI2684" s="9"/>
      <c r="FJ2684" s="9"/>
      <c r="FK2684" s="9"/>
      <c r="FL2684" s="9"/>
      <c r="FM2684" s="9"/>
      <c r="FN2684" s="9"/>
      <c r="FO2684" s="9"/>
      <c r="FP2684" s="9"/>
      <c r="FQ2684" s="9"/>
      <c r="FR2684" s="9"/>
      <c r="FS2684" s="9"/>
      <c r="FT2684" s="9"/>
      <c r="FU2684" s="9"/>
      <c r="FV2684" s="9"/>
      <c r="FW2684" s="9"/>
      <c r="FX2684" s="9"/>
      <c r="FY2684" s="9"/>
      <c r="FZ2684" s="9"/>
      <c r="GA2684" s="9"/>
      <c r="GB2684" s="9"/>
      <c r="GC2684" s="9"/>
      <c r="GD2684" s="9"/>
      <c r="GE2684" s="9"/>
      <c r="GF2684" s="9"/>
      <c r="GG2684" s="9"/>
      <c r="GH2684" s="9"/>
      <c r="GI2684" s="9"/>
      <c r="GJ2684" s="9"/>
      <c r="GK2684" s="9"/>
      <c r="GL2684" s="9"/>
      <c r="GM2684" s="9"/>
      <c r="GN2684" s="9"/>
      <c r="GO2684" s="9"/>
      <c r="GP2684" s="9"/>
      <c r="GQ2684" s="9"/>
      <c r="GR2684" s="9"/>
      <c r="GS2684" s="9"/>
      <c r="GT2684" s="9"/>
      <c r="GU2684" s="9"/>
      <c r="GV2684" s="9"/>
      <c r="GW2684" s="9"/>
      <c r="GX2684" s="9"/>
      <c r="GY2684" s="9"/>
      <c r="GZ2684" s="9"/>
      <c r="HA2684" s="9"/>
      <c r="HB2684" s="9"/>
      <c r="HC2684" s="9"/>
      <c r="HD2684" s="9"/>
      <c r="HE2684" s="9"/>
      <c r="HF2684" s="9"/>
      <c r="HG2684" s="9"/>
      <c r="HH2684" s="9"/>
      <c r="HI2684" s="9"/>
      <c r="HJ2684" s="9"/>
      <c r="HK2684" s="9"/>
      <c r="HL2684" s="9"/>
      <c r="HM2684" s="9"/>
      <c r="HN2684" s="9"/>
      <c r="HO2684" s="9"/>
      <c r="HP2684" s="9"/>
      <c r="HQ2684" s="9"/>
      <c r="HR2684" s="9"/>
      <c r="HS2684" s="9"/>
      <c r="HT2684" s="9"/>
      <c r="HU2684" s="9"/>
      <c r="HV2684" s="9"/>
      <c r="HW2684" s="9"/>
      <c r="HX2684" s="9"/>
      <c r="HY2684" s="9"/>
      <c r="HZ2684" s="9"/>
      <c r="IA2684" s="9"/>
      <c r="IB2684" s="9"/>
      <c r="IC2684" s="9"/>
      <c r="ID2684" s="9"/>
      <c r="IE2684" s="9"/>
      <c r="IF2684" s="9"/>
      <c r="IG2684" s="9"/>
      <c r="IH2684" s="9"/>
      <c r="II2684" s="9"/>
      <c r="IJ2684" s="9"/>
      <c r="IK2684" s="9"/>
      <c r="IL2684" s="9"/>
      <c r="IM2684" s="9"/>
      <c r="IN2684" s="9"/>
      <c r="IO2684" s="9"/>
      <c r="IP2684" s="9"/>
      <c r="IQ2684" s="9"/>
      <c r="IR2684" s="9"/>
      <c r="IS2684" s="9"/>
      <c r="IT2684" s="9"/>
      <c r="IU2684" s="9"/>
      <c r="IV2684" s="9"/>
      <c r="IW2684" s="9"/>
      <c r="IX2684" s="9"/>
    </row>
    <row r="2685" spans="1:258" customFormat="1" ht="15.75" x14ac:dyDescent="0.25">
      <c r="A2685" s="235" t="s">
        <v>256</v>
      </c>
      <c r="B2685" s="236">
        <v>42862</v>
      </c>
      <c r="C2685" s="358" t="s">
        <v>187</v>
      </c>
      <c r="D2685" s="205"/>
      <c r="E2685" s="371"/>
      <c r="F2685" s="205"/>
      <c r="G2685" s="205"/>
      <c r="H2685" s="205"/>
      <c r="I2685" s="205"/>
      <c r="J2685" s="368"/>
      <c r="K2685" s="368"/>
      <c r="L2685" s="237"/>
      <c r="M2685" s="239"/>
      <c r="N2685" s="208"/>
      <c r="O2685" s="208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9"/>
      <c r="AE2685" s="9"/>
      <c r="AF2685" s="9"/>
      <c r="AG2685" s="9"/>
      <c r="AH2685" s="9"/>
      <c r="AI2685" s="9"/>
      <c r="AJ2685" s="9"/>
      <c r="AK2685" s="9"/>
      <c r="AL2685" s="9"/>
      <c r="AM2685" s="9"/>
      <c r="AN2685" s="9"/>
      <c r="AO2685" s="9"/>
      <c r="AP2685" s="9"/>
      <c r="AQ2685" s="9"/>
      <c r="AR2685" s="9"/>
      <c r="AS2685" s="9"/>
      <c r="AT2685" s="9"/>
      <c r="AU2685" s="9"/>
      <c r="AV2685" s="9"/>
      <c r="AW2685" s="9"/>
      <c r="AX2685" s="9"/>
      <c r="AY2685" s="9"/>
      <c r="AZ2685" s="9"/>
      <c r="BA2685" s="9"/>
      <c r="BB2685" s="9"/>
      <c r="BC2685" s="9"/>
      <c r="BD2685" s="9"/>
      <c r="BE2685" s="9"/>
      <c r="BF2685" s="9"/>
      <c r="BG2685" s="9"/>
      <c r="BH2685" s="9"/>
      <c r="BI2685" s="9"/>
      <c r="BJ2685" s="9"/>
      <c r="BK2685" s="9"/>
      <c r="BL2685" s="9"/>
      <c r="BM2685" s="9"/>
      <c r="BN2685" s="9"/>
      <c r="BO2685" s="9"/>
      <c r="BP2685" s="9"/>
      <c r="BQ2685" s="9"/>
      <c r="BR2685" s="9"/>
      <c r="BS2685" s="9"/>
      <c r="BT2685" s="9"/>
      <c r="BU2685" s="9"/>
      <c r="BV2685" s="9"/>
      <c r="BW2685" s="9"/>
      <c r="BX2685" s="9"/>
      <c r="BY2685" s="9"/>
      <c r="BZ2685" s="9"/>
      <c r="CA2685" s="9"/>
      <c r="CB2685" s="9"/>
      <c r="CC2685" s="9"/>
      <c r="CD2685" s="9"/>
      <c r="CE2685" s="9"/>
      <c r="CF2685" s="9"/>
      <c r="CG2685" s="9"/>
      <c r="CH2685" s="9"/>
      <c r="CI2685" s="9"/>
      <c r="CJ2685" s="9"/>
      <c r="CK2685" s="9"/>
      <c r="CL2685" s="9"/>
      <c r="CM2685" s="9"/>
      <c r="CN2685" s="9"/>
      <c r="CO2685" s="9"/>
      <c r="CP2685" s="9"/>
      <c r="CQ2685" s="9"/>
      <c r="CR2685" s="9"/>
      <c r="CS2685" s="9"/>
      <c r="CT2685" s="9"/>
      <c r="CU2685" s="9"/>
      <c r="CV2685" s="9"/>
      <c r="CW2685" s="9"/>
      <c r="CX2685" s="9"/>
      <c r="CY2685" s="9"/>
      <c r="CZ2685" s="9"/>
      <c r="DA2685" s="9"/>
      <c r="DB2685" s="9"/>
      <c r="DC2685" s="9"/>
      <c r="DD2685" s="9"/>
      <c r="DE2685" s="9"/>
      <c r="DF2685" s="9"/>
      <c r="DG2685" s="9"/>
      <c r="DH2685" s="9"/>
      <c r="DI2685" s="9"/>
      <c r="DJ2685" s="9"/>
      <c r="DK2685" s="9"/>
      <c r="DL2685" s="9"/>
      <c r="DM2685" s="9"/>
      <c r="DN2685" s="9"/>
      <c r="DO2685" s="9"/>
      <c r="DP2685" s="9"/>
      <c r="DQ2685" s="9"/>
      <c r="DR2685" s="9"/>
      <c r="DS2685" s="9"/>
      <c r="DT2685" s="9"/>
      <c r="DU2685" s="9"/>
      <c r="DV2685" s="9"/>
      <c r="DW2685" s="9"/>
      <c r="DX2685" s="9"/>
      <c r="DY2685" s="9"/>
      <c r="DZ2685" s="9"/>
      <c r="EA2685" s="9"/>
      <c r="EB2685" s="9"/>
      <c r="EC2685" s="9"/>
      <c r="ED2685" s="9"/>
      <c r="EE2685" s="9"/>
      <c r="EF2685" s="9"/>
      <c r="EG2685" s="9"/>
      <c r="EH2685" s="9"/>
      <c r="EI2685" s="9"/>
      <c r="EJ2685" s="9"/>
      <c r="EK2685" s="9"/>
      <c r="EL2685" s="9"/>
      <c r="EM2685" s="9"/>
      <c r="EN2685" s="9"/>
      <c r="EO2685" s="9"/>
      <c r="EP2685" s="9"/>
      <c r="EQ2685" s="9"/>
      <c r="ER2685" s="9"/>
      <c r="ES2685" s="9"/>
      <c r="ET2685" s="9"/>
      <c r="EU2685" s="9"/>
      <c r="EV2685" s="9"/>
      <c r="EW2685" s="9"/>
      <c r="EX2685" s="9"/>
      <c r="EY2685" s="9"/>
      <c r="EZ2685" s="9"/>
      <c r="FA2685" s="9"/>
      <c r="FB2685" s="9"/>
      <c r="FC2685" s="9"/>
      <c r="FD2685" s="9"/>
      <c r="FE2685" s="9"/>
      <c r="FF2685" s="9"/>
      <c r="FG2685" s="9"/>
      <c r="FH2685" s="9"/>
      <c r="FI2685" s="9"/>
      <c r="FJ2685" s="9"/>
      <c r="FK2685" s="9"/>
      <c r="FL2685" s="9"/>
      <c r="FM2685" s="9"/>
      <c r="FN2685" s="9"/>
      <c r="FO2685" s="9"/>
      <c r="FP2685" s="9"/>
      <c r="FQ2685" s="9"/>
      <c r="FR2685" s="9"/>
      <c r="FS2685" s="9"/>
      <c r="FT2685" s="9"/>
      <c r="FU2685" s="9"/>
      <c r="FV2685" s="9"/>
      <c r="FW2685" s="9"/>
      <c r="FX2685" s="9"/>
      <c r="FY2685" s="9"/>
      <c r="FZ2685" s="9"/>
      <c r="GA2685" s="9"/>
      <c r="GB2685" s="9"/>
      <c r="GC2685" s="9"/>
      <c r="GD2685" s="9"/>
      <c r="GE2685" s="9"/>
      <c r="GF2685" s="9"/>
      <c r="GG2685" s="9"/>
      <c r="GH2685" s="9"/>
      <c r="GI2685" s="9"/>
      <c r="GJ2685" s="9"/>
      <c r="GK2685" s="9"/>
      <c r="GL2685" s="9"/>
      <c r="GM2685" s="9"/>
      <c r="GN2685" s="9"/>
      <c r="GO2685" s="9"/>
      <c r="GP2685" s="9"/>
      <c r="GQ2685" s="9"/>
      <c r="GR2685" s="9"/>
      <c r="GS2685" s="9"/>
      <c r="GT2685" s="9"/>
      <c r="GU2685" s="9"/>
      <c r="GV2685" s="9"/>
      <c r="GW2685" s="9"/>
      <c r="GX2685" s="9"/>
      <c r="GY2685" s="9"/>
      <c r="GZ2685" s="9"/>
      <c r="HA2685" s="9"/>
      <c r="HB2685" s="9"/>
      <c r="HC2685" s="9"/>
      <c r="HD2685" s="9"/>
      <c r="HE2685" s="9"/>
      <c r="HF2685" s="9"/>
      <c r="HG2685" s="9"/>
      <c r="HH2685" s="9"/>
      <c r="HI2685" s="9"/>
      <c r="HJ2685" s="9"/>
      <c r="HK2685" s="9"/>
      <c r="HL2685" s="9"/>
      <c r="HM2685" s="9"/>
      <c r="HN2685" s="9"/>
      <c r="HO2685" s="9"/>
      <c r="HP2685" s="9"/>
      <c r="HQ2685" s="9"/>
      <c r="HR2685" s="9"/>
      <c r="HS2685" s="9"/>
      <c r="HT2685" s="9"/>
      <c r="HU2685" s="9"/>
      <c r="HV2685" s="9"/>
      <c r="HW2685" s="9"/>
      <c r="HX2685" s="9"/>
      <c r="HY2685" s="9"/>
      <c r="HZ2685" s="9"/>
      <c r="IA2685" s="9"/>
      <c r="IB2685" s="9"/>
      <c r="IC2685" s="9"/>
      <c r="ID2685" s="9"/>
      <c r="IE2685" s="9"/>
      <c r="IF2685" s="9"/>
      <c r="IG2685" s="9"/>
      <c r="IH2685" s="9"/>
      <c r="II2685" s="9"/>
      <c r="IJ2685" s="9"/>
      <c r="IK2685" s="9"/>
      <c r="IL2685" s="9"/>
      <c r="IM2685" s="9"/>
      <c r="IN2685" s="9"/>
      <c r="IO2685" s="9"/>
      <c r="IP2685" s="9"/>
      <c r="IQ2685" s="9"/>
      <c r="IR2685" s="9"/>
      <c r="IS2685" s="9"/>
      <c r="IT2685" s="9"/>
      <c r="IU2685" s="9"/>
      <c r="IV2685" s="9"/>
      <c r="IW2685" s="9"/>
      <c r="IX2685" s="9"/>
    </row>
    <row r="2686" spans="1:258" customFormat="1" ht="15.75" x14ac:dyDescent="0.25">
      <c r="A2686" s="226" t="s">
        <v>257</v>
      </c>
      <c r="B2686" s="227">
        <v>42863</v>
      </c>
      <c r="C2686" s="350" t="s">
        <v>187</v>
      </c>
      <c r="D2686" s="350"/>
      <c r="E2686" s="350"/>
      <c r="F2686" s="350"/>
      <c r="G2686" s="350" t="s">
        <v>452</v>
      </c>
      <c r="H2686" s="350"/>
      <c r="I2686" s="350"/>
      <c r="J2686" s="368"/>
      <c r="K2686" s="368"/>
      <c r="L2686" s="369"/>
      <c r="M2686" s="350"/>
      <c r="N2686" s="370"/>
      <c r="O2686" s="370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  <c r="AA2686" s="9"/>
      <c r="AB2686" s="9"/>
      <c r="AC2686" s="9"/>
      <c r="AD2686" s="9"/>
      <c r="AE2686" s="9"/>
      <c r="AF2686" s="9"/>
      <c r="AG2686" s="9"/>
      <c r="AH2686" s="9"/>
      <c r="AI2686" s="9"/>
      <c r="AJ2686" s="9"/>
      <c r="AK2686" s="9"/>
      <c r="AL2686" s="9"/>
      <c r="AM2686" s="9"/>
      <c r="AN2686" s="9"/>
      <c r="AO2686" s="9"/>
      <c r="AP2686" s="9"/>
      <c r="AQ2686" s="9"/>
      <c r="AR2686" s="9"/>
      <c r="AS2686" s="9"/>
      <c r="AT2686" s="9"/>
      <c r="AU2686" s="9"/>
      <c r="AV2686" s="9"/>
      <c r="AW2686" s="9"/>
      <c r="AX2686" s="9"/>
      <c r="AY2686" s="9"/>
      <c r="AZ2686" s="9"/>
      <c r="BA2686" s="9"/>
      <c r="BB2686" s="9"/>
      <c r="BC2686" s="9"/>
      <c r="BD2686" s="9"/>
      <c r="BE2686" s="9"/>
      <c r="BF2686" s="9"/>
      <c r="BG2686" s="9"/>
      <c r="BH2686" s="9"/>
      <c r="BI2686" s="9"/>
      <c r="BJ2686" s="9"/>
      <c r="BK2686" s="9"/>
      <c r="BL2686" s="9"/>
      <c r="BM2686" s="9"/>
      <c r="BN2686" s="9"/>
      <c r="BO2686" s="9"/>
      <c r="BP2686" s="9"/>
      <c r="BQ2686" s="9"/>
      <c r="BR2686" s="9"/>
      <c r="BS2686" s="9"/>
      <c r="BT2686" s="9"/>
      <c r="BU2686" s="9"/>
      <c r="BV2686" s="9"/>
      <c r="BW2686" s="9"/>
      <c r="BX2686" s="9"/>
      <c r="BY2686" s="9"/>
      <c r="BZ2686" s="9"/>
      <c r="CA2686" s="9"/>
      <c r="CB2686" s="9"/>
      <c r="CC2686" s="9"/>
      <c r="CD2686" s="9"/>
      <c r="CE2686" s="9"/>
      <c r="CF2686" s="9"/>
      <c r="CG2686" s="9"/>
      <c r="CH2686" s="9"/>
      <c r="CI2686" s="9"/>
      <c r="CJ2686" s="9"/>
      <c r="CK2686" s="9"/>
      <c r="CL2686" s="9"/>
      <c r="CM2686" s="9"/>
      <c r="CN2686" s="9"/>
      <c r="CO2686" s="9"/>
      <c r="CP2686" s="9"/>
      <c r="CQ2686" s="9"/>
      <c r="CR2686" s="9"/>
      <c r="CS2686" s="9"/>
      <c r="CT2686" s="9"/>
      <c r="CU2686" s="9"/>
      <c r="CV2686" s="9"/>
      <c r="CW2686" s="9"/>
      <c r="CX2686" s="9"/>
      <c r="CY2686" s="9"/>
      <c r="CZ2686" s="9"/>
      <c r="DA2686" s="9"/>
      <c r="DB2686" s="9"/>
      <c r="DC2686" s="9"/>
      <c r="DD2686" s="9"/>
      <c r="DE2686" s="9"/>
      <c r="DF2686" s="9"/>
      <c r="DG2686" s="9"/>
      <c r="DH2686" s="9"/>
      <c r="DI2686" s="9"/>
      <c r="DJ2686" s="9"/>
      <c r="DK2686" s="9"/>
      <c r="DL2686" s="9"/>
      <c r="DM2686" s="9"/>
      <c r="DN2686" s="9"/>
      <c r="DO2686" s="9"/>
      <c r="DP2686" s="9"/>
      <c r="DQ2686" s="9"/>
      <c r="DR2686" s="9"/>
      <c r="DS2686" s="9"/>
      <c r="DT2686" s="9"/>
      <c r="DU2686" s="9"/>
      <c r="DV2686" s="9"/>
      <c r="DW2686" s="9"/>
      <c r="DX2686" s="9"/>
      <c r="DY2686" s="9"/>
      <c r="DZ2686" s="9"/>
      <c r="EA2686" s="9"/>
      <c r="EB2686" s="9"/>
      <c r="EC2686" s="9"/>
      <c r="ED2686" s="9"/>
      <c r="EE2686" s="9"/>
      <c r="EF2686" s="9"/>
      <c r="EG2686" s="9"/>
      <c r="EH2686" s="9"/>
      <c r="EI2686" s="9"/>
      <c r="EJ2686" s="9"/>
      <c r="EK2686" s="9"/>
      <c r="EL2686" s="9"/>
      <c r="EM2686" s="9"/>
      <c r="EN2686" s="9"/>
      <c r="EO2686" s="9"/>
      <c r="EP2686" s="9"/>
      <c r="EQ2686" s="9"/>
      <c r="ER2686" s="9"/>
      <c r="ES2686" s="9"/>
      <c r="ET2686" s="9"/>
      <c r="EU2686" s="9"/>
      <c r="EV2686" s="9"/>
      <c r="EW2686" s="9"/>
      <c r="EX2686" s="9"/>
      <c r="EY2686" s="9"/>
      <c r="EZ2686" s="9"/>
      <c r="FA2686" s="9"/>
      <c r="FB2686" s="9"/>
      <c r="FC2686" s="9"/>
      <c r="FD2686" s="9"/>
      <c r="FE2686" s="9"/>
      <c r="FF2686" s="9"/>
      <c r="FG2686" s="9"/>
      <c r="FH2686" s="9"/>
      <c r="FI2686" s="9"/>
      <c r="FJ2686" s="9"/>
      <c r="FK2686" s="9"/>
      <c r="FL2686" s="9"/>
      <c r="FM2686" s="9"/>
      <c r="FN2686" s="9"/>
      <c r="FO2686" s="9"/>
      <c r="FP2686" s="9"/>
      <c r="FQ2686" s="9"/>
      <c r="FR2686" s="9"/>
      <c r="FS2686" s="9"/>
      <c r="FT2686" s="9"/>
      <c r="FU2686" s="9"/>
      <c r="FV2686" s="9"/>
      <c r="FW2686" s="9"/>
      <c r="FX2686" s="9"/>
      <c r="FY2686" s="9"/>
      <c r="FZ2686" s="9"/>
      <c r="GA2686" s="9"/>
      <c r="GB2686" s="9"/>
      <c r="GC2686" s="9"/>
      <c r="GD2686" s="9"/>
      <c r="GE2686" s="9"/>
      <c r="GF2686" s="9"/>
      <c r="GG2686" s="9"/>
      <c r="GH2686" s="9"/>
      <c r="GI2686" s="9"/>
      <c r="GJ2686" s="9"/>
      <c r="GK2686" s="9"/>
      <c r="GL2686" s="9"/>
      <c r="GM2686" s="9"/>
      <c r="GN2686" s="9"/>
      <c r="GO2686" s="9"/>
      <c r="GP2686" s="9"/>
      <c r="GQ2686" s="9"/>
      <c r="GR2686" s="9"/>
      <c r="GS2686" s="9"/>
      <c r="GT2686" s="9"/>
      <c r="GU2686" s="9"/>
      <c r="GV2686" s="9"/>
      <c r="GW2686" s="9"/>
      <c r="GX2686" s="9"/>
      <c r="GY2686" s="9"/>
      <c r="GZ2686" s="9"/>
      <c r="HA2686" s="9"/>
      <c r="HB2686" s="9"/>
      <c r="HC2686" s="9"/>
      <c r="HD2686" s="9"/>
      <c r="HE2686" s="9"/>
      <c r="HF2686" s="9"/>
      <c r="HG2686" s="9"/>
      <c r="HH2686" s="9"/>
      <c r="HI2686" s="9"/>
      <c r="HJ2686" s="9"/>
      <c r="HK2686" s="9"/>
      <c r="HL2686" s="9"/>
      <c r="HM2686" s="9"/>
      <c r="HN2686" s="9"/>
      <c r="HO2686" s="9"/>
      <c r="HP2686" s="9"/>
      <c r="HQ2686" s="9"/>
      <c r="HR2686" s="9"/>
      <c r="HS2686" s="9"/>
      <c r="HT2686" s="9"/>
      <c r="HU2686" s="9"/>
      <c r="HV2686" s="9"/>
      <c r="HW2686" s="9"/>
      <c r="HX2686" s="9"/>
      <c r="HY2686" s="9"/>
      <c r="HZ2686" s="9"/>
      <c r="IA2686" s="9"/>
      <c r="IB2686" s="9"/>
      <c r="IC2686" s="9"/>
      <c r="ID2686" s="9"/>
      <c r="IE2686" s="9"/>
      <c r="IF2686" s="9"/>
      <c r="IG2686" s="9"/>
      <c r="IH2686" s="9"/>
      <c r="II2686" s="9"/>
      <c r="IJ2686" s="9"/>
      <c r="IK2686" s="9"/>
      <c r="IL2686" s="9"/>
      <c r="IM2686" s="9"/>
      <c r="IN2686" s="9"/>
      <c r="IO2686" s="9"/>
      <c r="IP2686" s="9"/>
      <c r="IQ2686" s="9"/>
      <c r="IR2686" s="9"/>
      <c r="IS2686" s="9"/>
      <c r="IT2686" s="9"/>
      <c r="IU2686" s="9"/>
      <c r="IV2686" s="9"/>
      <c r="IW2686" s="9"/>
      <c r="IX2686" s="9"/>
    </row>
    <row r="2687" spans="1:258" customFormat="1" ht="15.75" x14ac:dyDescent="0.25">
      <c r="A2687" s="233" t="s">
        <v>261</v>
      </c>
      <c r="B2687" s="234">
        <v>42864</v>
      </c>
      <c r="C2687" s="358" t="s">
        <v>187</v>
      </c>
      <c r="D2687" s="358" t="s">
        <v>213</v>
      </c>
      <c r="E2687" s="366" t="s">
        <v>385</v>
      </c>
      <c r="F2687" s="366" t="s">
        <v>438</v>
      </c>
      <c r="G2687" s="366" t="s">
        <v>452</v>
      </c>
      <c r="H2687" s="205"/>
      <c r="I2687" s="205"/>
      <c r="J2687" s="368"/>
      <c r="K2687" s="368"/>
      <c r="L2687" s="237"/>
      <c r="M2687" s="239"/>
      <c r="N2687" s="208"/>
      <c r="O2687" s="208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  <c r="AA2687" s="9"/>
      <c r="AB2687" s="9"/>
      <c r="AC2687" s="9"/>
      <c r="AD2687" s="9"/>
      <c r="AE2687" s="9"/>
      <c r="AF2687" s="9"/>
      <c r="AG2687" s="9"/>
      <c r="AH2687" s="9"/>
      <c r="AI2687" s="9"/>
      <c r="AJ2687" s="9"/>
      <c r="AK2687" s="9"/>
      <c r="AL2687" s="9"/>
      <c r="AM2687" s="9"/>
      <c r="AN2687" s="9"/>
      <c r="AO2687" s="9"/>
      <c r="AP2687" s="9"/>
      <c r="AQ2687" s="9"/>
      <c r="AR2687" s="9"/>
      <c r="AS2687" s="9"/>
      <c r="AT2687" s="9"/>
      <c r="AU2687" s="9"/>
      <c r="AV2687" s="9"/>
      <c r="AW2687" s="9"/>
      <c r="AX2687" s="9"/>
      <c r="AY2687" s="9"/>
      <c r="AZ2687" s="9"/>
      <c r="BA2687" s="9"/>
      <c r="BB2687" s="9"/>
      <c r="BC2687" s="9"/>
      <c r="BD2687" s="9"/>
      <c r="BE2687" s="9"/>
      <c r="BF2687" s="9"/>
      <c r="BG2687" s="9"/>
      <c r="BH2687" s="9"/>
      <c r="BI2687" s="9"/>
      <c r="BJ2687" s="9"/>
      <c r="BK2687" s="9"/>
      <c r="BL2687" s="9"/>
      <c r="BM2687" s="9"/>
      <c r="BN2687" s="9"/>
      <c r="BO2687" s="9"/>
      <c r="BP2687" s="9"/>
      <c r="BQ2687" s="9"/>
      <c r="BR2687" s="9"/>
      <c r="BS2687" s="9"/>
      <c r="BT2687" s="9"/>
      <c r="BU2687" s="9"/>
      <c r="BV2687" s="9"/>
      <c r="BW2687" s="9"/>
      <c r="BX2687" s="9"/>
      <c r="BY2687" s="9"/>
      <c r="BZ2687" s="9"/>
      <c r="CA2687" s="9"/>
      <c r="CB2687" s="9"/>
      <c r="CC2687" s="9"/>
      <c r="CD2687" s="9"/>
      <c r="CE2687" s="9"/>
      <c r="CF2687" s="9"/>
      <c r="CG2687" s="9"/>
      <c r="CH2687" s="9"/>
      <c r="CI2687" s="9"/>
      <c r="CJ2687" s="9"/>
      <c r="CK2687" s="9"/>
      <c r="CL2687" s="9"/>
      <c r="CM2687" s="9"/>
      <c r="CN2687" s="9"/>
      <c r="CO2687" s="9"/>
      <c r="CP2687" s="9"/>
      <c r="CQ2687" s="9"/>
      <c r="CR2687" s="9"/>
      <c r="CS2687" s="9"/>
      <c r="CT2687" s="9"/>
      <c r="CU2687" s="9"/>
      <c r="CV2687" s="9"/>
      <c r="CW2687" s="9"/>
      <c r="CX2687" s="9"/>
      <c r="CY2687" s="9"/>
      <c r="CZ2687" s="9"/>
      <c r="DA2687" s="9"/>
      <c r="DB2687" s="9"/>
      <c r="DC2687" s="9"/>
      <c r="DD2687" s="9"/>
      <c r="DE2687" s="9"/>
      <c r="DF2687" s="9"/>
      <c r="DG2687" s="9"/>
      <c r="DH2687" s="9"/>
      <c r="DI2687" s="9"/>
      <c r="DJ2687" s="9"/>
      <c r="DK2687" s="9"/>
      <c r="DL2687" s="9"/>
      <c r="DM2687" s="9"/>
      <c r="DN2687" s="9"/>
      <c r="DO2687" s="9"/>
      <c r="DP2687" s="9"/>
      <c r="DQ2687" s="9"/>
      <c r="DR2687" s="9"/>
      <c r="DS2687" s="9"/>
      <c r="DT2687" s="9"/>
      <c r="DU2687" s="9"/>
      <c r="DV2687" s="9"/>
      <c r="DW2687" s="9"/>
      <c r="DX2687" s="9"/>
      <c r="DY2687" s="9"/>
      <c r="DZ2687" s="9"/>
      <c r="EA2687" s="9"/>
      <c r="EB2687" s="9"/>
      <c r="EC2687" s="9"/>
      <c r="ED2687" s="9"/>
      <c r="EE2687" s="9"/>
      <c r="EF2687" s="9"/>
      <c r="EG2687" s="9"/>
      <c r="EH2687" s="9"/>
      <c r="EI2687" s="9"/>
      <c r="EJ2687" s="9"/>
      <c r="EK2687" s="9"/>
      <c r="EL2687" s="9"/>
      <c r="EM2687" s="9"/>
      <c r="EN2687" s="9"/>
      <c r="EO2687" s="9"/>
      <c r="EP2687" s="9"/>
      <c r="EQ2687" s="9"/>
      <c r="ER2687" s="9"/>
      <c r="ES2687" s="9"/>
      <c r="ET2687" s="9"/>
      <c r="EU2687" s="9"/>
      <c r="EV2687" s="9"/>
      <c r="EW2687" s="9"/>
      <c r="EX2687" s="9"/>
      <c r="EY2687" s="9"/>
      <c r="EZ2687" s="9"/>
      <c r="FA2687" s="9"/>
      <c r="FB2687" s="9"/>
      <c r="FC2687" s="9"/>
      <c r="FD2687" s="9"/>
      <c r="FE2687" s="9"/>
      <c r="FF2687" s="9"/>
      <c r="FG2687" s="9"/>
      <c r="FH2687" s="9"/>
      <c r="FI2687" s="9"/>
      <c r="FJ2687" s="9"/>
      <c r="FK2687" s="9"/>
      <c r="FL2687" s="9"/>
      <c r="FM2687" s="9"/>
      <c r="FN2687" s="9"/>
      <c r="FO2687" s="9"/>
      <c r="FP2687" s="9"/>
      <c r="FQ2687" s="9"/>
      <c r="FR2687" s="9"/>
      <c r="FS2687" s="9"/>
      <c r="FT2687" s="9"/>
      <c r="FU2687" s="9"/>
      <c r="FV2687" s="9"/>
      <c r="FW2687" s="9"/>
      <c r="FX2687" s="9"/>
      <c r="FY2687" s="9"/>
      <c r="FZ2687" s="9"/>
      <c r="GA2687" s="9"/>
      <c r="GB2687" s="9"/>
      <c r="GC2687" s="9"/>
      <c r="GD2687" s="9"/>
      <c r="GE2687" s="9"/>
      <c r="GF2687" s="9"/>
      <c r="GG2687" s="9"/>
      <c r="GH2687" s="9"/>
      <c r="GI2687" s="9"/>
      <c r="GJ2687" s="9"/>
      <c r="GK2687" s="9"/>
      <c r="GL2687" s="9"/>
      <c r="GM2687" s="9"/>
      <c r="GN2687" s="9"/>
      <c r="GO2687" s="9"/>
      <c r="GP2687" s="9"/>
      <c r="GQ2687" s="9"/>
      <c r="GR2687" s="9"/>
      <c r="GS2687" s="9"/>
      <c r="GT2687" s="9"/>
      <c r="GU2687" s="9"/>
      <c r="GV2687" s="9"/>
      <c r="GW2687" s="9"/>
      <c r="GX2687" s="9"/>
      <c r="GY2687" s="9"/>
      <c r="GZ2687" s="9"/>
      <c r="HA2687" s="9"/>
      <c r="HB2687" s="9"/>
      <c r="HC2687" s="9"/>
      <c r="HD2687" s="9"/>
      <c r="HE2687" s="9"/>
      <c r="HF2687" s="9"/>
      <c r="HG2687" s="9"/>
      <c r="HH2687" s="9"/>
      <c r="HI2687" s="9"/>
      <c r="HJ2687" s="9"/>
      <c r="HK2687" s="9"/>
      <c r="HL2687" s="9"/>
      <c r="HM2687" s="9"/>
      <c r="HN2687" s="9"/>
      <c r="HO2687" s="9"/>
      <c r="HP2687" s="9"/>
      <c r="HQ2687" s="9"/>
      <c r="HR2687" s="9"/>
      <c r="HS2687" s="9"/>
      <c r="HT2687" s="9"/>
      <c r="HU2687" s="9"/>
      <c r="HV2687" s="9"/>
      <c r="HW2687" s="9"/>
      <c r="HX2687" s="9"/>
      <c r="HY2687" s="9"/>
      <c r="HZ2687" s="9"/>
      <c r="IA2687" s="9"/>
      <c r="IB2687" s="9"/>
      <c r="IC2687" s="9"/>
      <c r="ID2687" s="9"/>
      <c r="IE2687" s="9"/>
      <c r="IF2687" s="9"/>
      <c r="IG2687" s="9"/>
      <c r="IH2687" s="9"/>
      <c r="II2687" s="9"/>
      <c r="IJ2687" s="9"/>
      <c r="IK2687" s="9"/>
      <c r="IL2687" s="9"/>
      <c r="IM2687" s="9"/>
      <c r="IN2687" s="9"/>
      <c r="IO2687" s="9"/>
      <c r="IP2687" s="9"/>
      <c r="IQ2687" s="9"/>
      <c r="IR2687" s="9"/>
      <c r="IS2687" s="9"/>
      <c r="IT2687" s="9"/>
      <c r="IU2687" s="9"/>
      <c r="IV2687" s="9"/>
      <c r="IW2687" s="9"/>
      <c r="IX2687" s="9"/>
    </row>
    <row r="2688" spans="1:258" customFormat="1" ht="15.75" x14ac:dyDescent="0.25">
      <c r="A2688" s="233" t="s">
        <v>262</v>
      </c>
      <c r="B2688" s="234">
        <v>42865</v>
      </c>
      <c r="C2688" s="358" t="s">
        <v>187</v>
      </c>
      <c r="D2688" s="358" t="s">
        <v>213</v>
      </c>
      <c r="E2688" s="205"/>
      <c r="F2688" s="366" t="s">
        <v>438</v>
      </c>
      <c r="G2688" s="366" t="s">
        <v>452</v>
      </c>
      <c r="H2688" s="205"/>
      <c r="I2688" s="205"/>
      <c r="J2688" s="368"/>
      <c r="K2688" s="368"/>
      <c r="L2688" s="237"/>
      <c r="M2688" s="239"/>
      <c r="N2688" s="208"/>
      <c r="O2688" s="208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  <c r="AA2688" s="9"/>
      <c r="AB2688" s="9"/>
      <c r="AC2688" s="9"/>
      <c r="AD2688" s="9"/>
      <c r="AE2688" s="9"/>
      <c r="AF2688" s="9"/>
      <c r="AG2688" s="9"/>
      <c r="AH2688" s="9"/>
      <c r="AI2688" s="9"/>
      <c r="AJ2688" s="9"/>
      <c r="AK2688" s="9"/>
      <c r="AL2688" s="9"/>
      <c r="AM2688" s="9"/>
      <c r="AN2688" s="9"/>
      <c r="AO2688" s="9"/>
      <c r="AP2688" s="9"/>
      <c r="AQ2688" s="9"/>
      <c r="AR2688" s="9"/>
      <c r="AS2688" s="9"/>
      <c r="AT2688" s="9"/>
      <c r="AU2688" s="9"/>
      <c r="AV2688" s="9"/>
      <c r="AW2688" s="9"/>
      <c r="AX2688" s="9"/>
      <c r="AY2688" s="9"/>
      <c r="AZ2688" s="9"/>
      <c r="BA2688" s="9"/>
      <c r="BB2688" s="9"/>
      <c r="BC2688" s="9"/>
      <c r="BD2688" s="9"/>
      <c r="BE2688" s="9"/>
      <c r="BF2688" s="9"/>
      <c r="BG2688" s="9"/>
      <c r="BH2688" s="9"/>
      <c r="BI2688" s="9"/>
      <c r="BJ2688" s="9"/>
      <c r="BK2688" s="9"/>
      <c r="BL2688" s="9"/>
      <c r="BM2688" s="9"/>
      <c r="BN2688" s="9"/>
      <c r="BO2688" s="9"/>
      <c r="BP2688" s="9"/>
      <c r="BQ2688" s="9"/>
      <c r="BR2688" s="9"/>
      <c r="BS2688" s="9"/>
      <c r="BT2688" s="9"/>
      <c r="BU2688" s="9"/>
      <c r="BV2688" s="9"/>
      <c r="BW2688" s="9"/>
      <c r="BX2688" s="9"/>
      <c r="BY2688" s="9"/>
      <c r="BZ2688" s="9"/>
      <c r="CA2688" s="9"/>
      <c r="CB2688" s="9"/>
      <c r="CC2688" s="9"/>
      <c r="CD2688" s="9"/>
      <c r="CE2688" s="9"/>
      <c r="CF2688" s="9"/>
      <c r="CG2688" s="9"/>
      <c r="CH2688" s="9"/>
      <c r="CI2688" s="9"/>
      <c r="CJ2688" s="9"/>
      <c r="CK2688" s="9"/>
      <c r="CL2688" s="9"/>
      <c r="CM2688" s="9"/>
      <c r="CN2688" s="9"/>
      <c r="CO2688" s="9"/>
      <c r="CP2688" s="9"/>
      <c r="CQ2688" s="9"/>
      <c r="CR2688" s="9"/>
      <c r="CS2688" s="9"/>
      <c r="CT2688" s="9"/>
      <c r="CU2688" s="9"/>
      <c r="CV2688" s="9"/>
      <c r="CW2688" s="9"/>
      <c r="CX2688" s="9"/>
      <c r="CY2688" s="9"/>
      <c r="CZ2688" s="9"/>
      <c r="DA2688" s="9"/>
      <c r="DB2688" s="9"/>
      <c r="DC2688" s="9"/>
      <c r="DD2688" s="9"/>
      <c r="DE2688" s="9"/>
      <c r="DF2688" s="9"/>
      <c r="DG2688" s="9"/>
      <c r="DH2688" s="9"/>
      <c r="DI2688" s="9"/>
      <c r="DJ2688" s="9"/>
      <c r="DK2688" s="9"/>
      <c r="DL2688" s="9"/>
      <c r="DM2688" s="9"/>
      <c r="DN2688" s="9"/>
      <c r="DO2688" s="9"/>
      <c r="DP2688" s="9"/>
      <c r="DQ2688" s="9"/>
      <c r="DR2688" s="9"/>
      <c r="DS2688" s="9"/>
      <c r="DT2688" s="9"/>
      <c r="DU2688" s="9"/>
      <c r="DV2688" s="9"/>
      <c r="DW2688" s="9"/>
      <c r="DX2688" s="9"/>
      <c r="DY2688" s="9"/>
      <c r="DZ2688" s="9"/>
      <c r="EA2688" s="9"/>
      <c r="EB2688" s="9"/>
      <c r="EC2688" s="9"/>
      <c r="ED2688" s="9"/>
      <c r="EE2688" s="9"/>
      <c r="EF2688" s="9"/>
      <c r="EG2688" s="9"/>
      <c r="EH2688" s="9"/>
      <c r="EI2688" s="9"/>
      <c r="EJ2688" s="9"/>
      <c r="EK2688" s="9"/>
      <c r="EL2688" s="9"/>
      <c r="EM2688" s="9"/>
      <c r="EN2688" s="9"/>
      <c r="EO2688" s="9"/>
      <c r="EP2688" s="9"/>
      <c r="EQ2688" s="9"/>
      <c r="ER2688" s="9"/>
      <c r="ES2688" s="9"/>
      <c r="ET2688" s="9"/>
      <c r="EU2688" s="9"/>
      <c r="EV2688" s="9"/>
      <c r="EW2688" s="9"/>
      <c r="EX2688" s="9"/>
      <c r="EY2688" s="9"/>
      <c r="EZ2688" s="9"/>
      <c r="FA2688" s="9"/>
      <c r="FB2688" s="9"/>
      <c r="FC2688" s="9"/>
      <c r="FD2688" s="9"/>
      <c r="FE2688" s="9"/>
      <c r="FF2688" s="9"/>
      <c r="FG2688" s="9"/>
      <c r="FH2688" s="9"/>
      <c r="FI2688" s="9"/>
      <c r="FJ2688" s="9"/>
      <c r="FK2688" s="9"/>
      <c r="FL2688" s="9"/>
      <c r="FM2688" s="9"/>
      <c r="FN2688" s="9"/>
      <c r="FO2688" s="9"/>
      <c r="FP2688" s="9"/>
      <c r="FQ2688" s="9"/>
      <c r="FR2688" s="9"/>
      <c r="FS2688" s="9"/>
      <c r="FT2688" s="9"/>
      <c r="FU2688" s="9"/>
      <c r="FV2688" s="9"/>
      <c r="FW2688" s="9"/>
      <c r="FX2688" s="9"/>
      <c r="FY2688" s="9"/>
      <c r="FZ2688" s="9"/>
      <c r="GA2688" s="9"/>
      <c r="GB2688" s="9"/>
      <c r="GC2688" s="9"/>
      <c r="GD2688" s="9"/>
      <c r="GE2688" s="9"/>
      <c r="GF2688" s="9"/>
      <c r="GG2688" s="9"/>
      <c r="GH2688" s="9"/>
      <c r="GI2688" s="9"/>
      <c r="GJ2688" s="9"/>
      <c r="GK2688" s="9"/>
      <c r="GL2688" s="9"/>
      <c r="GM2688" s="9"/>
      <c r="GN2688" s="9"/>
      <c r="GO2688" s="9"/>
      <c r="GP2688" s="9"/>
      <c r="GQ2688" s="9"/>
      <c r="GR2688" s="9"/>
      <c r="GS2688" s="9"/>
      <c r="GT2688" s="9"/>
      <c r="GU2688" s="9"/>
      <c r="GV2688" s="9"/>
      <c r="GW2688" s="9"/>
      <c r="GX2688" s="9"/>
      <c r="GY2688" s="9"/>
      <c r="GZ2688" s="9"/>
      <c r="HA2688" s="9"/>
      <c r="HB2688" s="9"/>
      <c r="HC2688" s="9"/>
      <c r="HD2688" s="9"/>
      <c r="HE2688" s="9"/>
      <c r="HF2688" s="9"/>
      <c r="HG2688" s="9"/>
      <c r="HH2688" s="9"/>
      <c r="HI2688" s="9"/>
      <c r="HJ2688" s="9"/>
      <c r="HK2688" s="9"/>
      <c r="HL2688" s="9"/>
      <c r="HM2688" s="9"/>
      <c r="HN2688" s="9"/>
      <c r="HO2688" s="9"/>
      <c r="HP2688" s="9"/>
      <c r="HQ2688" s="9"/>
      <c r="HR2688" s="9"/>
      <c r="HS2688" s="9"/>
      <c r="HT2688" s="9"/>
      <c r="HU2688" s="9"/>
      <c r="HV2688" s="9"/>
      <c r="HW2688" s="9"/>
      <c r="HX2688" s="9"/>
      <c r="HY2688" s="9"/>
      <c r="HZ2688" s="9"/>
      <c r="IA2688" s="9"/>
      <c r="IB2688" s="9"/>
      <c r="IC2688" s="9"/>
      <c r="ID2688" s="9"/>
      <c r="IE2688" s="9"/>
      <c r="IF2688" s="9"/>
      <c r="IG2688" s="9"/>
      <c r="IH2688" s="9"/>
      <c r="II2688" s="9"/>
      <c r="IJ2688" s="9"/>
      <c r="IK2688" s="9"/>
      <c r="IL2688" s="9"/>
      <c r="IM2688" s="9"/>
      <c r="IN2688" s="9"/>
      <c r="IO2688" s="9"/>
      <c r="IP2688" s="9"/>
      <c r="IQ2688" s="9"/>
      <c r="IR2688" s="9"/>
      <c r="IS2688" s="9"/>
      <c r="IT2688" s="9"/>
      <c r="IU2688" s="9"/>
      <c r="IV2688" s="9"/>
      <c r="IW2688" s="9"/>
      <c r="IX2688" s="9"/>
    </row>
    <row r="2689" spans="1:258" customFormat="1" ht="15.75" x14ac:dyDescent="0.25">
      <c r="A2689" s="233" t="s">
        <v>263</v>
      </c>
      <c r="B2689" s="234">
        <v>42866</v>
      </c>
      <c r="C2689" s="358" t="s">
        <v>187</v>
      </c>
      <c r="D2689" s="358" t="s">
        <v>213</v>
      </c>
      <c r="E2689" s="205"/>
      <c r="F2689" s="366" t="s">
        <v>438</v>
      </c>
      <c r="G2689" s="366" t="s">
        <v>452</v>
      </c>
      <c r="H2689" s="205"/>
      <c r="I2689" s="205"/>
      <c r="J2689" s="368"/>
      <c r="K2689" s="368" t="s">
        <v>453</v>
      </c>
      <c r="L2689" s="237"/>
      <c r="M2689" s="239"/>
      <c r="N2689" s="208"/>
      <c r="O2689" s="208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  <c r="AA2689" s="9"/>
      <c r="AB2689" s="9"/>
      <c r="AC2689" s="9"/>
      <c r="AD2689" s="9"/>
      <c r="AE2689" s="9"/>
      <c r="AF2689" s="9"/>
      <c r="AG2689" s="9"/>
      <c r="AH2689" s="9"/>
      <c r="AI2689" s="9"/>
      <c r="AJ2689" s="9"/>
      <c r="AK2689" s="9"/>
      <c r="AL2689" s="9"/>
      <c r="AM2689" s="9"/>
      <c r="AN2689" s="9"/>
      <c r="AO2689" s="9"/>
      <c r="AP2689" s="9"/>
      <c r="AQ2689" s="9"/>
      <c r="AR2689" s="9"/>
      <c r="AS2689" s="9"/>
      <c r="AT2689" s="9"/>
      <c r="AU2689" s="9"/>
      <c r="AV2689" s="9"/>
      <c r="AW2689" s="9"/>
      <c r="AX2689" s="9"/>
      <c r="AY2689" s="9"/>
      <c r="AZ2689" s="9"/>
      <c r="BA2689" s="9"/>
      <c r="BB2689" s="9"/>
      <c r="BC2689" s="9"/>
      <c r="BD2689" s="9"/>
      <c r="BE2689" s="9"/>
      <c r="BF2689" s="9"/>
      <c r="BG2689" s="9"/>
      <c r="BH2689" s="9"/>
      <c r="BI2689" s="9"/>
      <c r="BJ2689" s="9"/>
      <c r="BK2689" s="9"/>
      <c r="BL2689" s="9"/>
      <c r="BM2689" s="9"/>
      <c r="BN2689" s="9"/>
      <c r="BO2689" s="9"/>
      <c r="BP2689" s="9"/>
      <c r="BQ2689" s="9"/>
      <c r="BR2689" s="9"/>
      <c r="BS2689" s="9"/>
      <c r="BT2689" s="9"/>
      <c r="BU2689" s="9"/>
      <c r="BV2689" s="9"/>
      <c r="BW2689" s="9"/>
      <c r="BX2689" s="9"/>
      <c r="BY2689" s="9"/>
      <c r="BZ2689" s="9"/>
      <c r="CA2689" s="9"/>
      <c r="CB2689" s="9"/>
      <c r="CC2689" s="9"/>
      <c r="CD2689" s="9"/>
      <c r="CE2689" s="9"/>
      <c r="CF2689" s="9"/>
      <c r="CG2689" s="9"/>
      <c r="CH2689" s="9"/>
      <c r="CI2689" s="9"/>
      <c r="CJ2689" s="9"/>
      <c r="CK2689" s="9"/>
      <c r="CL2689" s="9"/>
      <c r="CM2689" s="9"/>
      <c r="CN2689" s="9"/>
      <c r="CO2689" s="9"/>
      <c r="CP2689" s="9"/>
      <c r="CQ2689" s="9"/>
      <c r="CR2689" s="9"/>
      <c r="CS2689" s="9"/>
      <c r="CT2689" s="9"/>
      <c r="CU2689" s="9"/>
      <c r="CV2689" s="9"/>
      <c r="CW2689" s="9"/>
      <c r="CX2689" s="9"/>
      <c r="CY2689" s="9"/>
      <c r="CZ2689" s="9"/>
      <c r="DA2689" s="9"/>
      <c r="DB2689" s="9"/>
      <c r="DC2689" s="9"/>
      <c r="DD2689" s="9"/>
      <c r="DE2689" s="9"/>
      <c r="DF2689" s="9"/>
      <c r="DG2689" s="9"/>
      <c r="DH2689" s="9"/>
      <c r="DI2689" s="9"/>
      <c r="DJ2689" s="9"/>
      <c r="DK2689" s="9"/>
      <c r="DL2689" s="9"/>
      <c r="DM2689" s="9"/>
      <c r="DN2689" s="9"/>
      <c r="DO2689" s="9"/>
      <c r="DP2689" s="9"/>
      <c r="DQ2689" s="9"/>
      <c r="DR2689" s="9"/>
      <c r="DS2689" s="9"/>
      <c r="DT2689" s="9"/>
      <c r="DU2689" s="9"/>
      <c r="DV2689" s="9"/>
      <c r="DW2689" s="9"/>
      <c r="DX2689" s="9"/>
      <c r="DY2689" s="9"/>
      <c r="DZ2689" s="9"/>
      <c r="EA2689" s="9"/>
      <c r="EB2689" s="9"/>
      <c r="EC2689" s="9"/>
      <c r="ED2689" s="9"/>
      <c r="EE2689" s="9"/>
      <c r="EF2689" s="9"/>
      <c r="EG2689" s="9"/>
      <c r="EH2689" s="9"/>
      <c r="EI2689" s="9"/>
      <c r="EJ2689" s="9"/>
      <c r="EK2689" s="9"/>
      <c r="EL2689" s="9"/>
      <c r="EM2689" s="9"/>
      <c r="EN2689" s="9"/>
      <c r="EO2689" s="9"/>
      <c r="EP2689" s="9"/>
      <c r="EQ2689" s="9"/>
      <c r="ER2689" s="9"/>
      <c r="ES2689" s="9"/>
      <c r="ET2689" s="9"/>
      <c r="EU2689" s="9"/>
      <c r="EV2689" s="9"/>
      <c r="EW2689" s="9"/>
      <c r="EX2689" s="9"/>
      <c r="EY2689" s="9"/>
      <c r="EZ2689" s="9"/>
      <c r="FA2689" s="9"/>
      <c r="FB2689" s="9"/>
      <c r="FC2689" s="9"/>
      <c r="FD2689" s="9"/>
      <c r="FE2689" s="9"/>
      <c r="FF2689" s="9"/>
      <c r="FG2689" s="9"/>
      <c r="FH2689" s="9"/>
      <c r="FI2689" s="9"/>
      <c r="FJ2689" s="9"/>
      <c r="FK2689" s="9"/>
      <c r="FL2689" s="9"/>
      <c r="FM2689" s="9"/>
      <c r="FN2689" s="9"/>
      <c r="FO2689" s="9"/>
      <c r="FP2689" s="9"/>
      <c r="FQ2689" s="9"/>
      <c r="FR2689" s="9"/>
      <c r="FS2689" s="9"/>
      <c r="FT2689" s="9"/>
      <c r="FU2689" s="9"/>
      <c r="FV2689" s="9"/>
      <c r="FW2689" s="9"/>
      <c r="FX2689" s="9"/>
      <c r="FY2689" s="9"/>
      <c r="FZ2689" s="9"/>
      <c r="GA2689" s="9"/>
      <c r="GB2689" s="9"/>
      <c r="GC2689" s="9"/>
      <c r="GD2689" s="9"/>
      <c r="GE2689" s="9"/>
      <c r="GF2689" s="9"/>
      <c r="GG2689" s="9"/>
      <c r="GH2689" s="9"/>
      <c r="GI2689" s="9"/>
      <c r="GJ2689" s="9"/>
      <c r="GK2689" s="9"/>
      <c r="GL2689" s="9"/>
      <c r="GM2689" s="9"/>
      <c r="GN2689" s="9"/>
      <c r="GO2689" s="9"/>
      <c r="GP2689" s="9"/>
      <c r="GQ2689" s="9"/>
      <c r="GR2689" s="9"/>
      <c r="GS2689" s="9"/>
      <c r="GT2689" s="9"/>
      <c r="GU2689" s="9"/>
      <c r="GV2689" s="9"/>
      <c r="GW2689" s="9"/>
      <c r="GX2689" s="9"/>
      <c r="GY2689" s="9"/>
      <c r="GZ2689" s="9"/>
      <c r="HA2689" s="9"/>
      <c r="HB2689" s="9"/>
      <c r="HC2689" s="9"/>
      <c r="HD2689" s="9"/>
      <c r="HE2689" s="9"/>
      <c r="HF2689" s="9"/>
      <c r="HG2689" s="9"/>
      <c r="HH2689" s="9"/>
      <c r="HI2689" s="9"/>
      <c r="HJ2689" s="9"/>
      <c r="HK2689" s="9"/>
      <c r="HL2689" s="9"/>
      <c r="HM2689" s="9"/>
      <c r="HN2689" s="9"/>
      <c r="HO2689" s="9"/>
      <c r="HP2689" s="9"/>
      <c r="HQ2689" s="9"/>
      <c r="HR2689" s="9"/>
      <c r="HS2689" s="9"/>
      <c r="HT2689" s="9"/>
      <c r="HU2689" s="9"/>
      <c r="HV2689" s="9"/>
      <c r="HW2689" s="9"/>
      <c r="HX2689" s="9"/>
      <c r="HY2689" s="9"/>
      <c r="HZ2689" s="9"/>
      <c r="IA2689" s="9"/>
      <c r="IB2689" s="9"/>
      <c r="IC2689" s="9"/>
      <c r="ID2689" s="9"/>
      <c r="IE2689" s="9"/>
      <c r="IF2689" s="9"/>
      <c r="IG2689" s="9"/>
      <c r="IH2689" s="9"/>
      <c r="II2689" s="9"/>
      <c r="IJ2689" s="9"/>
      <c r="IK2689" s="9"/>
      <c r="IL2689" s="9"/>
      <c r="IM2689" s="9"/>
      <c r="IN2689" s="9"/>
      <c r="IO2689" s="9"/>
      <c r="IP2689" s="9"/>
      <c r="IQ2689" s="9"/>
      <c r="IR2689" s="9"/>
      <c r="IS2689" s="9"/>
      <c r="IT2689" s="9"/>
      <c r="IU2689" s="9"/>
      <c r="IV2689" s="9"/>
      <c r="IW2689" s="9"/>
      <c r="IX2689" s="9"/>
    </row>
    <row r="2690" spans="1:258" customFormat="1" ht="15.75" x14ac:dyDescent="0.25">
      <c r="A2690" s="233" t="s">
        <v>249</v>
      </c>
      <c r="B2690" s="234">
        <v>42867</v>
      </c>
      <c r="C2690" s="358" t="s">
        <v>187</v>
      </c>
      <c r="D2690" s="358" t="s">
        <v>213</v>
      </c>
      <c r="E2690" s="205"/>
      <c r="F2690" s="366" t="s">
        <v>438</v>
      </c>
      <c r="G2690" s="366" t="s">
        <v>452</v>
      </c>
      <c r="H2690" s="205"/>
      <c r="I2690" s="205"/>
      <c r="J2690" s="368"/>
      <c r="K2690" s="368"/>
      <c r="L2690" s="237"/>
      <c r="M2690" s="239"/>
      <c r="N2690" s="208"/>
      <c r="O2690" s="208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  <c r="AA2690" s="9"/>
      <c r="AB2690" s="9"/>
      <c r="AC2690" s="9"/>
      <c r="AD2690" s="9"/>
      <c r="AE2690" s="9"/>
      <c r="AF2690" s="9"/>
      <c r="AG2690" s="9"/>
      <c r="AH2690" s="9"/>
      <c r="AI2690" s="9"/>
      <c r="AJ2690" s="9"/>
      <c r="AK2690" s="9"/>
      <c r="AL2690" s="9"/>
      <c r="AM2690" s="9"/>
      <c r="AN2690" s="9"/>
      <c r="AO2690" s="9"/>
      <c r="AP2690" s="9"/>
      <c r="AQ2690" s="9"/>
      <c r="AR2690" s="9"/>
      <c r="AS2690" s="9"/>
      <c r="AT2690" s="9"/>
      <c r="AU2690" s="9"/>
      <c r="AV2690" s="9"/>
      <c r="AW2690" s="9"/>
      <c r="AX2690" s="9"/>
      <c r="AY2690" s="9"/>
      <c r="AZ2690" s="9"/>
      <c r="BA2690" s="9"/>
      <c r="BB2690" s="9"/>
      <c r="BC2690" s="9"/>
      <c r="BD2690" s="9"/>
      <c r="BE2690" s="9"/>
      <c r="BF2690" s="9"/>
      <c r="BG2690" s="9"/>
      <c r="BH2690" s="9"/>
      <c r="BI2690" s="9"/>
      <c r="BJ2690" s="9"/>
      <c r="BK2690" s="9"/>
      <c r="BL2690" s="9"/>
      <c r="BM2690" s="9"/>
      <c r="BN2690" s="9"/>
      <c r="BO2690" s="9"/>
      <c r="BP2690" s="9"/>
      <c r="BQ2690" s="9"/>
      <c r="BR2690" s="9"/>
      <c r="BS2690" s="9"/>
      <c r="BT2690" s="9"/>
      <c r="BU2690" s="9"/>
      <c r="BV2690" s="9"/>
      <c r="BW2690" s="9"/>
      <c r="BX2690" s="9"/>
      <c r="BY2690" s="9"/>
      <c r="BZ2690" s="9"/>
      <c r="CA2690" s="9"/>
      <c r="CB2690" s="9"/>
      <c r="CC2690" s="9"/>
      <c r="CD2690" s="9"/>
      <c r="CE2690" s="9"/>
      <c r="CF2690" s="9"/>
      <c r="CG2690" s="9"/>
      <c r="CH2690" s="9"/>
      <c r="CI2690" s="9"/>
      <c r="CJ2690" s="9"/>
      <c r="CK2690" s="9"/>
      <c r="CL2690" s="9"/>
      <c r="CM2690" s="9"/>
      <c r="CN2690" s="9"/>
      <c r="CO2690" s="9"/>
      <c r="CP2690" s="9"/>
      <c r="CQ2690" s="9"/>
      <c r="CR2690" s="9"/>
      <c r="CS2690" s="9"/>
      <c r="CT2690" s="9"/>
      <c r="CU2690" s="9"/>
      <c r="CV2690" s="9"/>
      <c r="CW2690" s="9"/>
      <c r="CX2690" s="9"/>
      <c r="CY2690" s="9"/>
      <c r="CZ2690" s="9"/>
      <c r="DA2690" s="9"/>
      <c r="DB2690" s="9"/>
      <c r="DC2690" s="9"/>
      <c r="DD2690" s="9"/>
      <c r="DE2690" s="9"/>
      <c r="DF2690" s="9"/>
      <c r="DG2690" s="9"/>
      <c r="DH2690" s="9"/>
      <c r="DI2690" s="9"/>
      <c r="DJ2690" s="9"/>
      <c r="DK2690" s="9"/>
      <c r="DL2690" s="9"/>
      <c r="DM2690" s="9"/>
      <c r="DN2690" s="9"/>
      <c r="DO2690" s="9"/>
      <c r="DP2690" s="9"/>
      <c r="DQ2690" s="9"/>
      <c r="DR2690" s="9"/>
      <c r="DS2690" s="9"/>
      <c r="DT2690" s="9"/>
      <c r="DU2690" s="9"/>
      <c r="DV2690" s="9"/>
      <c r="DW2690" s="9"/>
      <c r="DX2690" s="9"/>
      <c r="DY2690" s="9"/>
      <c r="DZ2690" s="9"/>
      <c r="EA2690" s="9"/>
      <c r="EB2690" s="9"/>
      <c r="EC2690" s="9"/>
      <c r="ED2690" s="9"/>
      <c r="EE2690" s="9"/>
      <c r="EF2690" s="9"/>
      <c r="EG2690" s="9"/>
      <c r="EH2690" s="9"/>
      <c r="EI2690" s="9"/>
      <c r="EJ2690" s="9"/>
      <c r="EK2690" s="9"/>
      <c r="EL2690" s="9"/>
      <c r="EM2690" s="9"/>
      <c r="EN2690" s="9"/>
      <c r="EO2690" s="9"/>
      <c r="EP2690" s="9"/>
      <c r="EQ2690" s="9"/>
      <c r="ER2690" s="9"/>
      <c r="ES2690" s="9"/>
      <c r="ET2690" s="9"/>
      <c r="EU2690" s="9"/>
      <c r="EV2690" s="9"/>
      <c r="EW2690" s="9"/>
      <c r="EX2690" s="9"/>
      <c r="EY2690" s="9"/>
      <c r="EZ2690" s="9"/>
      <c r="FA2690" s="9"/>
      <c r="FB2690" s="9"/>
      <c r="FC2690" s="9"/>
      <c r="FD2690" s="9"/>
      <c r="FE2690" s="9"/>
      <c r="FF2690" s="9"/>
      <c r="FG2690" s="9"/>
      <c r="FH2690" s="9"/>
      <c r="FI2690" s="9"/>
      <c r="FJ2690" s="9"/>
      <c r="FK2690" s="9"/>
      <c r="FL2690" s="9"/>
      <c r="FM2690" s="9"/>
      <c r="FN2690" s="9"/>
      <c r="FO2690" s="9"/>
      <c r="FP2690" s="9"/>
      <c r="FQ2690" s="9"/>
      <c r="FR2690" s="9"/>
      <c r="FS2690" s="9"/>
      <c r="FT2690" s="9"/>
      <c r="FU2690" s="9"/>
      <c r="FV2690" s="9"/>
      <c r="FW2690" s="9"/>
      <c r="FX2690" s="9"/>
      <c r="FY2690" s="9"/>
      <c r="FZ2690" s="9"/>
      <c r="GA2690" s="9"/>
      <c r="GB2690" s="9"/>
      <c r="GC2690" s="9"/>
      <c r="GD2690" s="9"/>
      <c r="GE2690" s="9"/>
      <c r="GF2690" s="9"/>
      <c r="GG2690" s="9"/>
      <c r="GH2690" s="9"/>
      <c r="GI2690" s="9"/>
      <c r="GJ2690" s="9"/>
      <c r="GK2690" s="9"/>
      <c r="GL2690" s="9"/>
      <c r="GM2690" s="9"/>
      <c r="GN2690" s="9"/>
      <c r="GO2690" s="9"/>
      <c r="GP2690" s="9"/>
      <c r="GQ2690" s="9"/>
      <c r="GR2690" s="9"/>
      <c r="GS2690" s="9"/>
      <c r="GT2690" s="9"/>
      <c r="GU2690" s="9"/>
      <c r="GV2690" s="9"/>
      <c r="GW2690" s="9"/>
      <c r="GX2690" s="9"/>
      <c r="GY2690" s="9"/>
      <c r="GZ2690" s="9"/>
      <c r="HA2690" s="9"/>
      <c r="HB2690" s="9"/>
      <c r="HC2690" s="9"/>
      <c r="HD2690" s="9"/>
      <c r="HE2690" s="9"/>
      <c r="HF2690" s="9"/>
      <c r="HG2690" s="9"/>
      <c r="HH2690" s="9"/>
      <c r="HI2690" s="9"/>
      <c r="HJ2690" s="9"/>
      <c r="HK2690" s="9"/>
      <c r="HL2690" s="9"/>
      <c r="HM2690" s="9"/>
      <c r="HN2690" s="9"/>
      <c r="HO2690" s="9"/>
      <c r="HP2690" s="9"/>
      <c r="HQ2690" s="9"/>
      <c r="HR2690" s="9"/>
      <c r="HS2690" s="9"/>
      <c r="HT2690" s="9"/>
      <c r="HU2690" s="9"/>
      <c r="HV2690" s="9"/>
      <c r="HW2690" s="9"/>
      <c r="HX2690" s="9"/>
      <c r="HY2690" s="9"/>
      <c r="HZ2690" s="9"/>
      <c r="IA2690" s="9"/>
      <c r="IB2690" s="9"/>
      <c r="IC2690" s="9"/>
      <c r="ID2690" s="9"/>
      <c r="IE2690" s="9"/>
      <c r="IF2690" s="9"/>
      <c r="IG2690" s="9"/>
      <c r="IH2690" s="9"/>
      <c r="II2690" s="9"/>
      <c r="IJ2690" s="9"/>
      <c r="IK2690" s="9"/>
      <c r="IL2690" s="9"/>
      <c r="IM2690" s="9"/>
      <c r="IN2690" s="9"/>
      <c r="IO2690" s="9"/>
      <c r="IP2690" s="9"/>
      <c r="IQ2690" s="9"/>
      <c r="IR2690" s="9"/>
      <c r="IS2690" s="9"/>
      <c r="IT2690" s="9"/>
      <c r="IU2690" s="9"/>
      <c r="IV2690" s="9"/>
      <c r="IW2690" s="9"/>
      <c r="IX2690" s="9"/>
    </row>
    <row r="2691" spans="1:258" customFormat="1" ht="15.75" x14ac:dyDescent="0.25">
      <c r="A2691" s="233" t="s">
        <v>255</v>
      </c>
      <c r="B2691" s="234">
        <v>42868</v>
      </c>
      <c r="C2691" s="358" t="s">
        <v>187</v>
      </c>
      <c r="D2691" s="358" t="s">
        <v>213</v>
      </c>
      <c r="E2691" s="205"/>
      <c r="F2691" s="366" t="s">
        <v>438</v>
      </c>
      <c r="G2691" s="366"/>
      <c r="H2691" s="205"/>
      <c r="I2691" s="205"/>
      <c r="J2691" s="368"/>
      <c r="K2691" s="368"/>
      <c r="L2691" s="237"/>
      <c r="M2691" s="239"/>
      <c r="N2691" s="208"/>
      <c r="O2691" s="208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  <c r="AA2691" s="9"/>
      <c r="AB2691" s="9"/>
      <c r="AC2691" s="9"/>
      <c r="AD2691" s="9"/>
      <c r="AE2691" s="9"/>
      <c r="AF2691" s="9"/>
      <c r="AG2691" s="9"/>
      <c r="AH2691" s="9"/>
      <c r="AI2691" s="9"/>
      <c r="AJ2691" s="9"/>
      <c r="AK2691" s="9"/>
      <c r="AL2691" s="9"/>
      <c r="AM2691" s="9"/>
      <c r="AN2691" s="9"/>
      <c r="AO2691" s="9"/>
      <c r="AP2691" s="9"/>
      <c r="AQ2691" s="9"/>
      <c r="AR2691" s="9"/>
      <c r="AS2691" s="9"/>
      <c r="AT2691" s="9"/>
      <c r="AU2691" s="9"/>
      <c r="AV2691" s="9"/>
      <c r="AW2691" s="9"/>
      <c r="AX2691" s="9"/>
      <c r="AY2691" s="9"/>
      <c r="AZ2691" s="9"/>
      <c r="BA2691" s="9"/>
      <c r="BB2691" s="9"/>
      <c r="BC2691" s="9"/>
      <c r="BD2691" s="9"/>
      <c r="BE2691" s="9"/>
      <c r="BF2691" s="9"/>
      <c r="BG2691" s="9"/>
      <c r="BH2691" s="9"/>
      <c r="BI2691" s="9"/>
      <c r="BJ2691" s="9"/>
      <c r="BK2691" s="9"/>
      <c r="BL2691" s="9"/>
      <c r="BM2691" s="9"/>
      <c r="BN2691" s="9"/>
      <c r="BO2691" s="9"/>
      <c r="BP2691" s="9"/>
      <c r="BQ2691" s="9"/>
      <c r="BR2691" s="9"/>
      <c r="BS2691" s="9"/>
      <c r="BT2691" s="9"/>
      <c r="BU2691" s="9"/>
      <c r="BV2691" s="9"/>
      <c r="BW2691" s="9"/>
      <c r="BX2691" s="9"/>
      <c r="BY2691" s="9"/>
      <c r="BZ2691" s="9"/>
      <c r="CA2691" s="9"/>
      <c r="CB2691" s="9"/>
      <c r="CC2691" s="9"/>
      <c r="CD2691" s="9"/>
      <c r="CE2691" s="9"/>
      <c r="CF2691" s="9"/>
      <c r="CG2691" s="9"/>
      <c r="CH2691" s="9"/>
      <c r="CI2691" s="9"/>
      <c r="CJ2691" s="9"/>
      <c r="CK2691" s="9"/>
      <c r="CL2691" s="9"/>
      <c r="CM2691" s="9"/>
      <c r="CN2691" s="9"/>
      <c r="CO2691" s="9"/>
      <c r="CP2691" s="9"/>
      <c r="CQ2691" s="9"/>
      <c r="CR2691" s="9"/>
      <c r="CS2691" s="9"/>
      <c r="CT2691" s="9"/>
      <c r="CU2691" s="9"/>
      <c r="CV2691" s="9"/>
      <c r="CW2691" s="9"/>
      <c r="CX2691" s="9"/>
      <c r="CY2691" s="9"/>
      <c r="CZ2691" s="9"/>
      <c r="DA2691" s="9"/>
      <c r="DB2691" s="9"/>
      <c r="DC2691" s="9"/>
      <c r="DD2691" s="9"/>
      <c r="DE2691" s="9"/>
      <c r="DF2691" s="9"/>
      <c r="DG2691" s="9"/>
      <c r="DH2691" s="9"/>
      <c r="DI2691" s="9"/>
      <c r="DJ2691" s="9"/>
      <c r="DK2691" s="9"/>
      <c r="DL2691" s="9"/>
      <c r="DM2691" s="9"/>
      <c r="DN2691" s="9"/>
      <c r="DO2691" s="9"/>
      <c r="DP2691" s="9"/>
      <c r="DQ2691" s="9"/>
      <c r="DR2691" s="9"/>
      <c r="DS2691" s="9"/>
      <c r="DT2691" s="9"/>
      <c r="DU2691" s="9"/>
      <c r="DV2691" s="9"/>
      <c r="DW2691" s="9"/>
      <c r="DX2691" s="9"/>
      <c r="DY2691" s="9"/>
      <c r="DZ2691" s="9"/>
      <c r="EA2691" s="9"/>
      <c r="EB2691" s="9"/>
      <c r="EC2691" s="9"/>
      <c r="ED2691" s="9"/>
      <c r="EE2691" s="9"/>
      <c r="EF2691" s="9"/>
      <c r="EG2691" s="9"/>
      <c r="EH2691" s="9"/>
      <c r="EI2691" s="9"/>
      <c r="EJ2691" s="9"/>
      <c r="EK2691" s="9"/>
      <c r="EL2691" s="9"/>
      <c r="EM2691" s="9"/>
      <c r="EN2691" s="9"/>
      <c r="EO2691" s="9"/>
      <c r="EP2691" s="9"/>
      <c r="EQ2691" s="9"/>
      <c r="ER2691" s="9"/>
      <c r="ES2691" s="9"/>
      <c r="ET2691" s="9"/>
      <c r="EU2691" s="9"/>
      <c r="EV2691" s="9"/>
      <c r="EW2691" s="9"/>
      <c r="EX2691" s="9"/>
      <c r="EY2691" s="9"/>
      <c r="EZ2691" s="9"/>
      <c r="FA2691" s="9"/>
      <c r="FB2691" s="9"/>
      <c r="FC2691" s="9"/>
      <c r="FD2691" s="9"/>
      <c r="FE2691" s="9"/>
      <c r="FF2691" s="9"/>
      <c r="FG2691" s="9"/>
      <c r="FH2691" s="9"/>
      <c r="FI2691" s="9"/>
      <c r="FJ2691" s="9"/>
      <c r="FK2691" s="9"/>
      <c r="FL2691" s="9"/>
      <c r="FM2691" s="9"/>
      <c r="FN2691" s="9"/>
      <c r="FO2691" s="9"/>
      <c r="FP2691" s="9"/>
      <c r="FQ2691" s="9"/>
      <c r="FR2691" s="9"/>
      <c r="FS2691" s="9"/>
      <c r="FT2691" s="9"/>
      <c r="FU2691" s="9"/>
      <c r="FV2691" s="9"/>
      <c r="FW2691" s="9"/>
      <c r="FX2691" s="9"/>
      <c r="FY2691" s="9"/>
      <c r="FZ2691" s="9"/>
      <c r="GA2691" s="9"/>
      <c r="GB2691" s="9"/>
      <c r="GC2691" s="9"/>
      <c r="GD2691" s="9"/>
      <c r="GE2691" s="9"/>
      <c r="GF2691" s="9"/>
      <c r="GG2691" s="9"/>
      <c r="GH2691" s="9"/>
      <c r="GI2691" s="9"/>
      <c r="GJ2691" s="9"/>
      <c r="GK2691" s="9"/>
      <c r="GL2691" s="9"/>
      <c r="GM2691" s="9"/>
      <c r="GN2691" s="9"/>
      <c r="GO2691" s="9"/>
      <c r="GP2691" s="9"/>
      <c r="GQ2691" s="9"/>
      <c r="GR2691" s="9"/>
      <c r="GS2691" s="9"/>
      <c r="GT2691" s="9"/>
      <c r="GU2691" s="9"/>
      <c r="GV2691" s="9"/>
      <c r="GW2691" s="9"/>
      <c r="GX2691" s="9"/>
      <c r="GY2691" s="9"/>
      <c r="GZ2691" s="9"/>
      <c r="HA2691" s="9"/>
      <c r="HB2691" s="9"/>
      <c r="HC2691" s="9"/>
      <c r="HD2691" s="9"/>
      <c r="HE2691" s="9"/>
      <c r="HF2691" s="9"/>
      <c r="HG2691" s="9"/>
      <c r="HH2691" s="9"/>
      <c r="HI2691" s="9"/>
      <c r="HJ2691" s="9"/>
      <c r="HK2691" s="9"/>
      <c r="HL2691" s="9"/>
      <c r="HM2691" s="9"/>
      <c r="HN2691" s="9"/>
      <c r="HO2691" s="9"/>
      <c r="HP2691" s="9"/>
      <c r="HQ2691" s="9"/>
      <c r="HR2691" s="9"/>
      <c r="HS2691" s="9"/>
      <c r="HT2691" s="9"/>
      <c r="HU2691" s="9"/>
      <c r="HV2691" s="9"/>
      <c r="HW2691" s="9"/>
      <c r="HX2691" s="9"/>
      <c r="HY2691" s="9"/>
      <c r="HZ2691" s="9"/>
      <c r="IA2691" s="9"/>
      <c r="IB2691" s="9"/>
      <c r="IC2691" s="9"/>
      <c r="ID2691" s="9"/>
      <c r="IE2691" s="9"/>
      <c r="IF2691" s="9"/>
      <c r="IG2691" s="9"/>
      <c r="IH2691" s="9"/>
      <c r="II2691" s="9"/>
      <c r="IJ2691" s="9"/>
      <c r="IK2691" s="9"/>
      <c r="IL2691" s="9"/>
      <c r="IM2691" s="9"/>
      <c r="IN2691" s="9"/>
      <c r="IO2691" s="9"/>
      <c r="IP2691" s="9"/>
      <c r="IQ2691" s="9"/>
      <c r="IR2691" s="9"/>
      <c r="IS2691" s="9"/>
      <c r="IT2691" s="9"/>
      <c r="IU2691" s="9"/>
      <c r="IV2691" s="9"/>
      <c r="IW2691" s="9"/>
      <c r="IX2691" s="9"/>
    </row>
    <row r="2692" spans="1:258" customFormat="1" ht="15.75" x14ac:dyDescent="0.25">
      <c r="A2692" s="372" t="s">
        <v>256</v>
      </c>
      <c r="B2692" s="373">
        <v>42869</v>
      </c>
      <c r="C2692" s="361"/>
      <c r="D2692" s="361" t="s">
        <v>213</v>
      </c>
      <c r="E2692" s="350"/>
      <c r="F2692" s="374"/>
      <c r="G2692" s="350"/>
      <c r="H2692" s="350"/>
      <c r="I2692" s="350"/>
      <c r="J2692" s="375"/>
      <c r="K2692" s="375"/>
      <c r="L2692" s="369"/>
      <c r="M2692" s="350"/>
      <c r="N2692" s="370"/>
      <c r="O2692" s="370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  <c r="AA2692" s="9"/>
      <c r="AB2692" s="9"/>
      <c r="AC2692" s="9"/>
      <c r="AD2692" s="9"/>
      <c r="AE2692" s="9"/>
      <c r="AF2692" s="9"/>
      <c r="AG2692" s="9"/>
      <c r="AH2692" s="9"/>
      <c r="AI2692" s="9"/>
      <c r="AJ2692" s="9"/>
      <c r="AK2692" s="9"/>
      <c r="AL2692" s="9"/>
      <c r="AM2692" s="9"/>
      <c r="AN2692" s="9"/>
      <c r="AO2692" s="9"/>
      <c r="AP2692" s="9"/>
      <c r="AQ2692" s="9"/>
      <c r="AR2692" s="9"/>
      <c r="AS2692" s="9"/>
      <c r="AT2692" s="9"/>
      <c r="AU2692" s="9"/>
      <c r="AV2692" s="9"/>
      <c r="AW2692" s="9"/>
      <c r="AX2692" s="9"/>
      <c r="AY2692" s="9"/>
      <c r="AZ2692" s="9"/>
      <c r="BA2692" s="9"/>
      <c r="BB2692" s="9"/>
      <c r="BC2692" s="9"/>
      <c r="BD2692" s="9"/>
      <c r="BE2692" s="9"/>
      <c r="BF2692" s="9"/>
      <c r="BG2692" s="9"/>
      <c r="BH2692" s="9"/>
      <c r="BI2692" s="9"/>
      <c r="BJ2692" s="9"/>
      <c r="BK2692" s="9"/>
      <c r="BL2692" s="9"/>
      <c r="BM2692" s="9"/>
      <c r="BN2692" s="9"/>
      <c r="BO2692" s="9"/>
      <c r="BP2692" s="9"/>
      <c r="BQ2692" s="9"/>
      <c r="BR2692" s="9"/>
      <c r="BS2692" s="9"/>
      <c r="BT2692" s="9"/>
      <c r="BU2692" s="9"/>
      <c r="BV2692" s="9"/>
      <c r="BW2692" s="9"/>
      <c r="BX2692" s="9"/>
      <c r="BY2692" s="9"/>
      <c r="BZ2692" s="9"/>
      <c r="CA2692" s="9"/>
      <c r="CB2692" s="9"/>
      <c r="CC2692" s="9"/>
      <c r="CD2692" s="9"/>
      <c r="CE2692" s="9"/>
      <c r="CF2692" s="9"/>
      <c r="CG2692" s="9"/>
      <c r="CH2692" s="9"/>
      <c r="CI2692" s="9"/>
      <c r="CJ2692" s="9"/>
      <c r="CK2692" s="9"/>
      <c r="CL2692" s="9"/>
      <c r="CM2692" s="9"/>
      <c r="CN2692" s="9"/>
      <c r="CO2692" s="9"/>
      <c r="CP2692" s="9"/>
      <c r="CQ2692" s="9"/>
      <c r="CR2692" s="9"/>
      <c r="CS2692" s="9"/>
      <c r="CT2692" s="9"/>
      <c r="CU2692" s="9"/>
      <c r="CV2692" s="9"/>
      <c r="CW2692" s="9"/>
      <c r="CX2692" s="9"/>
      <c r="CY2692" s="9"/>
      <c r="CZ2692" s="9"/>
      <c r="DA2692" s="9"/>
      <c r="DB2692" s="9"/>
      <c r="DC2692" s="9"/>
      <c r="DD2692" s="9"/>
      <c r="DE2692" s="9"/>
      <c r="DF2692" s="9"/>
      <c r="DG2692" s="9"/>
      <c r="DH2692" s="9"/>
      <c r="DI2692" s="9"/>
      <c r="DJ2692" s="9"/>
      <c r="DK2692" s="9"/>
      <c r="DL2692" s="9"/>
      <c r="DM2692" s="9"/>
      <c r="DN2692" s="9"/>
      <c r="DO2692" s="9"/>
      <c r="DP2692" s="9"/>
      <c r="DQ2692" s="9"/>
      <c r="DR2692" s="9"/>
      <c r="DS2692" s="9"/>
      <c r="DT2692" s="9"/>
      <c r="DU2692" s="9"/>
      <c r="DV2692" s="9"/>
      <c r="DW2692" s="9"/>
      <c r="DX2692" s="9"/>
      <c r="DY2692" s="9"/>
      <c r="DZ2692" s="9"/>
      <c r="EA2692" s="9"/>
      <c r="EB2692" s="9"/>
      <c r="EC2692" s="9"/>
      <c r="ED2692" s="9"/>
      <c r="EE2692" s="9"/>
      <c r="EF2692" s="9"/>
      <c r="EG2692" s="9"/>
      <c r="EH2692" s="9"/>
      <c r="EI2692" s="9"/>
      <c r="EJ2692" s="9"/>
      <c r="EK2692" s="9"/>
      <c r="EL2692" s="9"/>
      <c r="EM2692" s="9"/>
      <c r="EN2692" s="9"/>
      <c r="EO2692" s="9"/>
      <c r="EP2692" s="9"/>
      <c r="EQ2692" s="9"/>
      <c r="ER2692" s="9"/>
      <c r="ES2692" s="9"/>
      <c r="ET2692" s="9"/>
      <c r="EU2692" s="9"/>
      <c r="EV2692" s="9"/>
      <c r="EW2692" s="9"/>
      <c r="EX2692" s="9"/>
      <c r="EY2692" s="9"/>
      <c r="EZ2692" s="9"/>
      <c r="FA2692" s="9"/>
      <c r="FB2692" s="9"/>
      <c r="FC2692" s="9"/>
      <c r="FD2692" s="9"/>
      <c r="FE2692" s="9"/>
      <c r="FF2692" s="9"/>
      <c r="FG2692" s="9"/>
      <c r="FH2692" s="9"/>
      <c r="FI2692" s="9"/>
      <c r="FJ2692" s="9"/>
      <c r="FK2692" s="9"/>
      <c r="FL2692" s="9"/>
      <c r="FM2692" s="9"/>
      <c r="FN2692" s="9"/>
      <c r="FO2692" s="9"/>
      <c r="FP2692" s="9"/>
      <c r="FQ2692" s="9"/>
      <c r="FR2692" s="9"/>
      <c r="FS2692" s="9"/>
      <c r="FT2692" s="9"/>
      <c r="FU2692" s="9"/>
      <c r="FV2692" s="9"/>
      <c r="FW2692" s="9"/>
      <c r="FX2692" s="9"/>
      <c r="FY2692" s="9"/>
      <c r="FZ2692" s="9"/>
      <c r="GA2692" s="9"/>
      <c r="GB2692" s="9"/>
      <c r="GC2692" s="9"/>
      <c r="GD2692" s="9"/>
      <c r="GE2692" s="9"/>
      <c r="GF2692" s="9"/>
      <c r="GG2692" s="9"/>
      <c r="GH2692" s="9"/>
      <c r="GI2692" s="9"/>
      <c r="GJ2692" s="9"/>
      <c r="GK2692" s="9"/>
      <c r="GL2692" s="9"/>
      <c r="GM2692" s="9"/>
      <c r="GN2692" s="9"/>
      <c r="GO2692" s="9"/>
      <c r="GP2692" s="9"/>
      <c r="GQ2692" s="9"/>
      <c r="GR2692" s="9"/>
      <c r="GS2692" s="9"/>
      <c r="GT2692" s="9"/>
      <c r="GU2692" s="9"/>
      <c r="GV2692" s="9"/>
      <c r="GW2692" s="9"/>
      <c r="GX2692" s="9"/>
      <c r="GY2692" s="9"/>
      <c r="GZ2692" s="9"/>
      <c r="HA2692" s="9"/>
      <c r="HB2692" s="9"/>
      <c r="HC2692" s="9"/>
      <c r="HD2692" s="9"/>
      <c r="HE2692" s="9"/>
      <c r="HF2692" s="9"/>
      <c r="HG2692" s="9"/>
      <c r="HH2692" s="9"/>
      <c r="HI2692" s="9"/>
      <c r="HJ2692" s="9"/>
      <c r="HK2692" s="9"/>
      <c r="HL2692" s="9"/>
      <c r="HM2692" s="9"/>
      <c r="HN2692" s="9"/>
      <c r="HO2692" s="9"/>
      <c r="HP2692" s="9"/>
      <c r="HQ2692" s="9"/>
      <c r="HR2692" s="9"/>
      <c r="HS2692" s="9"/>
      <c r="HT2692" s="9"/>
      <c r="HU2692" s="9"/>
      <c r="HV2692" s="9"/>
      <c r="HW2692" s="9"/>
      <c r="HX2692" s="9"/>
      <c r="HY2692" s="9"/>
      <c r="HZ2692" s="9"/>
      <c r="IA2692" s="9"/>
      <c r="IB2692" s="9"/>
      <c r="IC2692" s="9"/>
      <c r="ID2692" s="9"/>
      <c r="IE2692" s="9"/>
      <c r="IF2692" s="9"/>
      <c r="IG2692" s="9"/>
      <c r="IH2692" s="9"/>
      <c r="II2692" s="9"/>
      <c r="IJ2692" s="9"/>
      <c r="IK2692" s="9"/>
      <c r="IL2692" s="9"/>
      <c r="IM2692" s="9"/>
      <c r="IN2692" s="9"/>
      <c r="IO2692" s="9"/>
      <c r="IP2692" s="9"/>
      <c r="IQ2692" s="9"/>
      <c r="IR2692" s="9"/>
      <c r="IS2692" s="9"/>
      <c r="IT2692" s="9"/>
      <c r="IU2692" s="9"/>
      <c r="IV2692" s="9"/>
      <c r="IW2692" s="9"/>
      <c r="IX2692" s="9"/>
    </row>
    <row r="2693" spans="1:258" customFormat="1" ht="15.75" x14ac:dyDescent="0.25">
      <c r="A2693" s="233" t="s">
        <v>257</v>
      </c>
      <c r="B2693" s="234">
        <v>42870</v>
      </c>
      <c r="C2693" s="358" t="s">
        <v>187</v>
      </c>
      <c r="D2693" s="358" t="s">
        <v>213</v>
      </c>
      <c r="E2693" s="205"/>
      <c r="F2693" s="366" t="s">
        <v>438</v>
      </c>
      <c r="G2693" s="366" t="s">
        <v>452</v>
      </c>
      <c r="H2693" s="205"/>
      <c r="I2693" s="366" t="s">
        <v>503</v>
      </c>
      <c r="J2693" s="368"/>
      <c r="K2693" s="368"/>
      <c r="L2693" s="237"/>
      <c r="M2693" s="239"/>
      <c r="N2693" s="208"/>
      <c r="O2693" s="208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  <c r="AA2693" s="9"/>
      <c r="AB2693" s="9"/>
      <c r="AC2693" s="9"/>
      <c r="AD2693" s="9"/>
      <c r="AE2693" s="9"/>
      <c r="AF2693" s="9"/>
      <c r="AG2693" s="9"/>
      <c r="AH2693" s="9"/>
      <c r="AI2693" s="9"/>
      <c r="AJ2693" s="9"/>
      <c r="AK2693" s="9"/>
      <c r="AL2693" s="9"/>
      <c r="AM2693" s="9"/>
      <c r="AN2693" s="9"/>
      <c r="AO2693" s="9"/>
      <c r="AP2693" s="9"/>
      <c r="AQ2693" s="9"/>
      <c r="AR2693" s="9"/>
      <c r="AS2693" s="9"/>
      <c r="AT2693" s="9"/>
      <c r="AU2693" s="9"/>
      <c r="AV2693" s="9"/>
      <c r="AW2693" s="9"/>
      <c r="AX2693" s="9"/>
      <c r="AY2693" s="9"/>
      <c r="AZ2693" s="9"/>
      <c r="BA2693" s="9"/>
      <c r="BB2693" s="9"/>
      <c r="BC2693" s="9"/>
      <c r="BD2693" s="9"/>
      <c r="BE2693" s="9"/>
      <c r="BF2693" s="9"/>
      <c r="BG2693" s="9"/>
      <c r="BH2693" s="9"/>
      <c r="BI2693" s="9"/>
      <c r="BJ2693" s="9"/>
      <c r="BK2693" s="9"/>
      <c r="BL2693" s="9"/>
      <c r="BM2693" s="9"/>
      <c r="BN2693" s="9"/>
      <c r="BO2693" s="9"/>
      <c r="BP2693" s="9"/>
      <c r="BQ2693" s="9"/>
      <c r="BR2693" s="9"/>
      <c r="BS2693" s="9"/>
      <c r="BT2693" s="9"/>
      <c r="BU2693" s="9"/>
      <c r="BV2693" s="9"/>
      <c r="BW2693" s="9"/>
      <c r="BX2693" s="9"/>
      <c r="BY2693" s="9"/>
      <c r="BZ2693" s="9"/>
      <c r="CA2693" s="9"/>
      <c r="CB2693" s="9"/>
      <c r="CC2693" s="9"/>
      <c r="CD2693" s="9"/>
      <c r="CE2693" s="9"/>
      <c r="CF2693" s="9"/>
      <c r="CG2693" s="9"/>
      <c r="CH2693" s="9"/>
      <c r="CI2693" s="9"/>
      <c r="CJ2693" s="9"/>
      <c r="CK2693" s="9"/>
      <c r="CL2693" s="9"/>
      <c r="CM2693" s="9"/>
      <c r="CN2693" s="9"/>
      <c r="CO2693" s="9"/>
      <c r="CP2693" s="9"/>
      <c r="CQ2693" s="9"/>
      <c r="CR2693" s="9"/>
      <c r="CS2693" s="9"/>
      <c r="CT2693" s="9"/>
      <c r="CU2693" s="9"/>
      <c r="CV2693" s="9"/>
      <c r="CW2693" s="9"/>
      <c r="CX2693" s="9"/>
      <c r="CY2693" s="9"/>
      <c r="CZ2693" s="9"/>
      <c r="DA2693" s="9"/>
      <c r="DB2693" s="9"/>
      <c r="DC2693" s="9"/>
      <c r="DD2693" s="9"/>
      <c r="DE2693" s="9"/>
      <c r="DF2693" s="9"/>
      <c r="DG2693" s="9"/>
      <c r="DH2693" s="9"/>
      <c r="DI2693" s="9"/>
      <c r="DJ2693" s="9"/>
      <c r="DK2693" s="9"/>
      <c r="DL2693" s="9"/>
      <c r="DM2693" s="9"/>
      <c r="DN2693" s="9"/>
      <c r="DO2693" s="9"/>
      <c r="DP2693" s="9"/>
      <c r="DQ2693" s="9"/>
      <c r="DR2693" s="9"/>
      <c r="DS2693" s="9"/>
      <c r="DT2693" s="9"/>
      <c r="DU2693" s="9"/>
      <c r="DV2693" s="9"/>
      <c r="DW2693" s="9"/>
      <c r="DX2693" s="9"/>
      <c r="DY2693" s="9"/>
      <c r="DZ2693" s="9"/>
      <c r="EA2693" s="9"/>
      <c r="EB2693" s="9"/>
      <c r="EC2693" s="9"/>
      <c r="ED2693" s="9"/>
      <c r="EE2693" s="9"/>
      <c r="EF2693" s="9"/>
      <c r="EG2693" s="9"/>
      <c r="EH2693" s="9"/>
      <c r="EI2693" s="9"/>
      <c r="EJ2693" s="9"/>
      <c r="EK2693" s="9"/>
      <c r="EL2693" s="9"/>
      <c r="EM2693" s="9"/>
      <c r="EN2693" s="9"/>
      <c r="EO2693" s="9"/>
      <c r="EP2693" s="9"/>
      <c r="EQ2693" s="9"/>
      <c r="ER2693" s="9"/>
      <c r="ES2693" s="9"/>
      <c r="ET2693" s="9"/>
      <c r="EU2693" s="9"/>
      <c r="EV2693" s="9"/>
      <c r="EW2693" s="9"/>
      <c r="EX2693" s="9"/>
      <c r="EY2693" s="9"/>
      <c r="EZ2693" s="9"/>
      <c r="FA2693" s="9"/>
      <c r="FB2693" s="9"/>
      <c r="FC2693" s="9"/>
      <c r="FD2693" s="9"/>
      <c r="FE2693" s="9"/>
      <c r="FF2693" s="9"/>
      <c r="FG2693" s="9"/>
      <c r="FH2693" s="9"/>
      <c r="FI2693" s="9"/>
      <c r="FJ2693" s="9"/>
      <c r="FK2693" s="9"/>
      <c r="FL2693" s="9"/>
      <c r="FM2693" s="9"/>
      <c r="FN2693" s="9"/>
      <c r="FO2693" s="9"/>
      <c r="FP2693" s="9"/>
      <c r="FQ2693" s="9"/>
      <c r="FR2693" s="9"/>
      <c r="FS2693" s="9"/>
      <c r="FT2693" s="9"/>
      <c r="FU2693" s="9"/>
      <c r="FV2693" s="9"/>
      <c r="FW2693" s="9"/>
      <c r="FX2693" s="9"/>
      <c r="FY2693" s="9"/>
      <c r="FZ2693" s="9"/>
      <c r="GA2693" s="9"/>
      <c r="GB2693" s="9"/>
      <c r="GC2693" s="9"/>
      <c r="GD2693" s="9"/>
      <c r="GE2693" s="9"/>
      <c r="GF2693" s="9"/>
      <c r="GG2693" s="9"/>
      <c r="GH2693" s="9"/>
      <c r="GI2693" s="9"/>
      <c r="GJ2693" s="9"/>
      <c r="GK2693" s="9"/>
      <c r="GL2693" s="9"/>
      <c r="GM2693" s="9"/>
      <c r="GN2693" s="9"/>
      <c r="GO2693" s="9"/>
      <c r="GP2693" s="9"/>
      <c r="GQ2693" s="9"/>
      <c r="GR2693" s="9"/>
      <c r="GS2693" s="9"/>
      <c r="GT2693" s="9"/>
      <c r="GU2693" s="9"/>
      <c r="GV2693" s="9"/>
      <c r="GW2693" s="9"/>
      <c r="GX2693" s="9"/>
      <c r="GY2693" s="9"/>
      <c r="GZ2693" s="9"/>
      <c r="HA2693" s="9"/>
      <c r="HB2693" s="9"/>
      <c r="HC2693" s="9"/>
      <c r="HD2693" s="9"/>
      <c r="HE2693" s="9"/>
      <c r="HF2693" s="9"/>
      <c r="HG2693" s="9"/>
      <c r="HH2693" s="9"/>
      <c r="HI2693" s="9"/>
      <c r="HJ2693" s="9"/>
      <c r="HK2693" s="9"/>
      <c r="HL2693" s="9"/>
      <c r="HM2693" s="9"/>
      <c r="HN2693" s="9"/>
      <c r="HO2693" s="9"/>
      <c r="HP2693" s="9"/>
      <c r="HQ2693" s="9"/>
      <c r="HR2693" s="9"/>
      <c r="HS2693" s="9"/>
      <c r="HT2693" s="9"/>
      <c r="HU2693" s="9"/>
      <c r="HV2693" s="9"/>
      <c r="HW2693" s="9"/>
      <c r="HX2693" s="9"/>
      <c r="HY2693" s="9"/>
      <c r="HZ2693" s="9"/>
      <c r="IA2693" s="9"/>
      <c r="IB2693" s="9"/>
      <c r="IC2693" s="9"/>
      <c r="ID2693" s="9"/>
      <c r="IE2693" s="9"/>
      <c r="IF2693" s="9"/>
      <c r="IG2693" s="9"/>
      <c r="IH2693" s="9"/>
      <c r="II2693" s="9"/>
      <c r="IJ2693" s="9"/>
      <c r="IK2693" s="9"/>
      <c r="IL2693" s="9"/>
      <c r="IM2693" s="9"/>
      <c r="IN2693" s="9"/>
      <c r="IO2693" s="9"/>
      <c r="IP2693" s="9"/>
      <c r="IQ2693" s="9"/>
      <c r="IR2693" s="9"/>
      <c r="IS2693" s="9"/>
      <c r="IT2693" s="9"/>
      <c r="IU2693" s="9"/>
      <c r="IV2693" s="9"/>
      <c r="IW2693" s="9"/>
      <c r="IX2693" s="9"/>
    </row>
    <row r="2694" spans="1:258" customFormat="1" ht="15.75" x14ac:dyDescent="0.25">
      <c r="A2694" s="233" t="s">
        <v>261</v>
      </c>
      <c r="B2694" s="234">
        <v>42871</v>
      </c>
      <c r="C2694" s="358" t="s">
        <v>187</v>
      </c>
      <c r="D2694" s="358" t="s">
        <v>213</v>
      </c>
      <c r="E2694" s="205"/>
      <c r="F2694" s="366" t="s">
        <v>438</v>
      </c>
      <c r="G2694" s="205"/>
      <c r="H2694" s="205"/>
      <c r="I2694" s="366" t="s">
        <v>503</v>
      </c>
      <c r="J2694" s="368"/>
      <c r="K2694" s="368"/>
      <c r="L2694" s="237"/>
      <c r="M2694" s="239"/>
      <c r="N2694" s="208"/>
      <c r="O2694" s="358" t="s">
        <v>168</v>
      </c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9"/>
      <c r="AH2694" s="9"/>
      <c r="AI2694" s="9"/>
      <c r="AJ2694" s="9"/>
      <c r="AK2694" s="9"/>
      <c r="AL2694" s="9"/>
      <c r="AM2694" s="9"/>
      <c r="AN2694" s="9"/>
      <c r="AO2694" s="9"/>
      <c r="AP2694" s="9"/>
      <c r="AQ2694" s="9"/>
      <c r="AR2694" s="9"/>
      <c r="AS2694" s="9"/>
      <c r="AT2694" s="9"/>
      <c r="AU2694" s="9"/>
      <c r="AV2694" s="9"/>
      <c r="AW2694" s="9"/>
      <c r="AX2694" s="9"/>
      <c r="AY2694" s="9"/>
      <c r="AZ2694" s="9"/>
      <c r="BA2694" s="9"/>
      <c r="BB2694" s="9"/>
      <c r="BC2694" s="9"/>
      <c r="BD2694" s="9"/>
      <c r="BE2694" s="9"/>
      <c r="BF2694" s="9"/>
      <c r="BG2694" s="9"/>
      <c r="BH2694" s="9"/>
      <c r="BI2694" s="9"/>
      <c r="BJ2694" s="9"/>
      <c r="BK2694" s="9"/>
      <c r="BL2694" s="9"/>
      <c r="BM2694" s="9"/>
      <c r="BN2694" s="9"/>
      <c r="BO2694" s="9"/>
      <c r="BP2694" s="9"/>
      <c r="BQ2694" s="9"/>
      <c r="BR2694" s="9"/>
      <c r="BS2694" s="9"/>
      <c r="BT2694" s="9"/>
      <c r="BU2694" s="9"/>
      <c r="BV2694" s="9"/>
      <c r="BW2694" s="9"/>
      <c r="BX2694" s="9"/>
      <c r="BY2694" s="9"/>
      <c r="BZ2694" s="9"/>
      <c r="CA2694" s="9"/>
      <c r="CB2694" s="9"/>
      <c r="CC2694" s="9"/>
      <c r="CD2694" s="9"/>
      <c r="CE2694" s="9"/>
      <c r="CF2694" s="9"/>
      <c r="CG2694" s="9"/>
      <c r="CH2694" s="9"/>
      <c r="CI2694" s="9"/>
      <c r="CJ2694" s="9"/>
      <c r="CK2694" s="9"/>
      <c r="CL2694" s="9"/>
      <c r="CM2694" s="9"/>
      <c r="CN2694" s="9"/>
      <c r="CO2694" s="9"/>
      <c r="CP2694" s="9"/>
      <c r="CQ2694" s="9"/>
      <c r="CR2694" s="9"/>
      <c r="CS2694" s="9"/>
      <c r="CT2694" s="9"/>
      <c r="CU2694" s="9"/>
      <c r="CV2694" s="9"/>
      <c r="CW2694" s="9"/>
      <c r="CX2694" s="9"/>
      <c r="CY2694" s="9"/>
      <c r="CZ2694" s="9"/>
      <c r="DA2694" s="9"/>
      <c r="DB2694" s="9"/>
      <c r="DC2694" s="9"/>
      <c r="DD2694" s="9"/>
      <c r="DE2694" s="9"/>
      <c r="DF2694" s="9"/>
      <c r="DG2694" s="9"/>
      <c r="DH2694" s="9"/>
      <c r="DI2694" s="9"/>
      <c r="DJ2694" s="9"/>
      <c r="DK2694" s="9"/>
      <c r="DL2694" s="9"/>
      <c r="DM2694" s="9"/>
      <c r="DN2694" s="9"/>
      <c r="DO2694" s="9"/>
      <c r="DP2694" s="9"/>
      <c r="DQ2694" s="9"/>
      <c r="DR2694" s="9"/>
      <c r="DS2694" s="9"/>
      <c r="DT2694" s="9"/>
      <c r="DU2694" s="9"/>
      <c r="DV2694" s="9"/>
      <c r="DW2694" s="9"/>
      <c r="DX2694" s="9"/>
      <c r="DY2694" s="9"/>
      <c r="DZ2694" s="9"/>
      <c r="EA2694" s="9"/>
      <c r="EB2694" s="9"/>
      <c r="EC2694" s="9"/>
      <c r="ED2694" s="9"/>
      <c r="EE2694" s="9"/>
      <c r="EF2694" s="9"/>
      <c r="EG2694" s="9"/>
      <c r="EH2694" s="9"/>
      <c r="EI2694" s="9"/>
      <c r="EJ2694" s="9"/>
      <c r="EK2694" s="9"/>
      <c r="EL2694" s="9"/>
      <c r="EM2694" s="9"/>
      <c r="EN2694" s="9"/>
      <c r="EO2694" s="9"/>
      <c r="EP2694" s="9"/>
      <c r="EQ2694" s="9"/>
      <c r="ER2694" s="9"/>
      <c r="ES2694" s="9"/>
      <c r="ET2694" s="9"/>
      <c r="EU2694" s="9"/>
      <c r="EV2694" s="9"/>
      <c r="EW2694" s="9"/>
      <c r="EX2694" s="9"/>
      <c r="EY2694" s="9"/>
      <c r="EZ2694" s="9"/>
      <c r="FA2694" s="9"/>
      <c r="FB2694" s="9"/>
      <c r="FC2694" s="9"/>
      <c r="FD2694" s="9"/>
      <c r="FE2694" s="9"/>
      <c r="FF2694" s="9"/>
      <c r="FG2694" s="9"/>
      <c r="FH2694" s="9"/>
      <c r="FI2694" s="9"/>
      <c r="FJ2694" s="9"/>
      <c r="FK2694" s="9"/>
      <c r="FL2694" s="9"/>
      <c r="FM2694" s="9"/>
      <c r="FN2694" s="9"/>
      <c r="FO2694" s="9"/>
      <c r="FP2694" s="9"/>
      <c r="FQ2694" s="9"/>
      <c r="FR2694" s="9"/>
      <c r="FS2694" s="9"/>
      <c r="FT2694" s="9"/>
      <c r="FU2694" s="9"/>
      <c r="FV2694" s="9"/>
      <c r="FW2694" s="9"/>
      <c r="FX2694" s="9"/>
      <c r="FY2694" s="9"/>
      <c r="FZ2694" s="9"/>
      <c r="GA2694" s="9"/>
      <c r="GB2694" s="9"/>
      <c r="GC2694" s="9"/>
      <c r="GD2694" s="9"/>
      <c r="GE2694" s="9"/>
      <c r="GF2694" s="9"/>
      <c r="GG2694" s="9"/>
      <c r="GH2694" s="9"/>
      <c r="GI2694" s="9"/>
      <c r="GJ2694" s="9"/>
      <c r="GK2694" s="9"/>
      <c r="GL2694" s="9"/>
      <c r="GM2694" s="9"/>
      <c r="GN2694" s="9"/>
      <c r="GO2694" s="9"/>
      <c r="GP2694" s="9"/>
      <c r="GQ2694" s="9"/>
      <c r="GR2694" s="9"/>
      <c r="GS2694" s="9"/>
      <c r="GT2694" s="9"/>
      <c r="GU2694" s="9"/>
      <c r="GV2694" s="9"/>
      <c r="GW2694" s="9"/>
      <c r="GX2694" s="9"/>
      <c r="GY2694" s="9"/>
      <c r="GZ2694" s="9"/>
      <c r="HA2694" s="9"/>
      <c r="HB2694" s="9"/>
      <c r="HC2694" s="9"/>
      <c r="HD2694" s="9"/>
      <c r="HE2694" s="9"/>
      <c r="HF2694" s="9"/>
      <c r="HG2694" s="9"/>
      <c r="HH2694" s="9"/>
      <c r="HI2694" s="9"/>
      <c r="HJ2694" s="9"/>
      <c r="HK2694" s="9"/>
      <c r="HL2694" s="9"/>
      <c r="HM2694" s="9"/>
      <c r="HN2694" s="9"/>
      <c r="HO2694" s="9"/>
      <c r="HP2694" s="9"/>
      <c r="HQ2694" s="9"/>
      <c r="HR2694" s="9"/>
      <c r="HS2694" s="9"/>
      <c r="HT2694" s="9"/>
      <c r="HU2694" s="9"/>
      <c r="HV2694" s="9"/>
      <c r="HW2694" s="9"/>
      <c r="HX2694" s="9"/>
      <c r="HY2694" s="9"/>
      <c r="HZ2694" s="9"/>
      <c r="IA2694" s="9"/>
      <c r="IB2694" s="9"/>
      <c r="IC2694" s="9"/>
      <c r="ID2694" s="9"/>
      <c r="IE2694" s="9"/>
      <c r="IF2694" s="9"/>
      <c r="IG2694" s="9"/>
      <c r="IH2694" s="9"/>
      <c r="II2694" s="9"/>
      <c r="IJ2694" s="9"/>
      <c r="IK2694" s="9"/>
      <c r="IL2694" s="9"/>
      <c r="IM2694" s="9"/>
      <c r="IN2694" s="9"/>
      <c r="IO2694" s="9"/>
      <c r="IP2694" s="9"/>
      <c r="IQ2694" s="9"/>
      <c r="IR2694" s="9"/>
      <c r="IS2694" s="9"/>
      <c r="IT2694" s="9"/>
      <c r="IU2694" s="9"/>
      <c r="IV2694" s="9"/>
      <c r="IW2694" s="9"/>
      <c r="IX2694" s="9"/>
    </row>
    <row r="2695" spans="1:258" customFormat="1" ht="15.75" x14ac:dyDescent="0.25">
      <c r="A2695" s="233" t="s">
        <v>262</v>
      </c>
      <c r="B2695" s="234">
        <v>42872</v>
      </c>
      <c r="C2695" s="358" t="s">
        <v>187</v>
      </c>
      <c r="D2695" s="358" t="s">
        <v>213</v>
      </c>
      <c r="E2695" s="205"/>
      <c r="F2695" s="366" t="s">
        <v>438</v>
      </c>
      <c r="G2695" s="205"/>
      <c r="H2695" s="205"/>
      <c r="I2695" s="366" t="s">
        <v>503</v>
      </c>
      <c r="J2695" s="368"/>
      <c r="K2695" s="368"/>
      <c r="L2695" s="237"/>
      <c r="M2695" s="239"/>
      <c r="N2695" s="208"/>
      <c r="O2695" s="358" t="s">
        <v>168</v>
      </c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  <c r="AA2695" s="9"/>
      <c r="AB2695" s="9"/>
      <c r="AC2695" s="9"/>
      <c r="AD2695" s="9"/>
      <c r="AE2695" s="9"/>
      <c r="AF2695" s="9"/>
      <c r="AG2695" s="9"/>
      <c r="AH2695" s="9"/>
      <c r="AI2695" s="9"/>
      <c r="AJ2695" s="9"/>
      <c r="AK2695" s="9"/>
      <c r="AL2695" s="9"/>
      <c r="AM2695" s="9"/>
      <c r="AN2695" s="9"/>
      <c r="AO2695" s="9"/>
      <c r="AP2695" s="9"/>
      <c r="AQ2695" s="9"/>
      <c r="AR2695" s="9"/>
      <c r="AS2695" s="9"/>
      <c r="AT2695" s="9"/>
      <c r="AU2695" s="9"/>
      <c r="AV2695" s="9"/>
      <c r="AW2695" s="9"/>
      <c r="AX2695" s="9"/>
      <c r="AY2695" s="9"/>
      <c r="AZ2695" s="9"/>
      <c r="BA2695" s="9"/>
      <c r="BB2695" s="9"/>
      <c r="BC2695" s="9"/>
      <c r="BD2695" s="9"/>
      <c r="BE2695" s="9"/>
      <c r="BF2695" s="9"/>
      <c r="BG2695" s="9"/>
      <c r="BH2695" s="9"/>
      <c r="BI2695" s="9"/>
      <c r="BJ2695" s="9"/>
      <c r="BK2695" s="9"/>
      <c r="BL2695" s="9"/>
      <c r="BM2695" s="9"/>
      <c r="BN2695" s="9"/>
      <c r="BO2695" s="9"/>
      <c r="BP2695" s="9"/>
      <c r="BQ2695" s="9"/>
      <c r="BR2695" s="9"/>
      <c r="BS2695" s="9"/>
      <c r="BT2695" s="9"/>
      <c r="BU2695" s="9"/>
      <c r="BV2695" s="9"/>
      <c r="BW2695" s="9"/>
      <c r="BX2695" s="9"/>
      <c r="BY2695" s="9"/>
      <c r="BZ2695" s="9"/>
      <c r="CA2695" s="9"/>
      <c r="CB2695" s="9"/>
      <c r="CC2695" s="9"/>
      <c r="CD2695" s="9"/>
      <c r="CE2695" s="9"/>
      <c r="CF2695" s="9"/>
      <c r="CG2695" s="9"/>
      <c r="CH2695" s="9"/>
      <c r="CI2695" s="9"/>
      <c r="CJ2695" s="9"/>
      <c r="CK2695" s="9"/>
      <c r="CL2695" s="9"/>
      <c r="CM2695" s="9"/>
      <c r="CN2695" s="9"/>
      <c r="CO2695" s="9"/>
      <c r="CP2695" s="9"/>
      <c r="CQ2695" s="9"/>
      <c r="CR2695" s="9"/>
      <c r="CS2695" s="9"/>
      <c r="CT2695" s="9"/>
      <c r="CU2695" s="9"/>
      <c r="CV2695" s="9"/>
      <c r="CW2695" s="9"/>
      <c r="CX2695" s="9"/>
      <c r="CY2695" s="9"/>
      <c r="CZ2695" s="9"/>
      <c r="DA2695" s="9"/>
      <c r="DB2695" s="9"/>
      <c r="DC2695" s="9"/>
      <c r="DD2695" s="9"/>
      <c r="DE2695" s="9"/>
      <c r="DF2695" s="9"/>
      <c r="DG2695" s="9"/>
      <c r="DH2695" s="9"/>
      <c r="DI2695" s="9"/>
      <c r="DJ2695" s="9"/>
      <c r="DK2695" s="9"/>
      <c r="DL2695" s="9"/>
      <c r="DM2695" s="9"/>
      <c r="DN2695" s="9"/>
      <c r="DO2695" s="9"/>
      <c r="DP2695" s="9"/>
      <c r="DQ2695" s="9"/>
      <c r="DR2695" s="9"/>
      <c r="DS2695" s="9"/>
      <c r="DT2695" s="9"/>
      <c r="DU2695" s="9"/>
      <c r="DV2695" s="9"/>
      <c r="DW2695" s="9"/>
      <c r="DX2695" s="9"/>
      <c r="DY2695" s="9"/>
      <c r="DZ2695" s="9"/>
      <c r="EA2695" s="9"/>
      <c r="EB2695" s="9"/>
      <c r="EC2695" s="9"/>
      <c r="ED2695" s="9"/>
      <c r="EE2695" s="9"/>
      <c r="EF2695" s="9"/>
      <c r="EG2695" s="9"/>
      <c r="EH2695" s="9"/>
      <c r="EI2695" s="9"/>
      <c r="EJ2695" s="9"/>
      <c r="EK2695" s="9"/>
      <c r="EL2695" s="9"/>
      <c r="EM2695" s="9"/>
      <c r="EN2695" s="9"/>
      <c r="EO2695" s="9"/>
      <c r="EP2695" s="9"/>
      <c r="EQ2695" s="9"/>
      <c r="ER2695" s="9"/>
      <c r="ES2695" s="9"/>
      <c r="ET2695" s="9"/>
      <c r="EU2695" s="9"/>
      <c r="EV2695" s="9"/>
      <c r="EW2695" s="9"/>
      <c r="EX2695" s="9"/>
      <c r="EY2695" s="9"/>
      <c r="EZ2695" s="9"/>
      <c r="FA2695" s="9"/>
      <c r="FB2695" s="9"/>
      <c r="FC2695" s="9"/>
      <c r="FD2695" s="9"/>
      <c r="FE2695" s="9"/>
      <c r="FF2695" s="9"/>
      <c r="FG2695" s="9"/>
      <c r="FH2695" s="9"/>
      <c r="FI2695" s="9"/>
      <c r="FJ2695" s="9"/>
      <c r="FK2695" s="9"/>
      <c r="FL2695" s="9"/>
      <c r="FM2695" s="9"/>
      <c r="FN2695" s="9"/>
      <c r="FO2695" s="9"/>
      <c r="FP2695" s="9"/>
      <c r="FQ2695" s="9"/>
      <c r="FR2695" s="9"/>
      <c r="FS2695" s="9"/>
      <c r="FT2695" s="9"/>
      <c r="FU2695" s="9"/>
      <c r="FV2695" s="9"/>
      <c r="FW2695" s="9"/>
      <c r="FX2695" s="9"/>
      <c r="FY2695" s="9"/>
      <c r="FZ2695" s="9"/>
      <c r="GA2695" s="9"/>
      <c r="GB2695" s="9"/>
      <c r="GC2695" s="9"/>
      <c r="GD2695" s="9"/>
      <c r="GE2695" s="9"/>
      <c r="GF2695" s="9"/>
      <c r="GG2695" s="9"/>
      <c r="GH2695" s="9"/>
      <c r="GI2695" s="9"/>
      <c r="GJ2695" s="9"/>
      <c r="GK2695" s="9"/>
      <c r="GL2695" s="9"/>
      <c r="GM2695" s="9"/>
      <c r="GN2695" s="9"/>
      <c r="GO2695" s="9"/>
      <c r="GP2695" s="9"/>
      <c r="GQ2695" s="9"/>
      <c r="GR2695" s="9"/>
      <c r="GS2695" s="9"/>
      <c r="GT2695" s="9"/>
      <c r="GU2695" s="9"/>
      <c r="GV2695" s="9"/>
      <c r="GW2695" s="9"/>
      <c r="GX2695" s="9"/>
      <c r="GY2695" s="9"/>
      <c r="GZ2695" s="9"/>
      <c r="HA2695" s="9"/>
      <c r="HB2695" s="9"/>
      <c r="HC2695" s="9"/>
      <c r="HD2695" s="9"/>
      <c r="HE2695" s="9"/>
      <c r="HF2695" s="9"/>
      <c r="HG2695" s="9"/>
      <c r="HH2695" s="9"/>
      <c r="HI2695" s="9"/>
      <c r="HJ2695" s="9"/>
      <c r="HK2695" s="9"/>
      <c r="HL2695" s="9"/>
      <c r="HM2695" s="9"/>
      <c r="HN2695" s="9"/>
      <c r="HO2695" s="9"/>
      <c r="HP2695" s="9"/>
      <c r="HQ2695" s="9"/>
      <c r="HR2695" s="9"/>
      <c r="HS2695" s="9"/>
      <c r="HT2695" s="9"/>
      <c r="HU2695" s="9"/>
      <c r="HV2695" s="9"/>
      <c r="HW2695" s="9"/>
      <c r="HX2695" s="9"/>
      <c r="HY2695" s="9"/>
      <c r="HZ2695" s="9"/>
      <c r="IA2695" s="9"/>
      <c r="IB2695" s="9"/>
      <c r="IC2695" s="9"/>
      <c r="ID2695" s="9"/>
      <c r="IE2695" s="9"/>
      <c r="IF2695" s="9"/>
      <c r="IG2695" s="9"/>
      <c r="IH2695" s="9"/>
      <c r="II2695" s="9"/>
      <c r="IJ2695" s="9"/>
      <c r="IK2695" s="9"/>
      <c r="IL2695" s="9"/>
      <c r="IM2695" s="9"/>
      <c r="IN2695" s="9"/>
      <c r="IO2695" s="9"/>
      <c r="IP2695" s="9"/>
      <c r="IQ2695" s="9"/>
      <c r="IR2695" s="9"/>
      <c r="IS2695" s="9"/>
      <c r="IT2695" s="9"/>
      <c r="IU2695" s="9"/>
      <c r="IV2695" s="9"/>
      <c r="IW2695" s="9"/>
      <c r="IX2695" s="9"/>
    </row>
    <row r="2696" spans="1:258" customFormat="1" ht="15.75" x14ac:dyDescent="0.25">
      <c r="A2696" s="233" t="s">
        <v>263</v>
      </c>
      <c r="B2696" s="234">
        <v>42873</v>
      </c>
      <c r="C2696" s="358" t="s">
        <v>187</v>
      </c>
      <c r="D2696" s="358" t="s">
        <v>213</v>
      </c>
      <c r="E2696" s="205"/>
      <c r="F2696" s="366" t="s">
        <v>438</v>
      </c>
      <c r="G2696" s="205"/>
      <c r="H2696" s="205"/>
      <c r="I2696" s="366" t="s">
        <v>503</v>
      </c>
      <c r="J2696" s="368" t="s">
        <v>513</v>
      </c>
      <c r="K2696" s="368" t="s">
        <v>453</v>
      </c>
      <c r="L2696" s="237"/>
      <c r="M2696" s="239"/>
      <c r="N2696" s="208"/>
      <c r="O2696" s="358" t="s">
        <v>168</v>
      </c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  <c r="AA2696" s="9"/>
      <c r="AB2696" s="9"/>
      <c r="AC2696" s="9"/>
      <c r="AD2696" s="9"/>
      <c r="AE2696" s="9"/>
      <c r="AF2696" s="9"/>
      <c r="AG2696" s="9"/>
      <c r="AH2696" s="9"/>
      <c r="AI2696" s="9"/>
      <c r="AJ2696" s="9"/>
      <c r="AK2696" s="9"/>
      <c r="AL2696" s="9"/>
      <c r="AM2696" s="9"/>
      <c r="AN2696" s="9"/>
      <c r="AO2696" s="9"/>
      <c r="AP2696" s="9"/>
      <c r="AQ2696" s="9"/>
      <c r="AR2696" s="9"/>
      <c r="AS2696" s="9"/>
      <c r="AT2696" s="9"/>
      <c r="AU2696" s="9"/>
      <c r="AV2696" s="9"/>
      <c r="AW2696" s="9"/>
      <c r="AX2696" s="9"/>
      <c r="AY2696" s="9"/>
      <c r="AZ2696" s="9"/>
      <c r="BA2696" s="9"/>
      <c r="BB2696" s="9"/>
      <c r="BC2696" s="9"/>
      <c r="BD2696" s="9"/>
      <c r="BE2696" s="9"/>
      <c r="BF2696" s="9"/>
      <c r="BG2696" s="9"/>
      <c r="BH2696" s="9"/>
      <c r="BI2696" s="9"/>
      <c r="BJ2696" s="9"/>
      <c r="BK2696" s="9"/>
      <c r="BL2696" s="9"/>
      <c r="BM2696" s="9"/>
      <c r="BN2696" s="9"/>
      <c r="BO2696" s="9"/>
      <c r="BP2696" s="9"/>
      <c r="BQ2696" s="9"/>
      <c r="BR2696" s="9"/>
      <c r="BS2696" s="9"/>
      <c r="BT2696" s="9"/>
      <c r="BU2696" s="9"/>
      <c r="BV2696" s="9"/>
      <c r="BW2696" s="9"/>
      <c r="BX2696" s="9"/>
      <c r="BY2696" s="9"/>
      <c r="BZ2696" s="9"/>
      <c r="CA2696" s="9"/>
      <c r="CB2696" s="9"/>
      <c r="CC2696" s="9"/>
      <c r="CD2696" s="9"/>
      <c r="CE2696" s="9"/>
      <c r="CF2696" s="9"/>
      <c r="CG2696" s="9"/>
      <c r="CH2696" s="9"/>
      <c r="CI2696" s="9"/>
      <c r="CJ2696" s="9"/>
      <c r="CK2696" s="9"/>
      <c r="CL2696" s="9"/>
      <c r="CM2696" s="9"/>
      <c r="CN2696" s="9"/>
      <c r="CO2696" s="9"/>
      <c r="CP2696" s="9"/>
      <c r="CQ2696" s="9"/>
      <c r="CR2696" s="9"/>
      <c r="CS2696" s="9"/>
      <c r="CT2696" s="9"/>
      <c r="CU2696" s="9"/>
      <c r="CV2696" s="9"/>
      <c r="CW2696" s="9"/>
      <c r="CX2696" s="9"/>
      <c r="CY2696" s="9"/>
      <c r="CZ2696" s="9"/>
      <c r="DA2696" s="9"/>
      <c r="DB2696" s="9"/>
      <c r="DC2696" s="9"/>
      <c r="DD2696" s="9"/>
      <c r="DE2696" s="9"/>
      <c r="DF2696" s="9"/>
      <c r="DG2696" s="9"/>
      <c r="DH2696" s="9"/>
      <c r="DI2696" s="9"/>
      <c r="DJ2696" s="9"/>
      <c r="DK2696" s="9"/>
      <c r="DL2696" s="9"/>
      <c r="DM2696" s="9"/>
      <c r="DN2696" s="9"/>
      <c r="DO2696" s="9"/>
      <c r="DP2696" s="9"/>
      <c r="DQ2696" s="9"/>
      <c r="DR2696" s="9"/>
      <c r="DS2696" s="9"/>
      <c r="DT2696" s="9"/>
      <c r="DU2696" s="9"/>
      <c r="DV2696" s="9"/>
      <c r="DW2696" s="9"/>
      <c r="DX2696" s="9"/>
      <c r="DY2696" s="9"/>
      <c r="DZ2696" s="9"/>
      <c r="EA2696" s="9"/>
      <c r="EB2696" s="9"/>
      <c r="EC2696" s="9"/>
      <c r="ED2696" s="9"/>
      <c r="EE2696" s="9"/>
      <c r="EF2696" s="9"/>
      <c r="EG2696" s="9"/>
      <c r="EH2696" s="9"/>
      <c r="EI2696" s="9"/>
      <c r="EJ2696" s="9"/>
      <c r="EK2696" s="9"/>
      <c r="EL2696" s="9"/>
      <c r="EM2696" s="9"/>
      <c r="EN2696" s="9"/>
      <c r="EO2696" s="9"/>
      <c r="EP2696" s="9"/>
      <c r="EQ2696" s="9"/>
      <c r="ER2696" s="9"/>
      <c r="ES2696" s="9"/>
      <c r="ET2696" s="9"/>
      <c r="EU2696" s="9"/>
      <c r="EV2696" s="9"/>
      <c r="EW2696" s="9"/>
      <c r="EX2696" s="9"/>
      <c r="EY2696" s="9"/>
      <c r="EZ2696" s="9"/>
      <c r="FA2696" s="9"/>
      <c r="FB2696" s="9"/>
      <c r="FC2696" s="9"/>
      <c r="FD2696" s="9"/>
      <c r="FE2696" s="9"/>
      <c r="FF2696" s="9"/>
      <c r="FG2696" s="9"/>
      <c r="FH2696" s="9"/>
      <c r="FI2696" s="9"/>
      <c r="FJ2696" s="9"/>
      <c r="FK2696" s="9"/>
      <c r="FL2696" s="9"/>
      <c r="FM2696" s="9"/>
      <c r="FN2696" s="9"/>
      <c r="FO2696" s="9"/>
      <c r="FP2696" s="9"/>
      <c r="FQ2696" s="9"/>
      <c r="FR2696" s="9"/>
      <c r="FS2696" s="9"/>
      <c r="FT2696" s="9"/>
      <c r="FU2696" s="9"/>
      <c r="FV2696" s="9"/>
      <c r="FW2696" s="9"/>
      <c r="FX2696" s="9"/>
      <c r="FY2696" s="9"/>
      <c r="FZ2696" s="9"/>
      <c r="GA2696" s="9"/>
      <c r="GB2696" s="9"/>
      <c r="GC2696" s="9"/>
      <c r="GD2696" s="9"/>
      <c r="GE2696" s="9"/>
      <c r="GF2696" s="9"/>
      <c r="GG2696" s="9"/>
      <c r="GH2696" s="9"/>
      <c r="GI2696" s="9"/>
      <c r="GJ2696" s="9"/>
      <c r="GK2696" s="9"/>
      <c r="GL2696" s="9"/>
      <c r="GM2696" s="9"/>
      <c r="GN2696" s="9"/>
      <c r="GO2696" s="9"/>
      <c r="GP2696" s="9"/>
      <c r="GQ2696" s="9"/>
      <c r="GR2696" s="9"/>
      <c r="GS2696" s="9"/>
      <c r="GT2696" s="9"/>
      <c r="GU2696" s="9"/>
      <c r="GV2696" s="9"/>
      <c r="GW2696" s="9"/>
      <c r="GX2696" s="9"/>
      <c r="GY2696" s="9"/>
      <c r="GZ2696" s="9"/>
      <c r="HA2696" s="9"/>
      <c r="HB2696" s="9"/>
      <c r="HC2696" s="9"/>
      <c r="HD2696" s="9"/>
      <c r="HE2696" s="9"/>
      <c r="HF2696" s="9"/>
      <c r="HG2696" s="9"/>
      <c r="HH2696" s="9"/>
      <c r="HI2696" s="9"/>
      <c r="HJ2696" s="9"/>
      <c r="HK2696" s="9"/>
      <c r="HL2696" s="9"/>
      <c r="HM2696" s="9"/>
      <c r="HN2696" s="9"/>
      <c r="HO2696" s="9"/>
      <c r="HP2696" s="9"/>
      <c r="HQ2696" s="9"/>
      <c r="HR2696" s="9"/>
      <c r="HS2696" s="9"/>
      <c r="HT2696" s="9"/>
      <c r="HU2696" s="9"/>
      <c r="HV2696" s="9"/>
      <c r="HW2696" s="9"/>
      <c r="HX2696" s="9"/>
      <c r="HY2696" s="9"/>
      <c r="HZ2696" s="9"/>
      <c r="IA2696" s="9"/>
      <c r="IB2696" s="9"/>
      <c r="IC2696" s="9"/>
      <c r="ID2696" s="9"/>
      <c r="IE2696" s="9"/>
      <c r="IF2696" s="9"/>
      <c r="IG2696" s="9"/>
      <c r="IH2696" s="9"/>
      <c r="II2696" s="9"/>
      <c r="IJ2696" s="9"/>
      <c r="IK2696" s="9"/>
      <c r="IL2696" s="9"/>
      <c r="IM2696" s="9"/>
      <c r="IN2696" s="9"/>
      <c r="IO2696" s="9"/>
      <c r="IP2696" s="9"/>
      <c r="IQ2696" s="9"/>
      <c r="IR2696" s="9"/>
      <c r="IS2696" s="9"/>
      <c r="IT2696" s="9"/>
      <c r="IU2696" s="9"/>
      <c r="IV2696" s="9"/>
      <c r="IW2696" s="9"/>
      <c r="IX2696" s="9"/>
    </row>
    <row r="2697" spans="1:258" customFormat="1" ht="15.75" x14ac:dyDescent="0.25">
      <c r="A2697" s="233" t="s">
        <v>249</v>
      </c>
      <c r="B2697" s="234">
        <v>42874</v>
      </c>
      <c r="C2697" s="358" t="s">
        <v>187</v>
      </c>
      <c r="D2697" s="358" t="s">
        <v>213</v>
      </c>
      <c r="E2697" s="205"/>
      <c r="F2697" s="366" t="s">
        <v>438</v>
      </c>
      <c r="G2697" s="205"/>
      <c r="H2697" s="205"/>
      <c r="I2697" s="366" t="s">
        <v>503</v>
      </c>
      <c r="J2697" s="368"/>
      <c r="K2697" s="368"/>
      <c r="L2697" s="237"/>
      <c r="M2697" s="239"/>
      <c r="N2697" s="208"/>
      <c r="O2697" s="208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  <c r="AA2697" s="9"/>
      <c r="AB2697" s="9"/>
      <c r="AC2697" s="9"/>
      <c r="AD2697" s="9"/>
      <c r="AE2697" s="9"/>
      <c r="AF2697" s="9"/>
      <c r="AG2697" s="9"/>
      <c r="AH2697" s="9"/>
      <c r="AI2697" s="9"/>
      <c r="AJ2697" s="9"/>
      <c r="AK2697" s="9"/>
      <c r="AL2697" s="9"/>
      <c r="AM2697" s="9"/>
      <c r="AN2697" s="9"/>
      <c r="AO2697" s="9"/>
      <c r="AP2697" s="9"/>
      <c r="AQ2697" s="9"/>
      <c r="AR2697" s="9"/>
      <c r="AS2697" s="9"/>
      <c r="AT2697" s="9"/>
      <c r="AU2697" s="9"/>
      <c r="AV2697" s="9"/>
      <c r="AW2697" s="9"/>
      <c r="AX2697" s="9"/>
      <c r="AY2697" s="9"/>
      <c r="AZ2697" s="9"/>
      <c r="BA2697" s="9"/>
      <c r="BB2697" s="9"/>
      <c r="BC2697" s="9"/>
      <c r="BD2697" s="9"/>
      <c r="BE2697" s="9"/>
      <c r="BF2697" s="9"/>
      <c r="BG2697" s="9"/>
      <c r="BH2697" s="9"/>
      <c r="BI2697" s="9"/>
      <c r="BJ2697" s="9"/>
      <c r="BK2697" s="9"/>
      <c r="BL2697" s="9"/>
      <c r="BM2697" s="9"/>
      <c r="BN2697" s="9"/>
      <c r="BO2697" s="9"/>
      <c r="BP2697" s="9"/>
      <c r="BQ2697" s="9"/>
      <c r="BR2697" s="9"/>
      <c r="BS2697" s="9"/>
      <c r="BT2697" s="9"/>
      <c r="BU2697" s="9"/>
      <c r="BV2697" s="9"/>
      <c r="BW2697" s="9"/>
      <c r="BX2697" s="9"/>
      <c r="BY2697" s="9"/>
      <c r="BZ2697" s="9"/>
      <c r="CA2697" s="9"/>
      <c r="CB2697" s="9"/>
      <c r="CC2697" s="9"/>
      <c r="CD2697" s="9"/>
      <c r="CE2697" s="9"/>
      <c r="CF2697" s="9"/>
      <c r="CG2697" s="9"/>
      <c r="CH2697" s="9"/>
      <c r="CI2697" s="9"/>
      <c r="CJ2697" s="9"/>
      <c r="CK2697" s="9"/>
      <c r="CL2697" s="9"/>
      <c r="CM2697" s="9"/>
      <c r="CN2697" s="9"/>
      <c r="CO2697" s="9"/>
      <c r="CP2697" s="9"/>
      <c r="CQ2697" s="9"/>
      <c r="CR2697" s="9"/>
      <c r="CS2697" s="9"/>
      <c r="CT2697" s="9"/>
      <c r="CU2697" s="9"/>
      <c r="CV2697" s="9"/>
      <c r="CW2697" s="9"/>
      <c r="CX2697" s="9"/>
      <c r="CY2697" s="9"/>
      <c r="CZ2697" s="9"/>
      <c r="DA2697" s="9"/>
      <c r="DB2697" s="9"/>
      <c r="DC2697" s="9"/>
      <c r="DD2697" s="9"/>
      <c r="DE2697" s="9"/>
      <c r="DF2697" s="9"/>
      <c r="DG2697" s="9"/>
      <c r="DH2697" s="9"/>
      <c r="DI2697" s="9"/>
      <c r="DJ2697" s="9"/>
      <c r="DK2697" s="9"/>
      <c r="DL2697" s="9"/>
      <c r="DM2697" s="9"/>
      <c r="DN2697" s="9"/>
      <c r="DO2697" s="9"/>
      <c r="DP2697" s="9"/>
      <c r="DQ2697" s="9"/>
      <c r="DR2697" s="9"/>
      <c r="DS2697" s="9"/>
      <c r="DT2697" s="9"/>
      <c r="DU2697" s="9"/>
      <c r="DV2697" s="9"/>
      <c r="DW2697" s="9"/>
      <c r="DX2697" s="9"/>
      <c r="DY2697" s="9"/>
      <c r="DZ2697" s="9"/>
      <c r="EA2697" s="9"/>
      <c r="EB2697" s="9"/>
      <c r="EC2697" s="9"/>
      <c r="ED2697" s="9"/>
      <c r="EE2697" s="9"/>
      <c r="EF2697" s="9"/>
      <c r="EG2697" s="9"/>
      <c r="EH2697" s="9"/>
      <c r="EI2697" s="9"/>
      <c r="EJ2697" s="9"/>
      <c r="EK2697" s="9"/>
      <c r="EL2697" s="9"/>
      <c r="EM2697" s="9"/>
      <c r="EN2697" s="9"/>
      <c r="EO2697" s="9"/>
      <c r="EP2697" s="9"/>
      <c r="EQ2697" s="9"/>
      <c r="ER2697" s="9"/>
      <c r="ES2697" s="9"/>
      <c r="ET2697" s="9"/>
      <c r="EU2697" s="9"/>
      <c r="EV2697" s="9"/>
      <c r="EW2697" s="9"/>
      <c r="EX2697" s="9"/>
      <c r="EY2697" s="9"/>
      <c r="EZ2697" s="9"/>
      <c r="FA2697" s="9"/>
      <c r="FB2697" s="9"/>
      <c r="FC2697" s="9"/>
      <c r="FD2697" s="9"/>
      <c r="FE2697" s="9"/>
      <c r="FF2697" s="9"/>
      <c r="FG2697" s="9"/>
      <c r="FH2697" s="9"/>
      <c r="FI2697" s="9"/>
      <c r="FJ2697" s="9"/>
      <c r="FK2697" s="9"/>
      <c r="FL2697" s="9"/>
      <c r="FM2697" s="9"/>
      <c r="FN2697" s="9"/>
      <c r="FO2697" s="9"/>
      <c r="FP2697" s="9"/>
      <c r="FQ2697" s="9"/>
      <c r="FR2697" s="9"/>
      <c r="FS2697" s="9"/>
      <c r="FT2697" s="9"/>
      <c r="FU2697" s="9"/>
      <c r="FV2697" s="9"/>
      <c r="FW2697" s="9"/>
      <c r="FX2697" s="9"/>
      <c r="FY2697" s="9"/>
      <c r="FZ2697" s="9"/>
      <c r="GA2697" s="9"/>
      <c r="GB2697" s="9"/>
      <c r="GC2697" s="9"/>
      <c r="GD2697" s="9"/>
      <c r="GE2697" s="9"/>
      <c r="GF2697" s="9"/>
      <c r="GG2697" s="9"/>
      <c r="GH2697" s="9"/>
      <c r="GI2697" s="9"/>
      <c r="GJ2697" s="9"/>
      <c r="GK2697" s="9"/>
      <c r="GL2697" s="9"/>
      <c r="GM2697" s="9"/>
      <c r="GN2697" s="9"/>
      <c r="GO2697" s="9"/>
      <c r="GP2697" s="9"/>
      <c r="GQ2697" s="9"/>
      <c r="GR2697" s="9"/>
      <c r="GS2697" s="9"/>
      <c r="GT2697" s="9"/>
      <c r="GU2697" s="9"/>
      <c r="GV2697" s="9"/>
      <c r="GW2697" s="9"/>
      <c r="GX2697" s="9"/>
      <c r="GY2697" s="9"/>
      <c r="GZ2697" s="9"/>
      <c r="HA2697" s="9"/>
      <c r="HB2697" s="9"/>
      <c r="HC2697" s="9"/>
      <c r="HD2697" s="9"/>
      <c r="HE2697" s="9"/>
      <c r="HF2697" s="9"/>
      <c r="HG2697" s="9"/>
      <c r="HH2697" s="9"/>
      <c r="HI2697" s="9"/>
      <c r="HJ2697" s="9"/>
      <c r="HK2697" s="9"/>
      <c r="HL2697" s="9"/>
      <c r="HM2697" s="9"/>
      <c r="HN2697" s="9"/>
      <c r="HO2697" s="9"/>
      <c r="HP2697" s="9"/>
      <c r="HQ2697" s="9"/>
      <c r="HR2697" s="9"/>
      <c r="HS2697" s="9"/>
      <c r="HT2697" s="9"/>
      <c r="HU2697" s="9"/>
      <c r="HV2697" s="9"/>
      <c r="HW2697" s="9"/>
      <c r="HX2697" s="9"/>
      <c r="HY2697" s="9"/>
      <c r="HZ2697" s="9"/>
      <c r="IA2697" s="9"/>
      <c r="IB2697" s="9"/>
      <c r="IC2697" s="9"/>
      <c r="ID2697" s="9"/>
      <c r="IE2697" s="9"/>
      <c r="IF2697" s="9"/>
      <c r="IG2697" s="9"/>
      <c r="IH2697" s="9"/>
      <c r="II2697" s="9"/>
      <c r="IJ2697" s="9"/>
      <c r="IK2697" s="9"/>
      <c r="IL2697" s="9"/>
      <c r="IM2697" s="9"/>
      <c r="IN2697" s="9"/>
      <c r="IO2697" s="9"/>
      <c r="IP2697" s="9"/>
      <c r="IQ2697" s="9"/>
      <c r="IR2697" s="9"/>
      <c r="IS2697" s="9"/>
      <c r="IT2697" s="9"/>
      <c r="IU2697" s="9"/>
      <c r="IV2697" s="9"/>
      <c r="IW2697" s="9"/>
      <c r="IX2697" s="9"/>
    </row>
    <row r="2698" spans="1:258" customFormat="1" ht="15.75" x14ac:dyDescent="0.25">
      <c r="A2698" s="233" t="s">
        <v>255</v>
      </c>
      <c r="B2698" s="234">
        <v>42875</v>
      </c>
      <c r="C2698" s="358" t="s">
        <v>187</v>
      </c>
      <c r="D2698" s="358" t="s">
        <v>213</v>
      </c>
      <c r="E2698" s="205"/>
      <c r="F2698" s="205"/>
      <c r="G2698" s="205"/>
      <c r="H2698" s="205"/>
      <c r="I2698" s="366" t="s">
        <v>503</v>
      </c>
      <c r="J2698" s="368"/>
      <c r="K2698" s="368"/>
      <c r="L2698" s="237"/>
      <c r="M2698" s="239"/>
      <c r="N2698" s="208"/>
      <c r="O2698" s="208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  <c r="AA2698" s="9"/>
      <c r="AB2698" s="9"/>
      <c r="AC2698" s="9"/>
      <c r="AD2698" s="9"/>
      <c r="AE2698" s="9"/>
      <c r="AF2698" s="9"/>
      <c r="AG2698" s="9"/>
      <c r="AH2698" s="9"/>
      <c r="AI2698" s="9"/>
      <c r="AJ2698" s="9"/>
      <c r="AK2698" s="9"/>
      <c r="AL2698" s="9"/>
      <c r="AM2698" s="9"/>
      <c r="AN2698" s="9"/>
      <c r="AO2698" s="9"/>
      <c r="AP2698" s="9"/>
      <c r="AQ2698" s="9"/>
      <c r="AR2698" s="9"/>
      <c r="AS2698" s="9"/>
      <c r="AT2698" s="9"/>
      <c r="AU2698" s="9"/>
      <c r="AV2698" s="9"/>
      <c r="AW2698" s="9"/>
      <c r="AX2698" s="9"/>
      <c r="AY2698" s="9"/>
      <c r="AZ2698" s="9"/>
      <c r="BA2698" s="9"/>
      <c r="BB2698" s="9"/>
      <c r="BC2698" s="9"/>
      <c r="BD2698" s="9"/>
      <c r="BE2698" s="9"/>
      <c r="BF2698" s="9"/>
      <c r="BG2698" s="9"/>
      <c r="BH2698" s="9"/>
      <c r="BI2698" s="9"/>
      <c r="BJ2698" s="9"/>
      <c r="BK2698" s="9"/>
      <c r="BL2698" s="9"/>
      <c r="BM2698" s="9"/>
      <c r="BN2698" s="9"/>
      <c r="BO2698" s="9"/>
      <c r="BP2698" s="9"/>
      <c r="BQ2698" s="9"/>
      <c r="BR2698" s="9"/>
      <c r="BS2698" s="9"/>
      <c r="BT2698" s="9"/>
      <c r="BU2698" s="9"/>
      <c r="BV2698" s="9"/>
      <c r="BW2698" s="9"/>
      <c r="BX2698" s="9"/>
      <c r="BY2698" s="9"/>
      <c r="BZ2698" s="9"/>
      <c r="CA2698" s="9"/>
      <c r="CB2698" s="9"/>
      <c r="CC2698" s="9"/>
      <c r="CD2698" s="9"/>
      <c r="CE2698" s="9"/>
      <c r="CF2698" s="9"/>
      <c r="CG2698" s="9"/>
      <c r="CH2698" s="9"/>
      <c r="CI2698" s="9"/>
      <c r="CJ2698" s="9"/>
      <c r="CK2698" s="9"/>
      <c r="CL2698" s="9"/>
      <c r="CM2698" s="9"/>
      <c r="CN2698" s="9"/>
      <c r="CO2698" s="9"/>
      <c r="CP2698" s="9"/>
      <c r="CQ2698" s="9"/>
      <c r="CR2698" s="9"/>
      <c r="CS2698" s="9"/>
      <c r="CT2698" s="9"/>
      <c r="CU2698" s="9"/>
      <c r="CV2698" s="9"/>
      <c r="CW2698" s="9"/>
      <c r="CX2698" s="9"/>
      <c r="CY2698" s="9"/>
      <c r="CZ2698" s="9"/>
      <c r="DA2698" s="9"/>
      <c r="DB2698" s="9"/>
      <c r="DC2698" s="9"/>
      <c r="DD2698" s="9"/>
      <c r="DE2698" s="9"/>
      <c r="DF2698" s="9"/>
      <c r="DG2698" s="9"/>
      <c r="DH2698" s="9"/>
      <c r="DI2698" s="9"/>
      <c r="DJ2698" s="9"/>
      <c r="DK2698" s="9"/>
      <c r="DL2698" s="9"/>
      <c r="DM2698" s="9"/>
      <c r="DN2698" s="9"/>
      <c r="DO2698" s="9"/>
      <c r="DP2698" s="9"/>
      <c r="DQ2698" s="9"/>
      <c r="DR2698" s="9"/>
      <c r="DS2698" s="9"/>
      <c r="DT2698" s="9"/>
      <c r="DU2698" s="9"/>
      <c r="DV2698" s="9"/>
      <c r="DW2698" s="9"/>
      <c r="DX2698" s="9"/>
      <c r="DY2698" s="9"/>
      <c r="DZ2698" s="9"/>
      <c r="EA2698" s="9"/>
      <c r="EB2698" s="9"/>
      <c r="EC2698" s="9"/>
      <c r="ED2698" s="9"/>
      <c r="EE2698" s="9"/>
      <c r="EF2698" s="9"/>
      <c r="EG2698" s="9"/>
      <c r="EH2698" s="9"/>
      <c r="EI2698" s="9"/>
      <c r="EJ2698" s="9"/>
      <c r="EK2698" s="9"/>
      <c r="EL2698" s="9"/>
      <c r="EM2698" s="9"/>
      <c r="EN2698" s="9"/>
      <c r="EO2698" s="9"/>
      <c r="EP2698" s="9"/>
      <c r="EQ2698" s="9"/>
      <c r="ER2698" s="9"/>
      <c r="ES2698" s="9"/>
      <c r="ET2698" s="9"/>
      <c r="EU2698" s="9"/>
      <c r="EV2698" s="9"/>
      <c r="EW2698" s="9"/>
      <c r="EX2698" s="9"/>
      <c r="EY2698" s="9"/>
      <c r="EZ2698" s="9"/>
      <c r="FA2698" s="9"/>
      <c r="FB2698" s="9"/>
      <c r="FC2698" s="9"/>
      <c r="FD2698" s="9"/>
      <c r="FE2698" s="9"/>
      <c r="FF2698" s="9"/>
      <c r="FG2698" s="9"/>
      <c r="FH2698" s="9"/>
      <c r="FI2698" s="9"/>
      <c r="FJ2698" s="9"/>
      <c r="FK2698" s="9"/>
      <c r="FL2698" s="9"/>
      <c r="FM2698" s="9"/>
      <c r="FN2698" s="9"/>
      <c r="FO2698" s="9"/>
      <c r="FP2698" s="9"/>
      <c r="FQ2698" s="9"/>
      <c r="FR2698" s="9"/>
      <c r="FS2698" s="9"/>
      <c r="FT2698" s="9"/>
      <c r="FU2698" s="9"/>
      <c r="FV2698" s="9"/>
      <c r="FW2698" s="9"/>
      <c r="FX2698" s="9"/>
      <c r="FY2698" s="9"/>
      <c r="FZ2698" s="9"/>
      <c r="GA2698" s="9"/>
      <c r="GB2698" s="9"/>
      <c r="GC2698" s="9"/>
      <c r="GD2698" s="9"/>
      <c r="GE2698" s="9"/>
      <c r="GF2698" s="9"/>
      <c r="GG2698" s="9"/>
      <c r="GH2698" s="9"/>
      <c r="GI2698" s="9"/>
      <c r="GJ2698" s="9"/>
      <c r="GK2698" s="9"/>
      <c r="GL2698" s="9"/>
      <c r="GM2698" s="9"/>
      <c r="GN2698" s="9"/>
      <c r="GO2698" s="9"/>
      <c r="GP2698" s="9"/>
      <c r="GQ2698" s="9"/>
      <c r="GR2698" s="9"/>
      <c r="GS2698" s="9"/>
      <c r="GT2698" s="9"/>
      <c r="GU2698" s="9"/>
      <c r="GV2698" s="9"/>
      <c r="GW2698" s="9"/>
      <c r="GX2698" s="9"/>
      <c r="GY2698" s="9"/>
      <c r="GZ2698" s="9"/>
      <c r="HA2698" s="9"/>
      <c r="HB2698" s="9"/>
      <c r="HC2698" s="9"/>
      <c r="HD2698" s="9"/>
      <c r="HE2698" s="9"/>
      <c r="HF2698" s="9"/>
      <c r="HG2698" s="9"/>
      <c r="HH2698" s="9"/>
      <c r="HI2698" s="9"/>
      <c r="HJ2698" s="9"/>
      <c r="HK2698" s="9"/>
      <c r="HL2698" s="9"/>
      <c r="HM2698" s="9"/>
      <c r="HN2698" s="9"/>
      <c r="HO2698" s="9"/>
      <c r="HP2698" s="9"/>
      <c r="HQ2698" s="9"/>
      <c r="HR2698" s="9"/>
      <c r="HS2698" s="9"/>
      <c r="HT2698" s="9"/>
      <c r="HU2698" s="9"/>
      <c r="HV2698" s="9"/>
      <c r="HW2698" s="9"/>
      <c r="HX2698" s="9"/>
      <c r="HY2698" s="9"/>
      <c r="HZ2698" s="9"/>
      <c r="IA2698" s="9"/>
      <c r="IB2698" s="9"/>
      <c r="IC2698" s="9"/>
      <c r="ID2698" s="9"/>
      <c r="IE2698" s="9"/>
      <c r="IF2698" s="9"/>
      <c r="IG2698" s="9"/>
      <c r="IH2698" s="9"/>
      <c r="II2698" s="9"/>
      <c r="IJ2698" s="9"/>
      <c r="IK2698" s="9"/>
      <c r="IL2698" s="9"/>
      <c r="IM2698" s="9"/>
      <c r="IN2698" s="9"/>
      <c r="IO2698" s="9"/>
      <c r="IP2698" s="9"/>
      <c r="IQ2698" s="9"/>
      <c r="IR2698" s="9"/>
      <c r="IS2698" s="9"/>
      <c r="IT2698" s="9"/>
      <c r="IU2698" s="9"/>
      <c r="IV2698" s="9"/>
      <c r="IW2698" s="9"/>
      <c r="IX2698" s="9"/>
    </row>
    <row r="2699" spans="1:258" customFormat="1" ht="15.75" x14ac:dyDescent="0.25">
      <c r="A2699" s="372" t="s">
        <v>256</v>
      </c>
      <c r="B2699" s="373">
        <v>42876</v>
      </c>
      <c r="C2699" s="361"/>
      <c r="D2699" s="361" t="s">
        <v>213</v>
      </c>
      <c r="E2699" s="350"/>
      <c r="F2699" s="374"/>
      <c r="G2699" s="350"/>
      <c r="H2699" s="350"/>
      <c r="I2699" s="350"/>
      <c r="J2699" s="375"/>
      <c r="K2699" s="375"/>
      <c r="L2699" s="369"/>
      <c r="M2699" s="350"/>
      <c r="N2699" s="370"/>
      <c r="O2699" s="370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9"/>
      <c r="AH2699" s="9"/>
      <c r="AI2699" s="9"/>
      <c r="AJ2699" s="9"/>
      <c r="AK2699" s="9"/>
      <c r="AL2699" s="9"/>
      <c r="AM2699" s="9"/>
      <c r="AN2699" s="9"/>
      <c r="AO2699" s="9"/>
      <c r="AP2699" s="9"/>
      <c r="AQ2699" s="9"/>
      <c r="AR2699" s="9"/>
      <c r="AS2699" s="9"/>
      <c r="AT2699" s="9"/>
      <c r="AU2699" s="9"/>
      <c r="AV2699" s="9"/>
      <c r="AW2699" s="9"/>
      <c r="AX2699" s="9"/>
      <c r="AY2699" s="9"/>
      <c r="AZ2699" s="9"/>
      <c r="BA2699" s="9"/>
      <c r="BB2699" s="9"/>
      <c r="BC2699" s="9"/>
      <c r="BD2699" s="9"/>
      <c r="BE2699" s="9"/>
      <c r="BF2699" s="9"/>
      <c r="BG2699" s="9"/>
      <c r="BH2699" s="9"/>
      <c r="BI2699" s="9"/>
      <c r="BJ2699" s="9"/>
      <c r="BK2699" s="9"/>
      <c r="BL2699" s="9"/>
      <c r="BM2699" s="9"/>
      <c r="BN2699" s="9"/>
      <c r="BO2699" s="9"/>
      <c r="BP2699" s="9"/>
      <c r="BQ2699" s="9"/>
      <c r="BR2699" s="9"/>
      <c r="BS2699" s="9"/>
      <c r="BT2699" s="9"/>
      <c r="BU2699" s="9"/>
      <c r="BV2699" s="9"/>
      <c r="BW2699" s="9"/>
      <c r="BX2699" s="9"/>
      <c r="BY2699" s="9"/>
      <c r="BZ2699" s="9"/>
      <c r="CA2699" s="9"/>
      <c r="CB2699" s="9"/>
      <c r="CC2699" s="9"/>
      <c r="CD2699" s="9"/>
      <c r="CE2699" s="9"/>
      <c r="CF2699" s="9"/>
      <c r="CG2699" s="9"/>
      <c r="CH2699" s="9"/>
      <c r="CI2699" s="9"/>
      <c r="CJ2699" s="9"/>
      <c r="CK2699" s="9"/>
      <c r="CL2699" s="9"/>
      <c r="CM2699" s="9"/>
      <c r="CN2699" s="9"/>
      <c r="CO2699" s="9"/>
      <c r="CP2699" s="9"/>
      <c r="CQ2699" s="9"/>
      <c r="CR2699" s="9"/>
      <c r="CS2699" s="9"/>
      <c r="CT2699" s="9"/>
      <c r="CU2699" s="9"/>
      <c r="CV2699" s="9"/>
      <c r="CW2699" s="9"/>
      <c r="CX2699" s="9"/>
      <c r="CY2699" s="9"/>
      <c r="CZ2699" s="9"/>
      <c r="DA2699" s="9"/>
      <c r="DB2699" s="9"/>
      <c r="DC2699" s="9"/>
      <c r="DD2699" s="9"/>
      <c r="DE2699" s="9"/>
      <c r="DF2699" s="9"/>
      <c r="DG2699" s="9"/>
      <c r="DH2699" s="9"/>
      <c r="DI2699" s="9"/>
      <c r="DJ2699" s="9"/>
      <c r="DK2699" s="9"/>
      <c r="DL2699" s="9"/>
      <c r="DM2699" s="9"/>
      <c r="DN2699" s="9"/>
      <c r="DO2699" s="9"/>
      <c r="DP2699" s="9"/>
      <c r="DQ2699" s="9"/>
      <c r="DR2699" s="9"/>
      <c r="DS2699" s="9"/>
      <c r="DT2699" s="9"/>
      <c r="DU2699" s="9"/>
      <c r="DV2699" s="9"/>
      <c r="DW2699" s="9"/>
      <c r="DX2699" s="9"/>
      <c r="DY2699" s="9"/>
      <c r="DZ2699" s="9"/>
      <c r="EA2699" s="9"/>
      <c r="EB2699" s="9"/>
      <c r="EC2699" s="9"/>
      <c r="ED2699" s="9"/>
      <c r="EE2699" s="9"/>
      <c r="EF2699" s="9"/>
      <c r="EG2699" s="9"/>
      <c r="EH2699" s="9"/>
      <c r="EI2699" s="9"/>
      <c r="EJ2699" s="9"/>
      <c r="EK2699" s="9"/>
      <c r="EL2699" s="9"/>
      <c r="EM2699" s="9"/>
      <c r="EN2699" s="9"/>
      <c r="EO2699" s="9"/>
      <c r="EP2699" s="9"/>
      <c r="EQ2699" s="9"/>
      <c r="ER2699" s="9"/>
      <c r="ES2699" s="9"/>
      <c r="ET2699" s="9"/>
      <c r="EU2699" s="9"/>
      <c r="EV2699" s="9"/>
      <c r="EW2699" s="9"/>
      <c r="EX2699" s="9"/>
      <c r="EY2699" s="9"/>
      <c r="EZ2699" s="9"/>
      <c r="FA2699" s="9"/>
      <c r="FB2699" s="9"/>
      <c r="FC2699" s="9"/>
      <c r="FD2699" s="9"/>
      <c r="FE2699" s="9"/>
      <c r="FF2699" s="9"/>
      <c r="FG2699" s="9"/>
      <c r="FH2699" s="9"/>
      <c r="FI2699" s="9"/>
      <c r="FJ2699" s="9"/>
      <c r="FK2699" s="9"/>
      <c r="FL2699" s="9"/>
      <c r="FM2699" s="9"/>
      <c r="FN2699" s="9"/>
      <c r="FO2699" s="9"/>
      <c r="FP2699" s="9"/>
      <c r="FQ2699" s="9"/>
      <c r="FR2699" s="9"/>
      <c r="FS2699" s="9"/>
      <c r="FT2699" s="9"/>
      <c r="FU2699" s="9"/>
      <c r="FV2699" s="9"/>
      <c r="FW2699" s="9"/>
      <c r="FX2699" s="9"/>
      <c r="FY2699" s="9"/>
      <c r="FZ2699" s="9"/>
      <c r="GA2699" s="9"/>
      <c r="GB2699" s="9"/>
      <c r="GC2699" s="9"/>
      <c r="GD2699" s="9"/>
      <c r="GE2699" s="9"/>
      <c r="GF2699" s="9"/>
      <c r="GG2699" s="9"/>
      <c r="GH2699" s="9"/>
      <c r="GI2699" s="9"/>
      <c r="GJ2699" s="9"/>
      <c r="GK2699" s="9"/>
      <c r="GL2699" s="9"/>
      <c r="GM2699" s="9"/>
      <c r="GN2699" s="9"/>
      <c r="GO2699" s="9"/>
      <c r="GP2699" s="9"/>
      <c r="GQ2699" s="9"/>
      <c r="GR2699" s="9"/>
      <c r="GS2699" s="9"/>
      <c r="GT2699" s="9"/>
      <c r="GU2699" s="9"/>
      <c r="GV2699" s="9"/>
      <c r="GW2699" s="9"/>
      <c r="GX2699" s="9"/>
      <c r="GY2699" s="9"/>
      <c r="GZ2699" s="9"/>
      <c r="HA2699" s="9"/>
      <c r="HB2699" s="9"/>
      <c r="HC2699" s="9"/>
      <c r="HD2699" s="9"/>
      <c r="HE2699" s="9"/>
      <c r="HF2699" s="9"/>
      <c r="HG2699" s="9"/>
      <c r="HH2699" s="9"/>
      <c r="HI2699" s="9"/>
      <c r="HJ2699" s="9"/>
      <c r="HK2699" s="9"/>
      <c r="HL2699" s="9"/>
      <c r="HM2699" s="9"/>
      <c r="HN2699" s="9"/>
      <c r="HO2699" s="9"/>
      <c r="HP2699" s="9"/>
      <c r="HQ2699" s="9"/>
      <c r="HR2699" s="9"/>
      <c r="HS2699" s="9"/>
      <c r="HT2699" s="9"/>
      <c r="HU2699" s="9"/>
      <c r="HV2699" s="9"/>
      <c r="HW2699" s="9"/>
      <c r="HX2699" s="9"/>
      <c r="HY2699" s="9"/>
      <c r="HZ2699" s="9"/>
      <c r="IA2699" s="9"/>
      <c r="IB2699" s="9"/>
      <c r="IC2699" s="9"/>
      <c r="ID2699" s="9"/>
      <c r="IE2699" s="9"/>
      <c r="IF2699" s="9"/>
      <c r="IG2699" s="9"/>
      <c r="IH2699" s="9"/>
      <c r="II2699" s="9"/>
      <c r="IJ2699" s="9"/>
      <c r="IK2699" s="9"/>
      <c r="IL2699" s="9"/>
      <c r="IM2699" s="9"/>
      <c r="IN2699" s="9"/>
      <c r="IO2699" s="9"/>
      <c r="IP2699" s="9"/>
      <c r="IQ2699" s="9"/>
      <c r="IR2699" s="9"/>
      <c r="IS2699" s="9"/>
      <c r="IT2699" s="9"/>
      <c r="IU2699" s="9"/>
      <c r="IV2699" s="9"/>
      <c r="IW2699" s="9"/>
      <c r="IX2699" s="9"/>
    </row>
    <row r="2700" spans="1:258" customFormat="1" ht="15.75" x14ac:dyDescent="0.25">
      <c r="A2700" s="233" t="s">
        <v>257</v>
      </c>
      <c r="B2700" s="234">
        <v>42877</v>
      </c>
      <c r="C2700" s="205"/>
      <c r="D2700" s="358" t="s">
        <v>213</v>
      </c>
      <c r="E2700" s="205"/>
      <c r="F2700" s="353" t="s">
        <v>165</v>
      </c>
      <c r="G2700" s="371"/>
      <c r="H2700" s="205"/>
      <c r="I2700" s="366" t="s">
        <v>503</v>
      </c>
      <c r="J2700" s="368" t="s">
        <v>513</v>
      </c>
      <c r="K2700" s="368" t="s">
        <v>514</v>
      </c>
      <c r="L2700" s="237" t="s">
        <v>397</v>
      </c>
      <c r="M2700" s="239"/>
      <c r="N2700" s="208"/>
      <c r="O2700" s="208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  <c r="AA2700" s="9"/>
      <c r="AB2700" s="9"/>
      <c r="AC2700" s="9"/>
      <c r="AD2700" s="9"/>
      <c r="AE2700" s="9"/>
      <c r="AF2700" s="9"/>
      <c r="AG2700" s="9"/>
      <c r="AH2700" s="9"/>
      <c r="AI2700" s="9"/>
      <c r="AJ2700" s="9"/>
      <c r="AK2700" s="9"/>
      <c r="AL2700" s="9"/>
      <c r="AM2700" s="9"/>
      <c r="AN2700" s="9"/>
      <c r="AO2700" s="9"/>
      <c r="AP2700" s="9"/>
      <c r="AQ2700" s="9"/>
      <c r="AR2700" s="9"/>
      <c r="AS2700" s="9"/>
      <c r="AT2700" s="9"/>
      <c r="AU2700" s="9"/>
      <c r="AV2700" s="9"/>
      <c r="AW2700" s="9"/>
      <c r="AX2700" s="9"/>
      <c r="AY2700" s="9"/>
      <c r="AZ2700" s="9"/>
      <c r="BA2700" s="9"/>
      <c r="BB2700" s="9"/>
      <c r="BC2700" s="9"/>
      <c r="BD2700" s="9"/>
      <c r="BE2700" s="9"/>
      <c r="BF2700" s="9"/>
      <c r="BG2700" s="9"/>
      <c r="BH2700" s="9"/>
      <c r="BI2700" s="9"/>
      <c r="BJ2700" s="9"/>
      <c r="BK2700" s="9"/>
      <c r="BL2700" s="9"/>
      <c r="BM2700" s="9"/>
      <c r="BN2700" s="9"/>
      <c r="BO2700" s="9"/>
      <c r="BP2700" s="9"/>
      <c r="BQ2700" s="9"/>
      <c r="BR2700" s="9"/>
      <c r="BS2700" s="9"/>
      <c r="BT2700" s="9"/>
      <c r="BU2700" s="9"/>
      <c r="BV2700" s="9"/>
      <c r="BW2700" s="9"/>
      <c r="BX2700" s="9"/>
      <c r="BY2700" s="9"/>
      <c r="BZ2700" s="9"/>
      <c r="CA2700" s="9"/>
      <c r="CB2700" s="9"/>
      <c r="CC2700" s="9"/>
      <c r="CD2700" s="9"/>
      <c r="CE2700" s="9"/>
      <c r="CF2700" s="9"/>
      <c r="CG2700" s="9"/>
      <c r="CH2700" s="9"/>
      <c r="CI2700" s="9"/>
      <c r="CJ2700" s="9"/>
      <c r="CK2700" s="9"/>
      <c r="CL2700" s="9"/>
      <c r="CM2700" s="9"/>
      <c r="CN2700" s="9"/>
      <c r="CO2700" s="9"/>
      <c r="CP2700" s="9"/>
      <c r="CQ2700" s="9"/>
      <c r="CR2700" s="9"/>
      <c r="CS2700" s="9"/>
      <c r="CT2700" s="9"/>
      <c r="CU2700" s="9"/>
      <c r="CV2700" s="9"/>
      <c r="CW2700" s="9"/>
      <c r="CX2700" s="9"/>
      <c r="CY2700" s="9"/>
      <c r="CZ2700" s="9"/>
      <c r="DA2700" s="9"/>
      <c r="DB2700" s="9"/>
      <c r="DC2700" s="9"/>
      <c r="DD2700" s="9"/>
      <c r="DE2700" s="9"/>
      <c r="DF2700" s="9"/>
      <c r="DG2700" s="9"/>
      <c r="DH2700" s="9"/>
      <c r="DI2700" s="9"/>
      <c r="DJ2700" s="9"/>
      <c r="DK2700" s="9"/>
      <c r="DL2700" s="9"/>
      <c r="DM2700" s="9"/>
      <c r="DN2700" s="9"/>
      <c r="DO2700" s="9"/>
      <c r="DP2700" s="9"/>
      <c r="DQ2700" s="9"/>
      <c r="DR2700" s="9"/>
      <c r="DS2700" s="9"/>
      <c r="DT2700" s="9"/>
      <c r="DU2700" s="9"/>
      <c r="DV2700" s="9"/>
      <c r="DW2700" s="9"/>
      <c r="DX2700" s="9"/>
      <c r="DY2700" s="9"/>
      <c r="DZ2700" s="9"/>
      <c r="EA2700" s="9"/>
      <c r="EB2700" s="9"/>
      <c r="EC2700" s="9"/>
      <c r="ED2700" s="9"/>
      <c r="EE2700" s="9"/>
      <c r="EF2700" s="9"/>
      <c r="EG2700" s="9"/>
      <c r="EH2700" s="9"/>
      <c r="EI2700" s="9"/>
      <c r="EJ2700" s="9"/>
      <c r="EK2700" s="9"/>
      <c r="EL2700" s="9"/>
      <c r="EM2700" s="9"/>
      <c r="EN2700" s="9"/>
      <c r="EO2700" s="9"/>
      <c r="EP2700" s="9"/>
      <c r="EQ2700" s="9"/>
      <c r="ER2700" s="9"/>
      <c r="ES2700" s="9"/>
      <c r="ET2700" s="9"/>
      <c r="EU2700" s="9"/>
      <c r="EV2700" s="9"/>
      <c r="EW2700" s="9"/>
      <c r="EX2700" s="9"/>
      <c r="EY2700" s="9"/>
      <c r="EZ2700" s="9"/>
      <c r="FA2700" s="9"/>
      <c r="FB2700" s="9"/>
      <c r="FC2700" s="9"/>
      <c r="FD2700" s="9"/>
      <c r="FE2700" s="9"/>
      <c r="FF2700" s="9"/>
      <c r="FG2700" s="9"/>
      <c r="FH2700" s="9"/>
      <c r="FI2700" s="9"/>
      <c r="FJ2700" s="9"/>
      <c r="FK2700" s="9"/>
      <c r="FL2700" s="9"/>
      <c r="FM2700" s="9"/>
      <c r="FN2700" s="9"/>
      <c r="FO2700" s="9"/>
      <c r="FP2700" s="9"/>
      <c r="FQ2700" s="9"/>
      <c r="FR2700" s="9"/>
      <c r="FS2700" s="9"/>
      <c r="FT2700" s="9"/>
      <c r="FU2700" s="9"/>
      <c r="FV2700" s="9"/>
      <c r="FW2700" s="9"/>
      <c r="FX2700" s="9"/>
      <c r="FY2700" s="9"/>
      <c r="FZ2700" s="9"/>
      <c r="GA2700" s="9"/>
      <c r="GB2700" s="9"/>
      <c r="GC2700" s="9"/>
      <c r="GD2700" s="9"/>
      <c r="GE2700" s="9"/>
      <c r="GF2700" s="9"/>
      <c r="GG2700" s="9"/>
      <c r="GH2700" s="9"/>
      <c r="GI2700" s="9"/>
      <c r="GJ2700" s="9"/>
      <c r="GK2700" s="9"/>
      <c r="GL2700" s="9"/>
      <c r="GM2700" s="9"/>
      <c r="GN2700" s="9"/>
      <c r="GO2700" s="9"/>
      <c r="GP2700" s="9"/>
      <c r="GQ2700" s="9"/>
      <c r="GR2700" s="9"/>
      <c r="GS2700" s="9"/>
      <c r="GT2700" s="9"/>
      <c r="GU2700" s="9"/>
      <c r="GV2700" s="9"/>
      <c r="GW2700" s="9"/>
      <c r="GX2700" s="9"/>
      <c r="GY2700" s="9"/>
      <c r="GZ2700" s="9"/>
      <c r="HA2700" s="9"/>
      <c r="HB2700" s="9"/>
      <c r="HC2700" s="9"/>
      <c r="HD2700" s="9"/>
      <c r="HE2700" s="9"/>
      <c r="HF2700" s="9"/>
      <c r="HG2700" s="9"/>
      <c r="HH2700" s="9"/>
      <c r="HI2700" s="9"/>
      <c r="HJ2700" s="9"/>
      <c r="HK2700" s="9"/>
      <c r="HL2700" s="9"/>
      <c r="HM2700" s="9"/>
      <c r="HN2700" s="9"/>
      <c r="HO2700" s="9"/>
      <c r="HP2700" s="9"/>
      <c r="HQ2700" s="9"/>
      <c r="HR2700" s="9"/>
      <c r="HS2700" s="9"/>
      <c r="HT2700" s="9"/>
      <c r="HU2700" s="9"/>
      <c r="HV2700" s="9"/>
      <c r="HW2700" s="9"/>
      <c r="HX2700" s="9"/>
      <c r="HY2700" s="9"/>
      <c r="HZ2700" s="9"/>
      <c r="IA2700" s="9"/>
      <c r="IB2700" s="9"/>
      <c r="IC2700" s="9"/>
      <c r="ID2700" s="9"/>
      <c r="IE2700" s="9"/>
      <c r="IF2700" s="9"/>
      <c r="IG2700" s="9"/>
      <c r="IH2700" s="9"/>
      <c r="II2700" s="9"/>
      <c r="IJ2700" s="9"/>
      <c r="IK2700" s="9"/>
      <c r="IL2700" s="9"/>
      <c r="IM2700" s="9"/>
      <c r="IN2700" s="9"/>
      <c r="IO2700" s="9"/>
      <c r="IP2700" s="9"/>
      <c r="IQ2700" s="9"/>
      <c r="IR2700" s="9"/>
      <c r="IS2700" s="9"/>
      <c r="IT2700" s="9"/>
      <c r="IU2700" s="9"/>
      <c r="IV2700" s="9"/>
      <c r="IW2700" s="9"/>
      <c r="IX2700" s="9"/>
    </row>
    <row r="2701" spans="1:258" customFormat="1" ht="15.75" x14ac:dyDescent="0.25">
      <c r="A2701" s="233" t="s">
        <v>261</v>
      </c>
      <c r="B2701" s="234">
        <v>42878</v>
      </c>
      <c r="C2701" s="205"/>
      <c r="D2701" s="358" t="s">
        <v>213</v>
      </c>
      <c r="E2701" s="205"/>
      <c r="F2701" s="353" t="s">
        <v>165</v>
      </c>
      <c r="G2701" s="371"/>
      <c r="H2701" s="205"/>
      <c r="I2701" s="366" t="s">
        <v>503</v>
      </c>
      <c r="J2701" s="368"/>
      <c r="K2701" s="368"/>
      <c r="L2701" s="237" t="s">
        <v>397</v>
      </c>
      <c r="M2701" s="239"/>
      <c r="N2701" s="208"/>
      <c r="O2701" s="208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9"/>
      <c r="AD2701" s="9"/>
      <c r="AE2701" s="9"/>
      <c r="AF2701" s="9"/>
      <c r="AG2701" s="9"/>
      <c r="AH2701" s="9"/>
      <c r="AI2701" s="9"/>
      <c r="AJ2701" s="9"/>
      <c r="AK2701" s="9"/>
      <c r="AL2701" s="9"/>
      <c r="AM2701" s="9"/>
      <c r="AN2701" s="9"/>
      <c r="AO2701" s="9"/>
      <c r="AP2701" s="9"/>
      <c r="AQ2701" s="9"/>
      <c r="AR2701" s="9"/>
      <c r="AS2701" s="9"/>
      <c r="AT2701" s="9"/>
      <c r="AU2701" s="9"/>
      <c r="AV2701" s="9"/>
      <c r="AW2701" s="9"/>
      <c r="AX2701" s="9"/>
      <c r="AY2701" s="9"/>
      <c r="AZ2701" s="9"/>
      <c r="BA2701" s="9"/>
      <c r="BB2701" s="9"/>
      <c r="BC2701" s="9"/>
      <c r="BD2701" s="9"/>
      <c r="BE2701" s="9"/>
      <c r="BF2701" s="9"/>
      <c r="BG2701" s="9"/>
      <c r="BH2701" s="9"/>
      <c r="BI2701" s="9"/>
      <c r="BJ2701" s="9"/>
      <c r="BK2701" s="9"/>
      <c r="BL2701" s="9"/>
      <c r="BM2701" s="9"/>
      <c r="BN2701" s="9"/>
      <c r="BO2701" s="9"/>
      <c r="BP2701" s="9"/>
      <c r="BQ2701" s="9"/>
      <c r="BR2701" s="9"/>
      <c r="BS2701" s="9"/>
      <c r="BT2701" s="9"/>
      <c r="BU2701" s="9"/>
      <c r="BV2701" s="9"/>
      <c r="BW2701" s="9"/>
      <c r="BX2701" s="9"/>
      <c r="BY2701" s="9"/>
      <c r="BZ2701" s="9"/>
      <c r="CA2701" s="9"/>
      <c r="CB2701" s="9"/>
      <c r="CC2701" s="9"/>
      <c r="CD2701" s="9"/>
      <c r="CE2701" s="9"/>
      <c r="CF2701" s="9"/>
      <c r="CG2701" s="9"/>
      <c r="CH2701" s="9"/>
      <c r="CI2701" s="9"/>
      <c r="CJ2701" s="9"/>
      <c r="CK2701" s="9"/>
      <c r="CL2701" s="9"/>
      <c r="CM2701" s="9"/>
      <c r="CN2701" s="9"/>
      <c r="CO2701" s="9"/>
      <c r="CP2701" s="9"/>
      <c r="CQ2701" s="9"/>
      <c r="CR2701" s="9"/>
      <c r="CS2701" s="9"/>
      <c r="CT2701" s="9"/>
      <c r="CU2701" s="9"/>
      <c r="CV2701" s="9"/>
      <c r="CW2701" s="9"/>
      <c r="CX2701" s="9"/>
      <c r="CY2701" s="9"/>
      <c r="CZ2701" s="9"/>
      <c r="DA2701" s="9"/>
      <c r="DB2701" s="9"/>
      <c r="DC2701" s="9"/>
      <c r="DD2701" s="9"/>
      <c r="DE2701" s="9"/>
      <c r="DF2701" s="9"/>
      <c r="DG2701" s="9"/>
      <c r="DH2701" s="9"/>
      <c r="DI2701" s="9"/>
      <c r="DJ2701" s="9"/>
      <c r="DK2701" s="9"/>
      <c r="DL2701" s="9"/>
      <c r="DM2701" s="9"/>
      <c r="DN2701" s="9"/>
      <c r="DO2701" s="9"/>
      <c r="DP2701" s="9"/>
      <c r="DQ2701" s="9"/>
      <c r="DR2701" s="9"/>
      <c r="DS2701" s="9"/>
      <c r="DT2701" s="9"/>
      <c r="DU2701" s="9"/>
      <c r="DV2701" s="9"/>
      <c r="DW2701" s="9"/>
      <c r="DX2701" s="9"/>
      <c r="DY2701" s="9"/>
      <c r="DZ2701" s="9"/>
      <c r="EA2701" s="9"/>
      <c r="EB2701" s="9"/>
      <c r="EC2701" s="9"/>
      <c r="ED2701" s="9"/>
      <c r="EE2701" s="9"/>
      <c r="EF2701" s="9"/>
      <c r="EG2701" s="9"/>
      <c r="EH2701" s="9"/>
      <c r="EI2701" s="9"/>
      <c r="EJ2701" s="9"/>
      <c r="EK2701" s="9"/>
      <c r="EL2701" s="9"/>
      <c r="EM2701" s="9"/>
      <c r="EN2701" s="9"/>
      <c r="EO2701" s="9"/>
      <c r="EP2701" s="9"/>
      <c r="EQ2701" s="9"/>
      <c r="ER2701" s="9"/>
      <c r="ES2701" s="9"/>
      <c r="ET2701" s="9"/>
      <c r="EU2701" s="9"/>
      <c r="EV2701" s="9"/>
      <c r="EW2701" s="9"/>
      <c r="EX2701" s="9"/>
      <c r="EY2701" s="9"/>
      <c r="EZ2701" s="9"/>
      <c r="FA2701" s="9"/>
      <c r="FB2701" s="9"/>
      <c r="FC2701" s="9"/>
      <c r="FD2701" s="9"/>
      <c r="FE2701" s="9"/>
      <c r="FF2701" s="9"/>
      <c r="FG2701" s="9"/>
      <c r="FH2701" s="9"/>
      <c r="FI2701" s="9"/>
      <c r="FJ2701" s="9"/>
      <c r="FK2701" s="9"/>
      <c r="FL2701" s="9"/>
      <c r="FM2701" s="9"/>
      <c r="FN2701" s="9"/>
      <c r="FO2701" s="9"/>
      <c r="FP2701" s="9"/>
      <c r="FQ2701" s="9"/>
      <c r="FR2701" s="9"/>
      <c r="FS2701" s="9"/>
      <c r="FT2701" s="9"/>
      <c r="FU2701" s="9"/>
      <c r="FV2701" s="9"/>
      <c r="FW2701" s="9"/>
      <c r="FX2701" s="9"/>
      <c r="FY2701" s="9"/>
      <c r="FZ2701" s="9"/>
      <c r="GA2701" s="9"/>
      <c r="GB2701" s="9"/>
      <c r="GC2701" s="9"/>
      <c r="GD2701" s="9"/>
      <c r="GE2701" s="9"/>
      <c r="GF2701" s="9"/>
      <c r="GG2701" s="9"/>
      <c r="GH2701" s="9"/>
      <c r="GI2701" s="9"/>
      <c r="GJ2701" s="9"/>
      <c r="GK2701" s="9"/>
      <c r="GL2701" s="9"/>
      <c r="GM2701" s="9"/>
      <c r="GN2701" s="9"/>
      <c r="GO2701" s="9"/>
      <c r="GP2701" s="9"/>
      <c r="GQ2701" s="9"/>
      <c r="GR2701" s="9"/>
      <c r="GS2701" s="9"/>
      <c r="GT2701" s="9"/>
      <c r="GU2701" s="9"/>
      <c r="GV2701" s="9"/>
      <c r="GW2701" s="9"/>
      <c r="GX2701" s="9"/>
      <c r="GY2701" s="9"/>
      <c r="GZ2701" s="9"/>
      <c r="HA2701" s="9"/>
      <c r="HB2701" s="9"/>
      <c r="HC2701" s="9"/>
      <c r="HD2701" s="9"/>
      <c r="HE2701" s="9"/>
      <c r="HF2701" s="9"/>
      <c r="HG2701" s="9"/>
      <c r="HH2701" s="9"/>
      <c r="HI2701" s="9"/>
      <c r="HJ2701" s="9"/>
      <c r="HK2701" s="9"/>
      <c r="HL2701" s="9"/>
      <c r="HM2701" s="9"/>
      <c r="HN2701" s="9"/>
      <c r="HO2701" s="9"/>
      <c r="HP2701" s="9"/>
      <c r="HQ2701" s="9"/>
      <c r="HR2701" s="9"/>
      <c r="HS2701" s="9"/>
      <c r="HT2701" s="9"/>
      <c r="HU2701" s="9"/>
      <c r="HV2701" s="9"/>
      <c r="HW2701" s="9"/>
      <c r="HX2701" s="9"/>
      <c r="HY2701" s="9"/>
      <c r="HZ2701" s="9"/>
      <c r="IA2701" s="9"/>
      <c r="IB2701" s="9"/>
      <c r="IC2701" s="9"/>
      <c r="ID2701" s="9"/>
      <c r="IE2701" s="9"/>
      <c r="IF2701" s="9"/>
      <c r="IG2701" s="9"/>
      <c r="IH2701" s="9"/>
      <c r="II2701" s="9"/>
      <c r="IJ2701" s="9"/>
      <c r="IK2701" s="9"/>
      <c r="IL2701" s="9"/>
      <c r="IM2701" s="9"/>
      <c r="IN2701" s="9"/>
      <c r="IO2701" s="9"/>
      <c r="IP2701" s="9"/>
      <c r="IQ2701" s="9"/>
      <c r="IR2701" s="9"/>
      <c r="IS2701" s="9"/>
      <c r="IT2701" s="9"/>
      <c r="IU2701" s="9"/>
      <c r="IV2701" s="9"/>
      <c r="IW2701" s="9"/>
      <c r="IX2701" s="9"/>
    </row>
    <row r="2702" spans="1:258" customFormat="1" ht="15.75" x14ac:dyDescent="0.25">
      <c r="A2702" s="233" t="s">
        <v>262</v>
      </c>
      <c r="B2702" s="234">
        <v>42879</v>
      </c>
      <c r="C2702" s="353" t="s">
        <v>166</v>
      </c>
      <c r="D2702" s="358" t="s">
        <v>213</v>
      </c>
      <c r="E2702" s="205"/>
      <c r="F2702" s="353" t="s">
        <v>165</v>
      </c>
      <c r="G2702" s="371"/>
      <c r="H2702" s="205"/>
      <c r="I2702" s="366" t="s">
        <v>503</v>
      </c>
      <c r="J2702" s="368"/>
      <c r="K2702" s="368"/>
      <c r="L2702" s="237" t="s">
        <v>397</v>
      </c>
      <c r="M2702" s="239"/>
      <c r="N2702" s="208"/>
      <c r="O2702" s="208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9"/>
      <c r="AH2702" s="9"/>
      <c r="AI2702" s="9"/>
      <c r="AJ2702" s="9"/>
      <c r="AK2702" s="9"/>
      <c r="AL2702" s="9"/>
      <c r="AM2702" s="9"/>
      <c r="AN2702" s="9"/>
      <c r="AO2702" s="9"/>
      <c r="AP2702" s="9"/>
      <c r="AQ2702" s="9"/>
      <c r="AR2702" s="9"/>
      <c r="AS2702" s="9"/>
      <c r="AT2702" s="9"/>
      <c r="AU2702" s="9"/>
      <c r="AV2702" s="9"/>
      <c r="AW2702" s="9"/>
      <c r="AX2702" s="9"/>
      <c r="AY2702" s="9"/>
      <c r="AZ2702" s="9"/>
      <c r="BA2702" s="9"/>
      <c r="BB2702" s="9"/>
      <c r="BC2702" s="9"/>
      <c r="BD2702" s="9"/>
      <c r="BE2702" s="9"/>
      <c r="BF2702" s="9"/>
      <c r="BG2702" s="9"/>
      <c r="BH2702" s="9"/>
      <c r="BI2702" s="9"/>
      <c r="BJ2702" s="9"/>
      <c r="BK2702" s="9"/>
      <c r="BL2702" s="9"/>
      <c r="BM2702" s="9"/>
      <c r="BN2702" s="9"/>
      <c r="BO2702" s="9"/>
      <c r="BP2702" s="9"/>
      <c r="BQ2702" s="9"/>
      <c r="BR2702" s="9"/>
      <c r="BS2702" s="9"/>
      <c r="BT2702" s="9"/>
      <c r="BU2702" s="9"/>
      <c r="BV2702" s="9"/>
      <c r="BW2702" s="9"/>
      <c r="BX2702" s="9"/>
      <c r="BY2702" s="9"/>
      <c r="BZ2702" s="9"/>
      <c r="CA2702" s="9"/>
      <c r="CB2702" s="9"/>
      <c r="CC2702" s="9"/>
      <c r="CD2702" s="9"/>
      <c r="CE2702" s="9"/>
      <c r="CF2702" s="9"/>
      <c r="CG2702" s="9"/>
      <c r="CH2702" s="9"/>
      <c r="CI2702" s="9"/>
      <c r="CJ2702" s="9"/>
      <c r="CK2702" s="9"/>
      <c r="CL2702" s="9"/>
      <c r="CM2702" s="9"/>
      <c r="CN2702" s="9"/>
      <c r="CO2702" s="9"/>
      <c r="CP2702" s="9"/>
      <c r="CQ2702" s="9"/>
      <c r="CR2702" s="9"/>
      <c r="CS2702" s="9"/>
      <c r="CT2702" s="9"/>
      <c r="CU2702" s="9"/>
      <c r="CV2702" s="9"/>
      <c r="CW2702" s="9"/>
      <c r="CX2702" s="9"/>
      <c r="CY2702" s="9"/>
      <c r="CZ2702" s="9"/>
      <c r="DA2702" s="9"/>
      <c r="DB2702" s="9"/>
      <c r="DC2702" s="9"/>
      <c r="DD2702" s="9"/>
      <c r="DE2702" s="9"/>
      <c r="DF2702" s="9"/>
      <c r="DG2702" s="9"/>
      <c r="DH2702" s="9"/>
      <c r="DI2702" s="9"/>
      <c r="DJ2702" s="9"/>
      <c r="DK2702" s="9"/>
      <c r="DL2702" s="9"/>
      <c r="DM2702" s="9"/>
      <c r="DN2702" s="9"/>
      <c r="DO2702" s="9"/>
      <c r="DP2702" s="9"/>
      <c r="DQ2702" s="9"/>
      <c r="DR2702" s="9"/>
      <c r="DS2702" s="9"/>
      <c r="DT2702" s="9"/>
      <c r="DU2702" s="9"/>
      <c r="DV2702" s="9"/>
      <c r="DW2702" s="9"/>
      <c r="DX2702" s="9"/>
      <c r="DY2702" s="9"/>
      <c r="DZ2702" s="9"/>
      <c r="EA2702" s="9"/>
      <c r="EB2702" s="9"/>
      <c r="EC2702" s="9"/>
      <c r="ED2702" s="9"/>
      <c r="EE2702" s="9"/>
      <c r="EF2702" s="9"/>
      <c r="EG2702" s="9"/>
      <c r="EH2702" s="9"/>
      <c r="EI2702" s="9"/>
      <c r="EJ2702" s="9"/>
      <c r="EK2702" s="9"/>
      <c r="EL2702" s="9"/>
      <c r="EM2702" s="9"/>
      <c r="EN2702" s="9"/>
      <c r="EO2702" s="9"/>
      <c r="EP2702" s="9"/>
      <c r="EQ2702" s="9"/>
      <c r="ER2702" s="9"/>
      <c r="ES2702" s="9"/>
      <c r="ET2702" s="9"/>
      <c r="EU2702" s="9"/>
      <c r="EV2702" s="9"/>
      <c r="EW2702" s="9"/>
      <c r="EX2702" s="9"/>
      <c r="EY2702" s="9"/>
      <c r="EZ2702" s="9"/>
      <c r="FA2702" s="9"/>
      <c r="FB2702" s="9"/>
      <c r="FC2702" s="9"/>
      <c r="FD2702" s="9"/>
      <c r="FE2702" s="9"/>
      <c r="FF2702" s="9"/>
      <c r="FG2702" s="9"/>
      <c r="FH2702" s="9"/>
      <c r="FI2702" s="9"/>
      <c r="FJ2702" s="9"/>
      <c r="FK2702" s="9"/>
      <c r="FL2702" s="9"/>
      <c r="FM2702" s="9"/>
      <c r="FN2702" s="9"/>
      <c r="FO2702" s="9"/>
      <c r="FP2702" s="9"/>
      <c r="FQ2702" s="9"/>
      <c r="FR2702" s="9"/>
      <c r="FS2702" s="9"/>
      <c r="FT2702" s="9"/>
      <c r="FU2702" s="9"/>
      <c r="FV2702" s="9"/>
      <c r="FW2702" s="9"/>
      <c r="FX2702" s="9"/>
      <c r="FY2702" s="9"/>
      <c r="FZ2702" s="9"/>
      <c r="GA2702" s="9"/>
      <c r="GB2702" s="9"/>
      <c r="GC2702" s="9"/>
      <c r="GD2702" s="9"/>
      <c r="GE2702" s="9"/>
      <c r="GF2702" s="9"/>
      <c r="GG2702" s="9"/>
      <c r="GH2702" s="9"/>
      <c r="GI2702" s="9"/>
      <c r="GJ2702" s="9"/>
      <c r="GK2702" s="9"/>
      <c r="GL2702" s="9"/>
      <c r="GM2702" s="9"/>
      <c r="GN2702" s="9"/>
      <c r="GO2702" s="9"/>
      <c r="GP2702" s="9"/>
      <c r="GQ2702" s="9"/>
      <c r="GR2702" s="9"/>
      <c r="GS2702" s="9"/>
      <c r="GT2702" s="9"/>
      <c r="GU2702" s="9"/>
      <c r="GV2702" s="9"/>
      <c r="GW2702" s="9"/>
      <c r="GX2702" s="9"/>
      <c r="GY2702" s="9"/>
      <c r="GZ2702" s="9"/>
      <c r="HA2702" s="9"/>
      <c r="HB2702" s="9"/>
      <c r="HC2702" s="9"/>
      <c r="HD2702" s="9"/>
      <c r="HE2702" s="9"/>
      <c r="HF2702" s="9"/>
      <c r="HG2702" s="9"/>
      <c r="HH2702" s="9"/>
      <c r="HI2702" s="9"/>
      <c r="HJ2702" s="9"/>
      <c r="HK2702" s="9"/>
      <c r="HL2702" s="9"/>
      <c r="HM2702" s="9"/>
      <c r="HN2702" s="9"/>
      <c r="HO2702" s="9"/>
      <c r="HP2702" s="9"/>
      <c r="HQ2702" s="9"/>
      <c r="HR2702" s="9"/>
      <c r="HS2702" s="9"/>
      <c r="HT2702" s="9"/>
      <c r="HU2702" s="9"/>
      <c r="HV2702" s="9"/>
      <c r="HW2702" s="9"/>
      <c r="HX2702" s="9"/>
      <c r="HY2702" s="9"/>
      <c r="HZ2702" s="9"/>
      <c r="IA2702" s="9"/>
      <c r="IB2702" s="9"/>
      <c r="IC2702" s="9"/>
      <c r="ID2702" s="9"/>
      <c r="IE2702" s="9"/>
      <c r="IF2702" s="9"/>
      <c r="IG2702" s="9"/>
      <c r="IH2702" s="9"/>
      <c r="II2702" s="9"/>
      <c r="IJ2702" s="9"/>
      <c r="IK2702" s="9"/>
      <c r="IL2702" s="9"/>
      <c r="IM2702" s="9"/>
      <c r="IN2702" s="9"/>
      <c r="IO2702" s="9"/>
      <c r="IP2702" s="9"/>
      <c r="IQ2702" s="9"/>
      <c r="IR2702" s="9"/>
      <c r="IS2702" s="9"/>
      <c r="IT2702" s="9"/>
      <c r="IU2702" s="9"/>
      <c r="IV2702" s="9"/>
      <c r="IW2702" s="9"/>
      <c r="IX2702" s="9"/>
    </row>
    <row r="2703" spans="1:258" customFormat="1" ht="15.75" x14ac:dyDescent="0.25">
      <c r="A2703" s="226" t="s">
        <v>263</v>
      </c>
      <c r="B2703" s="227">
        <v>42880</v>
      </c>
      <c r="C2703" s="350"/>
      <c r="D2703" s="350" t="s">
        <v>213</v>
      </c>
      <c r="E2703" s="350"/>
      <c r="F2703" s="353" t="s">
        <v>165</v>
      </c>
      <c r="G2703" s="376"/>
      <c r="H2703" s="350"/>
      <c r="I2703" s="374" t="s">
        <v>503</v>
      </c>
      <c r="J2703" s="375"/>
      <c r="K2703" s="375"/>
      <c r="L2703" s="369"/>
      <c r="M2703" s="350"/>
      <c r="N2703" s="370"/>
      <c r="O2703" s="370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  <c r="AA2703" s="9"/>
      <c r="AB2703" s="9"/>
      <c r="AC2703" s="9"/>
      <c r="AD2703" s="9"/>
      <c r="AE2703" s="9"/>
      <c r="AF2703" s="9"/>
      <c r="AG2703" s="9"/>
      <c r="AH2703" s="9"/>
      <c r="AI2703" s="9"/>
      <c r="AJ2703" s="9"/>
      <c r="AK2703" s="9"/>
      <c r="AL2703" s="9"/>
      <c r="AM2703" s="9"/>
      <c r="AN2703" s="9"/>
      <c r="AO2703" s="9"/>
      <c r="AP2703" s="9"/>
      <c r="AQ2703" s="9"/>
      <c r="AR2703" s="9"/>
      <c r="AS2703" s="9"/>
      <c r="AT2703" s="9"/>
      <c r="AU2703" s="9"/>
      <c r="AV2703" s="9"/>
      <c r="AW2703" s="9"/>
      <c r="AX2703" s="9"/>
      <c r="AY2703" s="9"/>
      <c r="AZ2703" s="9"/>
      <c r="BA2703" s="9"/>
      <c r="BB2703" s="9"/>
      <c r="BC2703" s="9"/>
      <c r="BD2703" s="9"/>
      <c r="BE2703" s="9"/>
      <c r="BF2703" s="9"/>
      <c r="BG2703" s="9"/>
      <c r="BH2703" s="9"/>
      <c r="BI2703" s="9"/>
      <c r="BJ2703" s="9"/>
      <c r="BK2703" s="9"/>
      <c r="BL2703" s="9"/>
      <c r="BM2703" s="9"/>
      <c r="BN2703" s="9"/>
      <c r="BO2703" s="9"/>
      <c r="BP2703" s="9"/>
      <c r="BQ2703" s="9"/>
      <c r="BR2703" s="9"/>
      <c r="BS2703" s="9"/>
      <c r="BT2703" s="9"/>
      <c r="BU2703" s="9"/>
      <c r="BV2703" s="9"/>
      <c r="BW2703" s="9"/>
      <c r="BX2703" s="9"/>
      <c r="BY2703" s="9"/>
      <c r="BZ2703" s="9"/>
      <c r="CA2703" s="9"/>
      <c r="CB2703" s="9"/>
      <c r="CC2703" s="9"/>
      <c r="CD2703" s="9"/>
      <c r="CE2703" s="9"/>
      <c r="CF2703" s="9"/>
      <c r="CG2703" s="9"/>
      <c r="CH2703" s="9"/>
      <c r="CI2703" s="9"/>
      <c r="CJ2703" s="9"/>
      <c r="CK2703" s="9"/>
      <c r="CL2703" s="9"/>
      <c r="CM2703" s="9"/>
      <c r="CN2703" s="9"/>
      <c r="CO2703" s="9"/>
      <c r="CP2703" s="9"/>
      <c r="CQ2703" s="9"/>
      <c r="CR2703" s="9"/>
      <c r="CS2703" s="9"/>
      <c r="CT2703" s="9"/>
      <c r="CU2703" s="9"/>
      <c r="CV2703" s="9"/>
      <c r="CW2703" s="9"/>
      <c r="CX2703" s="9"/>
      <c r="CY2703" s="9"/>
      <c r="CZ2703" s="9"/>
      <c r="DA2703" s="9"/>
      <c r="DB2703" s="9"/>
      <c r="DC2703" s="9"/>
      <c r="DD2703" s="9"/>
      <c r="DE2703" s="9"/>
      <c r="DF2703" s="9"/>
      <c r="DG2703" s="9"/>
      <c r="DH2703" s="9"/>
      <c r="DI2703" s="9"/>
      <c r="DJ2703" s="9"/>
      <c r="DK2703" s="9"/>
      <c r="DL2703" s="9"/>
      <c r="DM2703" s="9"/>
      <c r="DN2703" s="9"/>
      <c r="DO2703" s="9"/>
      <c r="DP2703" s="9"/>
      <c r="DQ2703" s="9"/>
      <c r="DR2703" s="9"/>
      <c r="DS2703" s="9"/>
      <c r="DT2703" s="9"/>
      <c r="DU2703" s="9"/>
      <c r="DV2703" s="9"/>
      <c r="DW2703" s="9"/>
      <c r="DX2703" s="9"/>
      <c r="DY2703" s="9"/>
      <c r="DZ2703" s="9"/>
      <c r="EA2703" s="9"/>
      <c r="EB2703" s="9"/>
      <c r="EC2703" s="9"/>
      <c r="ED2703" s="9"/>
      <c r="EE2703" s="9"/>
      <c r="EF2703" s="9"/>
      <c r="EG2703" s="9"/>
      <c r="EH2703" s="9"/>
      <c r="EI2703" s="9"/>
      <c r="EJ2703" s="9"/>
      <c r="EK2703" s="9"/>
      <c r="EL2703" s="9"/>
      <c r="EM2703" s="9"/>
      <c r="EN2703" s="9"/>
      <c r="EO2703" s="9"/>
      <c r="EP2703" s="9"/>
      <c r="EQ2703" s="9"/>
      <c r="ER2703" s="9"/>
      <c r="ES2703" s="9"/>
      <c r="ET2703" s="9"/>
      <c r="EU2703" s="9"/>
      <c r="EV2703" s="9"/>
      <c r="EW2703" s="9"/>
      <c r="EX2703" s="9"/>
      <c r="EY2703" s="9"/>
      <c r="EZ2703" s="9"/>
      <c r="FA2703" s="9"/>
      <c r="FB2703" s="9"/>
      <c r="FC2703" s="9"/>
      <c r="FD2703" s="9"/>
      <c r="FE2703" s="9"/>
      <c r="FF2703" s="9"/>
      <c r="FG2703" s="9"/>
      <c r="FH2703" s="9"/>
      <c r="FI2703" s="9"/>
      <c r="FJ2703" s="9"/>
      <c r="FK2703" s="9"/>
      <c r="FL2703" s="9"/>
      <c r="FM2703" s="9"/>
      <c r="FN2703" s="9"/>
      <c r="FO2703" s="9"/>
      <c r="FP2703" s="9"/>
      <c r="FQ2703" s="9"/>
      <c r="FR2703" s="9"/>
      <c r="FS2703" s="9"/>
      <c r="FT2703" s="9"/>
      <c r="FU2703" s="9"/>
      <c r="FV2703" s="9"/>
      <c r="FW2703" s="9"/>
      <c r="FX2703" s="9"/>
      <c r="FY2703" s="9"/>
      <c r="FZ2703" s="9"/>
      <c r="GA2703" s="9"/>
      <c r="GB2703" s="9"/>
      <c r="GC2703" s="9"/>
      <c r="GD2703" s="9"/>
      <c r="GE2703" s="9"/>
      <c r="GF2703" s="9"/>
      <c r="GG2703" s="9"/>
      <c r="GH2703" s="9"/>
      <c r="GI2703" s="9"/>
      <c r="GJ2703" s="9"/>
      <c r="GK2703" s="9"/>
      <c r="GL2703" s="9"/>
      <c r="GM2703" s="9"/>
      <c r="GN2703" s="9"/>
      <c r="GO2703" s="9"/>
      <c r="GP2703" s="9"/>
      <c r="GQ2703" s="9"/>
      <c r="GR2703" s="9"/>
      <c r="GS2703" s="9"/>
      <c r="GT2703" s="9"/>
      <c r="GU2703" s="9"/>
      <c r="GV2703" s="9"/>
      <c r="GW2703" s="9"/>
      <c r="GX2703" s="9"/>
      <c r="GY2703" s="9"/>
      <c r="GZ2703" s="9"/>
      <c r="HA2703" s="9"/>
      <c r="HB2703" s="9"/>
      <c r="HC2703" s="9"/>
      <c r="HD2703" s="9"/>
      <c r="HE2703" s="9"/>
      <c r="HF2703" s="9"/>
      <c r="HG2703" s="9"/>
      <c r="HH2703" s="9"/>
      <c r="HI2703" s="9"/>
      <c r="HJ2703" s="9"/>
      <c r="HK2703" s="9"/>
      <c r="HL2703" s="9"/>
      <c r="HM2703" s="9"/>
      <c r="HN2703" s="9"/>
      <c r="HO2703" s="9"/>
      <c r="HP2703" s="9"/>
      <c r="HQ2703" s="9"/>
      <c r="HR2703" s="9"/>
      <c r="HS2703" s="9"/>
      <c r="HT2703" s="9"/>
      <c r="HU2703" s="9"/>
      <c r="HV2703" s="9"/>
      <c r="HW2703" s="9"/>
      <c r="HX2703" s="9"/>
      <c r="HY2703" s="9"/>
      <c r="HZ2703" s="9"/>
      <c r="IA2703" s="9"/>
      <c r="IB2703" s="9"/>
      <c r="IC2703" s="9"/>
      <c r="ID2703" s="9"/>
      <c r="IE2703" s="9"/>
      <c r="IF2703" s="9"/>
      <c r="IG2703" s="9"/>
      <c r="IH2703" s="9"/>
      <c r="II2703" s="9"/>
      <c r="IJ2703" s="9"/>
      <c r="IK2703" s="9"/>
      <c r="IL2703" s="9"/>
      <c r="IM2703" s="9"/>
      <c r="IN2703" s="9"/>
      <c r="IO2703" s="9"/>
      <c r="IP2703" s="9"/>
      <c r="IQ2703" s="9"/>
      <c r="IR2703" s="9"/>
      <c r="IS2703" s="9"/>
      <c r="IT2703" s="9"/>
      <c r="IU2703" s="9"/>
      <c r="IV2703" s="9"/>
      <c r="IW2703" s="9"/>
      <c r="IX2703" s="9"/>
    </row>
    <row r="2704" spans="1:258" customFormat="1" ht="15.75" x14ac:dyDescent="0.25">
      <c r="A2704" s="233" t="s">
        <v>249</v>
      </c>
      <c r="B2704" s="234">
        <v>42881</v>
      </c>
      <c r="C2704" s="205"/>
      <c r="D2704" s="358" t="s">
        <v>213</v>
      </c>
      <c r="E2704" s="366" t="s">
        <v>385</v>
      </c>
      <c r="F2704" s="353" t="s">
        <v>165</v>
      </c>
      <c r="G2704" s="371"/>
      <c r="H2704" s="205"/>
      <c r="I2704" s="366" t="s">
        <v>503</v>
      </c>
      <c r="J2704" s="368"/>
      <c r="K2704" s="368"/>
      <c r="L2704" s="237" t="s">
        <v>397</v>
      </c>
      <c r="M2704" s="239"/>
      <c r="N2704" s="208"/>
      <c r="O2704" s="208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9"/>
      <c r="AH2704" s="9"/>
      <c r="AI2704" s="9"/>
      <c r="AJ2704" s="9"/>
      <c r="AK2704" s="9"/>
      <c r="AL2704" s="9"/>
      <c r="AM2704" s="9"/>
      <c r="AN2704" s="9"/>
      <c r="AO2704" s="9"/>
      <c r="AP2704" s="9"/>
      <c r="AQ2704" s="9"/>
      <c r="AR2704" s="9"/>
      <c r="AS2704" s="9"/>
      <c r="AT2704" s="9"/>
      <c r="AU2704" s="9"/>
      <c r="AV2704" s="9"/>
      <c r="AW2704" s="9"/>
      <c r="AX2704" s="9"/>
      <c r="AY2704" s="9"/>
      <c r="AZ2704" s="9"/>
      <c r="BA2704" s="9"/>
      <c r="BB2704" s="9"/>
      <c r="BC2704" s="9"/>
      <c r="BD2704" s="9"/>
      <c r="BE2704" s="9"/>
      <c r="BF2704" s="9"/>
      <c r="BG2704" s="9"/>
      <c r="BH2704" s="9"/>
      <c r="BI2704" s="9"/>
      <c r="BJ2704" s="9"/>
      <c r="BK2704" s="9"/>
      <c r="BL2704" s="9"/>
      <c r="BM2704" s="9"/>
      <c r="BN2704" s="9"/>
      <c r="BO2704" s="9"/>
      <c r="BP2704" s="9"/>
      <c r="BQ2704" s="9"/>
      <c r="BR2704" s="9"/>
      <c r="BS2704" s="9"/>
      <c r="BT2704" s="9"/>
      <c r="BU2704" s="9"/>
      <c r="BV2704" s="9"/>
      <c r="BW2704" s="9"/>
      <c r="BX2704" s="9"/>
      <c r="BY2704" s="9"/>
      <c r="BZ2704" s="9"/>
      <c r="CA2704" s="9"/>
      <c r="CB2704" s="9"/>
      <c r="CC2704" s="9"/>
      <c r="CD2704" s="9"/>
      <c r="CE2704" s="9"/>
      <c r="CF2704" s="9"/>
      <c r="CG2704" s="9"/>
      <c r="CH2704" s="9"/>
      <c r="CI2704" s="9"/>
      <c r="CJ2704" s="9"/>
      <c r="CK2704" s="9"/>
      <c r="CL2704" s="9"/>
      <c r="CM2704" s="9"/>
      <c r="CN2704" s="9"/>
      <c r="CO2704" s="9"/>
      <c r="CP2704" s="9"/>
      <c r="CQ2704" s="9"/>
      <c r="CR2704" s="9"/>
      <c r="CS2704" s="9"/>
      <c r="CT2704" s="9"/>
      <c r="CU2704" s="9"/>
      <c r="CV2704" s="9"/>
      <c r="CW2704" s="9"/>
      <c r="CX2704" s="9"/>
      <c r="CY2704" s="9"/>
      <c r="CZ2704" s="9"/>
      <c r="DA2704" s="9"/>
      <c r="DB2704" s="9"/>
      <c r="DC2704" s="9"/>
      <c r="DD2704" s="9"/>
      <c r="DE2704" s="9"/>
      <c r="DF2704" s="9"/>
      <c r="DG2704" s="9"/>
      <c r="DH2704" s="9"/>
      <c r="DI2704" s="9"/>
      <c r="DJ2704" s="9"/>
      <c r="DK2704" s="9"/>
      <c r="DL2704" s="9"/>
      <c r="DM2704" s="9"/>
      <c r="DN2704" s="9"/>
      <c r="DO2704" s="9"/>
      <c r="DP2704" s="9"/>
      <c r="DQ2704" s="9"/>
      <c r="DR2704" s="9"/>
      <c r="DS2704" s="9"/>
      <c r="DT2704" s="9"/>
      <c r="DU2704" s="9"/>
      <c r="DV2704" s="9"/>
      <c r="DW2704" s="9"/>
      <c r="DX2704" s="9"/>
      <c r="DY2704" s="9"/>
      <c r="DZ2704" s="9"/>
      <c r="EA2704" s="9"/>
      <c r="EB2704" s="9"/>
      <c r="EC2704" s="9"/>
      <c r="ED2704" s="9"/>
      <c r="EE2704" s="9"/>
      <c r="EF2704" s="9"/>
      <c r="EG2704" s="9"/>
      <c r="EH2704" s="9"/>
      <c r="EI2704" s="9"/>
      <c r="EJ2704" s="9"/>
      <c r="EK2704" s="9"/>
      <c r="EL2704" s="9"/>
      <c r="EM2704" s="9"/>
      <c r="EN2704" s="9"/>
      <c r="EO2704" s="9"/>
      <c r="EP2704" s="9"/>
      <c r="EQ2704" s="9"/>
      <c r="ER2704" s="9"/>
      <c r="ES2704" s="9"/>
      <c r="ET2704" s="9"/>
      <c r="EU2704" s="9"/>
      <c r="EV2704" s="9"/>
      <c r="EW2704" s="9"/>
      <c r="EX2704" s="9"/>
      <c r="EY2704" s="9"/>
      <c r="EZ2704" s="9"/>
      <c r="FA2704" s="9"/>
      <c r="FB2704" s="9"/>
      <c r="FC2704" s="9"/>
      <c r="FD2704" s="9"/>
      <c r="FE2704" s="9"/>
      <c r="FF2704" s="9"/>
      <c r="FG2704" s="9"/>
      <c r="FH2704" s="9"/>
      <c r="FI2704" s="9"/>
      <c r="FJ2704" s="9"/>
      <c r="FK2704" s="9"/>
      <c r="FL2704" s="9"/>
      <c r="FM2704" s="9"/>
      <c r="FN2704" s="9"/>
      <c r="FO2704" s="9"/>
      <c r="FP2704" s="9"/>
      <c r="FQ2704" s="9"/>
      <c r="FR2704" s="9"/>
      <c r="FS2704" s="9"/>
      <c r="FT2704" s="9"/>
      <c r="FU2704" s="9"/>
      <c r="FV2704" s="9"/>
      <c r="FW2704" s="9"/>
      <c r="FX2704" s="9"/>
      <c r="FY2704" s="9"/>
      <c r="FZ2704" s="9"/>
      <c r="GA2704" s="9"/>
      <c r="GB2704" s="9"/>
      <c r="GC2704" s="9"/>
      <c r="GD2704" s="9"/>
      <c r="GE2704" s="9"/>
      <c r="GF2704" s="9"/>
      <c r="GG2704" s="9"/>
      <c r="GH2704" s="9"/>
      <c r="GI2704" s="9"/>
      <c r="GJ2704" s="9"/>
      <c r="GK2704" s="9"/>
      <c r="GL2704" s="9"/>
      <c r="GM2704" s="9"/>
      <c r="GN2704" s="9"/>
      <c r="GO2704" s="9"/>
      <c r="GP2704" s="9"/>
      <c r="GQ2704" s="9"/>
      <c r="GR2704" s="9"/>
      <c r="GS2704" s="9"/>
      <c r="GT2704" s="9"/>
      <c r="GU2704" s="9"/>
      <c r="GV2704" s="9"/>
      <c r="GW2704" s="9"/>
      <c r="GX2704" s="9"/>
      <c r="GY2704" s="9"/>
      <c r="GZ2704" s="9"/>
      <c r="HA2704" s="9"/>
      <c r="HB2704" s="9"/>
      <c r="HC2704" s="9"/>
      <c r="HD2704" s="9"/>
      <c r="HE2704" s="9"/>
      <c r="HF2704" s="9"/>
      <c r="HG2704" s="9"/>
      <c r="HH2704" s="9"/>
      <c r="HI2704" s="9"/>
      <c r="HJ2704" s="9"/>
      <c r="HK2704" s="9"/>
      <c r="HL2704" s="9"/>
      <c r="HM2704" s="9"/>
      <c r="HN2704" s="9"/>
      <c r="HO2704" s="9"/>
      <c r="HP2704" s="9"/>
      <c r="HQ2704" s="9"/>
      <c r="HR2704" s="9"/>
      <c r="HS2704" s="9"/>
      <c r="HT2704" s="9"/>
      <c r="HU2704" s="9"/>
      <c r="HV2704" s="9"/>
      <c r="HW2704" s="9"/>
      <c r="HX2704" s="9"/>
      <c r="HY2704" s="9"/>
      <c r="HZ2704" s="9"/>
      <c r="IA2704" s="9"/>
      <c r="IB2704" s="9"/>
      <c r="IC2704" s="9"/>
      <c r="ID2704" s="9"/>
      <c r="IE2704" s="9"/>
      <c r="IF2704" s="9"/>
      <c r="IG2704" s="9"/>
      <c r="IH2704" s="9"/>
      <c r="II2704" s="9"/>
      <c r="IJ2704" s="9"/>
      <c r="IK2704" s="9"/>
      <c r="IL2704" s="9"/>
      <c r="IM2704" s="9"/>
      <c r="IN2704" s="9"/>
      <c r="IO2704" s="9"/>
      <c r="IP2704" s="9"/>
      <c r="IQ2704" s="9"/>
      <c r="IR2704" s="9"/>
      <c r="IS2704" s="9"/>
      <c r="IT2704" s="9"/>
      <c r="IU2704" s="9"/>
      <c r="IV2704" s="9"/>
      <c r="IW2704" s="9"/>
      <c r="IX2704" s="9"/>
    </row>
    <row r="2705" spans="1:258" customFormat="1" ht="15.75" x14ac:dyDescent="0.25">
      <c r="A2705" s="233" t="s">
        <v>255</v>
      </c>
      <c r="B2705" s="234">
        <v>42882</v>
      </c>
      <c r="C2705" s="205"/>
      <c r="D2705" s="358" t="s">
        <v>213</v>
      </c>
      <c r="E2705" s="205"/>
      <c r="F2705" s="353" t="s">
        <v>165</v>
      </c>
      <c r="G2705" s="371"/>
      <c r="H2705" s="205"/>
      <c r="I2705" s="371"/>
      <c r="J2705" s="368"/>
      <c r="K2705" s="368"/>
      <c r="L2705" s="237" t="s">
        <v>397</v>
      </c>
      <c r="M2705" s="239"/>
      <c r="N2705" s="208"/>
      <c r="O2705" s="208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  <c r="AA2705" s="9"/>
      <c r="AB2705" s="9"/>
      <c r="AC2705" s="9"/>
      <c r="AD2705" s="9"/>
      <c r="AE2705" s="9"/>
      <c r="AF2705" s="9"/>
      <c r="AG2705" s="9"/>
      <c r="AH2705" s="9"/>
      <c r="AI2705" s="9"/>
      <c r="AJ2705" s="9"/>
      <c r="AK2705" s="9"/>
      <c r="AL2705" s="9"/>
      <c r="AM2705" s="9"/>
      <c r="AN2705" s="9"/>
      <c r="AO2705" s="9"/>
      <c r="AP2705" s="9"/>
      <c r="AQ2705" s="9"/>
      <c r="AR2705" s="9"/>
      <c r="AS2705" s="9"/>
      <c r="AT2705" s="9"/>
      <c r="AU2705" s="9"/>
      <c r="AV2705" s="9"/>
      <c r="AW2705" s="9"/>
      <c r="AX2705" s="9"/>
      <c r="AY2705" s="9"/>
      <c r="AZ2705" s="9"/>
      <c r="BA2705" s="9"/>
      <c r="BB2705" s="9"/>
      <c r="BC2705" s="9"/>
      <c r="BD2705" s="9"/>
      <c r="BE2705" s="9"/>
      <c r="BF2705" s="9"/>
      <c r="BG2705" s="9"/>
      <c r="BH2705" s="9"/>
      <c r="BI2705" s="9"/>
      <c r="BJ2705" s="9"/>
      <c r="BK2705" s="9"/>
      <c r="BL2705" s="9"/>
      <c r="BM2705" s="9"/>
      <c r="BN2705" s="9"/>
      <c r="BO2705" s="9"/>
      <c r="BP2705" s="9"/>
      <c r="BQ2705" s="9"/>
      <c r="BR2705" s="9"/>
      <c r="BS2705" s="9"/>
      <c r="BT2705" s="9"/>
      <c r="BU2705" s="9"/>
      <c r="BV2705" s="9"/>
      <c r="BW2705" s="9"/>
      <c r="BX2705" s="9"/>
      <c r="BY2705" s="9"/>
      <c r="BZ2705" s="9"/>
      <c r="CA2705" s="9"/>
      <c r="CB2705" s="9"/>
      <c r="CC2705" s="9"/>
      <c r="CD2705" s="9"/>
      <c r="CE2705" s="9"/>
      <c r="CF2705" s="9"/>
      <c r="CG2705" s="9"/>
      <c r="CH2705" s="9"/>
      <c r="CI2705" s="9"/>
      <c r="CJ2705" s="9"/>
      <c r="CK2705" s="9"/>
      <c r="CL2705" s="9"/>
      <c r="CM2705" s="9"/>
      <c r="CN2705" s="9"/>
      <c r="CO2705" s="9"/>
      <c r="CP2705" s="9"/>
      <c r="CQ2705" s="9"/>
      <c r="CR2705" s="9"/>
      <c r="CS2705" s="9"/>
      <c r="CT2705" s="9"/>
      <c r="CU2705" s="9"/>
      <c r="CV2705" s="9"/>
      <c r="CW2705" s="9"/>
      <c r="CX2705" s="9"/>
      <c r="CY2705" s="9"/>
      <c r="CZ2705" s="9"/>
      <c r="DA2705" s="9"/>
      <c r="DB2705" s="9"/>
      <c r="DC2705" s="9"/>
      <c r="DD2705" s="9"/>
      <c r="DE2705" s="9"/>
      <c r="DF2705" s="9"/>
      <c r="DG2705" s="9"/>
      <c r="DH2705" s="9"/>
      <c r="DI2705" s="9"/>
      <c r="DJ2705" s="9"/>
      <c r="DK2705" s="9"/>
      <c r="DL2705" s="9"/>
      <c r="DM2705" s="9"/>
      <c r="DN2705" s="9"/>
      <c r="DO2705" s="9"/>
      <c r="DP2705" s="9"/>
      <c r="DQ2705" s="9"/>
      <c r="DR2705" s="9"/>
      <c r="DS2705" s="9"/>
      <c r="DT2705" s="9"/>
      <c r="DU2705" s="9"/>
      <c r="DV2705" s="9"/>
      <c r="DW2705" s="9"/>
      <c r="DX2705" s="9"/>
      <c r="DY2705" s="9"/>
      <c r="DZ2705" s="9"/>
      <c r="EA2705" s="9"/>
      <c r="EB2705" s="9"/>
      <c r="EC2705" s="9"/>
      <c r="ED2705" s="9"/>
      <c r="EE2705" s="9"/>
      <c r="EF2705" s="9"/>
      <c r="EG2705" s="9"/>
      <c r="EH2705" s="9"/>
      <c r="EI2705" s="9"/>
      <c r="EJ2705" s="9"/>
      <c r="EK2705" s="9"/>
      <c r="EL2705" s="9"/>
      <c r="EM2705" s="9"/>
      <c r="EN2705" s="9"/>
      <c r="EO2705" s="9"/>
      <c r="EP2705" s="9"/>
      <c r="EQ2705" s="9"/>
      <c r="ER2705" s="9"/>
      <c r="ES2705" s="9"/>
      <c r="ET2705" s="9"/>
      <c r="EU2705" s="9"/>
      <c r="EV2705" s="9"/>
      <c r="EW2705" s="9"/>
      <c r="EX2705" s="9"/>
      <c r="EY2705" s="9"/>
      <c r="EZ2705" s="9"/>
      <c r="FA2705" s="9"/>
      <c r="FB2705" s="9"/>
      <c r="FC2705" s="9"/>
      <c r="FD2705" s="9"/>
      <c r="FE2705" s="9"/>
      <c r="FF2705" s="9"/>
      <c r="FG2705" s="9"/>
      <c r="FH2705" s="9"/>
      <c r="FI2705" s="9"/>
      <c r="FJ2705" s="9"/>
      <c r="FK2705" s="9"/>
      <c r="FL2705" s="9"/>
      <c r="FM2705" s="9"/>
      <c r="FN2705" s="9"/>
      <c r="FO2705" s="9"/>
      <c r="FP2705" s="9"/>
      <c r="FQ2705" s="9"/>
      <c r="FR2705" s="9"/>
      <c r="FS2705" s="9"/>
      <c r="FT2705" s="9"/>
      <c r="FU2705" s="9"/>
      <c r="FV2705" s="9"/>
      <c r="FW2705" s="9"/>
      <c r="FX2705" s="9"/>
      <c r="FY2705" s="9"/>
      <c r="FZ2705" s="9"/>
      <c r="GA2705" s="9"/>
      <c r="GB2705" s="9"/>
      <c r="GC2705" s="9"/>
      <c r="GD2705" s="9"/>
      <c r="GE2705" s="9"/>
      <c r="GF2705" s="9"/>
      <c r="GG2705" s="9"/>
      <c r="GH2705" s="9"/>
      <c r="GI2705" s="9"/>
      <c r="GJ2705" s="9"/>
      <c r="GK2705" s="9"/>
      <c r="GL2705" s="9"/>
      <c r="GM2705" s="9"/>
      <c r="GN2705" s="9"/>
      <c r="GO2705" s="9"/>
      <c r="GP2705" s="9"/>
      <c r="GQ2705" s="9"/>
      <c r="GR2705" s="9"/>
      <c r="GS2705" s="9"/>
      <c r="GT2705" s="9"/>
      <c r="GU2705" s="9"/>
      <c r="GV2705" s="9"/>
      <c r="GW2705" s="9"/>
      <c r="GX2705" s="9"/>
      <c r="GY2705" s="9"/>
      <c r="GZ2705" s="9"/>
      <c r="HA2705" s="9"/>
      <c r="HB2705" s="9"/>
      <c r="HC2705" s="9"/>
      <c r="HD2705" s="9"/>
      <c r="HE2705" s="9"/>
      <c r="HF2705" s="9"/>
      <c r="HG2705" s="9"/>
      <c r="HH2705" s="9"/>
      <c r="HI2705" s="9"/>
      <c r="HJ2705" s="9"/>
      <c r="HK2705" s="9"/>
      <c r="HL2705" s="9"/>
      <c r="HM2705" s="9"/>
      <c r="HN2705" s="9"/>
      <c r="HO2705" s="9"/>
      <c r="HP2705" s="9"/>
      <c r="HQ2705" s="9"/>
      <c r="HR2705" s="9"/>
      <c r="HS2705" s="9"/>
      <c r="HT2705" s="9"/>
      <c r="HU2705" s="9"/>
      <c r="HV2705" s="9"/>
      <c r="HW2705" s="9"/>
      <c r="HX2705" s="9"/>
      <c r="HY2705" s="9"/>
      <c r="HZ2705" s="9"/>
      <c r="IA2705" s="9"/>
      <c r="IB2705" s="9"/>
      <c r="IC2705" s="9"/>
      <c r="ID2705" s="9"/>
      <c r="IE2705" s="9"/>
      <c r="IF2705" s="9"/>
      <c r="IG2705" s="9"/>
      <c r="IH2705" s="9"/>
      <c r="II2705" s="9"/>
      <c r="IJ2705" s="9"/>
      <c r="IK2705" s="9"/>
      <c r="IL2705" s="9"/>
      <c r="IM2705" s="9"/>
      <c r="IN2705" s="9"/>
      <c r="IO2705" s="9"/>
      <c r="IP2705" s="9"/>
      <c r="IQ2705" s="9"/>
      <c r="IR2705" s="9"/>
      <c r="IS2705" s="9"/>
      <c r="IT2705" s="9"/>
      <c r="IU2705" s="9"/>
      <c r="IV2705" s="9"/>
      <c r="IW2705" s="9"/>
      <c r="IX2705" s="9"/>
    </row>
    <row r="2706" spans="1:258" customFormat="1" ht="15.75" x14ac:dyDescent="0.25">
      <c r="A2706" s="235" t="s">
        <v>256</v>
      </c>
      <c r="B2706" s="236">
        <v>42883</v>
      </c>
      <c r="C2706" s="205"/>
      <c r="D2706" s="353" t="s">
        <v>203</v>
      </c>
      <c r="E2706" s="205"/>
      <c r="F2706" s="353" t="s">
        <v>165</v>
      </c>
      <c r="G2706" s="205"/>
      <c r="H2706" s="205"/>
      <c r="I2706" s="371"/>
      <c r="J2706" s="368"/>
      <c r="K2706" s="368"/>
      <c r="L2706" s="237" t="s">
        <v>397</v>
      </c>
      <c r="M2706" s="239"/>
      <c r="N2706" s="208"/>
      <c r="O2706" s="208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  <c r="AA2706" s="9"/>
      <c r="AB2706" s="9"/>
      <c r="AC2706" s="9"/>
      <c r="AD2706" s="9"/>
      <c r="AE2706" s="9"/>
      <c r="AF2706" s="9"/>
      <c r="AG2706" s="9"/>
      <c r="AH2706" s="9"/>
      <c r="AI2706" s="9"/>
      <c r="AJ2706" s="9"/>
      <c r="AK2706" s="9"/>
      <c r="AL2706" s="9"/>
      <c r="AM2706" s="9"/>
      <c r="AN2706" s="9"/>
      <c r="AO2706" s="9"/>
      <c r="AP2706" s="9"/>
      <c r="AQ2706" s="9"/>
      <c r="AR2706" s="9"/>
      <c r="AS2706" s="9"/>
      <c r="AT2706" s="9"/>
      <c r="AU2706" s="9"/>
      <c r="AV2706" s="9"/>
      <c r="AW2706" s="9"/>
      <c r="AX2706" s="9"/>
      <c r="AY2706" s="9"/>
      <c r="AZ2706" s="9"/>
      <c r="BA2706" s="9"/>
      <c r="BB2706" s="9"/>
      <c r="BC2706" s="9"/>
      <c r="BD2706" s="9"/>
      <c r="BE2706" s="9"/>
      <c r="BF2706" s="9"/>
      <c r="BG2706" s="9"/>
      <c r="BH2706" s="9"/>
      <c r="BI2706" s="9"/>
      <c r="BJ2706" s="9"/>
      <c r="BK2706" s="9"/>
      <c r="BL2706" s="9"/>
      <c r="BM2706" s="9"/>
      <c r="BN2706" s="9"/>
      <c r="BO2706" s="9"/>
      <c r="BP2706" s="9"/>
      <c r="BQ2706" s="9"/>
      <c r="BR2706" s="9"/>
      <c r="BS2706" s="9"/>
      <c r="BT2706" s="9"/>
      <c r="BU2706" s="9"/>
      <c r="BV2706" s="9"/>
      <c r="BW2706" s="9"/>
      <c r="BX2706" s="9"/>
      <c r="BY2706" s="9"/>
      <c r="BZ2706" s="9"/>
      <c r="CA2706" s="9"/>
      <c r="CB2706" s="9"/>
      <c r="CC2706" s="9"/>
      <c r="CD2706" s="9"/>
      <c r="CE2706" s="9"/>
      <c r="CF2706" s="9"/>
      <c r="CG2706" s="9"/>
      <c r="CH2706" s="9"/>
      <c r="CI2706" s="9"/>
      <c r="CJ2706" s="9"/>
      <c r="CK2706" s="9"/>
      <c r="CL2706" s="9"/>
      <c r="CM2706" s="9"/>
      <c r="CN2706" s="9"/>
      <c r="CO2706" s="9"/>
      <c r="CP2706" s="9"/>
      <c r="CQ2706" s="9"/>
      <c r="CR2706" s="9"/>
      <c r="CS2706" s="9"/>
      <c r="CT2706" s="9"/>
      <c r="CU2706" s="9"/>
      <c r="CV2706" s="9"/>
      <c r="CW2706" s="9"/>
      <c r="CX2706" s="9"/>
      <c r="CY2706" s="9"/>
      <c r="CZ2706" s="9"/>
      <c r="DA2706" s="9"/>
      <c r="DB2706" s="9"/>
      <c r="DC2706" s="9"/>
      <c r="DD2706" s="9"/>
      <c r="DE2706" s="9"/>
      <c r="DF2706" s="9"/>
      <c r="DG2706" s="9"/>
      <c r="DH2706" s="9"/>
      <c r="DI2706" s="9"/>
      <c r="DJ2706" s="9"/>
      <c r="DK2706" s="9"/>
      <c r="DL2706" s="9"/>
      <c r="DM2706" s="9"/>
      <c r="DN2706" s="9"/>
      <c r="DO2706" s="9"/>
      <c r="DP2706" s="9"/>
      <c r="DQ2706" s="9"/>
      <c r="DR2706" s="9"/>
      <c r="DS2706" s="9"/>
      <c r="DT2706" s="9"/>
      <c r="DU2706" s="9"/>
      <c r="DV2706" s="9"/>
      <c r="DW2706" s="9"/>
      <c r="DX2706" s="9"/>
      <c r="DY2706" s="9"/>
      <c r="DZ2706" s="9"/>
      <c r="EA2706" s="9"/>
      <c r="EB2706" s="9"/>
      <c r="EC2706" s="9"/>
      <c r="ED2706" s="9"/>
      <c r="EE2706" s="9"/>
      <c r="EF2706" s="9"/>
      <c r="EG2706" s="9"/>
      <c r="EH2706" s="9"/>
      <c r="EI2706" s="9"/>
      <c r="EJ2706" s="9"/>
      <c r="EK2706" s="9"/>
      <c r="EL2706" s="9"/>
      <c r="EM2706" s="9"/>
      <c r="EN2706" s="9"/>
      <c r="EO2706" s="9"/>
      <c r="EP2706" s="9"/>
      <c r="EQ2706" s="9"/>
      <c r="ER2706" s="9"/>
      <c r="ES2706" s="9"/>
      <c r="ET2706" s="9"/>
      <c r="EU2706" s="9"/>
      <c r="EV2706" s="9"/>
      <c r="EW2706" s="9"/>
      <c r="EX2706" s="9"/>
      <c r="EY2706" s="9"/>
      <c r="EZ2706" s="9"/>
      <c r="FA2706" s="9"/>
      <c r="FB2706" s="9"/>
      <c r="FC2706" s="9"/>
      <c r="FD2706" s="9"/>
      <c r="FE2706" s="9"/>
      <c r="FF2706" s="9"/>
      <c r="FG2706" s="9"/>
      <c r="FH2706" s="9"/>
      <c r="FI2706" s="9"/>
      <c r="FJ2706" s="9"/>
      <c r="FK2706" s="9"/>
      <c r="FL2706" s="9"/>
      <c r="FM2706" s="9"/>
      <c r="FN2706" s="9"/>
      <c r="FO2706" s="9"/>
      <c r="FP2706" s="9"/>
      <c r="FQ2706" s="9"/>
      <c r="FR2706" s="9"/>
      <c r="FS2706" s="9"/>
      <c r="FT2706" s="9"/>
      <c r="FU2706" s="9"/>
      <c r="FV2706" s="9"/>
      <c r="FW2706" s="9"/>
      <c r="FX2706" s="9"/>
      <c r="FY2706" s="9"/>
      <c r="FZ2706" s="9"/>
      <c r="GA2706" s="9"/>
      <c r="GB2706" s="9"/>
      <c r="GC2706" s="9"/>
      <c r="GD2706" s="9"/>
      <c r="GE2706" s="9"/>
      <c r="GF2706" s="9"/>
      <c r="GG2706" s="9"/>
      <c r="GH2706" s="9"/>
      <c r="GI2706" s="9"/>
      <c r="GJ2706" s="9"/>
      <c r="GK2706" s="9"/>
      <c r="GL2706" s="9"/>
      <c r="GM2706" s="9"/>
      <c r="GN2706" s="9"/>
      <c r="GO2706" s="9"/>
      <c r="GP2706" s="9"/>
      <c r="GQ2706" s="9"/>
      <c r="GR2706" s="9"/>
      <c r="GS2706" s="9"/>
      <c r="GT2706" s="9"/>
      <c r="GU2706" s="9"/>
      <c r="GV2706" s="9"/>
      <c r="GW2706" s="9"/>
      <c r="GX2706" s="9"/>
      <c r="GY2706" s="9"/>
      <c r="GZ2706" s="9"/>
      <c r="HA2706" s="9"/>
      <c r="HB2706" s="9"/>
      <c r="HC2706" s="9"/>
      <c r="HD2706" s="9"/>
      <c r="HE2706" s="9"/>
      <c r="HF2706" s="9"/>
      <c r="HG2706" s="9"/>
      <c r="HH2706" s="9"/>
      <c r="HI2706" s="9"/>
      <c r="HJ2706" s="9"/>
      <c r="HK2706" s="9"/>
      <c r="HL2706" s="9"/>
      <c r="HM2706" s="9"/>
      <c r="HN2706" s="9"/>
      <c r="HO2706" s="9"/>
      <c r="HP2706" s="9"/>
      <c r="HQ2706" s="9"/>
      <c r="HR2706" s="9"/>
      <c r="HS2706" s="9"/>
      <c r="HT2706" s="9"/>
      <c r="HU2706" s="9"/>
      <c r="HV2706" s="9"/>
      <c r="HW2706" s="9"/>
      <c r="HX2706" s="9"/>
      <c r="HY2706" s="9"/>
      <c r="HZ2706" s="9"/>
      <c r="IA2706" s="9"/>
      <c r="IB2706" s="9"/>
      <c r="IC2706" s="9"/>
      <c r="ID2706" s="9"/>
      <c r="IE2706" s="9"/>
      <c r="IF2706" s="9"/>
      <c r="IG2706" s="9"/>
      <c r="IH2706" s="9"/>
      <c r="II2706" s="9"/>
      <c r="IJ2706" s="9"/>
      <c r="IK2706" s="9"/>
      <c r="IL2706" s="9"/>
      <c r="IM2706" s="9"/>
      <c r="IN2706" s="9"/>
      <c r="IO2706" s="9"/>
      <c r="IP2706" s="9"/>
      <c r="IQ2706" s="9"/>
      <c r="IR2706" s="9"/>
      <c r="IS2706" s="9"/>
      <c r="IT2706" s="9"/>
      <c r="IU2706" s="9"/>
      <c r="IV2706" s="9"/>
      <c r="IW2706" s="9"/>
      <c r="IX2706" s="9"/>
    </row>
    <row r="2707" spans="1:258" customFormat="1" ht="15.75" x14ac:dyDescent="0.25">
      <c r="A2707" s="233" t="s">
        <v>257</v>
      </c>
      <c r="B2707" s="234">
        <v>42884</v>
      </c>
      <c r="C2707" s="205"/>
      <c r="D2707" s="353" t="s">
        <v>203</v>
      </c>
      <c r="E2707" s="205"/>
      <c r="F2707" s="353" t="s">
        <v>165</v>
      </c>
      <c r="G2707" s="205"/>
      <c r="H2707" s="205"/>
      <c r="I2707" s="366" t="s">
        <v>197</v>
      </c>
      <c r="J2707" s="368"/>
      <c r="K2707" s="368"/>
      <c r="L2707" s="237" t="s">
        <v>397</v>
      </c>
      <c r="M2707" s="239"/>
      <c r="N2707" s="208"/>
      <c r="O2707" s="208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  <c r="AA2707" s="9"/>
      <c r="AB2707" s="9"/>
      <c r="AC2707" s="9"/>
      <c r="AD2707" s="9"/>
      <c r="AE2707" s="9"/>
      <c r="AF2707" s="9"/>
      <c r="AG2707" s="9"/>
      <c r="AH2707" s="9"/>
      <c r="AI2707" s="9"/>
      <c r="AJ2707" s="9"/>
      <c r="AK2707" s="9"/>
      <c r="AL2707" s="9"/>
      <c r="AM2707" s="9"/>
      <c r="AN2707" s="9"/>
      <c r="AO2707" s="9"/>
      <c r="AP2707" s="9"/>
      <c r="AQ2707" s="9"/>
      <c r="AR2707" s="9"/>
      <c r="AS2707" s="9"/>
      <c r="AT2707" s="9"/>
      <c r="AU2707" s="9"/>
      <c r="AV2707" s="9"/>
      <c r="AW2707" s="9"/>
      <c r="AX2707" s="9"/>
      <c r="AY2707" s="9"/>
      <c r="AZ2707" s="9"/>
      <c r="BA2707" s="9"/>
      <c r="BB2707" s="9"/>
      <c r="BC2707" s="9"/>
      <c r="BD2707" s="9"/>
      <c r="BE2707" s="9"/>
      <c r="BF2707" s="9"/>
      <c r="BG2707" s="9"/>
      <c r="BH2707" s="9"/>
      <c r="BI2707" s="9"/>
      <c r="BJ2707" s="9"/>
      <c r="BK2707" s="9"/>
      <c r="BL2707" s="9"/>
      <c r="BM2707" s="9"/>
      <c r="BN2707" s="9"/>
      <c r="BO2707" s="9"/>
      <c r="BP2707" s="9"/>
      <c r="BQ2707" s="9"/>
      <c r="BR2707" s="9"/>
      <c r="BS2707" s="9"/>
      <c r="BT2707" s="9"/>
      <c r="BU2707" s="9"/>
      <c r="BV2707" s="9"/>
      <c r="BW2707" s="9"/>
      <c r="BX2707" s="9"/>
      <c r="BY2707" s="9"/>
      <c r="BZ2707" s="9"/>
      <c r="CA2707" s="9"/>
      <c r="CB2707" s="9"/>
      <c r="CC2707" s="9"/>
      <c r="CD2707" s="9"/>
      <c r="CE2707" s="9"/>
      <c r="CF2707" s="9"/>
      <c r="CG2707" s="9"/>
      <c r="CH2707" s="9"/>
      <c r="CI2707" s="9"/>
      <c r="CJ2707" s="9"/>
      <c r="CK2707" s="9"/>
      <c r="CL2707" s="9"/>
      <c r="CM2707" s="9"/>
      <c r="CN2707" s="9"/>
      <c r="CO2707" s="9"/>
      <c r="CP2707" s="9"/>
      <c r="CQ2707" s="9"/>
      <c r="CR2707" s="9"/>
      <c r="CS2707" s="9"/>
      <c r="CT2707" s="9"/>
      <c r="CU2707" s="9"/>
      <c r="CV2707" s="9"/>
      <c r="CW2707" s="9"/>
      <c r="CX2707" s="9"/>
      <c r="CY2707" s="9"/>
      <c r="CZ2707" s="9"/>
      <c r="DA2707" s="9"/>
      <c r="DB2707" s="9"/>
      <c r="DC2707" s="9"/>
      <c r="DD2707" s="9"/>
      <c r="DE2707" s="9"/>
      <c r="DF2707" s="9"/>
      <c r="DG2707" s="9"/>
      <c r="DH2707" s="9"/>
      <c r="DI2707" s="9"/>
      <c r="DJ2707" s="9"/>
      <c r="DK2707" s="9"/>
      <c r="DL2707" s="9"/>
      <c r="DM2707" s="9"/>
      <c r="DN2707" s="9"/>
      <c r="DO2707" s="9"/>
      <c r="DP2707" s="9"/>
      <c r="DQ2707" s="9"/>
      <c r="DR2707" s="9"/>
      <c r="DS2707" s="9"/>
      <c r="DT2707" s="9"/>
      <c r="DU2707" s="9"/>
      <c r="DV2707" s="9"/>
      <c r="DW2707" s="9"/>
      <c r="DX2707" s="9"/>
      <c r="DY2707" s="9"/>
      <c r="DZ2707" s="9"/>
      <c r="EA2707" s="9"/>
      <c r="EB2707" s="9"/>
      <c r="EC2707" s="9"/>
      <c r="ED2707" s="9"/>
      <c r="EE2707" s="9"/>
      <c r="EF2707" s="9"/>
      <c r="EG2707" s="9"/>
      <c r="EH2707" s="9"/>
      <c r="EI2707" s="9"/>
      <c r="EJ2707" s="9"/>
      <c r="EK2707" s="9"/>
      <c r="EL2707" s="9"/>
      <c r="EM2707" s="9"/>
      <c r="EN2707" s="9"/>
      <c r="EO2707" s="9"/>
      <c r="EP2707" s="9"/>
      <c r="EQ2707" s="9"/>
      <c r="ER2707" s="9"/>
      <c r="ES2707" s="9"/>
      <c r="ET2707" s="9"/>
      <c r="EU2707" s="9"/>
      <c r="EV2707" s="9"/>
      <c r="EW2707" s="9"/>
      <c r="EX2707" s="9"/>
      <c r="EY2707" s="9"/>
      <c r="EZ2707" s="9"/>
      <c r="FA2707" s="9"/>
      <c r="FB2707" s="9"/>
      <c r="FC2707" s="9"/>
      <c r="FD2707" s="9"/>
      <c r="FE2707" s="9"/>
      <c r="FF2707" s="9"/>
      <c r="FG2707" s="9"/>
      <c r="FH2707" s="9"/>
      <c r="FI2707" s="9"/>
      <c r="FJ2707" s="9"/>
      <c r="FK2707" s="9"/>
      <c r="FL2707" s="9"/>
      <c r="FM2707" s="9"/>
      <c r="FN2707" s="9"/>
      <c r="FO2707" s="9"/>
      <c r="FP2707" s="9"/>
      <c r="FQ2707" s="9"/>
      <c r="FR2707" s="9"/>
      <c r="FS2707" s="9"/>
      <c r="FT2707" s="9"/>
      <c r="FU2707" s="9"/>
      <c r="FV2707" s="9"/>
      <c r="FW2707" s="9"/>
      <c r="FX2707" s="9"/>
      <c r="FY2707" s="9"/>
      <c r="FZ2707" s="9"/>
      <c r="GA2707" s="9"/>
      <c r="GB2707" s="9"/>
      <c r="GC2707" s="9"/>
      <c r="GD2707" s="9"/>
      <c r="GE2707" s="9"/>
      <c r="GF2707" s="9"/>
      <c r="GG2707" s="9"/>
      <c r="GH2707" s="9"/>
      <c r="GI2707" s="9"/>
      <c r="GJ2707" s="9"/>
      <c r="GK2707" s="9"/>
      <c r="GL2707" s="9"/>
      <c r="GM2707" s="9"/>
      <c r="GN2707" s="9"/>
      <c r="GO2707" s="9"/>
      <c r="GP2707" s="9"/>
      <c r="GQ2707" s="9"/>
      <c r="GR2707" s="9"/>
      <c r="GS2707" s="9"/>
      <c r="GT2707" s="9"/>
      <c r="GU2707" s="9"/>
      <c r="GV2707" s="9"/>
      <c r="GW2707" s="9"/>
      <c r="GX2707" s="9"/>
      <c r="GY2707" s="9"/>
      <c r="GZ2707" s="9"/>
      <c r="HA2707" s="9"/>
      <c r="HB2707" s="9"/>
      <c r="HC2707" s="9"/>
      <c r="HD2707" s="9"/>
      <c r="HE2707" s="9"/>
      <c r="HF2707" s="9"/>
      <c r="HG2707" s="9"/>
      <c r="HH2707" s="9"/>
      <c r="HI2707" s="9"/>
      <c r="HJ2707" s="9"/>
      <c r="HK2707" s="9"/>
      <c r="HL2707" s="9"/>
      <c r="HM2707" s="9"/>
      <c r="HN2707" s="9"/>
      <c r="HO2707" s="9"/>
      <c r="HP2707" s="9"/>
      <c r="HQ2707" s="9"/>
      <c r="HR2707" s="9"/>
      <c r="HS2707" s="9"/>
      <c r="HT2707" s="9"/>
      <c r="HU2707" s="9"/>
      <c r="HV2707" s="9"/>
      <c r="HW2707" s="9"/>
      <c r="HX2707" s="9"/>
      <c r="HY2707" s="9"/>
      <c r="HZ2707" s="9"/>
      <c r="IA2707" s="9"/>
      <c r="IB2707" s="9"/>
      <c r="IC2707" s="9"/>
      <c r="ID2707" s="9"/>
      <c r="IE2707" s="9"/>
      <c r="IF2707" s="9"/>
      <c r="IG2707" s="9"/>
      <c r="IH2707" s="9"/>
      <c r="II2707" s="9"/>
      <c r="IJ2707" s="9"/>
      <c r="IK2707" s="9"/>
      <c r="IL2707" s="9"/>
      <c r="IM2707" s="9"/>
      <c r="IN2707" s="9"/>
      <c r="IO2707" s="9"/>
      <c r="IP2707" s="9"/>
      <c r="IQ2707" s="9"/>
      <c r="IR2707" s="9"/>
      <c r="IS2707" s="9"/>
      <c r="IT2707" s="9"/>
      <c r="IU2707" s="9"/>
      <c r="IV2707" s="9"/>
      <c r="IW2707" s="9"/>
      <c r="IX2707" s="9"/>
    </row>
    <row r="2708" spans="1:258" customFormat="1" ht="15.75" x14ac:dyDescent="0.25">
      <c r="A2708" s="233" t="s">
        <v>261</v>
      </c>
      <c r="B2708" s="234">
        <v>42885</v>
      </c>
      <c r="C2708" s="205"/>
      <c r="D2708" s="353" t="s">
        <v>203</v>
      </c>
      <c r="E2708" s="205"/>
      <c r="F2708" s="353" t="s">
        <v>165</v>
      </c>
      <c r="G2708" s="205"/>
      <c r="H2708" s="205"/>
      <c r="I2708" s="366" t="s">
        <v>197</v>
      </c>
      <c r="J2708" s="368"/>
      <c r="K2708" s="368"/>
      <c r="L2708" s="237" t="s">
        <v>397</v>
      </c>
      <c r="M2708" s="239"/>
      <c r="N2708" s="208"/>
      <c r="O2708" s="208" t="s">
        <v>168</v>
      </c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  <c r="AA2708" s="9"/>
      <c r="AB2708" s="9"/>
      <c r="AC2708" s="9"/>
      <c r="AD2708" s="9"/>
      <c r="AE2708" s="9"/>
      <c r="AF2708" s="9"/>
      <c r="AG2708" s="9"/>
      <c r="AH2708" s="9"/>
      <c r="AI2708" s="9"/>
      <c r="AJ2708" s="9"/>
      <c r="AK2708" s="9"/>
      <c r="AL2708" s="9"/>
      <c r="AM2708" s="9"/>
      <c r="AN2708" s="9"/>
      <c r="AO2708" s="9"/>
      <c r="AP2708" s="9"/>
      <c r="AQ2708" s="9"/>
      <c r="AR2708" s="9"/>
      <c r="AS2708" s="9"/>
      <c r="AT2708" s="9"/>
      <c r="AU2708" s="9"/>
      <c r="AV2708" s="9"/>
      <c r="AW2708" s="9"/>
      <c r="AX2708" s="9"/>
      <c r="AY2708" s="9"/>
      <c r="AZ2708" s="9"/>
      <c r="BA2708" s="9"/>
      <c r="BB2708" s="9"/>
      <c r="BC2708" s="9"/>
      <c r="BD2708" s="9"/>
      <c r="BE2708" s="9"/>
      <c r="BF2708" s="9"/>
      <c r="BG2708" s="9"/>
      <c r="BH2708" s="9"/>
      <c r="BI2708" s="9"/>
      <c r="BJ2708" s="9"/>
      <c r="BK2708" s="9"/>
      <c r="BL2708" s="9"/>
      <c r="BM2708" s="9"/>
      <c r="BN2708" s="9"/>
      <c r="BO2708" s="9"/>
      <c r="BP2708" s="9"/>
      <c r="BQ2708" s="9"/>
      <c r="BR2708" s="9"/>
      <c r="BS2708" s="9"/>
      <c r="BT2708" s="9"/>
      <c r="BU2708" s="9"/>
      <c r="BV2708" s="9"/>
      <c r="BW2708" s="9"/>
      <c r="BX2708" s="9"/>
      <c r="BY2708" s="9"/>
      <c r="BZ2708" s="9"/>
      <c r="CA2708" s="9"/>
      <c r="CB2708" s="9"/>
      <c r="CC2708" s="9"/>
      <c r="CD2708" s="9"/>
      <c r="CE2708" s="9"/>
      <c r="CF2708" s="9"/>
      <c r="CG2708" s="9"/>
      <c r="CH2708" s="9"/>
      <c r="CI2708" s="9"/>
      <c r="CJ2708" s="9"/>
      <c r="CK2708" s="9"/>
      <c r="CL2708" s="9"/>
      <c r="CM2708" s="9"/>
      <c r="CN2708" s="9"/>
      <c r="CO2708" s="9"/>
      <c r="CP2708" s="9"/>
      <c r="CQ2708" s="9"/>
      <c r="CR2708" s="9"/>
      <c r="CS2708" s="9"/>
      <c r="CT2708" s="9"/>
      <c r="CU2708" s="9"/>
      <c r="CV2708" s="9"/>
      <c r="CW2708" s="9"/>
      <c r="CX2708" s="9"/>
      <c r="CY2708" s="9"/>
      <c r="CZ2708" s="9"/>
      <c r="DA2708" s="9"/>
      <c r="DB2708" s="9"/>
      <c r="DC2708" s="9"/>
      <c r="DD2708" s="9"/>
      <c r="DE2708" s="9"/>
      <c r="DF2708" s="9"/>
      <c r="DG2708" s="9"/>
      <c r="DH2708" s="9"/>
      <c r="DI2708" s="9"/>
      <c r="DJ2708" s="9"/>
      <c r="DK2708" s="9"/>
      <c r="DL2708" s="9"/>
      <c r="DM2708" s="9"/>
      <c r="DN2708" s="9"/>
      <c r="DO2708" s="9"/>
      <c r="DP2708" s="9"/>
      <c r="DQ2708" s="9"/>
      <c r="DR2708" s="9"/>
      <c r="DS2708" s="9"/>
      <c r="DT2708" s="9"/>
      <c r="DU2708" s="9"/>
      <c r="DV2708" s="9"/>
      <c r="DW2708" s="9"/>
      <c r="DX2708" s="9"/>
      <c r="DY2708" s="9"/>
      <c r="DZ2708" s="9"/>
      <c r="EA2708" s="9"/>
      <c r="EB2708" s="9"/>
      <c r="EC2708" s="9"/>
      <c r="ED2708" s="9"/>
      <c r="EE2708" s="9"/>
      <c r="EF2708" s="9"/>
      <c r="EG2708" s="9"/>
      <c r="EH2708" s="9"/>
      <c r="EI2708" s="9"/>
      <c r="EJ2708" s="9"/>
      <c r="EK2708" s="9"/>
      <c r="EL2708" s="9"/>
      <c r="EM2708" s="9"/>
      <c r="EN2708" s="9"/>
      <c r="EO2708" s="9"/>
      <c r="EP2708" s="9"/>
      <c r="EQ2708" s="9"/>
      <c r="ER2708" s="9"/>
      <c r="ES2708" s="9"/>
      <c r="ET2708" s="9"/>
      <c r="EU2708" s="9"/>
      <c r="EV2708" s="9"/>
      <c r="EW2708" s="9"/>
      <c r="EX2708" s="9"/>
      <c r="EY2708" s="9"/>
      <c r="EZ2708" s="9"/>
      <c r="FA2708" s="9"/>
      <c r="FB2708" s="9"/>
      <c r="FC2708" s="9"/>
      <c r="FD2708" s="9"/>
      <c r="FE2708" s="9"/>
      <c r="FF2708" s="9"/>
      <c r="FG2708" s="9"/>
      <c r="FH2708" s="9"/>
      <c r="FI2708" s="9"/>
      <c r="FJ2708" s="9"/>
      <c r="FK2708" s="9"/>
      <c r="FL2708" s="9"/>
      <c r="FM2708" s="9"/>
      <c r="FN2708" s="9"/>
      <c r="FO2708" s="9"/>
      <c r="FP2708" s="9"/>
      <c r="FQ2708" s="9"/>
      <c r="FR2708" s="9"/>
      <c r="FS2708" s="9"/>
      <c r="FT2708" s="9"/>
      <c r="FU2708" s="9"/>
      <c r="FV2708" s="9"/>
      <c r="FW2708" s="9"/>
      <c r="FX2708" s="9"/>
      <c r="FY2708" s="9"/>
      <c r="FZ2708" s="9"/>
      <c r="GA2708" s="9"/>
      <c r="GB2708" s="9"/>
      <c r="GC2708" s="9"/>
      <c r="GD2708" s="9"/>
      <c r="GE2708" s="9"/>
      <c r="GF2708" s="9"/>
      <c r="GG2708" s="9"/>
      <c r="GH2708" s="9"/>
      <c r="GI2708" s="9"/>
      <c r="GJ2708" s="9"/>
      <c r="GK2708" s="9"/>
      <c r="GL2708" s="9"/>
      <c r="GM2708" s="9"/>
      <c r="GN2708" s="9"/>
      <c r="GO2708" s="9"/>
      <c r="GP2708" s="9"/>
      <c r="GQ2708" s="9"/>
      <c r="GR2708" s="9"/>
      <c r="GS2708" s="9"/>
      <c r="GT2708" s="9"/>
      <c r="GU2708" s="9"/>
      <c r="GV2708" s="9"/>
      <c r="GW2708" s="9"/>
      <c r="GX2708" s="9"/>
      <c r="GY2708" s="9"/>
      <c r="GZ2708" s="9"/>
      <c r="HA2708" s="9"/>
      <c r="HB2708" s="9"/>
      <c r="HC2708" s="9"/>
      <c r="HD2708" s="9"/>
      <c r="HE2708" s="9"/>
      <c r="HF2708" s="9"/>
      <c r="HG2708" s="9"/>
      <c r="HH2708" s="9"/>
      <c r="HI2708" s="9"/>
      <c r="HJ2708" s="9"/>
      <c r="HK2708" s="9"/>
      <c r="HL2708" s="9"/>
      <c r="HM2708" s="9"/>
      <c r="HN2708" s="9"/>
      <c r="HO2708" s="9"/>
      <c r="HP2708" s="9"/>
      <c r="HQ2708" s="9"/>
      <c r="HR2708" s="9"/>
      <c r="HS2708" s="9"/>
      <c r="HT2708" s="9"/>
      <c r="HU2708" s="9"/>
      <c r="HV2708" s="9"/>
      <c r="HW2708" s="9"/>
      <c r="HX2708" s="9"/>
      <c r="HY2708" s="9"/>
      <c r="HZ2708" s="9"/>
      <c r="IA2708" s="9"/>
      <c r="IB2708" s="9"/>
      <c r="IC2708" s="9"/>
      <c r="ID2708" s="9"/>
      <c r="IE2708" s="9"/>
      <c r="IF2708" s="9"/>
      <c r="IG2708" s="9"/>
      <c r="IH2708" s="9"/>
      <c r="II2708" s="9"/>
      <c r="IJ2708" s="9"/>
      <c r="IK2708" s="9"/>
      <c r="IL2708" s="9"/>
      <c r="IM2708" s="9"/>
      <c r="IN2708" s="9"/>
      <c r="IO2708" s="9"/>
      <c r="IP2708" s="9"/>
      <c r="IQ2708" s="9"/>
      <c r="IR2708" s="9"/>
      <c r="IS2708" s="9"/>
      <c r="IT2708" s="9"/>
      <c r="IU2708" s="9"/>
      <c r="IV2708" s="9"/>
      <c r="IW2708" s="9"/>
      <c r="IX2708" s="9"/>
    </row>
    <row r="2709" spans="1:258" customFormat="1" ht="15.75" x14ac:dyDescent="0.25">
      <c r="A2709" s="233" t="s">
        <v>262</v>
      </c>
      <c r="B2709" s="234">
        <v>42886</v>
      </c>
      <c r="C2709" s="205"/>
      <c r="D2709" s="353" t="s">
        <v>203</v>
      </c>
      <c r="E2709" s="205"/>
      <c r="F2709" s="353" t="s">
        <v>165</v>
      </c>
      <c r="G2709" s="205"/>
      <c r="H2709" s="205"/>
      <c r="I2709" s="366" t="s">
        <v>197</v>
      </c>
      <c r="J2709" s="368"/>
      <c r="K2709" s="368"/>
      <c r="L2709" s="237" t="s">
        <v>397</v>
      </c>
      <c r="M2709" s="239"/>
      <c r="N2709" s="208"/>
      <c r="O2709" s="208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  <c r="AA2709" s="9"/>
      <c r="AB2709" s="9"/>
      <c r="AC2709" s="9"/>
      <c r="AD2709" s="9"/>
      <c r="AE2709" s="9"/>
      <c r="AF2709" s="9"/>
      <c r="AG2709" s="9"/>
      <c r="AH2709" s="9"/>
      <c r="AI2709" s="9"/>
      <c r="AJ2709" s="9"/>
      <c r="AK2709" s="9"/>
      <c r="AL2709" s="9"/>
      <c r="AM2709" s="9"/>
      <c r="AN2709" s="9"/>
      <c r="AO2709" s="9"/>
      <c r="AP2709" s="9"/>
      <c r="AQ2709" s="9"/>
      <c r="AR2709" s="9"/>
      <c r="AS2709" s="9"/>
      <c r="AT2709" s="9"/>
      <c r="AU2709" s="9"/>
      <c r="AV2709" s="9"/>
      <c r="AW2709" s="9"/>
      <c r="AX2709" s="9"/>
      <c r="AY2709" s="9"/>
      <c r="AZ2709" s="9"/>
      <c r="BA2709" s="9"/>
      <c r="BB2709" s="9"/>
      <c r="BC2709" s="9"/>
      <c r="BD2709" s="9"/>
      <c r="BE2709" s="9"/>
      <c r="BF2709" s="9"/>
      <c r="BG2709" s="9"/>
      <c r="BH2709" s="9"/>
      <c r="BI2709" s="9"/>
      <c r="BJ2709" s="9"/>
      <c r="BK2709" s="9"/>
      <c r="BL2709" s="9"/>
      <c r="BM2709" s="9"/>
      <c r="BN2709" s="9"/>
      <c r="BO2709" s="9"/>
      <c r="BP2709" s="9"/>
      <c r="BQ2709" s="9"/>
      <c r="BR2709" s="9"/>
      <c r="BS2709" s="9"/>
      <c r="BT2709" s="9"/>
      <c r="BU2709" s="9"/>
      <c r="BV2709" s="9"/>
      <c r="BW2709" s="9"/>
      <c r="BX2709" s="9"/>
      <c r="BY2709" s="9"/>
      <c r="BZ2709" s="9"/>
      <c r="CA2709" s="9"/>
      <c r="CB2709" s="9"/>
      <c r="CC2709" s="9"/>
      <c r="CD2709" s="9"/>
      <c r="CE2709" s="9"/>
      <c r="CF2709" s="9"/>
      <c r="CG2709" s="9"/>
      <c r="CH2709" s="9"/>
      <c r="CI2709" s="9"/>
      <c r="CJ2709" s="9"/>
      <c r="CK2709" s="9"/>
      <c r="CL2709" s="9"/>
      <c r="CM2709" s="9"/>
      <c r="CN2709" s="9"/>
      <c r="CO2709" s="9"/>
      <c r="CP2709" s="9"/>
      <c r="CQ2709" s="9"/>
      <c r="CR2709" s="9"/>
      <c r="CS2709" s="9"/>
      <c r="CT2709" s="9"/>
      <c r="CU2709" s="9"/>
      <c r="CV2709" s="9"/>
      <c r="CW2709" s="9"/>
      <c r="CX2709" s="9"/>
      <c r="CY2709" s="9"/>
      <c r="CZ2709" s="9"/>
      <c r="DA2709" s="9"/>
      <c r="DB2709" s="9"/>
      <c r="DC2709" s="9"/>
      <c r="DD2709" s="9"/>
      <c r="DE2709" s="9"/>
      <c r="DF2709" s="9"/>
      <c r="DG2709" s="9"/>
      <c r="DH2709" s="9"/>
      <c r="DI2709" s="9"/>
      <c r="DJ2709" s="9"/>
      <c r="DK2709" s="9"/>
      <c r="DL2709" s="9"/>
      <c r="DM2709" s="9"/>
      <c r="DN2709" s="9"/>
      <c r="DO2709" s="9"/>
      <c r="DP2709" s="9"/>
      <c r="DQ2709" s="9"/>
      <c r="DR2709" s="9"/>
      <c r="DS2709" s="9"/>
      <c r="DT2709" s="9"/>
      <c r="DU2709" s="9"/>
      <c r="DV2709" s="9"/>
      <c r="DW2709" s="9"/>
      <c r="DX2709" s="9"/>
      <c r="DY2709" s="9"/>
      <c r="DZ2709" s="9"/>
      <c r="EA2709" s="9"/>
      <c r="EB2709" s="9"/>
      <c r="EC2709" s="9"/>
      <c r="ED2709" s="9"/>
      <c r="EE2709" s="9"/>
      <c r="EF2709" s="9"/>
      <c r="EG2709" s="9"/>
      <c r="EH2709" s="9"/>
      <c r="EI2709" s="9"/>
      <c r="EJ2709" s="9"/>
      <c r="EK2709" s="9"/>
      <c r="EL2709" s="9"/>
      <c r="EM2709" s="9"/>
      <c r="EN2709" s="9"/>
      <c r="EO2709" s="9"/>
      <c r="EP2709" s="9"/>
      <c r="EQ2709" s="9"/>
      <c r="ER2709" s="9"/>
      <c r="ES2709" s="9"/>
      <c r="ET2709" s="9"/>
      <c r="EU2709" s="9"/>
      <c r="EV2709" s="9"/>
      <c r="EW2709" s="9"/>
      <c r="EX2709" s="9"/>
      <c r="EY2709" s="9"/>
      <c r="EZ2709" s="9"/>
      <c r="FA2709" s="9"/>
      <c r="FB2709" s="9"/>
      <c r="FC2709" s="9"/>
      <c r="FD2709" s="9"/>
      <c r="FE2709" s="9"/>
      <c r="FF2709" s="9"/>
      <c r="FG2709" s="9"/>
      <c r="FH2709" s="9"/>
      <c r="FI2709" s="9"/>
      <c r="FJ2709" s="9"/>
      <c r="FK2709" s="9"/>
      <c r="FL2709" s="9"/>
      <c r="FM2709" s="9"/>
      <c r="FN2709" s="9"/>
      <c r="FO2709" s="9"/>
      <c r="FP2709" s="9"/>
      <c r="FQ2709" s="9"/>
      <c r="FR2709" s="9"/>
      <c r="FS2709" s="9"/>
      <c r="FT2709" s="9"/>
      <c r="FU2709" s="9"/>
      <c r="FV2709" s="9"/>
      <c r="FW2709" s="9"/>
      <c r="FX2709" s="9"/>
      <c r="FY2709" s="9"/>
      <c r="FZ2709" s="9"/>
      <c r="GA2709" s="9"/>
      <c r="GB2709" s="9"/>
      <c r="GC2709" s="9"/>
      <c r="GD2709" s="9"/>
      <c r="GE2709" s="9"/>
      <c r="GF2709" s="9"/>
      <c r="GG2709" s="9"/>
      <c r="GH2709" s="9"/>
      <c r="GI2709" s="9"/>
      <c r="GJ2709" s="9"/>
      <c r="GK2709" s="9"/>
      <c r="GL2709" s="9"/>
      <c r="GM2709" s="9"/>
      <c r="GN2709" s="9"/>
      <c r="GO2709" s="9"/>
      <c r="GP2709" s="9"/>
      <c r="GQ2709" s="9"/>
      <c r="GR2709" s="9"/>
      <c r="GS2709" s="9"/>
      <c r="GT2709" s="9"/>
      <c r="GU2709" s="9"/>
      <c r="GV2709" s="9"/>
      <c r="GW2709" s="9"/>
      <c r="GX2709" s="9"/>
      <c r="GY2709" s="9"/>
      <c r="GZ2709" s="9"/>
      <c r="HA2709" s="9"/>
      <c r="HB2709" s="9"/>
      <c r="HC2709" s="9"/>
      <c r="HD2709" s="9"/>
      <c r="HE2709" s="9"/>
      <c r="HF2709" s="9"/>
      <c r="HG2709" s="9"/>
      <c r="HH2709" s="9"/>
      <c r="HI2709" s="9"/>
      <c r="HJ2709" s="9"/>
      <c r="HK2709" s="9"/>
      <c r="HL2709" s="9"/>
      <c r="HM2709" s="9"/>
      <c r="HN2709" s="9"/>
      <c r="HO2709" s="9"/>
      <c r="HP2709" s="9"/>
      <c r="HQ2709" s="9"/>
      <c r="HR2709" s="9"/>
      <c r="HS2709" s="9"/>
      <c r="HT2709" s="9"/>
      <c r="HU2709" s="9"/>
      <c r="HV2709" s="9"/>
      <c r="HW2709" s="9"/>
      <c r="HX2709" s="9"/>
      <c r="HY2709" s="9"/>
      <c r="HZ2709" s="9"/>
      <c r="IA2709" s="9"/>
      <c r="IB2709" s="9"/>
      <c r="IC2709" s="9"/>
      <c r="ID2709" s="9"/>
      <c r="IE2709" s="9"/>
      <c r="IF2709" s="9"/>
      <c r="IG2709" s="9"/>
      <c r="IH2709" s="9"/>
      <c r="II2709" s="9"/>
      <c r="IJ2709" s="9"/>
      <c r="IK2709" s="9"/>
      <c r="IL2709" s="9"/>
      <c r="IM2709" s="9"/>
      <c r="IN2709" s="9"/>
      <c r="IO2709" s="9"/>
      <c r="IP2709" s="9"/>
      <c r="IQ2709" s="9"/>
      <c r="IR2709" s="9"/>
      <c r="IS2709" s="9"/>
      <c r="IT2709" s="9"/>
      <c r="IU2709" s="9"/>
      <c r="IV2709" s="9"/>
      <c r="IW2709" s="9"/>
      <c r="IX2709" s="9"/>
    </row>
    <row r="2710" spans="1:258" customFormat="1" ht="15.75" x14ac:dyDescent="0.25">
      <c r="A2710" s="233" t="s">
        <v>263</v>
      </c>
      <c r="B2710" s="234">
        <v>42887</v>
      </c>
      <c r="C2710" s="205"/>
      <c r="D2710" s="353" t="s">
        <v>203</v>
      </c>
      <c r="E2710" s="205"/>
      <c r="F2710" s="353" t="s">
        <v>165</v>
      </c>
      <c r="G2710" s="205"/>
      <c r="H2710" s="205"/>
      <c r="I2710" s="366" t="s">
        <v>197</v>
      </c>
      <c r="J2710" s="368"/>
      <c r="K2710" s="368" t="s">
        <v>453</v>
      </c>
      <c r="L2710" s="237" t="s">
        <v>397</v>
      </c>
      <c r="M2710" s="239"/>
      <c r="N2710" s="208"/>
      <c r="O2710" s="208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  <c r="AA2710" s="9"/>
      <c r="AB2710" s="9"/>
      <c r="AC2710" s="9"/>
      <c r="AD2710" s="9"/>
      <c r="AE2710" s="9"/>
      <c r="AF2710" s="9"/>
      <c r="AG2710" s="9"/>
      <c r="AH2710" s="9"/>
      <c r="AI2710" s="9"/>
      <c r="AJ2710" s="9"/>
      <c r="AK2710" s="9"/>
      <c r="AL2710" s="9"/>
      <c r="AM2710" s="9"/>
      <c r="AN2710" s="9"/>
      <c r="AO2710" s="9"/>
      <c r="AP2710" s="9"/>
      <c r="AQ2710" s="9"/>
      <c r="AR2710" s="9"/>
      <c r="AS2710" s="9"/>
      <c r="AT2710" s="9"/>
      <c r="AU2710" s="9"/>
      <c r="AV2710" s="9"/>
      <c r="AW2710" s="9"/>
      <c r="AX2710" s="9"/>
      <c r="AY2710" s="9"/>
      <c r="AZ2710" s="9"/>
      <c r="BA2710" s="9"/>
      <c r="BB2710" s="9"/>
      <c r="BC2710" s="9"/>
      <c r="BD2710" s="9"/>
      <c r="BE2710" s="9"/>
      <c r="BF2710" s="9"/>
      <c r="BG2710" s="9"/>
      <c r="BH2710" s="9"/>
      <c r="BI2710" s="9"/>
      <c r="BJ2710" s="9"/>
      <c r="BK2710" s="9"/>
      <c r="BL2710" s="9"/>
      <c r="BM2710" s="9"/>
      <c r="BN2710" s="9"/>
      <c r="BO2710" s="9"/>
      <c r="BP2710" s="9"/>
      <c r="BQ2710" s="9"/>
      <c r="BR2710" s="9"/>
      <c r="BS2710" s="9"/>
      <c r="BT2710" s="9"/>
      <c r="BU2710" s="9"/>
      <c r="BV2710" s="9"/>
      <c r="BW2710" s="9"/>
      <c r="BX2710" s="9"/>
      <c r="BY2710" s="9"/>
      <c r="BZ2710" s="9"/>
      <c r="CA2710" s="9"/>
      <c r="CB2710" s="9"/>
      <c r="CC2710" s="9"/>
      <c r="CD2710" s="9"/>
      <c r="CE2710" s="9"/>
      <c r="CF2710" s="9"/>
      <c r="CG2710" s="9"/>
      <c r="CH2710" s="9"/>
      <c r="CI2710" s="9"/>
      <c r="CJ2710" s="9"/>
      <c r="CK2710" s="9"/>
      <c r="CL2710" s="9"/>
      <c r="CM2710" s="9"/>
      <c r="CN2710" s="9"/>
      <c r="CO2710" s="9"/>
      <c r="CP2710" s="9"/>
      <c r="CQ2710" s="9"/>
      <c r="CR2710" s="9"/>
      <c r="CS2710" s="9"/>
      <c r="CT2710" s="9"/>
      <c r="CU2710" s="9"/>
      <c r="CV2710" s="9"/>
      <c r="CW2710" s="9"/>
      <c r="CX2710" s="9"/>
      <c r="CY2710" s="9"/>
      <c r="CZ2710" s="9"/>
      <c r="DA2710" s="9"/>
      <c r="DB2710" s="9"/>
      <c r="DC2710" s="9"/>
      <c r="DD2710" s="9"/>
      <c r="DE2710" s="9"/>
      <c r="DF2710" s="9"/>
      <c r="DG2710" s="9"/>
      <c r="DH2710" s="9"/>
      <c r="DI2710" s="9"/>
      <c r="DJ2710" s="9"/>
      <c r="DK2710" s="9"/>
      <c r="DL2710" s="9"/>
      <c r="DM2710" s="9"/>
      <c r="DN2710" s="9"/>
      <c r="DO2710" s="9"/>
      <c r="DP2710" s="9"/>
      <c r="DQ2710" s="9"/>
      <c r="DR2710" s="9"/>
      <c r="DS2710" s="9"/>
      <c r="DT2710" s="9"/>
      <c r="DU2710" s="9"/>
      <c r="DV2710" s="9"/>
      <c r="DW2710" s="9"/>
      <c r="DX2710" s="9"/>
      <c r="DY2710" s="9"/>
      <c r="DZ2710" s="9"/>
      <c r="EA2710" s="9"/>
      <c r="EB2710" s="9"/>
      <c r="EC2710" s="9"/>
      <c r="ED2710" s="9"/>
      <c r="EE2710" s="9"/>
      <c r="EF2710" s="9"/>
      <c r="EG2710" s="9"/>
      <c r="EH2710" s="9"/>
      <c r="EI2710" s="9"/>
      <c r="EJ2710" s="9"/>
      <c r="EK2710" s="9"/>
      <c r="EL2710" s="9"/>
      <c r="EM2710" s="9"/>
      <c r="EN2710" s="9"/>
      <c r="EO2710" s="9"/>
      <c r="EP2710" s="9"/>
      <c r="EQ2710" s="9"/>
      <c r="ER2710" s="9"/>
      <c r="ES2710" s="9"/>
      <c r="ET2710" s="9"/>
      <c r="EU2710" s="9"/>
      <c r="EV2710" s="9"/>
      <c r="EW2710" s="9"/>
      <c r="EX2710" s="9"/>
      <c r="EY2710" s="9"/>
      <c r="EZ2710" s="9"/>
      <c r="FA2710" s="9"/>
      <c r="FB2710" s="9"/>
      <c r="FC2710" s="9"/>
      <c r="FD2710" s="9"/>
      <c r="FE2710" s="9"/>
      <c r="FF2710" s="9"/>
      <c r="FG2710" s="9"/>
      <c r="FH2710" s="9"/>
      <c r="FI2710" s="9"/>
      <c r="FJ2710" s="9"/>
      <c r="FK2710" s="9"/>
      <c r="FL2710" s="9"/>
      <c r="FM2710" s="9"/>
      <c r="FN2710" s="9"/>
      <c r="FO2710" s="9"/>
      <c r="FP2710" s="9"/>
      <c r="FQ2710" s="9"/>
      <c r="FR2710" s="9"/>
      <c r="FS2710" s="9"/>
      <c r="FT2710" s="9"/>
      <c r="FU2710" s="9"/>
      <c r="FV2710" s="9"/>
      <c r="FW2710" s="9"/>
      <c r="FX2710" s="9"/>
      <c r="FY2710" s="9"/>
      <c r="FZ2710" s="9"/>
      <c r="GA2710" s="9"/>
      <c r="GB2710" s="9"/>
      <c r="GC2710" s="9"/>
      <c r="GD2710" s="9"/>
      <c r="GE2710" s="9"/>
      <c r="GF2710" s="9"/>
      <c r="GG2710" s="9"/>
      <c r="GH2710" s="9"/>
      <c r="GI2710" s="9"/>
      <c r="GJ2710" s="9"/>
      <c r="GK2710" s="9"/>
      <c r="GL2710" s="9"/>
      <c r="GM2710" s="9"/>
      <c r="GN2710" s="9"/>
      <c r="GO2710" s="9"/>
      <c r="GP2710" s="9"/>
      <c r="GQ2710" s="9"/>
      <c r="GR2710" s="9"/>
      <c r="GS2710" s="9"/>
      <c r="GT2710" s="9"/>
      <c r="GU2710" s="9"/>
      <c r="GV2710" s="9"/>
      <c r="GW2710" s="9"/>
      <c r="GX2710" s="9"/>
      <c r="GY2710" s="9"/>
      <c r="GZ2710" s="9"/>
      <c r="HA2710" s="9"/>
      <c r="HB2710" s="9"/>
      <c r="HC2710" s="9"/>
      <c r="HD2710" s="9"/>
      <c r="HE2710" s="9"/>
      <c r="HF2710" s="9"/>
      <c r="HG2710" s="9"/>
      <c r="HH2710" s="9"/>
      <c r="HI2710" s="9"/>
      <c r="HJ2710" s="9"/>
      <c r="HK2710" s="9"/>
      <c r="HL2710" s="9"/>
      <c r="HM2710" s="9"/>
      <c r="HN2710" s="9"/>
      <c r="HO2710" s="9"/>
      <c r="HP2710" s="9"/>
      <c r="HQ2710" s="9"/>
      <c r="HR2710" s="9"/>
      <c r="HS2710" s="9"/>
      <c r="HT2710" s="9"/>
      <c r="HU2710" s="9"/>
      <c r="HV2710" s="9"/>
      <c r="HW2710" s="9"/>
      <c r="HX2710" s="9"/>
      <c r="HY2710" s="9"/>
      <c r="HZ2710" s="9"/>
      <c r="IA2710" s="9"/>
      <c r="IB2710" s="9"/>
      <c r="IC2710" s="9"/>
      <c r="ID2710" s="9"/>
      <c r="IE2710" s="9"/>
      <c r="IF2710" s="9"/>
      <c r="IG2710" s="9"/>
      <c r="IH2710" s="9"/>
      <c r="II2710" s="9"/>
      <c r="IJ2710" s="9"/>
      <c r="IK2710" s="9"/>
      <c r="IL2710" s="9"/>
      <c r="IM2710" s="9"/>
      <c r="IN2710" s="9"/>
      <c r="IO2710" s="9"/>
      <c r="IP2710" s="9"/>
      <c r="IQ2710" s="9"/>
      <c r="IR2710" s="9"/>
      <c r="IS2710" s="9"/>
      <c r="IT2710" s="9"/>
      <c r="IU2710" s="9"/>
      <c r="IV2710" s="9"/>
      <c r="IW2710" s="9"/>
      <c r="IX2710" s="9"/>
    </row>
    <row r="2711" spans="1:258" customFormat="1" ht="15.75" x14ac:dyDescent="0.25">
      <c r="A2711" s="233" t="s">
        <v>249</v>
      </c>
      <c r="B2711" s="234">
        <v>42888</v>
      </c>
      <c r="C2711" s="205"/>
      <c r="D2711" s="353" t="s">
        <v>203</v>
      </c>
      <c r="E2711" s="356" t="s">
        <v>385</v>
      </c>
      <c r="F2711" s="353" t="s">
        <v>165</v>
      </c>
      <c r="G2711" s="205"/>
      <c r="H2711" s="205"/>
      <c r="I2711" s="366" t="s">
        <v>197</v>
      </c>
      <c r="J2711" s="368"/>
      <c r="K2711" s="368"/>
      <c r="L2711" s="237" t="s">
        <v>397</v>
      </c>
      <c r="M2711" s="239"/>
      <c r="N2711" s="208"/>
      <c r="O2711" s="208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  <c r="AA2711" s="9"/>
      <c r="AB2711" s="9"/>
      <c r="AC2711" s="9"/>
      <c r="AD2711" s="9"/>
      <c r="AE2711" s="9"/>
      <c r="AF2711" s="9"/>
      <c r="AG2711" s="9"/>
      <c r="AH2711" s="9"/>
      <c r="AI2711" s="9"/>
      <c r="AJ2711" s="9"/>
      <c r="AK2711" s="9"/>
      <c r="AL2711" s="9"/>
      <c r="AM2711" s="9"/>
      <c r="AN2711" s="9"/>
      <c r="AO2711" s="9"/>
      <c r="AP2711" s="9"/>
      <c r="AQ2711" s="9"/>
      <c r="AR2711" s="9"/>
      <c r="AS2711" s="9"/>
      <c r="AT2711" s="9"/>
      <c r="AU2711" s="9"/>
      <c r="AV2711" s="9"/>
      <c r="AW2711" s="9"/>
      <c r="AX2711" s="9"/>
      <c r="AY2711" s="9"/>
      <c r="AZ2711" s="9"/>
      <c r="BA2711" s="9"/>
      <c r="BB2711" s="9"/>
      <c r="BC2711" s="9"/>
      <c r="BD2711" s="9"/>
      <c r="BE2711" s="9"/>
      <c r="BF2711" s="9"/>
      <c r="BG2711" s="9"/>
      <c r="BH2711" s="9"/>
      <c r="BI2711" s="9"/>
      <c r="BJ2711" s="9"/>
      <c r="BK2711" s="9"/>
      <c r="BL2711" s="9"/>
      <c r="BM2711" s="9"/>
      <c r="BN2711" s="9"/>
      <c r="BO2711" s="9"/>
      <c r="BP2711" s="9"/>
      <c r="BQ2711" s="9"/>
      <c r="BR2711" s="9"/>
      <c r="BS2711" s="9"/>
      <c r="BT2711" s="9"/>
      <c r="BU2711" s="9"/>
      <c r="BV2711" s="9"/>
      <c r="BW2711" s="9"/>
      <c r="BX2711" s="9"/>
      <c r="BY2711" s="9"/>
      <c r="BZ2711" s="9"/>
      <c r="CA2711" s="9"/>
      <c r="CB2711" s="9"/>
      <c r="CC2711" s="9"/>
      <c r="CD2711" s="9"/>
      <c r="CE2711" s="9"/>
      <c r="CF2711" s="9"/>
      <c r="CG2711" s="9"/>
      <c r="CH2711" s="9"/>
      <c r="CI2711" s="9"/>
      <c r="CJ2711" s="9"/>
      <c r="CK2711" s="9"/>
      <c r="CL2711" s="9"/>
      <c r="CM2711" s="9"/>
      <c r="CN2711" s="9"/>
      <c r="CO2711" s="9"/>
      <c r="CP2711" s="9"/>
      <c r="CQ2711" s="9"/>
      <c r="CR2711" s="9"/>
      <c r="CS2711" s="9"/>
      <c r="CT2711" s="9"/>
      <c r="CU2711" s="9"/>
      <c r="CV2711" s="9"/>
      <c r="CW2711" s="9"/>
      <c r="CX2711" s="9"/>
      <c r="CY2711" s="9"/>
      <c r="CZ2711" s="9"/>
      <c r="DA2711" s="9"/>
      <c r="DB2711" s="9"/>
      <c r="DC2711" s="9"/>
      <c r="DD2711" s="9"/>
      <c r="DE2711" s="9"/>
      <c r="DF2711" s="9"/>
      <c r="DG2711" s="9"/>
      <c r="DH2711" s="9"/>
      <c r="DI2711" s="9"/>
      <c r="DJ2711" s="9"/>
      <c r="DK2711" s="9"/>
      <c r="DL2711" s="9"/>
      <c r="DM2711" s="9"/>
      <c r="DN2711" s="9"/>
      <c r="DO2711" s="9"/>
      <c r="DP2711" s="9"/>
      <c r="DQ2711" s="9"/>
      <c r="DR2711" s="9"/>
      <c r="DS2711" s="9"/>
      <c r="DT2711" s="9"/>
      <c r="DU2711" s="9"/>
      <c r="DV2711" s="9"/>
      <c r="DW2711" s="9"/>
      <c r="DX2711" s="9"/>
      <c r="DY2711" s="9"/>
      <c r="DZ2711" s="9"/>
      <c r="EA2711" s="9"/>
      <c r="EB2711" s="9"/>
      <c r="EC2711" s="9"/>
      <c r="ED2711" s="9"/>
      <c r="EE2711" s="9"/>
      <c r="EF2711" s="9"/>
      <c r="EG2711" s="9"/>
      <c r="EH2711" s="9"/>
      <c r="EI2711" s="9"/>
      <c r="EJ2711" s="9"/>
      <c r="EK2711" s="9"/>
      <c r="EL2711" s="9"/>
      <c r="EM2711" s="9"/>
      <c r="EN2711" s="9"/>
      <c r="EO2711" s="9"/>
      <c r="EP2711" s="9"/>
      <c r="EQ2711" s="9"/>
      <c r="ER2711" s="9"/>
      <c r="ES2711" s="9"/>
      <c r="ET2711" s="9"/>
      <c r="EU2711" s="9"/>
      <c r="EV2711" s="9"/>
      <c r="EW2711" s="9"/>
      <c r="EX2711" s="9"/>
      <c r="EY2711" s="9"/>
      <c r="EZ2711" s="9"/>
      <c r="FA2711" s="9"/>
      <c r="FB2711" s="9"/>
      <c r="FC2711" s="9"/>
      <c r="FD2711" s="9"/>
      <c r="FE2711" s="9"/>
      <c r="FF2711" s="9"/>
      <c r="FG2711" s="9"/>
      <c r="FH2711" s="9"/>
      <c r="FI2711" s="9"/>
      <c r="FJ2711" s="9"/>
      <c r="FK2711" s="9"/>
      <c r="FL2711" s="9"/>
      <c r="FM2711" s="9"/>
      <c r="FN2711" s="9"/>
      <c r="FO2711" s="9"/>
      <c r="FP2711" s="9"/>
      <c r="FQ2711" s="9"/>
      <c r="FR2711" s="9"/>
      <c r="FS2711" s="9"/>
      <c r="FT2711" s="9"/>
      <c r="FU2711" s="9"/>
      <c r="FV2711" s="9"/>
      <c r="FW2711" s="9"/>
      <c r="FX2711" s="9"/>
      <c r="FY2711" s="9"/>
      <c r="FZ2711" s="9"/>
      <c r="GA2711" s="9"/>
      <c r="GB2711" s="9"/>
      <c r="GC2711" s="9"/>
      <c r="GD2711" s="9"/>
      <c r="GE2711" s="9"/>
      <c r="GF2711" s="9"/>
      <c r="GG2711" s="9"/>
      <c r="GH2711" s="9"/>
      <c r="GI2711" s="9"/>
      <c r="GJ2711" s="9"/>
      <c r="GK2711" s="9"/>
      <c r="GL2711" s="9"/>
      <c r="GM2711" s="9"/>
      <c r="GN2711" s="9"/>
      <c r="GO2711" s="9"/>
      <c r="GP2711" s="9"/>
      <c r="GQ2711" s="9"/>
      <c r="GR2711" s="9"/>
      <c r="GS2711" s="9"/>
      <c r="GT2711" s="9"/>
      <c r="GU2711" s="9"/>
      <c r="GV2711" s="9"/>
      <c r="GW2711" s="9"/>
      <c r="GX2711" s="9"/>
      <c r="GY2711" s="9"/>
      <c r="GZ2711" s="9"/>
      <c r="HA2711" s="9"/>
      <c r="HB2711" s="9"/>
      <c r="HC2711" s="9"/>
      <c r="HD2711" s="9"/>
      <c r="HE2711" s="9"/>
      <c r="HF2711" s="9"/>
      <c r="HG2711" s="9"/>
      <c r="HH2711" s="9"/>
      <c r="HI2711" s="9"/>
      <c r="HJ2711" s="9"/>
      <c r="HK2711" s="9"/>
      <c r="HL2711" s="9"/>
      <c r="HM2711" s="9"/>
      <c r="HN2711" s="9"/>
      <c r="HO2711" s="9"/>
      <c r="HP2711" s="9"/>
      <c r="HQ2711" s="9"/>
      <c r="HR2711" s="9"/>
      <c r="HS2711" s="9"/>
      <c r="HT2711" s="9"/>
      <c r="HU2711" s="9"/>
      <c r="HV2711" s="9"/>
      <c r="HW2711" s="9"/>
      <c r="HX2711" s="9"/>
      <c r="HY2711" s="9"/>
      <c r="HZ2711" s="9"/>
      <c r="IA2711" s="9"/>
      <c r="IB2711" s="9"/>
      <c r="IC2711" s="9"/>
      <c r="ID2711" s="9"/>
      <c r="IE2711" s="9"/>
      <c r="IF2711" s="9"/>
      <c r="IG2711" s="9"/>
      <c r="IH2711" s="9"/>
      <c r="II2711" s="9"/>
      <c r="IJ2711" s="9"/>
      <c r="IK2711" s="9"/>
      <c r="IL2711" s="9"/>
      <c r="IM2711" s="9"/>
      <c r="IN2711" s="9"/>
      <c r="IO2711" s="9"/>
      <c r="IP2711" s="9"/>
      <c r="IQ2711" s="9"/>
      <c r="IR2711" s="9"/>
      <c r="IS2711" s="9"/>
      <c r="IT2711" s="9"/>
      <c r="IU2711" s="9"/>
      <c r="IV2711" s="9"/>
      <c r="IW2711" s="9"/>
      <c r="IX2711" s="9"/>
    </row>
    <row r="2712" spans="1:258" customFormat="1" ht="15.75" x14ac:dyDescent="0.25">
      <c r="A2712" s="233" t="s">
        <v>255</v>
      </c>
      <c r="B2712" s="234">
        <v>42889</v>
      </c>
      <c r="C2712" s="205"/>
      <c r="D2712" s="353" t="s">
        <v>203</v>
      </c>
      <c r="E2712" s="205"/>
      <c r="F2712" s="353" t="s">
        <v>165</v>
      </c>
      <c r="G2712" s="205"/>
      <c r="H2712" s="205"/>
      <c r="I2712" s="366" t="s">
        <v>197</v>
      </c>
      <c r="J2712" s="368"/>
      <c r="K2712" s="368"/>
      <c r="L2712" s="237" t="s">
        <v>397</v>
      </c>
      <c r="M2712" s="239"/>
      <c r="N2712" s="208"/>
      <c r="O2712" s="208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  <c r="AA2712" s="9"/>
      <c r="AB2712" s="9"/>
      <c r="AC2712" s="9"/>
      <c r="AD2712" s="9"/>
      <c r="AE2712" s="9"/>
      <c r="AF2712" s="9"/>
      <c r="AG2712" s="9"/>
      <c r="AH2712" s="9"/>
      <c r="AI2712" s="9"/>
      <c r="AJ2712" s="9"/>
      <c r="AK2712" s="9"/>
      <c r="AL2712" s="9"/>
      <c r="AM2712" s="9"/>
      <c r="AN2712" s="9"/>
      <c r="AO2712" s="9"/>
      <c r="AP2712" s="9"/>
      <c r="AQ2712" s="9"/>
      <c r="AR2712" s="9"/>
      <c r="AS2712" s="9"/>
      <c r="AT2712" s="9"/>
      <c r="AU2712" s="9"/>
      <c r="AV2712" s="9"/>
      <c r="AW2712" s="9"/>
      <c r="AX2712" s="9"/>
      <c r="AY2712" s="9"/>
      <c r="AZ2712" s="9"/>
      <c r="BA2712" s="9"/>
      <c r="BB2712" s="9"/>
      <c r="BC2712" s="9"/>
      <c r="BD2712" s="9"/>
      <c r="BE2712" s="9"/>
      <c r="BF2712" s="9"/>
      <c r="BG2712" s="9"/>
      <c r="BH2712" s="9"/>
      <c r="BI2712" s="9"/>
      <c r="BJ2712" s="9"/>
      <c r="BK2712" s="9"/>
      <c r="BL2712" s="9"/>
      <c r="BM2712" s="9"/>
      <c r="BN2712" s="9"/>
      <c r="BO2712" s="9"/>
      <c r="BP2712" s="9"/>
      <c r="BQ2712" s="9"/>
      <c r="BR2712" s="9"/>
      <c r="BS2712" s="9"/>
      <c r="BT2712" s="9"/>
      <c r="BU2712" s="9"/>
      <c r="BV2712" s="9"/>
      <c r="BW2712" s="9"/>
      <c r="BX2712" s="9"/>
      <c r="BY2712" s="9"/>
      <c r="BZ2712" s="9"/>
      <c r="CA2712" s="9"/>
      <c r="CB2712" s="9"/>
      <c r="CC2712" s="9"/>
      <c r="CD2712" s="9"/>
      <c r="CE2712" s="9"/>
      <c r="CF2712" s="9"/>
      <c r="CG2712" s="9"/>
      <c r="CH2712" s="9"/>
      <c r="CI2712" s="9"/>
      <c r="CJ2712" s="9"/>
      <c r="CK2712" s="9"/>
      <c r="CL2712" s="9"/>
      <c r="CM2712" s="9"/>
      <c r="CN2712" s="9"/>
      <c r="CO2712" s="9"/>
      <c r="CP2712" s="9"/>
      <c r="CQ2712" s="9"/>
      <c r="CR2712" s="9"/>
      <c r="CS2712" s="9"/>
      <c r="CT2712" s="9"/>
      <c r="CU2712" s="9"/>
      <c r="CV2712" s="9"/>
      <c r="CW2712" s="9"/>
      <c r="CX2712" s="9"/>
      <c r="CY2712" s="9"/>
      <c r="CZ2712" s="9"/>
      <c r="DA2712" s="9"/>
      <c r="DB2712" s="9"/>
      <c r="DC2712" s="9"/>
      <c r="DD2712" s="9"/>
      <c r="DE2712" s="9"/>
      <c r="DF2712" s="9"/>
      <c r="DG2712" s="9"/>
      <c r="DH2712" s="9"/>
      <c r="DI2712" s="9"/>
      <c r="DJ2712" s="9"/>
      <c r="DK2712" s="9"/>
      <c r="DL2712" s="9"/>
      <c r="DM2712" s="9"/>
      <c r="DN2712" s="9"/>
      <c r="DO2712" s="9"/>
      <c r="DP2712" s="9"/>
      <c r="DQ2712" s="9"/>
      <c r="DR2712" s="9"/>
      <c r="DS2712" s="9"/>
      <c r="DT2712" s="9"/>
      <c r="DU2712" s="9"/>
      <c r="DV2712" s="9"/>
      <c r="DW2712" s="9"/>
      <c r="DX2712" s="9"/>
      <c r="DY2712" s="9"/>
      <c r="DZ2712" s="9"/>
      <c r="EA2712" s="9"/>
      <c r="EB2712" s="9"/>
      <c r="EC2712" s="9"/>
      <c r="ED2712" s="9"/>
      <c r="EE2712" s="9"/>
      <c r="EF2712" s="9"/>
      <c r="EG2712" s="9"/>
      <c r="EH2712" s="9"/>
      <c r="EI2712" s="9"/>
      <c r="EJ2712" s="9"/>
      <c r="EK2712" s="9"/>
      <c r="EL2712" s="9"/>
      <c r="EM2712" s="9"/>
      <c r="EN2712" s="9"/>
      <c r="EO2712" s="9"/>
      <c r="EP2712" s="9"/>
      <c r="EQ2712" s="9"/>
      <c r="ER2712" s="9"/>
      <c r="ES2712" s="9"/>
      <c r="ET2712" s="9"/>
      <c r="EU2712" s="9"/>
      <c r="EV2712" s="9"/>
      <c r="EW2712" s="9"/>
      <c r="EX2712" s="9"/>
      <c r="EY2712" s="9"/>
      <c r="EZ2712" s="9"/>
      <c r="FA2712" s="9"/>
      <c r="FB2712" s="9"/>
      <c r="FC2712" s="9"/>
      <c r="FD2712" s="9"/>
      <c r="FE2712" s="9"/>
      <c r="FF2712" s="9"/>
      <c r="FG2712" s="9"/>
      <c r="FH2712" s="9"/>
      <c r="FI2712" s="9"/>
      <c r="FJ2712" s="9"/>
      <c r="FK2712" s="9"/>
      <c r="FL2712" s="9"/>
      <c r="FM2712" s="9"/>
      <c r="FN2712" s="9"/>
      <c r="FO2712" s="9"/>
      <c r="FP2712" s="9"/>
      <c r="FQ2712" s="9"/>
      <c r="FR2712" s="9"/>
      <c r="FS2712" s="9"/>
      <c r="FT2712" s="9"/>
      <c r="FU2712" s="9"/>
      <c r="FV2712" s="9"/>
      <c r="FW2712" s="9"/>
      <c r="FX2712" s="9"/>
      <c r="FY2712" s="9"/>
      <c r="FZ2712" s="9"/>
      <c r="GA2712" s="9"/>
      <c r="GB2712" s="9"/>
      <c r="GC2712" s="9"/>
      <c r="GD2712" s="9"/>
      <c r="GE2712" s="9"/>
      <c r="GF2712" s="9"/>
      <c r="GG2712" s="9"/>
      <c r="GH2712" s="9"/>
      <c r="GI2712" s="9"/>
      <c r="GJ2712" s="9"/>
      <c r="GK2712" s="9"/>
      <c r="GL2712" s="9"/>
      <c r="GM2712" s="9"/>
      <c r="GN2712" s="9"/>
      <c r="GO2712" s="9"/>
      <c r="GP2712" s="9"/>
      <c r="GQ2712" s="9"/>
      <c r="GR2712" s="9"/>
      <c r="GS2712" s="9"/>
      <c r="GT2712" s="9"/>
      <c r="GU2712" s="9"/>
      <c r="GV2712" s="9"/>
      <c r="GW2712" s="9"/>
      <c r="GX2712" s="9"/>
      <c r="GY2712" s="9"/>
      <c r="GZ2712" s="9"/>
      <c r="HA2712" s="9"/>
      <c r="HB2712" s="9"/>
      <c r="HC2712" s="9"/>
      <c r="HD2712" s="9"/>
      <c r="HE2712" s="9"/>
      <c r="HF2712" s="9"/>
      <c r="HG2712" s="9"/>
      <c r="HH2712" s="9"/>
      <c r="HI2712" s="9"/>
      <c r="HJ2712" s="9"/>
      <c r="HK2712" s="9"/>
      <c r="HL2712" s="9"/>
      <c r="HM2712" s="9"/>
      <c r="HN2712" s="9"/>
      <c r="HO2712" s="9"/>
      <c r="HP2712" s="9"/>
      <c r="HQ2712" s="9"/>
      <c r="HR2712" s="9"/>
      <c r="HS2712" s="9"/>
      <c r="HT2712" s="9"/>
      <c r="HU2712" s="9"/>
      <c r="HV2712" s="9"/>
      <c r="HW2712" s="9"/>
      <c r="HX2712" s="9"/>
      <c r="HY2712" s="9"/>
      <c r="HZ2712" s="9"/>
      <c r="IA2712" s="9"/>
      <c r="IB2712" s="9"/>
      <c r="IC2712" s="9"/>
      <c r="ID2712" s="9"/>
      <c r="IE2712" s="9"/>
      <c r="IF2712" s="9"/>
      <c r="IG2712" s="9"/>
      <c r="IH2712" s="9"/>
      <c r="II2712" s="9"/>
      <c r="IJ2712" s="9"/>
      <c r="IK2712" s="9"/>
      <c r="IL2712" s="9"/>
      <c r="IM2712" s="9"/>
      <c r="IN2712" s="9"/>
      <c r="IO2712" s="9"/>
      <c r="IP2712" s="9"/>
      <c r="IQ2712" s="9"/>
      <c r="IR2712" s="9"/>
      <c r="IS2712" s="9"/>
      <c r="IT2712" s="9"/>
      <c r="IU2712" s="9"/>
      <c r="IV2712" s="9"/>
      <c r="IW2712" s="9"/>
      <c r="IX2712" s="9"/>
    </row>
    <row r="2713" spans="1:258" customFormat="1" ht="15.75" x14ac:dyDescent="0.25">
      <c r="A2713" s="235" t="s">
        <v>256</v>
      </c>
      <c r="B2713" s="236">
        <v>42890</v>
      </c>
      <c r="C2713" s="205"/>
      <c r="D2713" s="353" t="s">
        <v>203</v>
      </c>
      <c r="E2713" s="205"/>
      <c r="F2713" s="205"/>
      <c r="G2713" s="205"/>
      <c r="H2713" s="205"/>
      <c r="I2713" s="366" t="s">
        <v>197</v>
      </c>
      <c r="J2713" s="368"/>
      <c r="K2713" s="368"/>
      <c r="L2713" s="237" t="s">
        <v>397</v>
      </c>
      <c r="M2713" s="239"/>
      <c r="N2713" s="208"/>
      <c r="O2713" s="357" t="s">
        <v>401</v>
      </c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  <c r="AA2713" s="9"/>
      <c r="AB2713" s="9"/>
      <c r="AC2713" s="9"/>
      <c r="AD2713" s="9"/>
      <c r="AE2713" s="9"/>
      <c r="AF2713" s="9"/>
      <c r="AG2713" s="9"/>
      <c r="AH2713" s="9"/>
      <c r="AI2713" s="9"/>
      <c r="AJ2713" s="9"/>
      <c r="AK2713" s="9"/>
      <c r="AL2713" s="9"/>
      <c r="AM2713" s="9"/>
      <c r="AN2713" s="9"/>
      <c r="AO2713" s="9"/>
      <c r="AP2713" s="9"/>
      <c r="AQ2713" s="9"/>
      <c r="AR2713" s="9"/>
      <c r="AS2713" s="9"/>
      <c r="AT2713" s="9"/>
      <c r="AU2713" s="9"/>
      <c r="AV2713" s="9"/>
      <c r="AW2713" s="9"/>
      <c r="AX2713" s="9"/>
      <c r="AY2713" s="9"/>
      <c r="AZ2713" s="9"/>
      <c r="BA2713" s="9"/>
      <c r="BB2713" s="9"/>
      <c r="BC2713" s="9"/>
      <c r="BD2713" s="9"/>
      <c r="BE2713" s="9"/>
      <c r="BF2713" s="9"/>
      <c r="BG2713" s="9"/>
      <c r="BH2713" s="9"/>
      <c r="BI2713" s="9"/>
      <c r="BJ2713" s="9"/>
      <c r="BK2713" s="9"/>
      <c r="BL2713" s="9"/>
      <c r="BM2713" s="9"/>
      <c r="BN2713" s="9"/>
      <c r="BO2713" s="9"/>
      <c r="BP2713" s="9"/>
      <c r="BQ2713" s="9"/>
      <c r="BR2713" s="9"/>
      <c r="BS2713" s="9"/>
      <c r="BT2713" s="9"/>
      <c r="BU2713" s="9"/>
      <c r="BV2713" s="9"/>
      <c r="BW2713" s="9"/>
      <c r="BX2713" s="9"/>
      <c r="BY2713" s="9"/>
      <c r="BZ2713" s="9"/>
      <c r="CA2713" s="9"/>
      <c r="CB2713" s="9"/>
      <c r="CC2713" s="9"/>
      <c r="CD2713" s="9"/>
      <c r="CE2713" s="9"/>
      <c r="CF2713" s="9"/>
      <c r="CG2713" s="9"/>
      <c r="CH2713" s="9"/>
      <c r="CI2713" s="9"/>
      <c r="CJ2713" s="9"/>
      <c r="CK2713" s="9"/>
      <c r="CL2713" s="9"/>
      <c r="CM2713" s="9"/>
      <c r="CN2713" s="9"/>
      <c r="CO2713" s="9"/>
      <c r="CP2713" s="9"/>
      <c r="CQ2713" s="9"/>
      <c r="CR2713" s="9"/>
      <c r="CS2713" s="9"/>
      <c r="CT2713" s="9"/>
      <c r="CU2713" s="9"/>
      <c r="CV2713" s="9"/>
      <c r="CW2713" s="9"/>
      <c r="CX2713" s="9"/>
      <c r="CY2713" s="9"/>
      <c r="CZ2713" s="9"/>
      <c r="DA2713" s="9"/>
      <c r="DB2713" s="9"/>
      <c r="DC2713" s="9"/>
      <c r="DD2713" s="9"/>
      <c r="DE2713" s="9"/>
      <c r="DF2713" s="9"/>
      <c r="DG2713" s="9"/>
      <c r="DH2713" s="9"/>
      <c r="DI2713" s="9"/>
      <c r="DJ2713" s="9"/>
      <c r="DK2713" s="9"/>
      <c r="DL2713" s="9"/>
      <c r="DM2713" s="9"/>
      <c r="DN2713" s="9"/>
      <c r="DO2713" s="9"/>
      <c r="DP2713" s="9"/>
      <c r="DQ2713" s="9"/>
      <c r="DR2713" s="9"/>
      <c r="DS2713" s="9"/>
      <c r="DT2713" s="9"/>
      <c r="DU2713" s="9"/>
      <c r="DV2713" s="9"/>
      <c r="DW2713" s="9"/>
      <c r="DX2713" s="9"/>
      <c r="DY2713" s="9"/>
      <c r="DZ2713" s="9"/>
      <c r="EA2713" s="9"/>
      <c r="EB2713" s="9"/>
      <c r="EC2713" s="9"/>
      <c r="ED2713" s="9"/>
      <c r="EE2713" s="9"/>
      <c r="EF2713" s="9"/>
      <c r="EG2713" s="9"/>
      <c r="EH2713" s="9"/>
      <c r="EI2713" s="9"/>
      <c r="EJ2713" s="9"/>
      <c r="EK2713" s="9"/>
      <c r="EL2713" s="9"/>
      <c r="EM2713" s="9"/>
      <c r="EN2713" s="9"/>
      <c r="EO2713" s="9"/>
      <c r="EP2713" s="9"/>
      <c r="EQ2713" s="9"/>
      <c r="ER2713" s="9"/>
      <c r="ES2713" s="9"/>
      <c r="ET2713" s="9"/>
      <c r="EU2713" s="9"/>
      <c r="EV2713" s="9"/>
      <c r="EW2713" s="9"/>
      <c r="EX2713" s="9"/>
      <c r="EY2713" s="9"/>
      <c r="EZ2713" s="9"/>
      <c r="FA2713" s="9"/>
      <c r="FB2713" s="9"/>
      <c r="FC2713" s="9"/>
      <c r="FD2713" s="9"/>
      <c r="FE2713" s="9"/>
      <c r="FF2713" s="9"/>
      <c r="FG2713" s="9"/>
      <c r="FH2713" s="9"/>
      <c r="FI2713" s="9"/>
      <c r="FJ2713" s="9"/>
      <c r="FK2713" s="9"/>
      <c r="FL2713" s="9"/>
      <c r="FM2713" s="9"/>
      <c r="FN2713" s="9"/>
      <c r="FO2713" s="9"/>
      <c r="FP2713" s="9"/>
      <c r="FQ2713" s="9"/>
      <c r="FR2713" s="9"/>
      <c r="FS2713" s="9"/>
      <c r="FT2713" s="9"/>
      <c r="FU2713" s="9"/>
      <c r="FV2713" s="9"/>
      <c r="FW2713" s="9"/>
      <c r="FX2713" s="9"/>
      <c r="FY2713" s="9"/>
      <c r="FZ2713" s="9"/>
      <c r="GA2713" s="9"/>
      <c r="GB2713" s="9"/>
      <c r="GC2713" s="9"/>
      <c r="GD2713" s="9"/>
      <c r="GE2713" s="9"/>
      <c r="GF2713" s="9"/>
      <c r="GG2713" s="9"/>
      <c r="GH2713" s="9"/>
      <c r="GI2713" s="9"/>
      <c r="GJ2713" s="9"/>
      <c r="GK2713" s="9"/>
      <c r="GL2713" s="9"/>
      <c r="GM2713" s="9"/>
      <c r="GN2713" s="9"/>
      <c r="GO2713" s="9"/>
      <c r="GP2713" s="9"/>
      <c r="GQ2713" s="9"/>
      <c r="GR2713" s="9"/>
      <c r="GS2713" s="9"/>
      <c r="GT2713" s="9"/>
      <c r="GU2713" s="9"/>
      <c r="GV2713" s="9"/>
      <c r="GW2713" s="9"/>
      <c r="GX2713" s="9"/>
      <c r="GY2713" s="9"/>
      <c r="GZ2713" s="9"/>
      <c r="HA2713" s="9"/>
      <c r="HB2713" s="9"/>
      <c r="HC2713" s="9"/>
      <c r="HD2713" s="9"/>
      <c r="HE2713" s="9"/>
      <c r="HF2713" s="9"/>
      <c r="HG2713" s="9"/>
      <c r="HH2713" s="9"/>
      <c r="HI2713" s="9"/>
      <c r="HJ2713" s="9"/>
      <c r="HK2713" s="9"/>
      <c r="HL2713" s="9"/>
      <c r="HM2713" s="9"/>
      <c r="HN2713" s="9"/>
      <c r="HO2713" s="9"/>
      <c r="HP2713" s="9"/>
      <c r="HQ2713" s="9"/>
      <c r="HR2713" s="9"/>
      <c r="HS2713" s="9"/>
      <c r="HT2713" s="9"/>
      <c r="HU2713" s="9"/>
      <c r="HV2713" s="9"/>
      <c r="HW2713" s="9"/>
      <c r="HX2713" s="9"/>
      <c r="HY2713" s="9"/>
      <c r="HZ2713" s="9"/>
      <c r="IA2713" s="9"/>
      <c r="IB2713" s="9"/>
      <c r="IC2713" s="9"/>
      <c r="ID2713" s="9"/>
      <c r="IE2713" s="9"/>
      <c r="IF2713" s="9"/>
      <c r="IG2713" s="9"/>
      <c r="IH2713" s="9"/>
      <c r="II2713" s="9"/>
      <c r="IJ2713" s="9"/>
      <c r="IK2713" s="9"/>
      <c r="IL2713" s="9"/>
      <c r="IM2713" s="9"/>
      <c r="IN2713" s="9"/>
      <c r="IO2713" s="9"/>
      <c r="IP2713" s="9"/>
      <c r="IQ2713" s="9"/>
      <c r="IR2713" s="9"/>
      <c r="IS2713" s="9"/>
      <c r="IT2713" s="9"/>
      <c r="IU2713" s="9"/>
      <c r="IV2713" s="9"/>
      <c r="IW2713" s="9"/>
      <c r="IX2713" s="9"/>
    </row>
    <row r="2714" spans="1:258" customFormat="1" ht="15.75" x14ac:dyDescent="0.25">
      <c r="A2714" s="233" t="s">
        <v>257</v>
      </c>
      <c r="B2714" s="234">
        <v>42891</v>
      </c>
      <c r="C2714" s="205"/>
      <c r="D2714" s="205"/>
      <c r="E2714" s="353" t="s">
        <v>196</v>
      </c>
      <c r="F2714" s="205"/>
      <c r="G2714" s="205"/>
      <c r="H2714" s="353" t="s">
        <v>502</v>
      </c>
      <c r="I2714" s="366" t="s">
        <v>197</v>
      </c>
      <c r="J2714" s="368"/>
      <c r="K2714" s="368"/>
      <c r="L2714" s="237" t="s">
        <v>397</v>
      </c>
      <c r="M2714" s="239"/>
      <c r="N2714" s="208"/>
      <c r="O2714" s="357" t="s">
        <v>401</v>
      </c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9"/>
      <c r="AE2714" s="9"/>
      <c r="AF2714" s="9"/>
      <c r="AG2714" s="9"/>
      <c r="AH2714" s="9"/>
      <c r="AI2714" s="9"/>
      <c r="AJ2714" s="9"/>
      <c r="AK2714" s="9"/>
      <c r="AL2714" s="9"/>
      <c r="AM2714" s="9"/>
      <c r="AN2714" s="9"/>
      <c r="AO2714" s="9"/>
      <c r="AP2714" s="9"/>
      <c r="AQ2714" s="9"/>
      <c r="AR2714" s="9"/>
      <c r="AS2714" s="9"/>
      <c r="AT2714" s="9"/>
      <c r="AU2714" s="9"/>
      <c r="AV2714" s="9"/>
      <c r="AW2714" s="9"/>
      <c r="AX2714" s="9"/>
      <c r="AY2714" s="9"/>
      <c r="AZ2714" s="9"/>
      <c r="BA2714" s="9"/>
      <c r="BB2714" s="9"/>
      <c r="BC2714" s="9"/>
      <c r="BD2714" s="9"/>
      <c r="BE2714" s="9"/>
      <c r="BF2714" s="9"/>
      <c r="BG2714" s="9"/>
      <c r="BH2714" s="9"/>
      <c r="BI2714" s="9"/>
      <c r="BJ2714" s="9"/>
      <c r="BK2714" s="9"/>
      <c r="BL2714" s="9"/>
      <c r="BM2714" s="9"/>
      <c r="BN2714" s="9"/>
      <c r="BO2714" s="9"/>
      <c r="BP2714" s="9"/>
      <c r="BQ2714" s="9"/>
      <c r="BR2714" s="9"/>
      <c r="BS2714" s="9"/>
      <c r="BT2714" s="9"/>
      <c r="BU2714" s="9"/>
      <c r="BV2714" s="9"/>
      <c r="BW2714" s="9"/>
      <c r="BX2714" s="9"/>
      <c r="BY2714" s="9"/>
      <c r="BZ2714" s="9"/>
      <c r="CA2714" s="9"/>
      <c r="CB2714" s="9"/>
      <c r="CC2714" s="9"/>
      <c r="CD2714" s="9"/>
      <c r="CE2714" s="9"/>
      <c r="CF2714" s="9"/>
      <c r="CG2714" s="9"/>
      <c r="CH2714" s="9"/>
      <c r="CI2714" s="9"/>
      <c r="CJ2714" s="9"/>
      <c r="CK2714" s="9"/>
      <c r="CL2714" s="9"/>
      <c r="CM2714" s="9"/>
      <c r="CN2714" s="9"/>
      <c r="CO2714" s="9"/>
      <c r="CP2714" s="9"/>
      <c r="CQ2714" s="9"/>
      <c r="CR2714" s="9"/>
      <c r="CS2714" s="9"/>
      <c r="CT2714" s="9"/>
      <c r="CU2714" s="9"/>
      <c r="CV2714" s="9"/>
      <c r="CW2714" s="9"/>
      <c r="CX2714" s="9"/>
      <c r="CY2714" s="9"/>
      <c r="CZ2714" s="9"/>
      <c r="DA2714" s="9"/>
      <c r="DB2714" s="9"/>
      <c r="DC2714" s="9"/>
      <c r="DD2714" s="9"/>
      <c r="DE2714" s="9"/>
      <c r="DF2714" s="9"/>
      <c r="DG2714" s="9"/>
      <c r="DH2714" s="9"/>
      <c r="DI2714" s="9"/>
      <c r="DJ2714" s="9"/>
      <c r="DK2714" s="9"/>
      <c r="DL2714" s="9"/>
      <c r="DM2714" s="9"/>
      <c r="DN2714" s="9"/>
      <c r="DO2714" s="9"/>
      <c r="DP2714" s="9"/>
      <c r="DQ2714" s="9"/>
      <c r="DR2714" s="9"/>
      <c r="DS2714" s="9"/>
      <c r="DT2714" s="9"/>
      <c r="DU2714" s="9"/>
      <c r="DV2714" s="9"/>
      <c r="DW2714" s="9"/>
      <c r="DX2714" s="9"/>
      <c r="DY2714" s="9"/>
      <c r="DZ2714" s="9"/>
      <c r="EA2714" s="9"/>
      <c r="EB2714" s="9"/>
      <c r="EC2714" s="9"/>
      <c r="ED2714" s="9"/>
      <c r="EE2714" s="9"/>
      <c r="EF2714" s="9"/>
      <c r="EG2714" s="9"/>
      <c r="EH2714" s="9"/>
      <c r="EI2714" s="9"/>
      <c r="EJ2714" s="9"/>
      <c r="EK2714" s="9"/>
      <c r="EL2714" s="9"/>
      <c r="EM2714" s="9"/>
      <c r="EN2714" s="9"/>
      <c r="EO2714" s="9"/>
      <c r="EP2714" s="9"/>
      <c r="EQ2714" s="9"/>
      <c r="ER2714" s="9"/>
      <c r="ES2714" s="9"/>
      <c r="ET2714" s="9"/>
      <c r="EU2714" s="9"/>
      <c r="EV2714" s="9"/>
      <c r="EW2714" s="9"/>
      <c r="EX2714" s="9"/>
      <c r="EY2714" s="9"/>
      <c r="EZ2714" s="9"/>
      <c r="FA2714" s="9"/>
      <c r="FB2714" s="9"/>
      <c r="FC2714" s="9"/>
      <c r="FD2714" s="9"/>
      <c r="FE2714" s="9"/>
      <c r="FF2714" s="9"/>
      <c r="FG2714" s="9"/>
      <c r="FH2714" s="9"/>
      <c r="FI2714" s="9"/>
      <c r="FJ2714" s="9"/>
      <c r="FK2714" s="9"/>
      <c r="FL2714" s="9"/>
      <c r="FM2714" s="9"/>
      <c r="FN2714" s="9"/>
      <c r="FO2714" s="9"/>
      <c r="FP2714" s="9"/>
      <c r="FQ2714" s="9"/>
      <c r="FR2714" s="9"/>
      <c r="FS2714" s="9"/>
      <c r="FT2714" s="9"/>
      <c r="FU2714" s="9"/>
      <c r="FV2714" s="9"/>
      <c r="FW2714" s="9"/>
      <c r="FX2714" s="9"/>
      <c r="FY2714" s="9"/>
      <c r="FZ2714" s="9"/>
      <c r="GA2714" s="9"/>
      <c r="GB2714" s="9"/>
      <c r="GC2714" s="9"/>
      <c r="GD2714" s="9"/>
      <c r="GE2714" s="9"/>
      <c r="GF2714" s="9"/>
      <c r="GG2714" s="9"/>
      <c r="GH2714" s="9"/>
      <c r="GI2714" s="9"/>
      <c r="GJ2714" s="9"/>
      <c r="GK2714" s="9"/>
      <c r="GL2714" s="9"/>
      <c r="GM2714" s="9"/>
      <c r="GN2714" s="9"/>
      <c r="GO2714" s="9"/>
      <c r="GP2714" s="9"/>
      <c r="GQ2714" s="9"/>
      <c r="GR2714" s="9"/>
      <c r="GS2714" s="9"/>
      <c r="GT2714" s="9"/>
      <c r="GU2714" s="9"/>
      <c r="GV2714" s="9"/>
      <c r="GW2714" s="9"/>
      <c r="GX2714" s="9"/>
      <c r="GY2714" s="9"/>
      <c r="GZ2714" s="9"/>
      <c r="HA2714" s="9"/>
      <c r="HB2714" s="9"/>
      <c r="HC2714" s="9"/>
      <c r="HD2714" s="9"/>
      <c r="HE2714" s="9"/>
      <c r="HF2714" s="9"/>
      <c r="HG2714" s="9"/>
      <c r="HH2714" s="9"/>
      <c r="HI2714" s="9"/>
      <c r="HJ2714" s="9"/>
      <c r="HK2714" s="9"/>
      <c r="HL2714" s="9"/>
      <c r="HM2714" s="9"/>
      <c r="HN2714" s="9"/>
      <c r="HO2714" s="9"/>
      <c r="HP2714" s="9"/>
      <c r="HQ2714" s="9"/>
      <c r="HR2714" s="9"/>
      <c r="HS2714" s="9"/>
      <c r="HT2714" s="9"/>
      <c r="HU2714" s="9"/>
      <c r="HV2714" s="9"/>
      <c r="HW2714" s="9"/>
      <c r="HX2714" s="9"/>
      <c r="HY2714" s="9"/>
      <c r="HZ2714" s="9"/>
      <c r="IA2714" s="9"/>
      <c r="IB2714" s="9"/>
      <c r="IC2714" s="9"/>
      <c r="ID2714" s="9"/>
      <c r="IE2714" s="9"/>
      <c r="IF2714" s="9"/>
      <c r="IG2714" s="9"/>
      <c r="IH2714" s="9"/>
      <c r="II2714" s="9"/>
      <c r="IJ2714" s="9"/>
      <c r="IK2714" s="9"/>
      <c r="IL2714" s="9"/>
      <c r="IM2714" s="9"/>
      <c r="IN2714" s="9"/>
      <c r="IO2714" s="9"/>
      <c r="IP2714" s="9"/>
      <c r="IQ2714" s="9"/>
      <c r="IR2714" s="9"/>
      <c r="IS2714" s="9"/>
      <c r="IT2714" s="9"/>
      <c r="IU2714" s="9"/>
      <c r="IV2714" s="9"/>
      <c r="IW2714" s="9"/>
      <c r="IX2714" s="9"/>
    </row>
    <row r="2715" spans="1:258" customFormat="1" ht="15.75" x14ac:dyDescent="0.25">
      <c r="A2715" s="233" t="s">
        <v>261</v>
      </c>
      <c r="B2715" s="234">
        <v>42892</v>
      </c>
      <c r="C2715" s="205"/>
      <c r="D2715" s="205"/>
      <c r="E2715" s="353" t="s">
        <v>196</v>
      </c>
      <c r="F2715" s="205"/>
      <c r="G2715" s="205"/>
      <c r="H2715" s="353" t="s">
        <v>502</v>
      </c>
      <c r="I2715" s="366" t="s">
        <v>197</v>
      </c>
      <c r="J2715" s="368"/>
      <c r="K2715" s="368"/>
      <c r="L2715" s="237" t="s">
        <v>397</v>
      </c>
      <c r="M2715" s="239"/>
      <c r="N2715" s="208"/>
      <c r="O2715" s="357" t="s">
        <v>401</v>
      </c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  <c r="AA2715" s="9"/>
      <c r="AB2715" s="9"/>
      <c r="AC2715" s="9"/>
      <c r="AD2715" s="9"/>
      <c r="AE2715" s="9"/>
      <c r="AF2715" s="9"/>
      <c r="AG2715" s="9"/>
      <c r="AH2715" s="9"/>
      <c r="AI2715" s="9"/>
      <c r="AJ2715" s="9"/>
      <c r="AK2715" s="9"/>
      <c r="AL2715" s="9"/>
      <c r="AM2715" s="9"/>
      <c r="AN2715" s="9"/>
      <c r="AO2715" s="9"/>
      <c r="AP2715" s="9"/>
      <c r="AQ2715" s="9"/>
      <c r="AR2715" s="9"/>
      <c r="AS2715" s="9"/>
      <c r="AT2715" s="9"/>
      <c r="AU2715" s="9"/>
      <c r="AV2715" s="9"/>
      <c r="AW2715" s="9"/>
      <c r="AX2715" s="9"/>
      <c r="AY2715" s="9"/>
      <c r="AZ2715" s="9"/>
      <c r="BA2715" s="9"/>
      <c r="BB2715" s="9"/>
      <c r="BC2715" s="9"/>
      <c r="BD2715" s="9"/>
      <c r="BE2715" s="9"/>
      <c r="BF2715" s="9"/>
      <c r="BG2715" s="9"/>
      <c r="BH2715" s="9"/>
      <c r="BI2715" s="9"/>
      <c r="BJ2715" s="9"/>
      <c r="BK2715" s="9"/>
      <c r="BL2715" s="9"/>
      <c r="BM2715" s="9"/>
      <c r="BN2715" s="9"/>
      <c r="BO2715" s="9"/>
      <c r="BP2715" s="9"/>
      <c r="BQ2715" s="9"/>
      <c r="BR2715" s="9"/>
      <c r="BS2715" s="9"/>
      <c r="BT2715" s="9"/>
      <c r="BU2715" s="9"/>
      <c r="BV2715" s="9"/>
      <c r="BW2715" s="9"/>
      <c r="BX2715" s="9"/>
      <c r="BY2715" s="9"/>
      <c r="BZ2715" s="9"/>
      <c r="CA2715" s="9"/>
      <c r="CB2715" s="9"/>
      <c r="CC2715" s="9"/>
      <c r="CD2715" s="9"/>
      <c r="CE2715" s="9"/>
      <c r="CF2715" s="9"/>
      <c r="CG2715" s="9"/>
      <c r="CH2715" s="9"/>
      <c r="CI2715" s="9"/>
      <c r="CJ2715" s="9"/>
      <c r="CK2715" s="9"/>
      <c r="CL2715" s="9"/>
      <c r="CM2715" s="9"/>
      <c r="CN2715" s="9"/>
      <c r="CO2715" s="9"/>
      <c r="CP2715" s="9"/>
      <c r="CQ2715" s="9"/>
      <c r="CR2715" s="9"/>
      <c r="CS2715" s="9"/>
      <c r="CT2715" s="9"/>
      <c r="CU2715" s="9"/>
      <c r="CV2715" s="9"/>
      <c r="CW2715" s="9"/>
      <c r="CX2715" s="9"/>
      <c r="CY2715" s="9"/>
      <c r="CZ2715" s="9"/>
      <c r="DA2715" s="9"/>
      <c r="DB2715" s="9"/>
      <c r="DC2715" s="9"/>
      <c r="DD2715" s="9"/>
      <c r="DE2715" s="9"/>
      <c r="DF2715" s="9"/>
      <c r="DG2715" s="9"/>
      <c r="DH2715" s="9"/>
      <c r="DI2715" s="9"/>
      <c r="DJ2715" s="9"/>
      <c r="DK2715" s="9"/>
      <c r="DL2715" s="9"/>
      <c r="DM2715" s="9"/>
      <c r="DN2715" s="9"/>
      <c r="DO2715" s="9"/>
      <c r="DP2715" s="9"/>
      <c r="DQ2715" s="9"/>
      <c r="DR2715" s="9"/>
      <c r="DS2715" s="9"/>
      <c r="DT2715" s="9"/>
      <c r="DU2715" s="9"/>
      <c r="DV2715" s="9"/>
      <c r="DW2715" s="9"/>
      <c r="DX2715" s="9"/>
      <c r="DY2715" s="9"/>
      <c r="DZ2715" s="9"/>
      <c r="EA2715" s="9"/>
      <c r="EB2715" s="9"/>
      <c r="EC2715" s="9"/>
      <c r="ED2715" s="9"/>
      <c r="EE2715" s="9"/>
      <c r="EF2715" s="9"/>
      <c r="EG2715" s="9"/>
      <c r="EH2715" s="9"/>
      <c r="EI2715" s="9"/>
      <c r="EJ2715" s="9"/>
      <c r="EK2715" s="9"/>
      <c r="EL2715" s="9"/>
      <c r="EM2715" s="9"/>
      <c r="EN2715" s="9"/>
      <c r="EO2715" s="9"/>
      <c r="EP2715" s="9"/>
      <c r="EQ2715" s="9"/>
      <c r="ER2715" s="9"/>
      <c r="ES2715" s="9"/>
      <c r="ET2715" s="9"/>
      <c r="EU2715" s="9"/>
      <c r="EV2715" s="9"/>
      <c r="EW2715" s="9"/>
      <c r="EX2715" s="9"/>
      <c r="EY2715" s="9"/>
      <c r="EZ2715" s="9"/>
      <c r="FA2715" s="9"/>
      <c r="FB2715" s="9"/>
      <c r="FC2715" s="9"/>
      <c r="FD2715" s="9"/>
      <c r="FE2715" s="9"/>
      <c r="FF2715" s="9"/>
      <c r="FG2715" s="9"/>
      <c r="FH2715" s="9"/>
      <c r="FI2715" s="9"/>
      <c r="FJ2715" s="9"/>
      <c r="FK2715" s="9"/>
      <c r="FL2715" s="9"/>
      <c r="FM2715" s="9"/>
      <c r="FN2715" s="9"/>
      <c r="FO2715" s="9"/>
      <c r="FP2715" s="9"/>
      <c r="FQ2715" s="9"/>
      <c r="FR2715" s="9"/>
      <c r="FS2715" s="9"/>
      <c r="FT2715" s="9"/>
      <c r="FU2715" s="9"/>
      <c r="FV2715" s="9"/>
      <c r="FW2715" s="9"/>
      <c r="FX2715" s="9"/>
      <c r="FY2715" s="9"/>
      <c r="FZ2715" s="9"/>
      <c r="GA2715" s="9"/>
      <c r="GB2715" s="9"/>
      <c r="GC2715" s="9"/>
      <c r="GD2715" s="9"/>
      <c r="GE2715" s="9"/>
      <c r="GF2715" s="9"/>
      <c r="GG2715" s="9"/>
      <c r="GH2715" s="9"/>
      <c r="GI2715" s="9"/>
      <c r="GJ2715" s="9"/>
      <c r="GK2715" s="9"/>
      <c r="GL2715" s="9"/>
      <c r="GM2715" s="9"/>
      <c r="GN2715" s="9"/>
      <c r="GO2715" s="9"/>
      <c r="GP2715" s="9"/>
      <c r="GQ2715" s="9"/>
      <c r="GR2715" s="9"/>
      <c r="GS2715" s="9"/>
      <c r="GT2715" s="9"/>
      <c r="GU2715" s="9"/>
      <c r="GV2715" s="9"/>
      <c r="GW2715" s="9"/>
      <c r="GX2715" s="9"/>
      <c r="GY2715" s="9"/>
      <c r="GZ2715" s="9"/>
      <c r="HA2715" s="9"/>
      <c r="HB2715" s="9"/>
      <c r="HC2715" s="9"/>
      <c r="HD2715" s="9"/>
      <c r="HE2715" s="9"/>
      <c r="HF2715" s="9"/>
      <c r="HG2715" s="9"/>
      <c r="HH2715" s="9"/>
      <c r="HI2715" s="9"/>
      <c r="HJ2715" s="9"/>
      <c r="HK2715" s="9"/>
      <c r="HL2715" s="9"/>
      <c r="HM2715" s="9"/>
      <c r="HN2715" s="9"/>
      <c r="HO2715" s="9"/>
      <c r="HP2715" s="9"/>
      <c r="HQ2715" s="9"/>
      <c r="HR2715" s="9"/>
      <c r="HS2715" s="9"/>
      <c r="HT2715" s="9"/>
      <c r="HU2715" s="9"/>
      <c r="HV2715" s="9"/>
      <c r="HW2715" s="9"/>
      <c r="HX2715" s="9"/>
      <c r="HY2715" s="9"/>
      <c r="HZ2715" s="9"/>
      <c r="IA2715" s="9"/>
      <c r="IB2715" s="9"/>
      <c r="IC2715" s="9"/>
      <c r="ID2715" s="9"/>
      <c r="IE2715" s="9"/>
      <c r="IF2715" s="9"/>
      <c r="IG2715" s="9"/>
      <c r="IH2715" s="9"/>
      <c r="II2715" s="9"/>
      <c r="IJ2715" s="9"/>
      <c r="IK2715" s="9"/>
      <c r="IL2715" s="9"/>
      <c r="IM2715" s="9"/>
      <c r="IN2715" s="9"/>
      <c r="IO2715" s="9"/>
      <c r="IP2715" s="9"/>
      <c r="IQ2715" s="9"/>
      <c r="IR2715" s="9"/>
      <c r="IS2715" s="9"/>
      <c r="IT2715" s="9"/>
      <c r="IU2715" s="9"/>
      <c r="IV2715" s="9"/>
      <c r="IW2715" s="9"/>
      <c r="IX2715" s="9"/>
    </row>
    <row r="2716" spans="1:258" customFormat="1" ht="15.75" x14ac:dyDescent="0.25">
      <c r="A2716" s="233" t="s">
        <v>262</v>
      </c>
      <c r="B2716" s="234">
        <v>42893</v>
      </c>
      <c r="C2716" s="205"/>
      <c r="D2716" s="205"/>
      <c r="E2716" s="353" t="s">
        <v>196</v>
      </c>
      <c r="F2716" s="205"/>
      <c r="G2716" s="205"/>
      <c r="H2716" s="353" t="s">
        <v>502</v>
      </c>
      <c r="I2716" s="366" t="s">
        <v>197</v>
      </c>
      <c r="J2716" s="368"/>
      <c r="K2716" s="368"/>
      <c r="L2716" s="237"/>
      <c r="M2716" s="239"/>
      <c r="N2716" s="208"/>
      <c r="O2716" s="357" t="s">
        <v>401</v>
      </c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9"/>
      <c r="AE2716" s="9"/>
      <c r="AF2716" s="9"/>
      <c r="AG2716" s="9"/>
      <c r="AH2716" s="9"/>
      <c r="AI2716" s="9"/>
      <c r="AJ2716" s="9"/>
      <c r="AK2716" s="9"/>
      <c r="AL2716" s="9"/>
      <c r="AM2716" s="9"/>
      <c r="AN2716" s="9"/>
      <c r="AO2716" s="9"/>
      <c r="AP2716" s="9"/>
      <c r="AQ2716" s="9"/>
      <c r="AR2716" s="9"/>
      <c r="AS2716" s="9"/>
      <c r="AT2716" s="9"/>
      <c r="AU2716" s="9"/>
      <c r="AV2716" s="9"/>
      <c r="AW2716" s="9"/>
      <c r="AX2716" s="9"/>
      <c r="AY2716" s="9"/>
      <c r="AZ2716" s="9"/>
      <c r="BA2716" s="9"/>
      <c r="BB2716" s="9"/>
      <c r="BC2716" s="9"/>
      <c r="BD2716" s="9"/>
      <c r="BE2716" s="9"/>
      <c r="BF2716" s="9"/>
      <c r="BG2716" s="9"/>
      <c r="BH2716" s="9"/>
      <c r="BI2716" s="9"/>
      <c r="BJ2716" s="9"/>
      <c r="BK2716" s="9"/>
      <c r="BL2716" s="9"/>
      <c r="BM2716" s="9"/>
      <c r="BN2716" s="9"/>
      <c r="BO2716" s="9"/>
      <c r="BP2716" s="9"/>
      <c r="BQ2716" s="9"/>
      <c r="BR2716" s="9"/>
      <c r="BS2716" s="9"/>
      <c r="BT2716" s="9"/>
      <c r="BU2716" s="9"/>
      <c r="BV2716" s="9"/>
      <c r="BW2716" s="9"/>
      <c r="BX2716" s="9"/>
      <c r="BY2716" s="9"/>
      <c r="BZ2716" s="9"/>
      <c r="CA2716" s="9"/>
      <c r="CB2716" s="9"/>
      <c r="CC2716" s="9"/>
      <c r="CD2716" s="9"/>
      <c r="CE2716" s="9"/>
      <c r="CF2716" s="9"/>
      <c r="CG2716" s="9"/>
      <c r="CH2716" s="9"/>
      <c r="CI2716" s="9"/>
      <c r="CJ2716" s="9"/>
      <c r="CK2716" s="9"/>
      <c r="CL2716" s="9"/>
      <c r="CM2716" s="9"/>
      <c r="CN2716" s="9"/>
      <c r="CO2716" s="9"/>
      <c r="CP2716" s="9"/>
      <c r="CQ2716" s="9"/>
      <c r="CR2716" s="9"/>
      <c r="CS2716" s="9"/>
      <c r="CT2716" s="9"/>
      <c r="CU2716" s="9"/>
      <c r="CV2716" s="9"/>
      <c r="CW2716" s="9"/>
      <c r="CX2716" s="9"/>
      <c r="CY2716" s="9"/>
      <c r="CZ2716" s="9"/>
      <c r="DA2716" s="9"/>
      <c r="DB2716" s="9"/>
      <c r="DC2716" s="9"/>
      <c r="DD2716" s="9"/>
      <c r="DE2716" s="9"/>
      <c r="DF2716" s="9"/>
      <c r="DG2716" s="9"/>
      <c r="DH2716" s="9"/>
      <c r="DI2716" s="9"/>
      <c r="DJ2716" s="9"/>
      <c r="DK2716" s="9"/>
      <c r="DL2716" s="9"/>
      <c r="DM2716" s="9"/>
      <c r="DN2716" s="9"/>
      <c r="DO2716" s="9"/>
      <c r="DP2716" s="9"/>
      <c r="DQ2716" s="9"/>
      <c r="DR2716" s="9"/>
      <c r="DS2716" s="9"/>
      <c r="DT2716" s="9"/>
      <c r="DU2716" s="9"/>
      <c r="DV2716" s="9"/>
      <c r="DW2716" s="9"/>
      <c r="DX2716" s="9"/>
      <c r="DY2716" s="9"/>
      <c r="DZ2716" s="9"/>
      <c r="EA2716" s="9"/>
      <c r="EB2716" s="9"/>
      <c r="EC2716" s="9"/>
      <c r="ED2716" s="9"/>
      <c r="EE2716" s="9"/>
      <c r="EF2716" s="9"/>
      <c r="EG2716" s="9"/>
      <c r="EH2716" s="9"/>
      <c r="EI2716" s="9"/>
      <c r="EJ2716" s="9"/>
      <c r="EK2716" s="9"/>
      <c r="EL2716" s="9"/>
      <c r="EM2716" s="9"/>
      <c r="EN2716" s="9"/>
      <c r="EO2716" s="9"/>
      <c r="EP2716" s="9"/>
      <c r="EQ2716" s="9"/>
      <c r="ER2716" s="9"/>
      <c r="ES2716" s="9"/>
      <c r="ET2716" s="9"/>
      <c r="EU2716" s="9"/>
      <c r="EV2716" s="9"/>
      <c r="EW2716" s="9"/>
      <c r="EX2716" s="9"/>
      <c r="EY2716" s="9"/>
      <c r="EZ2716" s="9"/>
      <c r="FA2716" s="9"/>
      <c r="FB2716" s="9"/>
      <c r="FC2716" s="9"/>
      <c r="FD2716" s="9"/>
      <c r="FE2716" s="9"/>
      <c r="FF2716" s="9"/>
      <c r="FG2716" s="9"/>
      <c r="FH2716" s="9"/>
      <c r="FI2716" s="9"/>
      <c r="FJ2716" s="9"/>
      <c r="FK2716" s="9"/>
      <c r="FL2716" s="9"/>
      <c r="FM2716" s="9"/>
      <c r="FN2716" s="9"/>
      <c r="FO2716" s="9"/>
      <c r="FP2716" s="9"/>
      <c r="FQ2716" s="9"/>
      <c r="FR2716" s="9"/>
      <c r="FS2716" s="9"/>
      <c r="FT2716" s="9"/>
      <c r="FU2716" s="9"/>
      <c r="FV2716" s="9"/>
      <c r="FW2716" s="9"/>
      <c r="FX2716" s="9"/>
      <c r="FY2716" s="9"/>
      <c r="FZ2716" s="9"/>
      <c r="GA2716" s="9"/>
      <c r="GB2716" s="9"/>
      <c r="GC2716" s="9"/>
      <c r="GD2716" s="9"/>
      <c r="GE2716" s="9"/>
      <c r="GF2716" s="9"/>
      <c r="GG2716" s="9"/>
      <c r="GH2716" s="9"/>
      <c r="GI2716" s="9"/>
      <c r="GJ2716" s="9"/>
      <c r="GK2716" s="9"/>
      <c r="GL2716" s="9"/>
      <c r="GM2716" s="9"/>
      <c r="GN2716" s="9"/>
      <c r="GO2716" s="9"/>
      <c r="GP2716" s="9"/>
      <c r="GQ2716" s="9"/>
      <c r="GR2716" s="9"/>
      <c r="GS2716" s="9"/>
      <c r="GT2716" s="9"/>
      <c r="GU2716" s="9"/>
      <c r="GV2716" s="9"/>
      <c r="GW2716" s="9"/>
      <c r="GX2716" s="9"/>
      <c r="GY2716" s="9"/>
      <c r="GZ2716" s="9"/>
      <c r="HA2716" s="9"/>
      <c r="HB2716" s="9"/>
      <c r="HC2716" s="9"/>
      <c r="HD2716" s="9"/>
      <c r="HE2716" s="9"/>
      <c r="HF2716" s="9"/>
      <c r="HG2716" s="9"/>
      <c r="HH2716" s="9"/>
      <c r="HI2716" s="9"/>
      <c r="HJ2716" s="9"/>
      <c r="HK2716" s="9"/>
      <c r="HL2716" s="9"/>
      <c r="HM2716" s="9"/>
      <c r="HN2716" s="9"/>
      <c r="HO2716" s="9"/>
      <c r="HP2716" s="9"/>
      <c r="HQ2716" s="9"/>
      <c r="HR2716" s="9"/>
      <c r="HS2716" s="9"/>
      <c r="HT2716" s="9"/>
      <c r="HU2716" s="9"/>
      <c r="HV2716" s="9"/>
      <c r="HW2716" s="9"/>
      <c r="HX2716" s="9"/>
      <c r="HY2716" s="9"/>
      <c r="HZ2716" s="9"/>
      <c r="IA2716" s="9"/>
      <c r="IB2716" s="9"/>
      <c r="IC2716" s="9"/>
      <c r="ID2716" s="9"/>
      <c r="IE2716" s="9"/>
      <c r="IF2716" s="9"/>
      <c r="IG2716" s="9"/>
      <c r="IH2716" s="9"/>
      <c r="II2716" s="9"/>
      <c r="IJ2716" s="9"/>
      <c r="IK2716" s="9"/>
      <c r="IL2716" s="9"/>
      <c r="IM2716" s="9"/>
      <c r="IN2716" s="9"/>
      <c r="IO2716" s="9"/>
      <c r="IP2716" s="9"/>
      <c r="IQ2716" s="9"/>
      <c r="IR2716" s="9"/>
      <c r="IS2716" s="9"/>
      <c r="IT2716" s="9"/>
      <c r="IU2716" s="9"/>
      <c r="IV2716" s="9"/>
      <c r="IW2716" s="9"/>
      <c r="IX2716" s="9"/>
    </row>
    <row r="2717" spans="1:258" customFormat="1" ht="15.75" x14ac:dyDescent="0.25">
      <c r="A2717" s="233" t="s">
        <v>263</v>
      </c>
      <c r="B2717" s="234">
        <v>42894</v>
      </c>
      <c r="C2717" s="205"/>
      <c r="D2717" s="205"/>
      <c r="E2717" s="353" t="s">
        <v>196</v>
      </c>
      <c r="F2717" s="205"/>
      <c r="G2717" s="205"/>
      <c r="H2717" s="353" t="s">
        <v>502</v>
      </c>
      <c r="I2717" s="366" t="s">
        <v>197</v>
      </c>
      <c r="J2717" s="368"/>
      <c r="K2717" s="368" t="s">
        <v>453</v>
      </c>
      <c r="L2717" s="237"/>
      <c r="M2717" s="239"/>
      <c r="N2717" s="208"/>
      <c r="O2717" s="208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  <c r="AA2717" s="9"/>
      <c r="AB2717" s="9"/>
      <c r="AC2717" s="9"/>
      <c r="AD2717" s="9"/>
      <c r="AE2717" s="9"/>
      <c r="AF2717" s="9"/>
      <c r="AG2717" s="9"/>
      <c r="AH2717" s="9"/>
      <c r="AI2717" s="9"/>
      <c r="AJ2717" s="9"/>
      <c r="AK2717" s="9"/>
      <c r="AL2717" s="9"/>
      <c r="AM2717" s="9"/>
      <c r="AN2717" s="9"/>
      <c r="AO2717" s="9"/>
      <c r="AP2717" s="9"/>
      <c r="AQ2717" s="9"/>
      <c r="AR2717" s="9"/>
      <c r="AS2717" s="9"/>
      <c r="AT2717" s="9"/>
      <c r="AU2717" s="9"/>
      <c r="AV2717" s="9"/>
      <c r="AW2717" s="9"/>
      <c r="AX2717" s="9"/>
      <c r="AY2717" s="9"/>
      <c r="AZ2717" s="9"/>
      <c r="BA2717" s="9"/>
      <c r="BB2717" s="9"/>
      <c r="BC2717" s="9"/>
      <c r="BD2717" s="9"/>
      <c r="BE2717" s="9"/>
      <c r="BF2717" s="9"/>
      <c r="BG2717" s="9"/>
      <c r="BH2717" s="9"/>
      <c r="BI2717" s="9"/>
      <c r="BJ2717" s="9"/>
      <c r="BK2717" s="9"/>
      <c r="BL2717" s="9"/>
      <c r="BM2717" s="9"/>
      <c r="BN2717" s="9"/>
      <c r="BO2717" s="9"/>
      <c r="BP2717" s="9"/>
      <c r="BQ2717" s="9"/>
      <c r="BR2717" s="9"/>
      <c r="BS2717" s="9"/>
      <c r="BT2717" s="9"/>
      <c r="BU2717" s="9"/>
      <c r="BV2717" s="9"/>
      <c r="BW2717" s="9"/>
      <c r="BX2717" s="9"/>
      <c r="BY2717" s="9"/>
      <c r="BZ2717" s="9"/>
      <c r="CA2717" s="9"/>
      <c r="CB2717" s="9"/>
      <c r="CC2717" s="9"/>
      <c r="CD2717" s="9"/>
      <c r="CE2717" s="9"/>
      <c r="CF2717" s="9"/>
      <c r="CG2717" s="9"/>
      <c r="CH2717" s="9"/>
      <c r="CI2717" s="9"/>
      <c r="CJ2717" s="9"/>
      <c r="CK2717" s="9"/>
      <c r="CL2717" s="9"/>
      <c r="CM2717" s="9"/>
      <c r="CN2717" s="9"/>
      <c r="CO2717" s="9"/>
      <c r="CP2717" s="9"/>
      <c r="CQ2717" s="9"/>
      <c r="CR2717" s="9"/>
      <c r="CS2717" s="9"/>
      <c r="CT2717" s="9"/>
      <c r="CU2717" s="9"/>
      <c r="CV2717" s="9"/>
      <c r="CW2717" s="9"/>
      <c r="CX2717" s="9"/>
      <c r="CY2717" s="9"/>
      <c r="CZ2717" s="9"/>
      <c r="DA2717" s="9"/>
      <c r="DB2717" s="9"/>
      <c r="DC2717" s="9"/>
      <c r="DD2717" s="9"/>
      <c r="DE2717" s="9"/>
      <c r="DF2717" s="9"/>
      <c r="DG2717" s="9"/>
      <c r="DH2717" s="9"/>
      <c r="DI2717" s="9"/>
      <c r="DJ2717" s="9"/>
      <c r="DK2717" s="9"/>
      <c r="DL2717" s="9"/>
      <c r="DM2717" s="9"/>
      <c r="DN2717" s="9"/>
      <c r="DO2717" s="9"/>
      <c r="DP2717" s="9"/>
      <c r="DQ2717" s="9"/>
      <c r="DR2717" s="9"/>
      <c r="DS2717" s="9"/>
      <c r="DT2717" s="9"/>
      <c r="DU2717" s="9"/>
      <c r="DV2717" s="9"/>
      <c r="DW2717" s="9"/>
      <c r="DX2717" s="9"/>
      <c r="DY2717" s="9"/>
      <c r="DZ2717" s="9"/>
      <c r="EA2717" s="9"/>
      <c r="EB2717" s="9"/>
      <c r="EC2717" s="9"/>
      <c r="ED2717" s="9"/>
      <c r="EE2717" s="9"/>
      <c r="EF2717" s="9"/>
      <c r="EG2717" s="9"/>
      <c r="EH2717" s="9"/>
      <c r="EI2717" s="9"/>
      <c r="EJ2717" s="9"/>
      <c r="EK2717" s="9"/>
      <c r="EL2717" s="9"/>
      <c r="EM2717" s="9"/>
      <c r="EN2717" s="9"/>
      <c r="EO2717" s="9"/>
      <c r="EP2717" s="9"/>
      <c r="EQ2717" s="9"/>
      <c r="ER2717" s="9"/>
      <c r="ES2717" s="9"/>
      <c r="ET2717" s="9"/>
      <c r="EU2717" s="9"/>
      <c r="EV2717" s="9"/>
      <c r="EW2717" s="9"/>
      <c r="EX2717" s="9"/>
      <c r="EY2717" s="9"/>
      <c r="EZ2717" s="9"/>
      <c r="FA2717" s="9"/>
      <c r="FB2717" s="9"/>
      <c r="FC2717" s="9"/>
      <c r="FD2717" s="9"/>
      <c r="FE2717" s="9"/>
      <c r="FF2717" s="9"/>
      <c r="FG2717" s="9"/>
      <c r="FH2717" s="9"/>
      <c r="FI2717" s="9"/>
      <c r="FJ2717" s="9"/>
      <c r="FK2717" s="9"/>
      <c r="FL2717" s="9"/>
      <c r="FM2717" s="9"/>
      <c r="FN2717" s="9"/>
      <c r="FO2717" s="9"/>
      <c r="FP2717" s="9"/>
      <c r="FQ2717" s="9"/>
      <c r="FR2717" s="9"/>
      <c r="FS2717" s="9"/>
      <c r="FT2717" s="9"/>
      <c r="FU2717" s="9"/>
      <c r="FV2717" s="9"/>
      <c r="FW2717" s="9"/>
      <c r="FX2717" s="9"/>
      <c r="FY2717" s="9"/>
      <c r="FZ2717" s="9"/>
      <c r="GA2717" s="9"/>
      <c r="GB2717" s="9"/>
      <c r="GC2717" s="9"/>
      <c r="GD2717" s="9"/>
      <c r="GE2717" s="9"/>
      <c r="GF2717" s="9"/>
      <c r="GG2717" s="9"/>
      <c r="GH2717" s="9"/>
      <c r="GI2717" s="9"/>
      <c r="GJ2717" s="9"/>
      <c r="GK2717" s="9"/>
      <c r="GL2717" s="9"/>
      <c r="GM2717" s="9"/>
      <c r="GN2717" s="9"/>
      <c r="GO2717" s="9"/>
      <c r="GP2717" s="9"/>
      <c r="GQ2717" s="9"/>
      <c r="GR2717" s="9"/>
      <c r="GS2717" s="9"/>
      <c r="GT2717" s="9"/>
      <c r="GU2717" s="9"/>
      <c r="GV2717" s="9"/>
      <c r="GW2717" s="9"/>
      <c r="GX2717" s="9"/>
      <c r="GY2717" s="9"/>
      <c r="GZ2717" s="9"/>
      <c r="HA2717" s="9"/>
      <c r="HB2717" s="9"/>
      <c r="HC2717" s="9"/>
      <c r="HD2717" s="9"/>
      <c r="HE2717" s="9"/>
      <c r="HF2717" s="9"/>
      <c r="HG2717" s="9"/>
      <c r="HH2717" s="9"/>
      <c r="HI2717" s="9"/>
      <c r="HJ2717" s="9"/>
      <c r="HK2717" s="9"/>
      <c r="HL2717" s="9"/>
      <c r="HM2717" s="9"/>
      <c r="HN2717" s="9"/>
      <c r="HO2717" s="9"/>
      <c r="HP2717" s="9"/>
      <c r="HQ2717" s="9"/>
      <c r="HR2717" s="9"/>
      <c r="HS2717" s="9"/>
      <c r="HT2717" s="9"/>
      <c r="HU2717" s="9"/>
      <c r="HV2717" s="9"/>
      <c r="HW2717" s="9"/>
      <c r="HX2717" s="9"/>
      <c r="HY2717" s="9"/>
      <c r="HZ2717" s="9"/>
      <c r="IA2717" s="9"/>
      <c r="IB2717" s="9"/>
      <c r="IC2717" s="9"/>
      <c r="ID2717" s="9"/>
      <c r="IE2717" s="9"/>
      <c r="IF2717" s="9"/>
      <c r="IG2717" s="9"/>
      <c r="IH2717" s="9"/>
      <c r="II2717" s="9"/>
      <c r="IJ2717" s="9"/>
      <c r="IK2717" s="9"/>
      <c r="IL2717" s="9"/>
      <c r="IM2717" s="9"/>
      <c r="IN2717" s="9"/>
      <c r="IO2717" s="9"/>
      <c r="IP2717" s="9"/>
      <c r="IQ2717" s="9"/>
      <c r="IR2717" s="9"/>
      <c r="IS2717" s="9"/>
      <c r="IT2717" s="9"/>
      <c r="IU2717" s="9"/>
      <c r="IV2717" s="9"/>
      <c r="IW2717" s="9"/>
      <c r="IX2717" s="9"/>
    </row>
    <row r="2718" spans="1:258" customFormat="1" ht="15.75" x14ac:dyDescent="0.25">
      <c r="A2718" s="233" t="s">
        <v>249</v>
      </c>
      <c r="B2718" s="234">
        <v>42895</v>
      </c>
      <c r="C2718" s="205"/>
      <c r="D2718" s="205"/>
      <c r="E2718" s="353" t="s">
        <v>196</v>
      </c>
      <c r="F2718" s="205"/>
      <c r="G2718" s="205"/>
      <c r="H2718" s="353" t="s">
        <v>502</v>
      </c>
      <c r="I2718" s="366" t="s">
        <v>197</v>
      </c>
      <c r="J2718" s="368"/>
      <c r="K2718" s="368"/>
      <c r="L2718" s="237"/>
      <c r="M2718" s="239"/>
      <c r="N2718" s="208"/>
      <c r="O2718" s="208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  <c r="AA2718" s="9"/>
      <c r="AB2718" s="9"/>
      <c r="AC2718" s="9"/>
      <c r="AD2718" s="9"/>
      <c r="AE2718" s="9"/>
      <c r="AF2718" s="9"/>
      <c r="AG2718" s="9"/>
      <c r="AH2718" s="9"/>
      <c r="AI2718" s="9"/>
      <c r="AJ2718" s="9"/>
      <c r="AK2718" s="9"/>
      <c r="AL2718" s="9"/>
      <c r="AM2718" s="9"/>
      <c r="AN2718" s="9"/>
      <c r="AO2718" s="9"/>
      <c r="AP2718" s="9"/>
      <c r="AQ2718" s="9"/>
      <c r="AR2718" s="9"/>
      <c r="AS2718" s="9"/>
      <c r="AT2718" s="9"/>
      <c r="AU2718" s="9"/>
      <c r="AV2718" s="9"/>
      <c r="AW2718" s="9"/>
      <c r="AX2718" s="9"/>
      <c r="AY2718" s="9"/>
      <c r="AZ2718" s="9"/>
      <c r="BA2718" s="9"/>
      <c r="BB2718" s="9"/>
      <c r="BC2718" s="9"/>
      <c r="BD2718" s="9"/>
      <c r="BE2718" s="9"/>
      <c r="BF2718" s="9"/>
      <c r="BG2718" s="9"/>
      <c r="BH2718" s="9"/>
      <c r="BI2718" s="9"/>
      <c r="BJ2718" s="9"/>
      <c r="BK2718" s="9"/>
      <c r="BL2718" s="9"/>
      <c r="BM2718" s="9"/>
      <c r="BN2718" s="9"/>
      <c r="BO2718" s="9"/>
      <c r="BP2718" s="9"/>
      <c r="BQ2718" s="9"/>
      <c r="BR2718" s="9"/>
      <c r="BS2718" s="9"/>
      <c r="BT2718" s="9"/>
      <c r="BU2718" s="9"/>
      <c r="BV2718" s="9"/>
      <c r="BW2718" s="9"/>
      <c r="BX2718" s="9"/>
      <c r="BY2718" s="9"/>
      <c r="BZ2718" s="9"/>
      <c r="CA2718" s="9"/>
      <c r="CB2718" s="9"/>
      <c r="CC2718" s="9"/>
      <c r="CD2718" s="9"/>
      <c r="CE2718" s="9"/>
      <c r="CF2718" s="9"/>
      <c r="CG2718" s="9"/>
      <c r="CH2718" s="9"/>
      <c r="CI2718" s="9"/>
      <c r="CJ2718" s="9"/>
      <c r="CK2718" s="9"/>
      <c r="CL2718" s="9"/>
      <c r="CM2718" s="9"/>
      <c r="CN2718" s="9"/>
      <c r="CO2718" s="9"/>
      <c r="CP2718" s="9"/>
      <c r="CQ2718" s="9"/>
      <c r="CR2718" s="9"/>
      <c r="CS2718" s="9"/>
      <c r="CT2718" s="9"/>
      <c r="CU2718" s="9"/>
      <c r="CV2718" s="9"/>
      <c r="CW2718" s="9"/>
      <c r="CX2718" s="9"/>
      <c r="CY2718" s="9"/>
      <c r="CZ2718" s="9"/>
      <c r="DA2718" s="9"/>
      <c r="DB2718" s="9"/>
      <c r="DC2718" s="9"/>
      <c r="DD2718" s="9"/>
      <c r="DE2718" s="9"/>
      <c r="DF2718" s="9"/>
      <c r="DG2718" s="9"/>
      <c r="DH2718" s="9"/>
      <c r="DI2718" s="9"/>
      <c r="DJ2718" s="9"/>
      <c r="DK2718" s="9"/>
      <c r="DL2718" s="9"/>
      <c r="DM2718" s="9"/>
      <c r="DN2718" s="9"/>
      <c r="DO2718" s="9"/>
      <c r="DP2718" s="9"/>
      <c r="DQ2718" s="9"/>
      <c r="DR2718" s="9"/>
      <c r="DS2718" s="9"/>
      <c r="DT2718" s="9"/>
      <c r="DU2718" s="9"/>
      <c r="DV2718" s="9"/>
      <c r="DW2718" s="9"/>
      <c r="DX2718" s="9"/>
      <c r="DY2718" s="9"/>
      <c r="DZ2718" s="9"/>
      <c r="EA2718" s="9"/>
      <c r="EB2718" s="9"/>
      <c r="EC2718" s="9"/>
      <c r="ED2718" s="9"/>
      <c r="EE2718" s="9"/>
      <c r="EF2718" s="9"/>
      <c r="EG2718" s="9"/>
      <c r="EH2718" s="9"/>
      <c r="EI2718" s="9"/>
      <c r="EJ2718" s="9"/>
      <c r="EK2718" s="9"/>
      <c r="EL2718" s="9"/>
      <c r="EM2718" s="9"/>
      <c r="EN2718" s="9"/>
      <c r="EO2718" s="9"/>
      <c r="EP2718" s="9"/>
      <c r="EQ2718" s="9"/>
      <c r="ER2718" s="9"/>
      <c r="ES2718" s="9"/>
      <c r="ET2718" s="9"/>
      <c r="EU2718" s="9"/>
      <c r="EV2718" s="9"/>
      <c r="EW2718" s="9"/>
      <c r="EX2718" s="9"/>
      <c r="EY2718" s="9"/>
      <c r="EZ2718" s="9"/>
      <c r="FA2718" s="9"/>
      <c r="FB2718" s="9"/>
      <c r="FC2718" s="9"/>
      <c r="FD2718" s="9"/>
      <c r="FE2718" s="9"/>
      <c r="FF2718" s="9"/>
      <c r="FG2718" s="9"/>
      <c r="FH2718" s="9"/>
      <c r="FI2718" s="9"/>
      <c r="FJ2718" s="9"/>
      <c r="FK2718" s="9"/>
      <c r="FL2718" s="9"/>
      <c r="FM2718" s="9"/>
      <c r="FN2718" s="9"/>
      <c r="FO2718" s="9"/>
      <c r="FP2718" s="9"/>
      <c r="FQ2718" s="9"/>
      <c r="FR2718" s="9"/>
      <c r="FS2718" s="9"/>
      <c r="FT2718" s="9"/>
      <c r="FU2718" s="9"/>
      <c r="FV2718" s="9"/>
      <c r="FW2718" s="9"/>
      <c r="FX2718" s="9"/>
      <c r="FY2718" s="9"/>
      <c r="FZ2718" s="9"/>
      <c r="GA2718" s="9"/>
      <c r="GB2718" s="9"/>
      <c r="GC2718" s="9"/>
      <c r="GD2718" s="9"/>
      <c r="GE2718" s="9"/>
      <c r="GF2718" s="9"/>
      <c r="GG2718" s="9"/>
      <c r="GH2718" s="9"/>
      <c r="GI2718" s="9"/>
      <c r="GJ2718" s="9"/>
      <c r="GK2718" s="9"/>
      <c r="GL2718" s="9"/>
      <c r="GM2718" s="9"/>
      <c r="GN2718" s="9"/>
      <c r="GO2718" s="9"/>
      <c r="GP2718" s="9"/>
      <c r="GQ2718" s="9"/>
      <c r="GR2718" s="9"/>
      <c r="GS2718" s="9"/>
      <c r="GT2718" s="9"/>
      <c r="GU2718" s="9"/>
      <c r="GV2718" s="9"/>
      <c r="GW2718" s="9"/>
      <c r="GX2718" s="9"/>
      <c r="GY2718" s="9"/>
      <c r="GZ2718" s="9"/>
      <c r="HA2718" s="9"/>
      <c r="HB2718" s="9"/>
      <c r="HC2718" s="9"/>
      <c r="HD2718" s="9"/>
      <c r="HE2718" s="9"/>
      <c r="HF2718" s="9"/>
      <c r="HG2718" s="9"/>
      <c r="HH2718" s="9"/>
      <c r="HI2718" s="9"/>
      <c r="HJ2718" s="9"/>
      <c r="HK2718" s="9"/>
      <c r="HL2718" s="9"/>
      <c r="HM2718" s="9"/>
      <c r="HN2718" s="9"/>
      <c r="HO2718" s="9"/>
      <c r="HP2718" s="9"/>
      <c r="HQ2718" s="9"/>
      <c r="HR2718" s="9"/>
      <c r="HS2718" s="9"/>
      <c r="HT2718" s="9"/>
      <c r="HU2718" s="9"/>
      <c r="HV2718" s="9"/>
      <c r="HW2718" s="9"/>
      <c r="HX2718" s="9"/>
      <c r="HY2718" s="9"/>
      <c r="HZ2718" s="9"/>
      <c r="IA2718" s="9"/>
      <c r="IB2718" s="9"/>
      <c r="IC2718" s="9"/>
      <c r="ID2718" s="9"/>
      <c r="IE2718" s="9"/>
      <c r="IF2718" s="9"/>
      <c r="IG2718" s="9"/>
      <c r="IH2718" s="9"/>
      <c r="II2718" s="9"/>
      <c r="IJ2718" s="9"/>
      <c r="IK2718" s="9"/>
      <c r="IL2718" s="9"/>
      <c r="IM2718" s="9"/>
      <c r="IN2718" s="9"/>
      <c r="IO2718" s="9"/>
      <c r="IP2718" s="9"/>
      <c r="IQ2718" s="9"/>
      <c r="IR2718" s="9"/>
      <c r="IS2718" s="9"/>
      <c r="IT2718" s="9"/>
      <c r="IU2718" s="9"/>
      <c r="IV2718" s="9"/>
      <c r="IW2718" s="9"/>
      <c r="IX2718" s="9"/>
    </row>
    <row r="2719" spans="1:258" customFormat="1" ht="15.75" x14ac:dyDescent="0.25">
      <c r="A2719" s="233" t="s">
        <v>255</v>
      </c>
      <c r="B2719" s="234">
        <v>42896</v>
      </c>
      <c r="C2719" s="353" t="s">
        <v>322</v>
      </c>
      <c r="D2719" s="205"/>
      <c r="E2719" s="353" t="s">
        <v>196</v>
      </c>
      <c r="F2719" s="205"/>
      <c r="G2719" s="205"/>
      <c r="H2719" s="353" t="s">
        <v>502</v>
      </c>
      <c r="I2719" s="366" t="s">
        <v>197</v>
      </c>
      <c r="J2719" s="368"/>
      <c r="K2719" s="368"/>
      <c r="L2719" s="237"/>
      <c r="M2719" s="239"/>
      <c r="N2719" s="208"/>
      <c r="O2719" s="208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  <c r="AA2719" s="9"/>
      <c r="AB2719" s="9"/>
      <c r="AC2719" s="9"/>
      <c r="AD2719" s="9"/>
      <c r="AE2719" s="9"/>
      <c r="AF2719" s="9"/>
      <c r="AG2719" s="9"/>
      <c r="AH2719" s="9"/>
      <c r="AI2719" s="9"/>
      <c r="AJ2719" s="9"/>
      <c r="AK2719" s="9"/>
      <c r="AL2719" s="9"/>
      <c r="AM2719" s="9"/>
      <c r="AN2719" s="9"/>
      <c r="AO2719" s="9"/>
      <c r="AP2719" s="9"/>
      <c r="AQ2719" s="9"/>
      <c r="AR2719" s="9"/>
      <c r="AS2719" s="9"/>
      <c r="AT2719" s="9"/>
      <c r="AU2719" s="9"/>
      <c r="AV2719" s="9"/>
      <c r="AW2719" s="9"/>
      <c r="AX2719" s="9"/>
      <c r="AY2719" s="9"/>
      <c r="AZ2719" s="9"/>
      <c r="BA2719" s="9"/>
      <c r="BB2719" s="9"/>
      <c r="BC2719" s="9"/>
      <c r="BD2719" s="9"/>
      <c r="BE2719" s="9"/>
      <c r="BF2719" s="9"/>
      <c r="BG2719" s="9"/>
      <c r="BH2719" s="9"/>
      <c r="BI2719" s="9"/>
      <c r="BJ2719" s="9"/>
      <c r="BK2719" s="9"/>
      <c r="BL2719" s="9"/>
      <c r="BM2719" s="9"/>
      <c r="BN2719" s="9"/>
      <c r="BO2719" s="9"/>
      <c r="BP2719" s="9"/>
      <c r="BQ2719" s="9"/>
      <c r="BR2719" s="9"/>
      <c r="BS2719" s="9"/>
      <c r="BT2719" s="9"/>
      <c r="BU2719" s="9"/>
      <c r="BV2719" s="9"/>
      <c r="BW2719" s="9"/>
      <c r="BX2719" s="9"/>
      <c r="BY2719" s="9"/>
      <c r="BZ2719" s="9"/>
      <c r="CA2719" s="9"/>
      <c r="CB2719" s="9"/>
      <c r="CC2719" s="9"/>
      <c r="CD2719" s="9"/>
      <c r="CE2719" s="9"/>
      <c r="CF2719" s="9"/>
      <c r="CG2719" s="9"/>
      <c r="CH2719" s="9"/>
      <c r="CI2719" s="9"/>
      <c r="CJ2719" s="9"/>
      <c r="CK2719" s="9"/>
      <c r="CL2719" s="9"/>
      <c r="CM2719" s="9"/>
      <c r="CN2719" s="9"/>
      <c r="CO2719" s="9"/>
      <c r="CP2719" s="9"/>
      <c r="CQ2719" s="9"/>
      <c r="CR2719" s="9"/>
      <c r="CS2719" s="9"/>
      <c r="CT2719" s="9"/>
      <c r="CU2719" s="9"/>
      <c r="CV2719" s="9"/>
      <c r="CW2719" s="9"/>
      <c r="CX2719" s="9"/>
      <c r="CY2719" s="9"/>
      <c r="CZ2719" s="9"/>
      <c r="DA2719" s="9"/>
      <c r="DB2719" s="9"/>
      <c r="DC2719" s="9"/>
      <c r="DD2719" s="9"/>
      <c r="DE2719" s="9"/>
      <c r="DF2719" s="9"/>
      <c r="DG2719" s="9"/>
      <c r="DH2719" s="9"/>
      <c r="DI2719" s="9"/>
      <c r="DJ2719" s="9"/>
      <c r="DK2719" s="9"/>
      <c r="DL2719" s="9"/>
      <c r="DM2719" s="9"/>
      <c r="DN2719" s="9"/>
      <c r="DO2719" s="9"/>
      <c r="DP2719" s="9"/>
      <c r="DQ2719" s="9"/>
      <c r="DR2719" s="9"/>
      <c r="DS2719" s="9"/>
      <c r="DT2719" s="9"/>
      <c r="DU2719" s="9"/>
      <c r="DV2719" s="9"/>
      <c r="DW2719" s="9"/>
      <c r="DX2719" s="9"/>
      <c r="DY2719" s="9"/>
      <c r="DZ2719" s="9"/>
      <c r="EA2719" s="9"/>
      <c r="EB2719" s="9"/>
      <c r="EC2719" s="9"/>
      <c r="ED2719" s="9"/>
      <c r="EE2719" s="9"/>
      <c r="EF2719" s="9"/>
      <c r="EG2719" s="9"/>
      <c r="EH2719" s="9"/>
      <c r="EI2719" s="9"/>
      <c r="EJ2719" s="9"/>
      <c r="EK2719" s="9"/>
      <c r="EL2719" s="9"/>
      <c r="EM2719" s="9"/>
      <c r="EN2719" s="9"/>
      <c r="EO2719" s="9"/>
      <c r="EP2719" s="9"/>
      <c r="EQ2719" s="9"/>
      <c r="ER2719" s="9"/>
      <c r="ES2719" s="9"/>
      <c r="ET2719" s="9"/>
      <c r="EU2719" s="9"/>
      <c r="EV2719" s="9"/>
      <c r="EW2719" s="9"/>
      <c r="EX2719" s="9"/>
      <c r="EY2719" s="9"/>
      <c r="EZ2719" s="9"/>
      <c r="FA2719" s="9"/>
      <c r="FB2719" s="9"/>
      <c r="FC2719" s="9"/>
      <c r="FD2719" s="9"/>
      <c r="FE2719" s="9"/>
      <c r="FF2719" s="9"/>
      <c r="FG2719" s="9"/>
      <c r="FH2719" s="9"/>
      <c r="FI2719" s="9"/>
      <c r="FJ2719" s="9"/>
      <c r="FK2719" s="9"/>
      <c r="FL2719" s="9"/>
      <c r="FM2719" s="9"/>
      <c r="FN2719" s="9"/>
      <c r="FO2719" s="9"/>
      <c r="FP2719" s="9"/>
      <c r="FQ2719" s="9"/>
      <c r="FR2719" s="9"/>
      <c r="FS2719" s="9"/>
      <c r="FT2719" s="9"/>
      <c r="FU2719" s="9"/>
      <c r="FV2719" s="9"/>
      <c r="FW2719" s="9"/>
      <c r="FX2719" s="9"/>
      <c r="FY2719" s="9"/>
      <c r="FZ2719" s="9"/>
      <c r="GA2719" s="9"/>
      <c r="GB2719" s="9"/>
      <c r="GC2719" s="9"/>
      <c r="GD2719" s="9"/>
      <c r="GE2719" s="9"/>
      <c r="GF2719" s="9"/>
      <c r="GG2719" s="9"/>
      <c r="GH2719" s="9"/>
      <c r="GI2719" s="9"/>
      <c r="GJ2719" s="9"/>
      <c r="GK2719" s="9"/>
      <c r="GL2719" s="9"/>
      <c r="GM2719" s="9"/>
      <c r="GN2719" s="9"/>
      <c r="GO2719" s="9"/>
      <c r="GP2719" s="9"/>
      <c r="GQ2719" s="9"/>
      <c r="GR2719" s="9"/>
      <c r="GS2719" s="9"/>
      <c r="GT2719" s="9"/>
      <c r="GU2719" s="9"/>
      <c r="GV2719" s="9"/>
      <c r="GW2719" s="9"/>
      <c r="GX2719" s="9"/>
      <c r="GY2719" s="9"/>
      <c r="GZ2719" s="9"/>
      <c r="HA2719" s="9"/>
      <c r="HB2719" s="9"/>
      <c r="HC2719" s="9"/>
      <c r="HD2719" s="9"/>
      <c r="HE2719" s="9"/>
      <c r="HF2719" s="9"/>
      <c r="HG2719" s="9"/>
      <c r="HH2719" s="9"/>
      <c r="HI2719" s="9"/>
      <c r="HJ2719" s="9"/>
      <c r="HK2719" s="9"/>
      <c r="HL2719" s="9"/>
      <c r="HM2719" s="9"/>
      <c r="HN2719" s="9"/>
      <c r="HO2719" s="9"/>
      <c r="HP2719" s="9"/>
      <c r="HQ2719" s="9"/>
      <c r="HR2719" s="9"/>
      <c r="HS2719" s="9"/>
      <c r="HT2719" s="9"/>
      <c r="HU2719" s="9"/>
      <c r="HV2719" s="9"/>
      <c r="HW2719" s="9"/>
      <c r="HX2719" s="9"/>
      <c r="HY2719" s="9"/>
      <c r="HZ2719" s="9"/>
      <c r="IA2719" s="9"/>
      <c r="IB2719" s="9"/>
      <c r="IC2719" s="9"/>
      <c r="ID2719" s="9"/>
      <c r="IE2719" s="9"/>
      <c r="IF2719" s="9"/>
      <c r="IG2719" s="9"/>
      <c r="IH2719" s="9"/>
      <c r="II2719" s="9"/>
      <c r="IJ2719" s="9"/>
      <c r="IK2719" s="9"/>
      <c r="IL2719" s="9"/>
      <c r="IM2719" s="9"/>
      <c r="IN2719" s="9"/>
      <c r="IO2719" s="9"/>
      <c r="IP2719" s="9"/>
      <c r="IQ2719" s="9"/>
      <c r="IR2719" s="9"/>
      <c r="IS2719" s="9"/>
      <c r="IT2719" s="9"/>
      <c r="IU2719" s="9"/>
      <c r="IV2719" s="9"/>
      <c r="IW2719" s="9"/>
      <c r="IX2719" s="9"/>
    </row>
    <row r="2720" spans="1:258" customFormat="1" ht="15.75" x14ac:dyDescent="0.25">
      <c r="A2720" s="235" t="s">
        <v>256</v>
      </c>
      <c r="B2720" s="236">
        <v>42897</v>
      </c>
      <c r="C2720" s="353" t="s">
        <v>322</v>
      </c>
      <c r="D2720" s="205"/>
      <c r="E2720" s="205"/>
      <c r="F2720" s="205"/>
      <c r="G2720" s="205"/>
      <c r="H2720" s="353" t="s">
        <v>502</v>
      </c>
      <c r="I2720" s="366" t="s">
        <v>197</v>
      </c>
      <c r="J2720" s="368"/>
      <c r="K2720" s="368"/>
      <c r="L2720" s="237"/>
      <c r="M2720" s="239"/>
      <c r="N2720" s="208"/>
      <c r="O2720" s="208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  <c r="AA2720" s="9"/>
      <c r="AB2720" s="9"/>
      <c r="AC2720" s="9"/>
      <c r="AD2720" s="9"/>
      <c r="AE2720" s="9"/>
      <c r="AF2720" s="9"/>
      <c r="AG2720" s="9"/>
      <c r="AH2720" s="9"/>
      <c r="AI2720" s="9"/>
      <c r="AJ2720" s="9"/>
      <c r="AK2720" s="9"/>
      <c r="AL2720" s="9"/>
      <c r="AM2720" s="9"/>
      <c r="AN2720" s="9"/>
      <c r="AO2720" s="9"/>
      <c r="AP2720" s="9"/>
      <c r="AQ2720" s="9"/>
      <c r="AR2720" s="9"/>
      <c r="AS2720" s="9"/>
      <c r="AT2720" s="9"/>
      <c r="AU2720" s="9"/>
      <c r="AV2720" s="9"/>
      <c r="AW2720" s="9"/>
      <c r="AX2720" s="9"/>
      <c r="AY2720" s="9"/>
      <c r="AZ2720" s="9"/>
      <c r="BA2720" s="9"/>
      <c r="BB2720" s="9"/>
      <c r="BC2720" s="9"/>
      <c r="BD2720" s="9"/>
      <c r="BE2720" s="9"/>
      <c r="BF2720" s="9"/>
      <c r="BG2720" s="9"/>
      <c r="BH2720" s="9"/>
      <c r="BI2720" s="9"/>
      <c r="BJ2720" s="9"/>
      <c r="BK2720" s="9"/>
      <c r="BL2720" s="9"/>
      <c r="BM2720" s="9"/>
      <c r="BN2720" s="9"/>
      <c r="BO2720" s="9"/>
      <c r="BP2720" s="9"/>
      <c r="BQ2720" s="9"/>
      <c r="BR2720" s="9"/>
      <c r="BS2720" s="9"/>
      <c r="BT2720" s="9"/>
      <c r="BU2720" s="9"/>
      <c r="BV2720" s="9"/>
      <c r="BW2720" s="9"/>
      <c r="BX2720" s="9"/>
      <c r="BY2720" s="9"/>
      <c r="BZ2720" s="9"/>
      <c r="CA2720" s="9"/>
      <c r="CB2720" s="9"/>
      <c r="CC2720" s="9"/>
      <c r="CD2720" s="9"/>
      <c r="CE2720" s="9"/>
      <c r="CF2720" s="9"/>
      <c r="CG2720" s="9"/>
      <c r="CH2720" s="9"/>
      <c r="CI2720" s="9"/>
      <c r="CJ2720" s="9"/>
      <c r="CK2720" s="9"/>
      <c r="CL2720" s="9"/>
      <c r="CM2720" s="9"/>
      <c r="CN2720" s="9"/>
      <c r="CO2720" s="9"/>
      <c r="CP2720" s="9"/>
      <c r="CQ2720" s="9"/>
      <c r="CR2720" s="9"/>
      <c r="CS2720" s="9"/>
      <c r="CT2720" s="9"/>
      <c r="CU2720" s="9"/>
      <c r="CV2720" s="9"/>
      <c r="CW2720" s="9"/>
      <c r="CX2720" s="9"/>
      <c r="CY2720" s="9"/>
      <c r="CZ2720" s="9"/>
      <c r="DA2720" s="9"/>
      <c r="DB2720" s="9"/>
      <c r="DC2720" s="9"/>
      <c r="DD2720" s="9"/>
      <c r="DE2720" s="9"/>
      <c r="DF2720" s="9"/>
      <c r="DG2720" s="9"/>
      <c r="DH2720" s="9"/>
      <c r="DI2720" s="9"/>
      <c r="DJ2720" s="9"/>
      <c r="DK2720" s="9"/>
      <c r="DL2720" s="9"/>
      <c r="DM2720" s="9"/>
      <c r="DN2720" s="9"/>
      <c r="DO2720" s="9"/>
      <c r="DP2720" s="9"/>
      <c r="DQ2720" s="9"/>
      <c r="DR2720" s="9"/>
      <c r="DS2720" s="9"/>
      <c r="DT2720" s="9"/>
      <c r="DU2720" s="9"/>
      <c r="DV2720" s="9"/>
      <c r="DW2720" s="9"/>
      <c r="DX2720" s="9"/>
      <c r="DY2720" s="9"/>
      <c r="DZ2720" s="9"/>
      <c r="EA2720" s="9"/>
      <c r="EB2720" s="9"/>
      <c r="EC2720" s="9"/>
      <c r="ED2720" s="9"/>
      <c r="EE2720" s="9"/>
      <c r="EF2720" s="9"/>
      <c r="EG2720" s="9"/>
      <c r="EH2720" s="9"/>
      <c r="EI2720" s="9"/>
      <c r="EJ2720" s="9"/>
      <c r="EK2720" s="9"/>
      <c r="EL2720" s="9"/>
      <c r="EM2720" s="9"/>
      <c r="EN2720" s="9"/>
      <c r="EO2720" s="9"/>
      <c r="EP2720" s="9"/>
      <c r="EQ2720" s="9"/>
      <c r="ER2720" s="9"/>
      <c r="ES2720" s="9"/>
      <c r="ET2720" s="9"/>
      <c r="EU2720" s="9"/>
      <c r="EV2720" s="9"/>
      <c r="EW2720" s="9"/>
      <c r="EX2720" s="9"/>
      <c r="EY2720" s="9"/>
      <c r="EZ2720" s="9"/>
      <c r="FA2720" s="9"/>
      <c r="FB2720" s="9"/>
      <c r="FC2720" s="9"/>
      <c r="FD2720" s="9"/>
      <c r="FE2720" s="9"/>
      <c r="FF2720" s="9"/>
      <c r="FG2720" s="9"/>
      <c r="FH2720" s="9"/>
      <c r="FI2720" s="9"/>
      <c r="FJ2720" s="9"/>
      <c r="FK2720" s="9"/>
      <c r="FL2720" s="9"/>
      <c r="FM2720" s="9"/>
      <c r="FN2720" s="9"/>
      <c r="FO2720" s="9"/>
      <c r="FP2720" s="9"/>
      <c r="FQ2720" s="9"/>
      <c r="FR2720" s="9"/>
      <c r="FS2720" s="9"/>
      <c r="FT2720" s="9"/>
      <c r="FU2720" s="9"/>
      <c r="FV2720" s="9"/>
      <c r="FW2720" s="9"/>
      <c r="FX2720" s="9"/>
      <c r="FY2720" s="9"/>
      <c r="FZ2720" s="9"/>
      <c r="GA2720" s="9"/>
      <c r="GB2720" s="9"/>
      <c r="GC2720" s="9"/>
      <c r="GD2720" s="9"/>
      <c r="GE2720" s="9"/>
      <c r="GF2720" s="9"/>
      <c r="GG2720" s="9"/>
      <c r="GH2720" s="9"/>
      <c r="GI2720" s="9"/>
      <c r="GJ2720" s="9"/>
      <c r="GK2720" s="9"/>
      <c r="GL2720" s="9"/>
      <c r="GM2720" s="9"/>
      <c r="GN2720" s="9"/>
      <c r="GO2720" s="9"/>
      <c r="GP2720" s="9"/>
      <c r="GQ2720" s="9"/>
      <c r="GR2720" s="9"/>
      <c r="GS2720" s="9"/>
      <c r="GT2720" s="9"/>
      <c r="GU2720" s="9"/>
      <c r="GV2720" s="9"/>
      <c r="GW2720" s="9"/>
      <c r="GX2720" s="9"/>
      <c r="GY2720" s="9"/>
      <c r="GZ2720" s="9"/>
      <c r="HA2720" s="9"/>
      <c r="HB2720" s="9"/>
      <c r="HC2720" s="9"/>
      <c r="HD2720" s="9"/>
      <c r="HE2720" s="9"/>
      <c r="HF2720" s="9"/>
      <c r="HG2720" s="9"/>
      <c r="HH2720" s="9"/>
      <c r="HI2720" s="9"/>
      <c r="HJ2720" s="9"/>
      <c r="HK2720" s="9"/>
      <c r="HL2720" s="9"/>
      <c r="HM2720" s="9"/>
      <c r="HN2720" s="9"/>
      <c r="HO2720" s="9"/>
      <c r="HP2720" s="9"/>
      <c r="HQ2720" s="9"/>
      <c r="HR2720" s="9"/>
      <c r="HS2720" s="9"/>
      <c r="HT2720" s="9"/>
      <c r="HU2720" s="9"/>
      <c r="HV2720" s="9"/>
      <c r="HW2720" s="9"/>
      <c r="HX2720" s="9"/>
      <c r="HY2720" s="9"/>
      <c r="HZ2720" s="9"/>
      <c r="IA2720" s="9"/>
      <c r="IB2720" s="9"/>
      <c r="IC2720" s="9"/>
      <c r="ID2720" s="9"/>
      <c r="IE2720" s="9"/>
      <c r="IF2720" s="9"/>
      <c r="IG2720" s="9"/>
      <c r="IH2720" s="9"/>
      <c r="II2720" s="9"/>
      <c r="IJ2720" s="9"/>
      <c r="IK2720" s="9"/>
      <c r="IL2720" s="9"/>
      <c r="IM2720" s="9"/>
      <c r="IN2720" s="9"/>
      <c r="IO2720" s="9"/>
      <c r="IP2720" s="9"/>
      <c r="IQ2720" s="9"/>
      <c r="IR2720" s="9"/>
      <c r="IS2720" s="9"/>
      <c r="IT2720" s="9"/>
      <c r="IU2720" s="9"/>
      <c r="IV2720" s="9"/>
      <c r="IW2720" s="9"/>
      <c r="IX2720" s="9"/>
    </row>
    <row r="2721" spans="1:258" customFormat="1" ht="15.75" x14ac:dyDescent="0.25">
      <c r="A2721" s="233" t="s">
        <v>257</v>
      </c>
      <c r="B2721" s="234">
        <v>42898</v>
      </c>
      <c r="C2721" s="353" t="s">
        <v>322</v>
      </c>
      <c r="D2721" s="353" t="s">
        <v>451</v>
      </c>
      <c r="E2721" s="205"/>
      <c r="F2721" s="205"/>
      <c r="G2721" s="353" t="s">
        <v>415</v>
      </c>
      <c r="H2721" s="353" t="s">
        <v>502</v>
      </c>
      <c r="I2721" s="205"/>
      <c r="J2721" s="368"/>
      <c r="K2721" s="368"/>
      <c r="L2721" s="237"/>
      <c r="M2721" s="239"/>
      <c r="N2721" s="208"/>
      <c r="O2721" s="208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  <c r="AA2721" s="9"/>
      <c r="AB2721" s="9"/>
      <c r="AC2721" s="9"/>
      <c r="AD2721" s="9"/>
      <c r="AE2721" s="9"/>
      <c r="AF2721" s="9"/>
      <c r="AG2721" s="9"/>
      <c r="AH2721" s="9"/>
      <c r="AI2721" s="9"/>
      <c r="AJ2721" s="9"/>
      <c r="AK2721" s="9"/>
      <c r="AL2721" s="9"/>
      <c r="AM2721" s="9"/>
      <c r="AN2721" s="9"/>
      <c r="AO2721" s="9"/>
      <c r="AP2721" s="9"/>
      <c r="AQ2721" s="9"/>
      <c r="AR2721" s="9"/>
      <c r="AS2721" s="9"/>
      <c r="AT2721" s="9"/>
      <c r="AU2721" s="9"/>
      <c r="AV2721" s="9"/>
      <c r="AW2721" s="9"/>
      <c r="AX2721" s="9"/>
      <c r="AY2721" s="9"/>
      <c r="AZ2721" s="9"/>
      <c r="BA2721" s="9"/>
      <c r="BB2721" s="9"/>
      <c r="BC2721" s="9"/>
      <c r="BD2721" s="9"/>
      <c r="BE2721" s="9"/>
      <c r="BF2721" s="9"/>
      <c r="BG2721" s="9"/>
      <c r="BH2721" s="9"/>
      <c r="BI2721" s="9"/>
      <c r="BJ2721" s="9"/>
      <c r="BK2721" s="9"/>
      <c r="BL2721" s="9"/>
      <c r="BM2721" s="9"/>
      <c r="BN2721" s="9"/>
      <c r="BO2721" s="9"/>
      <c r="BP2721" s="9"/>
      <c r="BQ2721" s="9"/>
      <c r="BR2721" s="9"/>
      <c r="BS2721" s="9"/>
      <c r="BT2721" s="9"/>
      <c r="BU2721" s="9"/>
      <c r="BV2721" s="9"/>
      <c r="BW2721" s="9"/>
      <c r="BX2721" s="9"/>
      <c r="BY2721" s="9"/>
      <c r="BZ2721" s="9"/>
      <c r="CA2721" s="9"/>
      <c r="CB2721" s="9"/>
      <c r="CC2721" s="9"/>
      <c r="CD2721" s="9"/>
      <c r="CE2721" s="9"/>
      <c r="CF2721" s="9"/>
      <c r="CG2721" s="9"/>
      <c r="CH2721" s="9"/>
      <c r="CI2721" s="9"/>
      <c r="CJ2721" s="9"/>
      <c r="CK2721" s="9"/>
      <c r="CL2721" s="9"/>
      <c r="CM2721" s="9"/>
      <c r="CN2721" s="9"/>
      <c r="CO2721" s="9"/>
      <c r="CP2721" s="9"/>
      <c r="CQ2721" s="9"/>
      <c r="CR2721" s="9"/>
      <c r="CS2721" s="9"/>
      <c r="CT2721" s="9"/>
      <c r="CU2721" s="9"/>
      <c r="CV2721" s="9"/>
      <c r="CW2721" s="9"/>
      <c r="CX2721" s="9"/>
      <c r="CY2721" s="9"/>
      <c r="CZ2721" s="9"/>
      <c r="DA2721" s="9"/>
      <c r="DB2721" s="9"/>
      <c r="DC2721" s="9"/>
      <c r="DD2721" s="9"/>
      <c r="DE2721" s="9"/>
      <c r="DF2721" s="9"/>
      <c r="DG2721" s="9"/>
      <c r="DH2721" s="9"/>
      <c r="DI2721" s="9"/>
      <c r="DJ2721" s="9"/>
      <c r="DK2721" s="9"/>
      <c r="DL2721" s="9"/>
      <c r="DM2721" s="9"/>
      <c r="DN2721" s="9"/>
      <c r="DO2721" s="9"/>
      <c r="DP2721" s="9"/>
      <c r="DQ2721" s="9"/>
      <c r="DR2721" s="9"/>
      <c r="DS2721" s="9"/>
      <c r="DT2721" s="9"/>
      <c r="DU2721" s="9"/>
      <c r="DV2721" s="9"/>
      <c r="DW2721" s="9"/>
      <c r="DX2721" s="9"/>
      <c r="DY2721" s="9"/>
      <c r="DZ2721" s="9"/>
      <c r="EA2721" s="9"/>
      <c r="EB2721" s="9"/>
      <c r="EC2721" s="9"/>
      <c r="ED2721" s="9"/>
      <c r="EE2721" s="9"/>
      <c r="EF2721" s="9"/>
      <c r="EG2721" s="9"/>
      <c r="EH2721" s="9"/>
      <c r="EI2721" s="9"/>
      <c r="EJ2721" s="9"/>
      <c r="EK2721" s="9"/>
      <c r="EL2721" s="9"/>
      <c r="EM2721" s="9"/>
      <c r="EN2721" s="9"/>
      <c r="EO2721" s="9"/>
      <c r="EP2721" s="9"/>
      <c r="EQ2721" s="9"/>
      <c r="ER2721" s="9"/>
      <c r="ES2721" s="9"/>
      <c r="ET2721" s="9"/>
      <c r="EU2721" s="9"/>
      <c r="EV2721" s="9"/>
      <c r="EW2721" s="9"/>
      <c r="EX2721" s="9"/>
      <c r="EY2721" s="9"/>
      <c r="EZ2721" s="9"/>
      <c r="FA2721" s="9"/>
      <c r="FB2721" s="9"/>
      <c r="FC2721" s="9"/>
      <c r="FD2721" s="9"/>
      <c r="FE2721" s="9"/>
      <c r="FF2721" s="9"/>
      <c r="FG2721" s="9"/>
      <c r="FH2721" s="9"/>
      <c r="FI2721" s="9"/>
      <c r="FJ2721" s="9"/>
      <c r="FK2721" s="9"/>
      <c r="FL2721" s="9"/>
      <c r="FM2721" s="9"/>
      <c r="FN2721" s="9"/>
      <c r="FO2721" s="9"/>
      <c r="FP2721" s="9"/>
      <c r="FQ2721" s="9"/>
      <c r="FR2721" s="9"/>
      <c r="FS2721" s="9"/>
      <c r="FT2721" s="9"/>
      <c r="FU2721" s="9"/>
      <c r="FV2721" s="9"/>
      <c r="FW2721" s="9"/>
      <c r="FX2721" s="9"/>
      <c r="FY2721" s="9"/>
      <c r="FZ2721" s="9"/>
      <c r="GA2721" s="9"/>
      <c r="GB2721" s="9"/>
      <c r="GC2721" s="9"/>
      <c r="GD2721" s="9"/>
      <c r="GE2721" s="9"/>
      <c r="GF2721" s="9"/>
      <c r="GG2721" s="9"/>
      <c r="GH2721" s="9"/>
      <c r="GI2721" s="9"/>
      <c r="GJ2721" s="9"/>
      <c r="GK2721" s="9"/>
      <c r="GL2721" s="9"/>
      <c r="GM2721" s="9"/>
      <c r="GN2721" s="9"/>
      <c r="GO2721" s="9"/>
      <c r="GP2721" s="9"/>
      <c r="GQ2721" s="9"/>
      <c r="GR2721" s="9"/>
      <c r="GS2721" s="9"/>
      <c r="GT2721" s="9"/>
      <c r="GU2721" s="9"/>
      <c r="GV2721" s="9"/>
      <c r="GW2721" s="9"/>
      <c r="GX2721" s="9"/>
      <c r="GY2721" s="9"/>
      <c r="GZ2721" s="9"/>
      <c r="HA2721" s="9"/>
      <c r="HB2721" s="9"/>
      <c r="HC2721" s="9"/>
      <c r="HD2721" s="9"/>
      <c r="HE2721" s="9"/>
      <c r="HF2721" s="9"/>
      <c r="HG2721" s="9"/>
      <c r="HH2721" s="9"/>
      <c r="HI2721" s="9"/>
      <c r="HJ2721" s="9"/>
      <c r="HK2721" s="9"/>
      <c r="HL2721" s="9"/>
      <c r="HM2721" s="9"/>
      <c r="HN2721" s="9"/>
      <c r="HO2721" s="9"/>
      <c r="HP2721" s="9"/>
      <c r="HQ2721" s="9"/>
      <c r="HR2721" s="9"/>
      <c r="HS2721" s="9"/>
      <c r="HT2721" s="9"/>
      <c r="HU2721" s="9"/>
      <c r="HV2721" s="9"/>
      <c r="HW2721" s="9"/>
      <c r="HX2721" s="9"/>
      <c r="HY2721" s="9"/>
      <c r="HZ2721" s="9"/>
      <c r="IA2721" s="9"/>
      <c r="IB2721" s="9"/>
      <c r="IC2721" s="9"/>
      <c r="ID2721" s="9"/>
      <c r="IE2721" s="9"/>
      <c r="IF2721" s="9"/>
      <c r="IG2721" s="9"/>
      <c r="IH2721" s="9"/>
      <c r="II2721" s="9"/>
      <c r="IJ2721" s="9"/>
      <c r="IK2721" s="9"/>
      <c r="IL2721" s="9"/>
      <c r="IM2721" s="9"/>
      <c r="IN2721" s="9"/>
      <c r="IO2721" s="9"/>
      <c r="IP2721" s="9"/>
      <c r="IQ2721" s="9"/>
      <c r="IR2721" s="9"/>
      <c r="IS2721" s="9"/>
      <c r="IT2721" s="9"/>
      <c r="IU2721" s="9"/>
      <c r="IV2721" s="9"/>
      <c r="IW2721" s="9"/>
      <c r="IX2721" s="9"/>
    </row>
    <row r="2722" spans="1:258" customFormat="1" ht="15.75" x14ac:dyDescent="0.25">
      <c r="A2722" s="233" t="s">
        <v>261</v>
      </c>
      <c r="B2722" s="234">
        <v>42899</v>
      </c>
      <c r="C2722" s="353" t="s">
        <v>322</v>
      </c>
      <c r="D2722" s="353" t="s">
        <v>451</v>
      </c>
      <c r="E2722" s="205"/>
      <c r="F2722" s="205"/>
      <c r="G2722" s="353" t="s">
        <v>415</v>
      </c>
      <c r="H2722" s="353" t="s">
        <v>502</v>
      </c>
      <c r="I2722" s="205"/>
      <c r="J2722" s="368"/>
      <c r="K2722" s="368"/>
      <c r="L2722" s="237"/>
      <c r="M2722" s="239"/>
      <c r="N2722" s="208"/>
      <c r="O2722" s="208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  <c r="AA2722" s="9"/>
      <c r="AB2722" s="9"/>
      <c r="AC2722" s="9"/>
      <c r="AD2722" s="9"/>
      <c r="AE2722" s="9"/>
      <c r="AF2722" s="9"/>
      <c r="AG2722" s="9"/>
      <c r="AH2722" s="9"/>
      <c r="AI2722" s="9"/>
      <c r="AJ2722" s="9"/>
      <c r="AK2722" s="9"/>
      <c r="AL2722" s="9"/>
      <c r="AM2722" s="9"/>
      <c r="AN2722" s="9"/>
      <c r="AO2722" s="9"/>
      <c r="AP2722" s="9"/>
      <c r="AQ2722" s="9"/>
      <c r="AR2722" s="9"/>
      <c r="AS2722" s="9"/>
      <c r="AT2722" s="9"/>
      <c r="AU2722" s="9"/>
      <c r="AV2722" s="9"/>
      <c r="AW2722" s="9"/>
      <c r="AX2722" s="9"/>
      <c r="AY2722" s="9"/>
      <c r="AZ2722" s="9"/>
      <c r="BA2722" s="9"/>
      <c r="BB2722" s="9"/>
      <c r="BC2722" s="9"/>
      <c r="BD2722" s="9"/>
      <c r="BE2722" s="9"/>
      <c r="BF2722" s="9"/>
      <c r="BG2722" s="9"/>
      <c r="BH2722" s="9"/>
      <c r="BI2722" s="9"/>
      <c r="BJ2722" s="9"/>
      <c r="BK2722" s="9"/>
      <c r="BL2722" s="9"/>
      <c r="BM2722" s="9"/>
      <c r="BN2722" s="9"/>
      <c r="BO2722" s="9"/>
      <c r="BP2722" s="9"/>
      <c r="BQ2722" s="9"/>
      <c r="BR2722" s="9"/>
      <c r="BS2722" s="9"/>
      <c r="BT2722" s="9"/>
      <c r="BU2722" s="9"/>
      <c r="BV2722" s="9"/>
      <c r="BW2722" s="9"/>
      <c r="BX2722" s="9"/>
      <c r="BY2722" s="9"/>
      <c r="BZ2722" s="9"/>
      <c r="CA2722" s="9"/>
      <c r="CB2722" s="9"/>
      <c r="CC2722" s="9"/>
      <c r="CD2722" s="9"/>
      <c r="CE2722" s="9"/>
      <c r="CF2722" s="9"/>
      <c r="CG2722" s="9"/>
      <c r="CH2722" s="9"/>
      <c r="CI2722" s="9"/>
      <c r="CJ2722" s="9"/>
      <c r="CK2722" s="9"/>
      <c r="CL2722" s="9"/>
      <c r="CM2722" s="9"/>
      <c r="CN2722" s="9"/>
      <c r="CO2722" s="9"/>
      <c r="CP2722" s="9"/>
      <c r="CQ2722" s="9"/>
      <c r="CR2722" s="9"/>
      <c r="CS2722" s="9"/>
      <c r="CT2722" s="9"/>
      <c r="CU2722" s="9"/>
      <c r="CV2722" s="9"/>
      <c r="CW2722" s="9"/>
      <c r="CX2722" s="9"/>
      <c r="CY2722" s="9"/>
      <c r="CZ2722" s="9"/>
      <c r="DA2722" s="9"/>
      <c r="DB2722" s="9"/>
      <c r="DC2722" s="9"/>
      <c r="DD2722" s="9"/>
      <c r="DE2722" s="9"/>
      <c r="DF2722" s="9"/>
      <c r="DG2722" s="9"/>
      <c r="DH2722" s="9"/>
      <c r="DI2722" s="9"/>
      <c r="DJ2722" s="9"/>
      <c r="DK2722" s="9"/>
      <c r="DL2722" s="9"/>
      <c r="DM2722" s="9"/>
      <c r="DN2722" s="9"/>
      <c r="DO2722" s="9"/>
      <c r="DP2722" s="9"/>
      <c r="DQ2722" s="9"/>
      <c r="DR2722" s="9"/>
      <c r="DS2722" s="9"/>
      <c r="DT2722" s="9"/>
      <c r="DU2722" s="9"/>
      <c r="DV2722" s="9"/>
      <c r="DW2722" s="9"/>
      <c r="DX2722" s="9"/>
      <c r="DY2722" s="9"/>
      <c r="DZ2722" s="9"/>
      <c r="EA2722" s="9"/>
      <c r="EB2722" s="9"/>
      <c r="EC2722" s="9"/>
      <c r="ED2722" s="9"/>
      <c r="EE2722" s="9"/>
      <c r="EF2722" s="9"/>
      <c r="EG2722" s="9"/>
      <c r="EH2722" s="9"/>
      <c r="EI2722" s="9"/>
      <c r="EJ2722" s="9"/>
      <c r="EK2722" s="9"/>
      <c r="EL2722" s="9"/>
      <c r="EM2722" s="9"/>
      <c r="EN2722" s="9"/>
      <c r="EO2722" s="9"/>
      <c r="EP2722" s="9"/>
      <c r="EQ2722" s="9"/>
      <c r="ER2722" s="9"/>
      <c r="ES2722" s="9"/>
      <c r="ET2722" s="9"/>
      <c r="EU2722" s="9"/>
      <c r="EV2722" s="9"/>
      <c r="EW2722" s="9"/>
      <c r="EX2722" s="9"/>
      <c r="EY2722" s="9"/>
      <c r="EZ2722" s="9"/>
      <c r="FA2722" s="9"/>
      <c r="FB2722" s="9"/>
      <c r="FC2722" s="9"/>
      <c r="FD2722" s="9"/>
      <c r="FE2722" s="9"/>
      <c r="FF2722" s="9"/>
      <c r="FG2722" s="9"/>
      <c r="FH2722" s="9"/>
      <c r="FI2722" s="9"/>
      <c r="FJ2722" s="9"/>
      <c r="FK2722" s="9"/>
      <c r="FL2722" s="9"/>
      <c r="FM2722" s="9"/>
      <c r="FN2722" s="9"/>
      <c r="FO2722" s="9"/>
      <c r="FP2722" s="9"/>
      <c r="FQ2722" s="9"/>
      <c r="FR2722" s="9"/>
      <c r="FS2722" s="9"/>
      <c r="FT2722" s="9"/>
      <c r="FU2722" s="9"/>
      <c r="FV2722" s="9"/>
      <c r="FW2722" s="9"/>
      <c r="FX2722" s="9"/>
      <c r="FY2722" s="9"/>
      <c r="FZ2722" s="9"/>
      <c r="GA2722" s="9"/>
      <c r="GB2722" s="9"/>
      <c r="GC2722" s="9"/>
      <c r="GD2722" s="9"/>
      <c r="GE2722" s="9"/>
      <c r="GF2722" s="9"/>
      <c r="GG2722" s="9"/>
      <c r="GH2722" s="9"/>
      <c r="GI2722" s="9"/>
      <c r="GJ2722" s="9"/>
      <c r="GK2722" s="9"/>
      <c r="GL2722" s="9"/>
      <c r="GM2722" s="9"/>
      <c r="GN2722" s="9"/>
      <c r="GO2722" s="9"/>
      <c r="GP2722" s="9"/>
      <c r="GQ2722" s="9"/>
      <c r="GR2722" s="9"/>
      <c r="GS2722" s="9"/>
      <c r="GT2722" s="9"/>
      <c r="GU2722" s="9"/>
      <c r="GV2722" s="9"/>
      <c r="GW2722" s="9"/>
      <c r="GX2722" s="9"/>
      <c r="GY2722" s="9"/>
      <c r="GZ2722" s="9"/>
      <c r="HA2722" s="9"/>
      <c r="HB2722" s="9"/>
      <c r="HC2722" s="9"/>
      <c r="HD2722" s="9"/>
      <c r="HE2722" s="9"/>
      <c r="HF2722" s="9"/>
      <c r="HG2722" s="9"/>
      <c r="HH2722" s="9"/>
      <c r="HI2722" s="9"/>
      <c r="HJ2722" s="9"/>
      <c r="HK2722" s="9"/>
      <c r="HL2722" s="9"/>
      <c r="HM2722" s="9"/>
      <c r="HN2722" s="9"/>
      <c r="HO2722" s="9"/>
      <c r="HP2722" s="9"/>
      <c r="HQ2722" s="9"/>
      <c r="HR2722" s="9"/>
      <c r="HS2722" s="9"/>
      <c r="HT2722" s="9"/>
      <c r="HU2722" s="9"/>
      <c r="HV2722" s="9"/>
      <c r="HW2722" s="9"/>
      <c r="HX2722" s="9"/>
      <c r="HY2722" s="9"/>
      <c r="HZ2722" s="9"/>
      <c r="IA2722" s="9"/>
      <c r="IB2722" s="9"/>
      <c r="IC2722" s="9"/>
      <c r="ID2722" s="9"/>
      <c r="IE2722" s="9"/>
      <c r="IF2722" s="9"/>
      <c r="IG2722" s="9"/>
      <c r="IH2722" s="9"/>
      <c r="II2722" s="9"/>
      <c r="IJ2722" s="9"/>
      <c r="IK2722" s="9"/>
      <c r="IL2722" s="9"/>
      <c r="IM2722" s="9"/>
      <c r="IN2722" s="9"/>
      <c r="IO2722" s="9"/>
      <c r="IP2722" s="9"/>
      <c r="IQ2722" s="9"/>
      <c r="IR2722" s="9"/>
      <c r="IS2722" s="9"/>
      <c r="IT2722" s="9"/>
      <c r="IU2722" s="9"/>
      <c r="IV2722" s="9"/>
      <c r="IW2722" s="9"/>
      <c r="IX2722" s="9"/>
    </row>
    <row r="2723" spans="1:258" customFormat="1" ht="15.75" x14ac:dyDescent="0.25">
      <c r="A2723" s="233" t="s">
        <v>262</v>
      </c>
      <c r="B2723" s="234">
        <v>42900</v>
      </c>
      <c r="C2723" s="353" t="s">
        <v>322</v>
      </c>
      <c r="D2723" s="353" t="s">
        <v>451</v>
      </c>
      <c r="E2723" s="205"/>
      <c r="F2723" s="205"/>
      <c r="G2723" s="353" t="s">
        <v>415</v>
      </c>
      <c r="H2723" s="353" t="s">
        <v>502</v>
      </c>
      <c r="I2723" s="205"/>
      <c r="J2723" s="368" t="s">
        <v>522</v>
      </c>
      <c r="K2723" s="368"/>
      <c r="L2723" s="237"/>
      <c r="M2723" s="239"/>
      <c r="N2723" s="208"/>
      <c r="O2723" s="208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  <c r="AA2723" s="9"/>
      <c r="AB2723" s="9"/>
      <c r="AC2723" s="9"/>
      <c r="AD2723" s="9"/>
      <c r="AE2723" s="9"/>
      <c r="AF2723" s="9"/>
      <c r="AG2723" s="9"/>
      <c r="AH2723" s="9"/>
      <c r="AI2723" s="9"/>
      <c r="AJ2723" s="9"/>
      <c r="AK2723" s="9"/>
      <c r="AL2723" s="9"/>
      <c r="AM2723" s="9"/>
      <c r="AN2723" s="9"/>
      <c r="AO2723" s="9"/>
      <c r="AP2723" s="9"/>
      <c r="AQ2723" s="9"/>
      <c r="AR2723" s="9"/>
      <c r="AS2723" s="9"/>
      <c r="AT2723" s="9"/>
      <c r="AU2723" s="9"/>
      <c r="AV2723" s="9"/>
      <c r="AW2723" s="9"/>
      <c r="AX2723" s="9"/>
      <c r="AY2723" s="9"/>
      <c r="AZ2723" s="9"/>
      <c r="BA2723" s="9"/>
      <c r="BB2723" s="9"/>
      <c r="BC2723" s="9"/>
      <c r="BD2723" s="9"/>
      <c r="BE2723" s="9"/>
      <c r="BF2723" s="9"/>
      <c r="BG2723" s="9"/>
      <c r="BH2723" s="9"/>
      <c r="BI2723" s="9"/>
      <c r="BJ2723" s="9"/>
      <c r="BK2723" s="9"/>
      <c r="BL2723" s="9"/>
      <c r="BM2723" s="9"/>
      <c r="BN2723" s="9"/>
      <c r="BO2723" s="9"/>
      <c r="BP2723" s="9"/>
      <c r="BQ2723" s="9"/>
      <c r="BR2723" s="9"/>
      <c r="BS2723" s="9"/>
      <c r="BT2723" s="9"/>
      <c r="BU2723" s="9"/>
      <c r="BV2723" s="9"/>
      <c r="BW2723" s="9"/>
      <c r="BX2723" s="9"/>
      <c r="BY2723" s="9"/>
      <c r="BZ2723" s="9"/>
      <c r="CA2723" s="9"/>
      <c r="CB2723" s="9"/>
      <c r="CC2723" s="9"/>
      <c r="CD2723" s="9"/>
      <c r="CE2723" s="9"/>
      <c r="CF2723" s="9"/>
      <c r="CG2723" s="9"/>
      <c r="CH2723" s="9"/>
      <c r="CI2723" s="9"/>
      <c r="CJ2723" s="9"/>
      <c r="CK2723" s="9"/>
      <c r="CL2723" s="9"/>
      <c r="CM2723" s="9"/>
      <c r="CN2723" s="9"/>
      <c r="CO2723" s="9"/>
      <c r="CP2723" s="9"/>
      <c r="CQ2723" s="9"/>
      <c r="CR2723" s="9"/>
      <c r="CS2723" s="9"/>
      <c r="CT2723" s="9"/>
      <c r="CU2723" s="9"/>
      <c r="CV2723" s="9"/>
      <c r="CW2723" s="9"/>
      <c r="CX2723" s="9"/>
      <c r="CY2723" s="9"/>
      <c r="CZ2723" s="9"/>
      <c r="DA2723" s="9"/>
      <c r="DB2723" s="9"/>
      <c r="DC2723" s="9"/>
      <c r="DD2723" s="9"/>
      <c r="DE2723" s="9"/>
      <c r="DF2723" s="9"/>
      <c r="DG2723" s="9"/>
      <c r="DH2723" s="9"/>
      <c r="DI2723" s="9"/>
      <c r="DJ2723" s="9"/>
      <c r="DK2723" s="9"/>
      <c r="DL2723" s="9"/>
      <c r="DM2723" s="9"/>
      <c r="DN2723" s="9"/>
      <c r="DO2723" s="9"/>
      <c r="DP2723" s="9"/>
      <c r="DQ2723" s="9"/>
      <c r="DR2723" s="9"/>
      <c r="DS2723" s="9"/>
      <c r="DT2723" s="9"/>
      <c r="DU2723" s="9"/>
      <c r="DV2723" s="9"/>
      <c r="DW2723" s="9"/>
      <c r="DX2723" s="9"/>
      <c r="DY2723" s="9"/>
      <c r="DZ2723" s="9"/>
      <c r="EA2723" s="9"/>
      <c r="EB2723" s="9"/>
      <c r="EC2723" s="9"/>
      <c r="ED2723" s="9"/>
      <c r="EE2723" s="9"/>
      <c r="EF2723" s="9"/>
      <c r="EG2723" s="9"/>
      <c r="EH2723" s="9"/>
      <c r="EI2723" s="9"/>
      <c r="EJ2723" s="9"/>
      <c r="EK2723" s="9"/>
      <c r="EL2723" s="9"/>
      <c r="EM2723" s="9"/>
      <c r="EN2723" s="9"/>
      <c r="EO2723" s="9"/>
      <c r="EP2723" s="9"/>
      <c r="EQ2723" s="9"/>
      <c r="ER2723" s="9"/>
      <c r="ES2723" s="9"/>
      <c r="ET2723" s="9"/>
      <c r="EU2723" s="9"/>
      <c r="EV2723" s="9"/>
      <c r="EW2723" s="9"/>
      <c r="EX2723" s="9"/>
      <c r="EY2723" s="9"/>
      <c r="EZ2723" s="9"/>
      <c r="FA2723" s="9"/>
      <c r="FB2723" s="9"/>
      <c r="FC2723" s="9"/>
      <c r="FD2723" s="9"/>
      <c r="FE2723" s="9"/>
      <c r="FF2723" s="9"/>
      <c r="FG2723" s="9"/>
      <c r="FH2723" s="9"/>
      <c r="FI2723" s="9"/>
      <c r="FJ2723" s="9"/>
      <c r="FK2723" s="9"/>
      <c r="FL2723" s="9"/>
      <c r="FM2723" s="9"/>
      <c r="FN2723" s="9"/>
      <c r="FO2723" s="9"/>
      <c r="FP2723" s="9"/>
      <c r="FQ2723" s="9"/>
      <c r="FR2723" s="9"/>
      <c r="FS2723" s="9"/>
      <c r="FT2723" s="9"/>
      <c r="FU2723" s="9"/>
      <c r="FV2723" s="9"/>
      <c r="FW2723" s="9"/>
      <c r="FX2723" s="9"/>
      <c r="FY2723" s="9"/>
      <c r="FZ2723" s="9"/>
      <c r="GA2723" s="9"/>
      <c r="GB2723" s="9"/>
      <c r="GC2723" s="9"/>
      <c r="GD2723" s="9"/>
      <c r="GE2723" s="9"/>
      <c r="GF2723" s="9"/>
      <c r="GG2723" s="9"/>
      <c r="GH2723" s="9"/>
      <c r="GI2723" s="9"/>
      <c r="GJ2723" s="9"/>
      <c r="GK2723" s="9"/>
      <c r="GL2723" s="9"/>
      <c r="GM2723" s="9"/>
      <c r="GN2723" s="9"/>
      <c r="GO2723" s="9"/>
      <c r="GP2723" s="9"/>
      <c r="GQ2723" s="9"/>
      <c r="GR2723" s="9"/>
      <c r="GS2723" s="9"/>
      <c r="GT2723" s="9"/>
      <c r="GU2723" s="9"/>
      <c r="GV2723" s="9"/>
      <c r="GW2723" s="9"/>
      <c r="GX2723" s="9"/>
      <c r="GY2723" s="9"/>
      <c r="GZ2723" s="9"/>
      <c r="HA2723" s="9"/>
      <c r="HB2723" s="9"/>
      <c r="HC2723" s="9"/>
      <c r="HD2723" s="9"/>
      <c r="HE2723" s="9"/>
      <c r="HF2723" s="9"/>
      <c r="HG2723" s="9"/>
      <c r="HH2723" s="9"/>
      <c r="HI2723" s="9"/>
      <c r="HJ2723" s="9"/>
      <c r="HK2723" s="9"/>
      <c r="HL2723" s="9"/>
      <c r="HM2723" s="9"/>
      <c r="HN2723" s="9"/>
      <c r="HO2723" s="9"/>
      <c r="HP2723" s="9"/>
      <c r="HQ2723" s="9"/>
      <c r="HR2723" s="9"/>
      <c r="HS2723" s="9"/>
      <c r="HT2723" s="9"/>
      <c r="HU2723" s="9"/>
      <c r="HV2723" s="9"/>
      <c r="HW2723" s="9"/>
      <c r="HX2723" s="9"/>
      <c r="HY2723" s="9"/>
      <c r="HZ2723" s="9"/>
      <c r="IA2723" s="9"/>
      <c r="IB2723" s="9"/>
      <c r="IC2723" s="9"/>
      <c r="ID2723" s="9"/>
      <c r="IE2723" s="9"/>
      <c r="IF2723" s="9"/>
      <c r="IG2723" s="9"/>
      <c r="IH2723" s="9"/>
      <c r="II2723" s="9"/>
      <c r="IJ2723" s="9"/>
      <c r="IK2723" s="9"/>
      <c r="IL2723" s="9"/>
      <c r="IM2723" s="9"/>
      <c r="IN2723" s="9"/>
      <c r="IO2723" s="9"/>
      <c r="IP2723" s="9"/>
      <c r="IQ2723" s="9"/>
      <c r="IR2723" s="9"/>
      <c r="IS2723" s="9"/>
      <c r="IT2723" s="9"/>
      <c r="IU2723" s="9"/>
      <c r="IV2723" s="9"/>
      <c r="IW2723" s="9"/>
      <c r="IX2723" s="9"/>
    </row>
    <row r="2724" spans="1:258" customFormat="1" ht="15.75" x14ac:dyDescent="0.25">
      <c r="A2724" s="233" t="s">
        <v>263</v>
      </c>
      <c r="B2724" s="234">
        <v>42901</v>
      </c>
      <c r="C2724" s="353" t="s">
        <v>322</v>
      </c>
      <c r="D2724" s="353" t="s">
        <v>451</v>
      </c>
      <c r="E2724" s="205"/>
      <c r="F2724" s="205"/>
      <c r="G2724" s="353" t="s">
        <v>415</v>
      </c>
      <c r="H2724" s="353" t="s">
        <v>502</v>
      </c>
      <c r="I2724" s="205"/>
      <c r="J2724" s="368"/>
      <c r="K2724" s="368" t="s">
        <v>453</v>
      </c>
      <c r="L2724" s="237"/>
      <c r="M2724" s="239"/>
      <c r="N2724" s="208"/>
      <c r="O2724" s="208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  <c r="AA2724" s="9"/>
      <c r="AB2724" s="9"/>
      <c r="AC2724" s="9"/>
      <c r="AD2724" s="9"/>
      <c r="AE2724" s="9"/>
      <c r="AF2724" s="9"/>
      <c r="AG2724" s="9"/>
      <c r="AH2724" s="9"/>
      <c r="AI2724" s="9"/>
      <c r="AJ2724" s="9"/>
      <c r="AK2724" s="9"/>
      <c r="AL2724" s="9"/>
      <c r="AM2724" s="9"/>
      <c r="AN2724" s="9"/>
      <c r="AO2724" s="9"/>
      <c r="AP2724" s="9"/>
      <c r="AQ2724" s="9"/>
      <c r="AR2724" s="9"/>
      <c r="AS2724" s="9"/>
      <c r="AT2724" s="9"/>
      <c r="AU2724" s="9"/>
      <c r="AV2724" s="9"/>
      <c r="AW2724" s="9"/>
      <c r="AX2724" s="9"/>
      <c r="AY2724" s="9"/>
      <c r="AZ2724" s="9"/>
      <c r="BA2724" s="9"/>
      <c r="BB2724" s="9"/>
      <c r="BC2724" s="9"/>
      <c r="BD2724" s="9"/>
      <c r="BE2724" s="9"/>
      <c r="BF2724" s="9"/>
      <c r="BG2724" s="9"/>
      <c r="BH2724" s="9"/>
      <c r="BI2724" s="9"/>
      <c r="BJ2724" s="9"/>
      <c r="BK2724" s="9"/>
      <c r="BL2724" s="9"/>
      <c r="BM2724" s="9"/>
      <c r="BN2724" s="9"/>
      <c r="BO2724" s="9"/>
      <c r="BP2724" s="9"/>
      <c r="BQ2724" s="9"/>
      <c r="BR2724" s="9"/>
      <c r="BS2724" s="9"/>
      <c r="BT2724" s="9"/>
      <c r="BU2724" s="9"/>
      <c r="BV2724" s="9"/>
      <c r="BW2724" s="9"/>
      <c r="BX2724" s="9"/>
      <c r="BY2724" s="9"/>
      <c r="BZ2724" s="9"/>
      <c r="CA2724" s="9"/>
      <c r="CB2724" s="9"/>
      <c r="CC2724" s="9"/>
      <c r="CD2724" s="9"/>
      <c r="CE2724" s="9"/>
      <c r="CF2724" s="9"/>
      <c r="CG2724" s="9"/>
      <c r="CH2724" s="9"/>
      <c r="CI2724" s="9"/>
      <c r="CJ2724" s="9"/>
      <c r="CK2724" s="9"/>
      <c r="CL2724" s="9"/>
      <c r="CM2724" s="9"/>
      <c r="CN2724" s="9"/>
      <c r="CO2724" s="9"/>
      <c r="CP2724" s="9"/>
      <c r="CQ2724" s="9"/>
      <c r="CR2724" s="9"/>
      <c r="CS2724" s="9"/>
      <c r="CT2724" s="9"/>
      <c r="CU2724" s="9"/>
      <c r="CV2724" s="9"/>
      <c r="CW2724" s="9"/>
      <c r="CX2724" s="9"/>
      <c r="CY2724" s="9"/>
      <c r="CZ2724" s="9"/>
      <c r="DA2724" s="9"/>
      <c r="DB2724" s="9"/>
      <c r="DC2724" s="9"/>
      <c r="DD2724" s="9"/>
      <c r="DE2724" s="9"/>
      <c r="DF2724" s="9"/>
      <c r="DG2724" s="9"/>
      <c r="DH2724" s="9"/>
      <c r="DI2724" s="9"/>
      <c r="DJ2724" s="9"/>
      <c r="DK2724" s="9"/>
      <c r="DL2724" s="9"/>
      <c r="DM2724" s="9"/>
      <c r="DN2724" s="9"/>
      <c r="DO2724" s="9"/>
      <c r="DP2724" s="9"/>
      <c r="DQ2724" s="9"/>
      <c r="DR2724" s="9"/>
      <c r="DS2724" s="9"/>
      <c r="DT2724" s="9"/>
      <c r="DU2724" s="9"/>
      <c r="DV2724" s="9"/>
      <c r="DW2724" s="9"/>
      <c r="DX2724" s="9"/>
      <c r="DY2724" s="9"/>
      <c r="DZ2724" s="9"/>
      <c r="EA2724" s="9"/>
      <c r="EB2724" s="9"/>
      <c r="EC2724" s="9"/>
      <c r="ED2724" s="9"/>
      <c r="EE2724" s="9"/>
      <c r="EF2724" s="9"/>
      <c r="EG2724" s="9"/>
      <c r="EH2724" s="9"/>
      <c r="EI2724" s="9"/>
      <c r="EJ2724" s="9"/>
      <c r="EK2724" s="9"/>
      <c r="EL2724" s="9"/>
      <c r="EM2724" s="9"/>
      <c r="EN2724" s="9"/>
      <c r="EO2724" s="9"/>
      <c r="EP2724" s="9"/>
      <c r="EQ2724" s="9"/>
      <c r="ER2724" s="9"/>
      <c r="ES2724" s="9"/>
      <c r="ET2724" s="9"/>
      <c r="EU2724" s="9"/>
      <c r="EV2724" s="9"/>
      <c r="EW2724" s="9"/>
      <c r="EX2724" s="9"/>
      <c r="EY2724" s="9"/>
      <c r="EZ2724" s="9"/>
      <c r="FA2724" s="9"/>
      <c r="FB2724" s="9"/>
      <c r="FC2724" s="9"/>
      <c r="FD2724" s="9"/>
      <c r="FE2724" s="9"/>
      <c r="FF2724" s="9"/>
      <c r="FG2724" s="9"/>
      <c r="FH2724" s="9"/>
      <c r="FI2724" s="9"/>
      <c r="FJ2724" s="9"/>
      <c r="FK2724" s="9"/>
      <c r="FL2724" s="9"/>
      <c r="FM2724" s="9"/>
      <c r="FN2724" s="9"/>
      <c r="FO2724" s="9"/>
      <c r="FP2724" s="9"/>
      <c r="FQ2724" s="9"/>
      <c r="FR2724" s="9"/>
      <c r="FS2724" s="9"/>
      <c r="FT2724" s="9"/>
      <c r="FU2724" s="9"/>
      <c r="FV2724" s="9"/>
      <c r="FW2724" s="9"/>
      <c r="FX2724" s="9"/>
      <c r="FY2724" s="9"/>
      <c r="FZ2724" s="9"/>
      <c r="GA2724" s="9"/>
      <c r="GB2724" s="9"/>
      <c r="GC2724" s="9"/>
      <c r="GD2724" s="9"/>
      <c r="GE2724" s="9"/>
      <c r="GF2724" s="9"/>
      <c r="GG2724" s="9"/>
      <c r="GH2724" s="9"/>
      <c r="GI2724" s="9"/>
      <c r="GJ2724" s="9"/>
      <c r="GK2724" s="9"/>
      <c r="GL2724" s="9"/>
      <c r="GM2724" s="9"/>
      <c r="GN2724" s="9"/>
      <c r="GO2724" s="9"/>
      <c r="GP2724" s="9"/>
      <c r="GQ2724" s="9"/>
      <c r="GR2724" s="9"/>
      <c r="GS2724" s="9"/>
      <c r="GT2724" s="9"/>
      <c r="GU2724" s="9"/>
      <c r="GV2724" s="9"/>
      <c r="GW2724" s="9"/>
      <c r="GX2724" s="9"/>
      <c r="GY2724" s="9"/>
      <c r="GZ2724" s="9"/>
      <c r="HA2724" s="9"/>
      <c r="HB2724" s="9"/>
      <c r="HC2724" s="9"/>
      <c r="HD2724" s="9"/>
      <c r="HE2724" s="9"/>
      <c r="HF2724" s="9"/>
      <c r="HG2724" s="9"/>
      <c r="HH2724" s="9"/>
      <c r="HI2724" s="9"/>
      <c r="HJ2724" s="9"/>
      <c r="HK2724" s="9"/>
      <c r="HL2724" s="9"/>
      <c r="HM2724" s="9"/>
      <c r="HN2724" s="9"/>
      <c r="HO2724" s="9"/>
      <c r="HP2724" s="9"/>
      <c r="HQ2724" s="9"/>
      <c r="HR2724" s="9"/>
      <c r="HS2724" s="9"/>
      <c r="HT2724" s="9"/>
      <c r="HU2724" s="9"/>
      <c r="HV2724" s="9"/>
      <c r="HW2724" s="9"/>
      <c r="HX2724" s="9"/>
      <c r="HY2724" s="9"/>
      <c r="HZ2724" s="9"/>
      <c r="IA2724" s="9"/>
      <c r="IB2724" s="9"/>
      <c r="IC2724" s="9"/>
      <c r="ID2724" s="9"/>
      <c r="IE2724" s="9"/>
      <c r="IF2724" s="9"/>
      <c r="IG2724" s="9"/>
      <c r="IH2724" s="9"/>
      <c r="II2724" s="9"/>
      <c r="IJ2724" s="9"/>
      <c r="IK2724" s="9"/>
      <c r="IL2724" s="9"/>
      <c r="IM2724" s="9"/>
      <c r="IN2724" s="9"/>
      <c r="IO2724" s="9"/>
      <c r="IP2724" s="9"/>
      <c r="IQ2724" s="9"/>
      <c r="IR2724" s="9"/>
      <c r="IS2724" s="9"/>
      <c r="IT2724" s="9"/>
      <c r="IU2724" s="9"/>
      <c r="IV2724" s="9"/>
      <c r="IW2724" s="9"/>
      <c r="IX2724" s="9"/>
    </row>
    <row r="2725" spans="1:258" customFormat="1" ht="15.75" x14ac:dyDescent="0.25">
      <c r="A2725" s="233" t="s">
        <v>249</v>
      </c>
      <c r="B2725" s="234">
        <v>42902</v>
      </c>
      <c r="C2725" s="353" t="s">
        <v>322</v>
      </c>
      <c r="D2725" s="353" t="s">
        <v>451</v>
      </c>
      <c r="E2725" s="205"/>
      <c r="F2725" s="205"/>
      <c r="G2725" s="353" t="s">
        <v>415</v>
      </c>
      <c r="H2725" s="353" t="s">
        <v>502</v>
      </c>
      <c r="I2725" s="205"/>
      <c r="J2725" s="368"/>
      <c r="K2725" s="368"/>
      <c r="L2725" s="237"/>
      <c r="M2725" s="239"/>
      <c r="N2725" s="208"/>
      <c r="O2725" s="208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  <c r="AA2725" s="9"/>
      <c r="AB2725" s="9"/>
      <c r="AC2725" s="9"/>
      <c r="AD2725" s="9"/>
      <c r="AE2725" s="9"/>
      <c r="AF2725" s="9"/>
      <c r="AG2725" s="9"/>
      <c r="AH2725" s="9"/>
      <c r="AI2725" s="9"/>
      <c r="AJ2725" s="9"/>
      <c r="AK2725" s="9"/>
      <c r="AL2725" s="9"/>
      <c r="AM2725" s="9"/>
      <c r="AN2725" s="9"/>
      <c r="AO2725" s="9"/>
      <c r="AP2725" s="9"/>
      <c r="AQ2725" s="9"/>
      <c r="AR2725" s="9"/>
      <c r="AS2725" s="9"/>
      <c r="AT2725" s="9"/>
      <c r="AU2725" s="9"/>
      <c r="AV2725" s="9"/>
      <c r="AW2725" s="9"/>
      <c r="AX2725" s="9"/>
      <c r="AY2725" s="9"/>
      <c r="AZ2725" s="9"/>
      <c r="BA2725" s="9"/>
      <c r="BB2725" s="9"/>
      <c r="BC2725" s="9"/>
      <c r="BD2725" s="9"/>
      <c r="BE2725" s="9"/>
      <c r="BF2725" s="9"/>
      <c r="BG2725" s="9"/>
      <c r="BH2725" s="9"/>
      <c r="BI2725" s="9"/>
      <c r="BJ2725" s="9"/>
      <c r="BK2725" s="9"/>
      <c r="BL2725" s="9"/>
      <c r="BM2725" s="9"/>
      <c r="BN2725" s="9"/>
      <c r="BO2725" s="9"/>
      <c r="BP2725" s="9"/>
      <c r="BQ2725" s="9"/>
      <c r="BR2725" s="9"/>
      <c r="BS2725" s="9"/>
      <c r="BT2725" s="9"/>
      <c r="BU2725" s="9"/>
      <c r="BV2725" s="9"/>
      <c r="BW2725" s="9"/>
      <c r="BX2725" s="9"/>
      <c r="BY2725" s="9"/>
      <c r="BZ2725" s="9"/>
      <c r="CA2725" s="9"/>
      <c r="CB2725" s="9"/>
      <c r="CC2725" s="9"/>
      <c r="CD2725" s="9"/>
      <c r="CE2725" s="9"/>
      <c r="CF2725" s="9"/>
      <c r="CG2725" s="9"/>
      <c r="CH2725" s="9"/>
      <c r="CI2725" s="9"/>
      <c r="CJ2725" s="9"/>
      <c r="CK2725" s="9"/>
      <c r="CL2725" s="9"/>
      <c r="CM2725" s="9"/>
      <c r="CN2725" s="9"/>
      <c r="CO2725" s="9"/>
      <c r="CP2725" s="9"/>
      <c r="CQ2725" s="9"/>
      <c r="CR2725" s="9"/>
      <c r="CS2725" s="9"/>
      <c r="CT2725" s="9"/>
      <c r="CU2725" s="9"/>
      <c r="CV2725" s="9"/>
      <c r="CW2725" s="9"/>
      <c r="CX2725" s="9"/>
      <c r="CY2725" s="9"/>
      <c r="CZ2725" s="9"/>
      <c r="DA2725" s="9"/>
      <c r="DB2725" s="9"/>
      <c r="DC2725" s="9"/>
      <c r="DD2725" s="9"/>
      <c r="DE2725" s="9"/>
      <c r="DF2725" s="9"/>
      <c r="DG2725" s="9"/>
      <c r="DH2725" s="9"/>
      <c r="DI2725" s="9"/>
      <c r="DJ2725" s="9"/>
      <c r="DK2725" s="9"/>
      <c r="DL2725" s="9"/>
      <c r="DM2725" s="9"/>
      <c r="DN2725" s="9"/>
      <c r="DO2725" s="9"/>
      <c r="DP2725" s="9"/>
      <c r="DQ2725" s="9"/>
      <c r="DR2725" s="9"/>
      <c r="DS2725" s="9"/>
      <c r="DT2725" s="9"/>
      <c r="DU2725" s="9"/>
      <c r="DV2725" s="9"/>
      <c r="DW2725" s="9"/>
      <c r="DX2725" s="9"/>
      <c r="DY2725" s="9"/>
      <c r="DZ2725" s="9"/>
      <c r="EA2725" s="9"/>
      <c r="EB2725" s="9"/>
      <c r="EC2725" s="9"/>
      <c r="ED2725" s="9"/>
      <c r="EE2725" s="9"/>
      <c r="EF2725" s="9"/>
      <c r="EG2725" s="9"/>
      <c r="EH2725" s="9"/>
      <c r="EI2725" s="9"/>
      <c r="EJ2725" s="9"/>
      <c r="EK2725" s="9"/>
      <c r="EL2725" s="9"/>
      <c r="EM2725" s="9"/>
      <c r="EN2725" s="9"/>
      <c r="EO2725" s="9"/>
      <c r="EP2725" s="9"/>
      <c r="EQ2725" s="9"/>
      <c r="ER2725" s="9"/>
      <c r="ES2725" s="9"/>
      <c r="ET2725" s="9"/>
      <c r="EU2725" s="9"/>
      <c r="EV2725" s="9"/>
      <c r="EW2725" s="9"/>
      <c r="EX2725" s="9"/>
      <c r="EY2725" s="9"/>
      <c r="EZ2725" s="9"/>
      <c r="FA2725" s="9"/>
      <c r="FB2725" s="9"/>
      <c r="FC2725" s="9"/>
      <c r="FD2725" s="9"/>
      <c r="FE2725" s="9"/>
      <c r="FF2725" s="9"/>
      <c r="FG2725" s="9"/>
      <c r="FH2725" s="9"/>
      <c r="FI2725" s="9"/>
      <c r="FJ2725" s="9"/>
      <c r="FK2725" s="9"/>
      <c r="FL2725" s="9"/>
      <c r="FM2725" s="9"/>
      <c r="FN2725" s="9"/>
      <c r="FO2725" s="9"/>
      <c r="FP2725" s="9"/>
      <c r="FQ2725" s="9"/>
      <c r="FR2725" s="9"/>
      <c r="FS2725" s="9"/>
      <c r="FT2725" s="9"/>
      <c r="FU2725" s="9"/>
      <c r="FV2725" s="9"/>
      <c r="FW2725" s="9"/>
      <c r="FX2725" s="9"/>
      <c r="FY2725" s="9"/>
      <c r="FZ2725" s="9"/>
      <c r="GA2725" s="9"/>
      <c r="GB2725" s="9"/>
      <c r="GC2725" s="9"/>
      <c r="GD2725" s="9"/>
      <c r="GE2725" s="9"/>
      <c r="GF2725" s="9"/>
      <c r="GG2725" s="9"/>
      <c r="GH2725" s="9"/>
      <c r="GI2725" s="9"/>
      <c r="GJ2725" s="9"/>
      <c r="GK2725" s="9"/>
      <c r="GL2725" s="9"/>
      <c r="GM2725" s="9"/>
      <c r="GN2725" s="9"/>
      <c r="GO2725" s="9"/>
      <c r="GP2725" s="9"/>
      <c r="GQ2725" s="9"/>
      <c r="GR2725" s="9"/>
      <c r="GS2725" s="9"/>
      <c r="GT2725" s="9"/>
      <c r="GU2725" s="9"/>
      <c r="GV2725" s="9"/>
      <c r="GW2725" s="9"/>
      <c r="GX2725" s="9"/>
      <c r="GY2725" s="9"/>
      <c r="GZ2725" s="9"/>
      <c r="HA2725" s="9"/>
      <c r="HB2725" s="9"/>
      <c r="HC2725" s="9"/>
      <c r="HD2725" s="9"/>
      <c r="HE2725" s="9"/>
      <c r="HF2725" s="9"/>
      <c r="HG2725" s="9"/>
      <c r="HH2725" s="9"/>
      <c r="HI2725" s="9"/>
      <c r="HJ2725" s="9"/>
      <c r="HK2725" s="9"/>
      <c r="HL2725" s="9"/>
      <c r="HM2725" s="9"/>
      <c r="HN2725" s="9"/>
      <c r="HO2725" s="9"/>
      <c r="HP2725" s="9"/>
      <c r="HQ2725" s="9"/>
      <c r="HR2725" s="9"/>
      <c r="HS2725" s="9"/>
      <c r="HT2725" s="9"/>
      <c r="HU2725" s="9"/>
      <c r="HV2725" s="9"/>
      <c r="HW2725" s="9"/>
      <c r="HX2725" s="9"/>
      <c r="HY2725" s="9"/>
      <c r="HZ2725" s="9"/>
      <c r="IA2725" s="9"/>
      <c r="IB2725" s="9"/>
      <c r="IC2725" s="9"/>
      <c r="ID2725" s="9"/>
      <c r="IE2725" s="9"/>
      <c r="IF2725" s="9"/>
      <c r="IG2725" s="9"/>
      <c r="IH2725" s="9"/>
      <c r="II2725" s="9"/>
      <c r="IJ2725" s="9"/>
      <c r="IK2725" s="9"/>
      <c r="IL2725" s="9"/>
      <c r="IM2725" s="9"/>
      <c r="IN2725" s="9"/>
      <c r="IO2725" s="9"/>
      <c r="IP2725" s="9"/>
      <c r="IQ2725" s="9"/>
      <c r="IR2725" s="9"/>
      <c r="IS2725" s="9"/>
      <c r="IT2725" s="9"/>
      <c r="IU2725" s="9"/>
      <c r="IV2725" s="9"/>
      <c r="IW2725" s="9"/>
      <c r="IX2725" s="9"/>
    </row>
    <row r="2726" spans="1:258" customFormat="1" ht="15.75" x14ac:dyDescent="0.25">
      <c r="A2726" s="233" t="s">
        <v>255</v>
      </c>
      <c r="B2726" s="234">
        <v>42903</v>
      </c>
      <c r="C2726" s="353" t="s">
        <v>322</v>
      </c>
      <c r="D2726" s="353" t="s">
        <v>451</v>
      </c>
      <c r="E2726" s="205"/>
      <c r="F2726" s="205"/>
      <c r="G2726" s="353" t="s">
        <v>415</v>
      </c>
      <c r="H2726" s="353" t="s">
        <v>502</v>
      </c>
      <c r="I2726" s="205"/>
      <c r="J2726" s="368"/>
      <c r="K2726" s="368"/>
      <c r="L2726" s="237"/>
      <c r="M2726" s="239"/>
      <c r="N2726" s="208"/>
      <c r="O2726" s="208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  <c r="AA2726" s="9"/>
      <c r="AB2726" s="9"/>
      <c r="AC2726" s="9"/>
      <c r="AD2726" s="9"/>
      <c r="AE2726" s="9"/>
      <c r="AF2726" s="9"/>
      <c r="AG2726" s="9"/>
      <c r="AH2726" s="9"/>
      <c r="AI2726" s="9"/>
      <c r="AJ2726" s="9"/>
      <c r="AK2726" s="9"/>
      <c r="AL2726" s="9"/>
      <c r="AM2726" s="9"/>
      <c r="AN2726" s="9"/>
      <c r="AO2726" s="9"/>
      <c r="AP2726" s="9"/>
      <c r="AQ2726" s="9"/>
      <c r="AR2726" s="9"/>
      <c r="AS2726" s="9"/>
      <c r="AT2726" s="9"/>
      <c r="AU2726" s="9"/>
      <c r="AV2726" s="9"/>
      <c r="AW2726" s="9"/>
      <c r="AX2726" s="9"/>
      <c r="AY2726" s="9"/>
      <c r="AZ2726" s="9"/>
      <c r="BA2726" s="9"/>
      <c r="BB2726" s="9"/>
      <c r="BC2726" s="9"/>
      <c r="BD2726" s="9"/>
      <c r="BE2726" s="9"/>
      <c r="BF2726" s="9"/>
      <c r="BG2726" s="9"/>
      <c r="BH2726" s="9"/>
      <c r="BI2726" s="9"/>
      <c r="BJ2726" s="9"/>
      <c r="BK2726" s="9"/>
      <c r="BL2726" s="9"/>
      <c r="BM2726" s="9"/>
      <c r="BN2726" s="9"/>
      <c r="BO2726" s="9"/>
      <c r="BP2726" s="9"/>
      <c r="BQ2726" s="9"/>
      <c r="BR2726" s="9"/>
      <c r="BS2726" s="9"/>
      <c r="BT2726" s="9"/>
      <c r="BU2726" s="9"/>
      <c r="BV2726" s="9"/>
      <c r="BW2726" s="9"/>
      <c r="BX2726" s="9"/>
      <c r="BY2726" s="9"/>
      <c r="BZ2726" s="9"/>
      <c r="CA2726" s="9"/>
      <c r="CB2726" s="9"/>
      <c r="CC2726" s="9"/>
      <c r="CD2726" s="9"/>
      <c r="CE2726" s="9"/>
      <c r="CF2726" s="9"/>
      <c r="CG2726" s="9"/>
      <c r="CH2726" s="9"/>
      <c r="CI2726" s="9"/>
      <c r="CJ2726" s="9"/>
      <c r="CK2726" s="9"/>
      <c r="CL2726" s="9"/>
      <c r="CM2726" s="9"/>
      <c r="CN2726" s="9"/>
      <c r="CO2726" s="9"/>
      <c r="CP2726" s="9"/>
      <c r="CQ2726" s="9"/>
      <c r="CR2726" s="9"/>
      <c r="CS2726" s="9"/>
      <c r="CT2726" s="9"/>
      <c r="CU2726" s="9"/>
      <c r="CV2726" s="9"/>
      <c r="CW2726" s="9"/>
      <c r="CX2726" s="9"/>
      <c r="CY2726" s="9"/>
      <c r="CZ2726" s="9"/>
      <c r="DA2726" s="9"/>
      <c r="DB2726" s="9"/>
      <c r="DC2726" s="9"/>
      <c r="DD2726" s="9"/>
      <c r="DE2726" s="9"/>
      <c r="DF2726" s="9"/>
      <c r="DG2726" s="9"/>
      <c r="DH2726" s="9"/>
      <c r="DI2726" s="9"/>
      <c r="DJ2726" s="9"/>
      <c r="DK2726" s="9"/>
      <c r="DL2726" s="9"/>
      <c r="DM2726" s="9"/>
      <c r="DN2726" s="9"/>
      <c r="DO2726" s="9"/>
      <c r="DP2726" s="9"/>
      <c r="DQ2726" s="9"/>
      <c r="DR2726" s="9"/>
      <c r="DS2726" s="9"/>
      <c r="DT2726" s="9"/>
      <c r="DU2726" s="9"/>
      <c r="DV2726" s="9"/>
      <c r="DW2726" s="9"/>
      <c r="DX2726" s="9"/>
      <c r="DY2726" s="9"/>
      <c r="DZ2726" s="9"/>
      <c r="EA2726" s="9"/>
      <c r="EB2726" s="9"/>
      <c r="EC2726" s="9"/>
      <c r="ED2726" s="9"/>
      <c r="EE2726" s="9"/>
      <c r="EF2726" s="9"/>
      <c r="EG2726" s="9"/>
      <c r="EH2726" s="9"/>
      <c r="EI2726" s="9"/>
      <c r="EJ2726" s="9"/>
      <c r="EK2726" s="9"/>
      <c r="EL2726" s="9"/>
      <c r="EM2726" s="9"/>
      <c r="EN2726" s="9"/>
      <c r="EO2726" s="9"/>
      <c r="EP2726" s="9"/>
      <c r="EQ2726" s="9"/>
      <c r="ER2726" s="9"/>
      <c r="ES2726" s="9"/>
      <c r="ET2726" s="9"/>
      <c r="EU2726" s="9"/>
      <c r="EV2726" s="9"/>
      <c r="EW2726" s="9"/>
      <c r="EX2726" s="9"/>
      <c r="EY2726" s="9"/>
      <c r="EZ2726" s="9"/>
      <c r="FA2726" s="9"/>
      <c r="FB2726" s="9"/>
      <c r="FC2726" s="9"/>
      <c r="FD2726" s="9"/>
      <c r="FE2726" s="9"/>
      <c r="FF2726" s="9"/>
      <c r="FG2726" s="9"/>
      <c r="FH2726" s="9"/>
      <c r="FI2726" s="9"/>
      <c r="FJ2726" s="9"/>
      <c r="FK2726" s="9"/>
      <c r="FL2726" s="9"/>
      <c r="FM2726" s="9"/>
      <c r="FN2726" s="9"/>
      <c r="FO2726" s="9"/>
      <c r="FP2726" s="9"/>
      <c r="FQ2726" s="9"/>
      <c r="FR2726" s="9"/>
      <c r="FS2726" s="9"/>
      <c r="FT2726" s="9"/>
      <c r="FU2726" s="9"/>
      <c r="FV2726" s="9"/>
      <c r="FW2726" s="9"/>
      <c r="FX2726" s="9"/>
      <c r="FY2726" s="9"/>
      <c r="FZ2726" s="9"/>
      <c r="GA2726" s="9"/>
      <c r="GB2726" s="9"/>
      <c r="GC2726" s="9"/>
      <c r="GD2726" s="9"/>
      <c r="GE2726" s="9"/>
      <c r="GF2726" s="9"/>
      <c r="GG2726" s="9"/>
      <c r="GH2726" s="9"/>
      <c r="GI2726" s="9"/>
      <c r="GJ2726" s="9"/>
      <c r="GK2726" s="9"/>
      <c r="GL2726" s="9"/>
      <c r="GM2726" s="9"/>
      <c r="GN2726" s="9"/>
      <c r="GO2726" s="9"/>
      <c r="GP2726" s="9"/>
      <c r="GQ2726" s="9"/>
      <c r="GR2726" s="9"/>
      <c r="GS2726" s="9"/>
      <c r="GT2726" s="9"/>
      <c r="GU2726" s="9"/>
      <c r="GV2726" s="9"/>
      <c r="GW2726" s="9"/>
      <c r="GX2726" s="9"/>
      <c r="GY2726" s="9"/>
      <c r="GZ2726" s="9"/>
      <c r="HA2726" s="9"/>
      <c r="HB2726" s="9"/>
      <c r="HC2726" s="9"/>
      <c r="HD2726" s="9"/>
      <c r="HE2726" s="9"/>
      <c r="HF2726" s="9"/>
      <c r="HG2726" s="9"/>
      <c r="HH2726" s="9"/>
      <c r="HI2726" s="9"/>
      <c r="HJ2726" s="9"/>
      <c r="HK2726" s="9"/>
      <c r="HL2726" s="9"/>
      <c r="HM2726" s="9"/>
      <c r="HN2726" s="9"/>
      <c r="HO2726" s="9"/>
      <c r="HP2726" s="9"/>
      <c r="HQ2726" s="9"/>
      <c r="HR2726" s="9"/>
      <c r="HS2726" s="9"/>
      <c r="HT2726" s="9"/>
      <c r="HU2726" s="9"/>
      <c r="HV2726" s="9"/>
      <c r="HW2726" s="9"/>
      <c r="HX2726" s="9"/>
      <c r="HY2726" s="9"/>
      <c r="HZ2726" s="9"/>
      <c r="IA2726" s="9"/>
      <c r="IB2726" s="9"/>
      <c r="IC2726" s="9"/>
      <c r="ID2726" s="9"/>
      <c r="IE2726" s="9"/>
      <c r="IF2726" s="9"/>
      <c r="IG2726" s="9"/>
      <c r="IH2726" s="9"/>
      <c r="II2726" s="9"/>
      <c r="IJ2726" s="9"/>
      <c r="IK2726" s="9"/>
      <c r="IL2726" s="9"/>
      <c r="IM2726" s="9"/>
      <c r="IN2726" s="9"/>
      <c r="IO2726" s="9"/>
      <c r="IP2726" s="9"/>
      <c r="IQ2726" s="9"/>
      <c r="IR2726" s="9"/>
      <c r="IS2726" s="9"/>
      <c r="IT2726" s="9"/>
      <c r="IU2726" s="9"/>
      <c r="IV2726" s="9"/>
      <c r="IW2726" s="9"/>
      <c r="IX2726" s="9"/>
    </row>
    <row r="2727" spans="1:258" customFormat="1" ht="15.75" x14ac:dyDescent="0.25">
      <c r="A2727" s="235" t="s">
        <v>256</v>
      </c>
      <c r="B2727" s="236">
        <v>42904</v>
      </c>
      <c r="C2727" s="353" t="s">
        <v>322</v>
      </c>
      <c r="D2727" s="353" t="s">
        <v>451</v>
      </c>
      <c r="E2727" s="205"/>
      <c r="F2727" s="205"/>
      <c r="G2727" s="353" t="s">
        <v>415</v>
      </c>
      <c r="H2727" s="205"/>
      <c r="I2727" s="205"/>
      <c r="J2727" s="368"/>
      <c r="K2727" s="368"/>
      <c r="L2727" s="237"/>
      <c r="M2727" s="239"/>
      <c r="N2727" s="208"/>
      <c r="O2727" s="208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  <c r="AA2727" s="9"/>
      <c r="AB2727" s="9"/>
      <c r="AC2727" s="9"/>
      <c r="AD2727" s="9"/>
      <c r="AE2727" s="9"/>
      <c r="AF2727" s="9"/>
      <c r="AG2727" s="9"/>
      <c r="AH2727" s="9"/>
      <c r="AI2727" s="9"/>
      <c r="AJ2727" s="9"/>
      <c r="AK2727" s="9"/>
      <c r="AL2727" s="9"/>
      <c r="AM2727" s="9"/>
      <c r="AN2727" s="9"/>
      <c r="AO2727" s="9"/>
      <c r="AP2727" s="9"/>
      <c r="AQ2727" s="9"/>
      <c r="AR2727" s="9"/>
      <c r="AS2727" s="9"/>
      <c r="AT2727" s="9"/>
      <c r="AU2727" s="9"/>
      <c r="AV2727" s="9"/>
      <c r="AW2727" s="9"/>
      <c r="AX2727" s="9"/>
      <c r="AY2727" s="9"/>
      <c r="AZ2727" s="9"/>
      <c r="BA2727" s="9"/>
      <c r="BB2727" s="9"/>
      <c r="BC2727" s="9"/>
      <c r="BD2727" s="9"/>
      <c r="BE2727" s="9"/>
      <c r="BF2727" s="9"/>
      <c r="BG2727" s="9"/>
      <c r="BH2727" s="9"/>
      <c r="BI2727" s="9"/>
      <c r="BJ2727" s="9"/>
      <c r="BK2727" s="9"/>
      <c r="BL2727" s="9"/>
      <c r="BM2727" s="9"/>
      <c r="BN2727" s="9"/>
      <c r="BO2727" s="9"/>
      <c r="BP2727" s="9"/>
      <c r="BQ2727" s="9"/>
      <c r="BR2727" s="9"/>
      <c r="BS2727" s="9"/>
      <c r="BT2727" s="9"/>
      <c r="BU2727" s="9"/>
      <c r="BV2727" s="9"/>
      <c r="BW2727" s="9"/>
      <c r="BX2727" s="9"/>
      <c r="BY2727" s="9"/>
      <c r="BZ2727" s="9"/>
      <c r="CA2727" s="9"/>
      <c r="CB2727" s="9"/>
      <c r="CC2727" s="9"/>
      <c r="CD2727" s="9"/>
      <c r="CE2727" s="9"/>
      <c r="CF2727" s="9"/>
      <c r="CG2727" s="9"/>
      <c r="CH2727" s="9"/>
      <c r="CI2727" s="9"/>
      <c r="CJ2727" s="9"/>
      <c r="CK2727" s="9"/>
      <c r="CL2727" s="9"/>
      <c r="CM2727" s="9"/>
      <c r="CN2727" s="9"/>
      <c r="CO2727" s="9"/>
      <c r="CP2727" s="9"/>
      <c r="CQ2727" s="9"/>
      <c r="CR2727" s="9"/>
      <c r="CS2727" s="9"/>
      <c r="CT2727" s="9"/>
      <c r="CU2727" s="9"/>
      <c r="CV2727" s="9"/>
      <c r="CW2727" s="9"/>
      <c r="CX2727" s="9"/>
      <c r="CY2727" s="9"/>
      <c r="CZ2727" s="9"/>
      <c r="DA2727" s="9"/>
      <c r="DB2727" s="9"/>
      <c r="DC2727" s="9"/>
      <c r="DD2727" s="9"/>
      <c r="DE2727" s="9"/>
      <c r="DF2727" s="9"/>
      <c r="DG2727" s="9"/>
      <c r="DH2727" s="9"/>
      <c r="DI2727" s="9"/>
      <c r="DJ2727" s="9"/>
      <c r="DK2727" s="9"/>
      <c r="DL2727" s="9"/>
      <c r="DM2727" s="9"/>
      <c r="DN2727" s="9"/>
      <c r="DO2727" s="9"/>
      <c r="DP2727" s="9"/>
      <c r="DQ2727" s="9"/>
      <c r="DR2727" s="9"/>
      <c r="DS2727" s="9"/>
      <c r="DT2727" s="9"/>
      <c r="DU2727" s="9"/>
      <c r="DV2727" s="9"/>
      <c r="DW2727" s="9"/>
      <c r="DX2727" s="9"/>
      <c r="DY2727" s="9"/>
      <c r="DZ2727" s="9"/>
      <c r="EA2727" s="9"/>
      <c r="EB2727" s="9"/>
      <c r="EC2727" s="9"/>
      <c r="ED2727" s="9"/>
      <c r="EE2727" s="9"/>
      <c r="EF2727" s="9"/>
      <c r="EG2727" s="9"/>
      <c r="EH2727" s="9"/>
      <c r="EI2727" s="9"/>
      <c r="EJ2727" s="9"/>
      <c r="EK2727" s="9"/>
      <c r="EL2727" s="9"/>
      <c r="EM2727" s="9"/>
      <c r="EN2727" s="9"/>
      <c r="EO2727" s="9"/>
      <c r="EP2727" s="9"/>
      <c r="EQ2727" s="9"/>
      <c r="ER2727" s="9"/>
      <c r="ES2727" s="9"/>
      <c r="ET2727" s="9"/>
      <c r="EU2727" s="9"/>
      <c r="EV2727" s="9"/>
      <c r="EW2727" s="9"/>
      <c r="EX2727" s="9"/>
      <c r="EY2727" s="9"/>
      <c r="EZ2727" s="9"/>
      <c r="FA2727" s="9"/>
      <c r="FB2727" s="9"/>
      <c r="FC2727" s="9"/>
      <c r="FD2727" s="9"/>
      <c r="FE2727" s="9"/>
      <c r="FF2727" s="9"/>
      <c r="FG2727" s="9"/>
      <c r="FH2727" s="9"/>
      <c r="FI2727" s="9"/>
      <c r="FJ2727" s="9"/>
      <c r="FK2727" s="9"/>
      <c r="FL2727" s="9"/>
      <c r="FM2727" s="9"/>
      <c r="FN2727" s="9"/>
      <c r="FO2727" s="9"/>
      <c r="FP2727" s="9"/>
      <c r="FQ2727" s="9"/>
      <c r="FR2727" s="9"/>
      <c r="FS2727" s="9"/>
      <c r="FT2727" s="9"/>
      <c r="FU2727" s="9"/>
      <c r="FV2727" s="9"/>
      <c r="FW2727" s="9"/>
      <c r="FX2727" s="9"/>
      <c r="FY2727" s="9"/>
      <c r="FZ2727" s="9"/>
      <c r="GA2727" s="9"/>
      <c r="GB2727" s="9"/>
      <c r="GC2727" s="9"/>
      <c r="GD2727" s="9"/>
      <c r="GE2727" s="9"/>
      <c r="GF2727" s="9"/>
      <c r="GG2727" s="9"/>
      <c r="GH2727" s="9"/>
      <c r="GI2727" s="9"/>
      <c r="GJ2727" s="9"/>
      <c r="GK2727" s="9"/>
      <c r="GL2727" s="9"/>
      <c r="GM2727" s="9"/>
      <c r="GN2727" s="9"/>
      <c r="GO2727" s="9"/>
      <c r="GP2727" s="9"/>
      <c r="GQ2727" s="9"/>
      <c r="GR2727" s="9"/>
      <c r="GS2727" s="9"/>
      <c r="GT2727" s="9"/>
      <c r="GU2727" s="9"/>
      <c r="GV2727" s="9"/>
      <c r="GW2727" s="9"/>
      <c r="GX2727" s="9"/>
      <c r="GY2727" s="9"/>
      <c r="GZ2727" s="9"/>
      <c r="HA2727" s="9"/>
      <c r="HB2727" s="9"/>
      <c r="HC2727" s="9"/>
      <c r="HD2727" s="9"/>
      <c r="HE2727" s="9"/>
      <c r="HF2727" s="9"/>
      <c r="HG2727" s="9"/>
      <c r="HH2727" s="9"/>
      <c r="HI2727" s="9"/>
      <c r="HJ2727" s="9"/>
      <c r="HK2727" s="9"/>
      <c r="HL2727" s="9"/>
      <c r="HM2727" s="9"/>
      <c r="HN2727" s="9"/>
      <c r="HO2727" s="9"/>
      <c r="HP2727" s="9"/>
      <c r="HQ2727" s="9"/>
      <c r="HR2727" s="9"/>
      <c r="HS2727" s="9"/>
      <c r="HT2727" s="9"/>
      <c r="HU2727" s="9"/>
      <c r="HV2727" s="9"/>
      <c r="HW2727" s="9"/>
      <c r="HX2727" s="9"/>
      <c r="HY2727" s="9"/>
      <c r="HZ2727" s="9"/>
      <c r="IA2727" s="9"/>
      <c r="IB2727" s="9"/>
      <c r="IC2727" s="9"/>
      <c r="ID2727" s="9"/>
      <c r="IE2727" s="9"/>
      <c r="IF2727" s="9"/>
      <c r="IG2727" s="9"/>
      <c r="IH2727" s="9"/>
      <c r="II2727" s="9"/>
      <c r="IJ2727" s="9"/>
      <c r="IK2727" s="9"/>
      <c r="IL2727" s="9"/>
      <c r="IM2727" s="9"/>
      <c r="IN2727" s="9"/>
      <c r="IO2727" s="9"/>
      <c r="IP2727" s="9"/>
      <c r="IQ2727" s="9"/>
      <c r="IR2727" s="9"/>
      <c r="IS2727" s="9"/>
      <c r="IT2727" s="9"/>
      <c r="IU2727" s="9"/>
      <c r="IV2727" s="9"/>
      <c r="IW2727" s="9"/>
      <c r="IX2727" s="9"/>
    </row>
    <row r="2728" spans="1:258" customFormat="1" ht="15.75" x14ac:dyDescent="0.25">
      <c r="A2728" s="233" t="s">
        <v>257</v>
      </c>
      <c r="B2728" s="234">
        <v>42905</v>
      </c>
      <c r="C2728" s="353" t="s">
        <v>322</v>
      </c>
      <c r="D2728" s="353" t="s">
        <v>451</v>
      </c>
      <c r="E2728" s="205"/>
      <c r="F2728" s="353" t="s">
        <v>438</v>
      </c>
      <c r="G2728" s="353" t="s">
        <v>415</v>
      </c>
      <c r="H2728" s="353" t="s">
        <v>203</v>
      </c>
      <c r="I2728" s="205"/>
      <c r="J2728" s="368"/>
      <c r="K2728" s="368"/>
      <c r="L2728" s="237"/>
      <c r="M2728" s="239"/>
      <c r="N2728" s="208"/>
      <c r="O2728" s="208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  <c r="AA2728" s="9"/>
      <c r="AB2728" s="9"/>
      <c r="AC2728" s="9"/>
      <c r="AD2728" s="9"/>
      <c r="AE2728" s="9"/>
      <c r="AF2728" s="9"/>
      <c r="AG2728" s="9"/>
      <c r="AH2728" s="9"/>
      <c r="AI2728" s="9"/>
      <c r="AJ2728" s="9"/>
      <c r="AK2728" s="9"/>
      <c r="AL2728" s="9"/>
      <c r="AM2728" s="9"/>
      <c r="AN2728" s="9"/>
      <c r="AO2728" s="9"/>
      <c r="AP2728" s="9"/>
      <c r="AQ2728" s="9"/>
      <c r="AR2728" s="9"/>
      <c r="AS2728" s="9"/>
      <c r="AT2728" s="9"/>
      <c r="AU2728" s="9"/>
      <c r="AV2728" s="9"/>
      <c r="AW2728" s="9"/>
      <c r="AX2728" s="9"/>
      <c r="AY2728" s="9"/>
      <c r="AZ2728" s="9"/>
      <c r="BA2728" s="9"/>
      <c r="BB2728" s="9"/>
      <c r="BC2728" s="9"/>
      <c r="BD2728" s="9"/>
      <c r="BE2728" s="9"/>
      <c r="BF2728" s="9"/>
      <c r="BG2728" s="9"/>
      <c r="BH2728" s="9"/>
      <c r="BI2728" s="9"/>
      <c r="BJ2728" s="9"/>
      <c r="BK2728" s="9"/>
      <c r="BL2728" s="9"/>
      <c r="BM2728" s="9"/>
      <c r="BN2728" s="9"/>
      <c r="BO2728" s="9"/>
      <c r="BP2728" s="9"/>
      <c r="BQ2728" s="9"/>
      <c r="BR2728" s="9"/>
      <c r="BS2728" s="9"/>
      <c r="BT2728" s="9"/>
      <c r="BU2728" s="9"/>
      <c r="BV2728" s="9"/>
      <c r="BW2728" s="9"/>
      <c r="BX2728" s="9"/>
      <c r="BY2728" s="9"/>
      <c r="BZ2728" s="9"/>
      <c r="CA2728" s="9"/>
      <c r="CB2728" s="9"/>
      <c r="CC2728" s="9"/>
      <c r="CD2728" s="9"/>
      <c r="CE2728" s="9"/>
      <c r="CF2728" s="9"/>
      <c r="CG2728" s="9"/>
      <c r="CH2728" s="9"/>
      <c r="CI2728" s="9"/>
      <c r="CJ2728" s="9"/>
      <c r="CK2728" s="9"/>
      <c r="CL2728" s="9"/>
      <c r="CM2728" s="9"/>
      <c r="CN2728" s="9"/>
      <c r="CO2728" s="9"/>
      <c r="CP2728" s="9"/>
      <c r="CQ2728" s="9"/>
      <c r="CR2728" s="9"/>
      <c r="CS2728" s="9"/>
      <c r="CT2728" s="9"/>
      <c r="CU2728" s="9"/>
      <c r="CV2728" s="9"/>
      <c r="CW2728" s="9"/>
      <c r="CX2728" s="9"/>
      <c r="CY2728" s="9"/>
      <c r="CZ2728" s="9"/>
      <c r="DA2728" s="9"/>
      <c r="DB2728" s="9"/>
      <c r="DC2728" s="9"/>
      <c r="DD2728" s="9"/>
      <c r="DE2728" s="9"/>
      <c r="DF2728" s="9"/>
      <c r="DG2728" s="9"/>
      <c r="DH2728" s="9"/>
      <c r="DI2728" s="9"/>
      <c r="DJ2728" s="9"/>
      <c r="DK2728" s="9"/>
      <c r="DL2728" s="9"/>
      <c r="DM2728" s="9"/>
      <c r="DN2728" s="9"/>
      <c r="DO2728" s="9"/>
      <c r="DP2728" s="9"/>
      <c r="DQ2728" s="9"/>
      <c r="DR2728" s="9"/>
      <c r="DS2728" s="9"/>
      <c r="DT2728" s="9"/>
      <c r="DU2728" s="9"/>
      <c r="DV2728" s="9"/>
      <c r="DW2728" s="9"/>
      <c r="DX2728" s="9"/>
      <c r="DY2728" s="9"/>
      <c r="DZ2728" s="9"/>
      <c r="EA2728" s="9"/>
      <c r="EB2728" s="9"/>
      <c r="EC2728" s="9"/>
      <c r="ED2728" s="9"/>
      <c r="EE2728" s="9"/>
      <c r="EF2728" s="9"/>
      <c r="EG2728" s="9"/>
      <c r="EH2728" s="9"/>
      <c r="EI2728" s="9"/>
      <c r="EJ2728" s="9"/>
      <c r="EK2728" s="9"/>
      <c r="EL2728" s="9"/>
      <c r="EM2728" s="9"/>
      <c r="EN2728" s="9"/>
      <c r="EO2728" s="9"/>
      <c r="EP2728" s="9"/>
      <c r="EQ2728" s="9"/>
      <c r="ER2728" s="9"/>
      <c r="ES2728" s="9"/>
      <c r="ET2728" s="9"/>
      <c r="EU2728" s="9"/>
      <c r="EV2728" s="9"/>
      <c r="EW2728" s="9"/>
      <c r="EX2728" s="9"/>
      <c r="EY2728" s="9"/>
      <c r="EZ2728" s="9"/>
      <c r="FA2728" s="9"/>
      <c r="FB2728" s="9"/>
      <c r="FC2728" s="9"/>
      <c r="FD2728" s="9"/>
      <c r="FE2728" s="9"/>
      <c r="FF2728" s="9"/>
      <c r="FG2728" s="9"/>
      <c r="FH2728" s="9"/>
      <c r="FI2728" s="9"/>
      <c r="FJ2728" s="9"/>
      <c r="FK2728" s="9"/>
      <c r="FL2728" s="9"/>
      <c r="FM2728" s="9"/>
      <c r="FN2728" s="9"/>
      <c r="FO2728" s="9"/>
      <c r="FP2728" s="9"/>
      <c r="FQ2728" s="9"/>
      <c r="FR2728" s="9"/>
      <c r="FS2728" s="9"/>
      <c r="FT2728" s="9"/>
      <c r="FU2728" s="9"/>
      <c r="FV2728" s="9"/>
      <c r="FW2728" s="9"/>
      <c r="FX2728" s="9"/>
      <c r="FY2728" s="9"/>
      <c r="FZ2728" s="9"/>
      <c r="GA2728" s="9"/>
      <c r="GB2728" s="9"/>
      <c r="GC2728" s="9"/>
      <c r="GD2728" s="9"/>
      <c r="GE2728" s="9"/>
      <c r="GF2728" s="9"/>
      <c r="GG2728" s="9"/>
      <c r="GH2728" s="9"/>
      <c r="GI2728" s="9"/>
      <c r="GJ2728" s="9"/>
      <c r="GK2728" s="9"/>
      <c r="GL2728" s="9"/>
      <c r="GM2728" s="9"/>
      <c r="GN2728" s="9"/>
      <c r="GO2728" s="9"/>
      <c r="GP2728" s="9"/>
      <c r="GQ2728" s="9"/>
      <c r="GR2728" s="9"/>
      <c r="GS2728" s="9"/>
      <c r="GT2728" s="9"/>
      <c r="GU2728" s="9"/>
      <c r="GV2728" s="9"/>
      <c r="GW2728" s="9"/>
      <c r="GX2728" s="9"/>
      <c r="GY2728" s="9"/>
      <c r="GZ2728" s="9"/>
      <c r="HA2728" s="9"/>
      <c r="HB2728" s="9"/>
      <c r="HC2728" s="9"/>
      <c r="HD2728" s="9"/>
      <c r="HE2728" s="9"/>
      <c r="HF2728" s="9"/>
      <c r="HG2728" s="9"/>
      <c r="HH2728" s="9"/>
      <c r="HI2728" s="9"/>
      <c r="HJ2728" s="9"/>
      <c r="HK2728" s="9"/>
      <c r="HL2728" s="9"/>
      <c r="HM2728" s="9"/>
      <c r="HN2728" s="9"/>
      <c r="HO2728" s="9"/>
      <c r="HP2728" s="9"/>
      <c r="HQ2728" s="9"/>
      <c r="HR2728" s="9"/>
      <c r="HS2728" s="9"/>
      <c r="HT2728" s="9"/>
      <c r="HU2728" s="9"/>
      <c r="HV2728" s="9"/>
      <c r="HW2728" s="9"/>
      <c r="HX2728" s="9"/>
      <c r="HY2728" s="9"/>
      <c r="HZ2728" s="9"/>
      <c r="IA2728" s="9"/>
      <c r="IB2728" s="9"/>
      <c r="IC2728" s="9"/>
      <c r="ID2728" s="9"/>
      <c r="IE2728" s="9"/>
      <c r="IF2728" s="9"/>
      <c r="IG2728" s="9"/>
      <c r="IH2728" s="9"/>
      <c r="II2728" s="9"/>
      <c r="IJ2728" s="9"/>
      <c r="IK2728" s="9"/>
      <c r="IL2728" s="9"/>
      <c r="IM2728" s="9"/>
      <c r="IN2728" s="9"/>
      <c r="IO2728" s="9"/>
      <c r="IP2728" s="9"/>
      <c r="IQ2728" s="9"/>
      <c r="IR2728" s="9"/>
      <c r="IS2728" s="9"/>
      <c r="IT2728" s="9"/>
      <c r="IU2728" s="9"/>
      <c r="IV2728" s="9"/>
      <c r="IW2728" s="9"/>
      <c r="IX2728" s="9"/>
    </row>
    <row r="2729" spans="1:258" customFormat="1" ht="15.75" x14ac:dyDescent="0.25">
      <c r="A2729" s="233" t="s">
        <v>261</v>
      </c>
      <c r="B2729" s="234">
        <v>42906</v>
      </c>
      <c r="C2729" s="353" t="s">
        <v>322</v>
      </c>
      <c r="D2729" s="353" t="s">
        <v>451</v>
      </c>
      <c r="E2729" s="205"/>
      <c r="F2729" s="353" t="s">
        <v>438</v>
      </c>
      <c r="G2729" s="353" t="s">
        <v>415</v>
      </c>
      <c r="H2729" s="353" t="s">
        <v>203</v>
      </c>
      <c r="I2729" s="205"/>
      <c r="J2729" s="368"/>
      <c r="K2729" s="368"/>
      <c r="L2729" s="237"/>
      <c r="M2729" s="239"/>
      <c r="N2729" s="208"/>
      <c r="O2729" s="208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  <c r="AA2729" s="9"/>
      <c r="AB2729" s="9"/>
      <c r="AC2729" s="9"/>
      <c r="AD2729" s="9"/>
      <c r="AE2729" s="9"/>
      <c r="AF2729" s="9"/>
      <c r="AG2729" s="9"/>
      <c r="AH2729" s="9"/>
      <c r="AI2729" s="9"/>
      <c r="AJ2729" s="9"/>
      <c r="AK2729" s="9"/>
      <c r="AL2729" s="9"/>
      <c r="AM2729" s="9"/>
      <c r="AN2729" s="9"/>
      <c r="AO2729" s="9"/>
      <c r="AP2729" s="9"/>
      <c r="AQ2729" s="9"/>
      <c r="AR2729" s="9"/>
      <c r="AS2729" s="9"/>
      <c r="AT2729" s="9"/>
      <c r="AU2729" s="9"/>
      <c r="AV2729" s="9"/>
      <c r="AW2729" s="9"/>
      <c r="AX2729" s="9"/>
      <c r="AY2729" s="9"/>
      <c r="AZ2729" s="9"/>
      <c r="BA2729" s="9"/>
      <c r="BB2729" s="9"/>
      <c r="BC2729" s="9"/>
      <c r="BD2729" s="9"/>
      <c r="BE2729" s="9"/>
      <c r="BF2729" s="9"/>
      <c r="BG2729" s="9"/>
      <c r="BH2729" s="9"/>
      <c r="BI2729" s="9"/>
      <c r="BJ2729" s="9"/>
      <c r="BK2729" s="9"/>
      <c r="BL2729" s="9"/>
      <c r="BM2729" s="9"/>
      <c r="BN2729" s="9"/>
      <c r="BO2729" s="9"/>
      <c r="BP2729" s="9"/>
      <c r="BQ2729" s="9"/>
      <c r="BR2729" s="9"/>
      <c r="BS2729" s="9"/>
      <c r="BT2729" s="9"/>
      <c r="BU2729" s="9"/>
      <c r="BV2729" s="9"/>
      <c r="BW2729" s="9"/>
      <c r="BX2729" s="9"/>
      <c r="BY2729" s="9"/>
      <c r="BZ2729" s="9"/>
      <c r="CA2729" s="9"/>
      <c r="CB2729" s="9"/>
      <c r="CC2729" s="9"/>
      <c r="CD2729" s="9"/>
      <c r="CE2729" s="9"/>
      <c r="CF2729" s="9"/>
      <c r="CG2729" s="9"/>
      <c r="CH2729" s="9"/>
      <c r="CI2729" s="9"/>
      <c r="CJ2729" s="9"/>
      <c r="CK2729" s="9"/>
      <c r="CL2729" s="9"/>
      <c r="CM2729" s="9"/>
      <c r="CN2729" s="9"/>
      <c r="CO2729" s="9"/>
      <c r="CP2729" s="9"/>
      <c r="CQ2729" s="9"/>
      <c r="CR2729" s="9"/>
      <c r="CS2729" s="9"/>
      <c r="CT2729" s="9"/>
      <c r="CU2729" s="9"/>
      <c r="CV2729" s="9"/>
      <c r="CW2729" s="9"/>
      <c r="CX2729" s="9"/>
      <c r="CY2729" s="9"/>
      <c r="CZ2729" s="9"/>
      <c r="DA2729" s="9"/>
      <c r="DB2729" s="9"/>
      <c r="DC2729" s="9"/>
      <c r="DD2729" s="9"/>
      <c r="DE2729" s="9"/>
      <c r="DF2729" s="9"/>
      <c r="DG2729" s="9"/>
      <c r="DH2729" s="9"/>
      <c r="DI2729" s="9"/>
      <c r="DJ2729" s="9"/>
      <c r="DK2729" s="9"/>
      <c r="DL2729" s="9"/>
      <c r="DM2729" s="9"/>
      <c r="DN2729" s="9"/>
      <c r="DO2729" s="9"/>
      <c r="DP2729" s="9"/>
      <c r="DQ2729" s="9"/>
      <c r="DR2729" s="9"/>
      <c r="DS2729" s="9"/>
      <c r="DT2729" s="9"/>
      <c r="DU2729" s="9"/>
      <c r="DV2729" s="9"/>
      <c r="DW2729" s="9"/>
      <c r="DX2729" s="9"/>
      <c r="DY2729" s="9"/>
      <c r="DZ2729" s="9"/>
      <c r="EA2729" s="9"/>
      <c r="EB2729" s="9"/>
      <c r="EC2729" s="9"/>
      <c r="ED2729" s="9"/>
      <c r="EE2729" s="9"/>
      <c r="EF2729" s="9"/>
      <c r="EG2729" s="9"/>
      <c r="EH2729" s="9"/>
      <c r="EI2729" s="9"/>
      <c r="EJ2729" s="9"/>
      <c r="EK2729" s="9"/>
      <c r="EL2729" s="9"/>
      <c r="EM2729" s="9"/>
      <c r="EN2729" s="9"/>
      <c r="EO2729" s="9"/>
      <c r="EP2729" s="9"/>
      <c r="EQ2729" s="9"/>
      <c r="ER2729" s="9"/>
      <c r="ES2729" s="9"/>
      <c r="ET2729" s="9"/>
      <c r="EU2729" s="9"/>
      <c r="EV2729" s="9"/>
      <c r="EW2729" s="9"/>
      <c r="EX2729" s="9"/>
      <c r="EY2729" s="9"/>
      <c r="EZ2729" s="9"/>
      <c r="FA2729" s="9"/>
      <c r="FB2729" s="9"/>
      <c r="FC2729" s="9"/>
      <c r="FD2729" s="9"/>
      <c r="FE2729" s="9"/>
      <c r="FF2729" s="9"/>
      <c r="FG2729" s="9"/>
      <c r="FH2729" s="9"/>
      <c r="FI2729" s="9"/>
      <c r="FJ2729" s="9"/>
      <c r="FK2729" s="9"/>
      <c r="FL2729" s="9"/>
      <c r="FM2729" s="9"/>
      <c r="FN2729" s="9"/>
      <c r="FO2729" s="9"/>
      <c r="FP2729" s="9"/>
      <c r="FQ2729" s="9"/>
      <c r="FR2729" s="9"/>
      <c r="FS2729" s="9"/>
      <c r="FT2729" s="9"/>
      <c r="FU2729" s="9"/>
      <c r="FV2729" s="9"/>
      <c r="FW2729" s="9"/>
      <c r="FX2729" s="9"/>
      <c r="FY2729" s="9"/>
      <c r="FZ2729" s="9"/>
      <c r="GA2729" s="9"/>
      <c r="GB2729" s="9"/>
      <c r="GC2729" s="9"/>
      <c r="GD2729" s="9"/>
      <c r="GE2729" s="9"/>
      <c r="GF2729" s="9"/>
      <c r="GG2729" s="9"/>
      <c r="GH2729" s="9"/>
      <c r="GI2729" s="9"/>
      <c r="GJ2729" s="9"/>
      <c r="GK2729" s="9"/>
      <c r="GL2729" s="9"/>
      <c r="GM2729" s="9"/>
      <c r="GN2729" s="9"/>
      <c r="GO2729" s="9"/>
      <c r="GP2729" s="9"/>
      <c r="GQ2729" s="9"/>
      <c r="GR2729" s="9"/>
      <c r="GS2729" s="9"/>
      <c r="GT2729" s="9"/>
      <c r="GU2729" s="9"/>
      <c r="GV2729" s="9"/>
      <c r="GW2729" s="9"/>
      <c r="GX2729" s="9"/>
      <c r="GY2729" s="9"/>
      <c r="GZ2729" s="9"/>
      <c r="HA2729" s="9"/>
      <c r="HB2729" s="9"/>
      <c r="HC2729" s="9"/>
      <c r="HD2729" s="9"/>
      <c r="HE2729" s="9"/>
      <c r="HF2729" s="9"/>
      <c r="HG2729" s="9"/>
      <c r="HH2729" s="9"/>
      <c r="HI2729" s="9"/>
      <c r="HJ2729" s="9"/>
      <c r="HK2729" s="9"/>
      <c r="HL2729" s="9"/>
      <c r="HM2729" s="9"/>
      <c r="HN2729" s="9"/>
      <c r="HO2729" s="9"/>
      <c r="HP2729" s="9"/>
      <c r="HQ2729" s="9"/>
      <c r="HR2729" s="9"/>
      <c r="HS2729" s="9"/>
      <c r="HT2729" s="9"/>
      <c r="HU2729" s="9"/>
      <c r="HV2729" s="9"/>
      <c r="HW2729" s="9"/>
      <c r="HX2729" s="9"/>
      <c r="HY2729" s="9"/>
      <c r="HZ2729" s="9"/>
      <c r="IA2729" s="9"/>
      <c r="IB2729" s="9"/>
      <c r="IC2729" s="9"/>
      <c r="ID2729" s="9"/>
      <c r="IE2729" s="9"/>
      <c r="IF2729" s="9"/>
      <c r="IG2729" s="9"/>
      <c r="IH2729" s="9"/>
      <c r="II2729" s="9"/>
      <c r="IJ2729" s="9"/>
      <c r="IK2729" s="9"/>
      <c r="IL2729" s="9"/>
      <c r="IM2729" s="9"/>
      <c r="IN2729" s="9"/>
      <c r="IO2729" s="9"/>
      <c r="IP2729" s="9"/>
      <c r="IQ2729" s="9"/>
      <c r="IR2729" s="9"/>
      <c r="IS2729" s="9"/>
      <c r="IT2729" s="9"/>
      <c r="IU2729" s="9"/>
      <c r="IV2729" s="9"/>
      <c r="IW2729" s="9"/>
      <c r="IX2729" s="9"/>
    </row>
    <row r="2730" spans="1:258" customFormat="1" ht="15.75" x14ac:dyDescent="0.25">
      <c r="A2730" s="233" t="s">
        <v>262</v>
      </c>
      <c r="B2730" s="234">
        <v>42907</v>
      </c>
      <c r="C2730" s="353" t="s">
        <v>322</v>
      </c>
      <c r="D2730" s="353" t="s">
        <v>451</v>
      </c>
      <c r="E2730" s="205"/>
      <c r="F2730" s="353" t="s">
        <v>438</v>
      </c>
      <c r="G2730" s="353" t="s">
        <v>415</v>
      </c>
      <c r="H2730" s="353" t="s">
        <v>203</v>
      </c>
      <c r="I2730" s="205"/>
      <c r="J2730" s="368"/>
      <c r="K2730" s="368"/>
      <c r="L2730" s="237"/>
      <c r="M2730" s="239"/>
      <c r="N2730" s="208"/>
      <c r="O2730" s="208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  <c r="AA2730" s="9"/>
      <c r="AB2730" s="9"/>
      <c r="AC2730" s="9"/>
      <c r="AD2730" s="9"/>
      <c r="AE2730" s="9"/>
      <c r="AF2730" s="9"/>
      <c r="AG2730" s="9"/>
      <c r="AH2730" s="9"/>
      <c r="AI2730" s="9"/>
      <c r="AJ2730" s="9"/>
      <c r="AK2730" s="9"/>
      <c r="AL2730" s="9"/>
      <c r="AM2730" s="9"/>
      <c r="AN2730" s="9"/>
      <c r="AO2730" s="9"/>
      <c r="AP2730" s="9"/>
      <c r="AQ2730" s="9"/>
      <c r="AR2730" s="9"/>
      <c r="AS2730" s="9"/>
      <c r="AT2730" s="9"/>
      <c r="AU2730" s="9"/>
      <c r="AV2730" s="9"/>
      <c r="AW2730" s="9"/>
      <c r="AX2730" s="9"/>
      <c r="AY2730" s="9"/>
      <c r="AZ2730" s="9"/>
      <c r="BA2730" s="9"/>
      <c r="BB2730" s="9"/>
      <c r="BC2730" s="9"/>
      <c r="BD2730" s="9"/>
      <c r="BE2730" s="9"/>
      <c r="BF2730" s="9"/>
      <c r="BG2730" s="9"/>
      <c r="BH2730" s="9"/>
      <c r="BI2730" s="9"/>
      <c r="BJ2730" s="9"/>
      <c r="BK2730" s="9"/>
      <c r="BL2730" s="9"/>
      <c r="BM2730" s="9"/>
      <c r="BN2730" s="9"/>
      <c r="BO2730" s="9"/>
      <c r="BP2730" s="9"/>
      <c r="BQ2730" s="9"/>
      <c r="BR2730" s="9"/>
      <c r="BS2730" s="9"/>
      <c r="BT2730" s="9"/>
      <c r="BU2730" s="9"/>
      <c r="BV2730" s="9"/>
      <c r="BW2730" s="9"/>
      <c r="BX2730" s="9"/>
      <c r="BY2730" s="9"/>
      <c r="BZ2730" s="9"/>
      <c r="CA2730" s="9"/>
      <c r="CB2730" s="9"/>
      <c r="CC2730" s="9"/>
      <c r="CD2730" s="9"/>
      <c r="CE2730" s="9"/>
      <c r="CF2730" s="9"/>
      <c r="CG2730" s="9"/>
      <c r="CH2730" s="9"/>
      <c r="CI2730" s="9"/>
      <c r="CJ2730" s="9"/>
      <c r="CK2730" s="9"/>
      <c r="CL2730" s="9"/>
      <c r="CM2730" s="9"/>
      <c r="CN2730" s="9"/>
      <c r="CO2730" s="9"/>
      <c r="CP2730" s="9"/>
      <c r="CQ2730" s="9"/>
      <c r="CR2730" s="9"/>
      <c r="CS2730" s="9"/>
      <c r="CT2730" s="9"/>
      <c r="CU2730" s="9"/>
      <c r="CV2730" s="9"/>
      <c r="CW2730" s="9"/>
      <c r="CX2730" s="9"/>
      <c r="CY2730" s="9"/>
      <c r="CZ2730" s="9"/>
      <c r="DA2730" s="9"/>
      <c r="DB2730" s="9"/>
      <c r="DC2730" s="9"/>
      <c r="DD2730" s="9"/>
      <c r="DE2730" s="9"/>
      <c r="DF2730" s="9"/>
      <c r="DG2730" s="9"/>
      <c r="DH2730" s="9"/>
      <c r="DI2730" s="9"/>
      <c r="DJ2730" s="9"/>
      <c r="DK2730" s="9"/>
      <c r="DL2730" s="9"/>
      <c r="DM2730" s="9"/>
      <c r="DN2730" s="9"/>
      <c r="DO2730" s="9"/>
      <c r="DP2730" s="9"/>
      <c r="DQ2730" s="9"/>
      <c r="DR2730" s="9"/>
      <c r="DS2730" s="9"/>
      <c r="DT2730" s="9"/>
      <c r="DU2730" s="9"/>
      <c r="DV2730" s="9"/>
      <c r="DW2730" s="9"/>
      <c r="DX2730" s="9"/>
      <c r="DY2730" s="9"/>
      <c r="DZ2730" s="9"/>
      <c r="EA2730" s="9"/>
      <c r="EB2730" s="9"/>
      <c r="EC2730" s="9"/>
      <c r="ED2730" s="9"/>
      <c r="EE2730" s="9"/>
      <c r="EF2730" s="9"/>
      <c r="EG2730" s="9"/>
      <c r="EH2730" s="9"/>
      <c r="EI2730" s="9"/>
      <c r="EJ2730" s="9"/>
      <c r="EK2730" s="9"/>
      <c r="EL2730" s="9"/>
      <c r="EM2730" s="9"/>
      <c r="EN2730" s="9"/>
      <c r="EO2730" s="9"/>
      <c r="EP2730" s="9"/>
      <c r="EQ2730" s="9"/>
      <c r="ER2730" s="9"/>
      <c r="ES2730" s="9"/>
      <c r="ET2730" s="9"/>
      <c r="EU2730" s="9"/>
      <c r="EV2730" s="9"/>
      <c r="EW2730" s="9"/>
      <c r="EX2730" s="9"/>
      <c r="EY2730" s="9"/>
      <c r="EZ2730" s="9"/>
      <c r="FA2730" s="9"/>
      <c r="FB2730" s="9"/>
      <c r="FC2730" s="9"/>
      <c r="FD2730" s="9"/>
      <c r="FE2730" s="9"/>
      <c r="FF2730" s="9"/>
      <c r="FG2730" s="9"/>
      <c r="FH2730" s="9"/>
      <c r="FI2730" s="9"/>
      <c r="FJ2730" s="9"/>
      <c r="FK2730" s="9"/>
      <c r="FL2730" s="9"/>
      <c r="FM2730" s="9"/>
      <c r="FN2730" s="9"/>
      <c r="FO2730" s="9"/>
      <c r="FP2730" s="9"/>
      <c r="FQ2730" s="9"/>
      <c r="FR2730" s="9"/>
      <c r="FS2730" s="9"/>
      <c r="FT2730" s="9"/>
      <c r="FU2730" s="9"/>
      <c r="FV2730" s="9"/>
      <c r="FW2730" s="9"/>
      <c r="FX2730" s="9"/>
      <c r="FY2730" s="9"/>
      <c r="FZ2730" s="9"/>
      <c r="GA2730" s="9"/>
      <c r="GB2730" s="9"/>
      <c r="GC2730" s="9"/>
      <c r="GD2730" s="9"/>
      <c r="GE2730" s="9"/>
      <c r="GF2730" s="9"/>
      <c r="GG2730" s="9"/>
      <c r="GH2730" s="9"/>
      <c r="GI2730" s="9"/>
      <c r="GJ2730" s="9"/>
      <c r="GK2730" s="9"/>
      <c r="GL2730" s="9"/>
      <c r="GM2730" s="9"/>
      <c r="GN2730" s="9"/>
      <c r="GO2730" s="9"/>
      <c r="GP2730" s="9"/>
      <c r="GQ2730" s="9"/>
      <c r="GR2730" s="9"/>
      <c r="GS2730" s="9"/>
      <c r="GT2730" s="9"/>
      <c r="GU2730" s="9"/>
      <c r="GV2730" s="9"/>
      <c r="GW2730" s="9"/>
      <c r="GX2730" s="9"/>
      <c r="GY2730" s="9"/>
      <c r="GZ2730" s="9"/>
      <c r="HA2730" s="9"/>
      <c r="HB2730" s="9"/>
      <c r="HC2730" s="9"/>
      <c r="HD2730" s="9"/>
      <c r="HE2730" s="9"/>
      <c r="HF2730" s="9"/>
      <c r="HG2730" s="9"/>
      <c r="HH2730" s="9"/>
      <c r="HI2730" s="9"/>
      <c r="HJ2730" s="9"/>
      <c r="HK2730" s="9"/>
      <c r="HL2730" s="9"/>
      <c r="HM2730" s="9"/>
      <c r="HN2730" s="9"/>
      <c r="HO2730" s="9"/>
      <c r="HP2730" s="9"/>
      <c r="HQ2730" s="9"/>
      <c r="HR2730" s="9"/>
      <c r="HS2730" s="9"/>
      <c r="HT2730" s="9"/>
      <c r="HU2730" s="9"/>
      <c r="HV2730" s="9"/>
      <c r="HW2730" s="9"/>
      <c r="HX2730" s="9"/>
      <c r="HY2730" s="9"/>
      <c r="HZ2730" s="9"/>
      <c r="IA2730" s="9"/>
      <c r="IB2730" s="9"/>
      <c r="IC2730" s="9"/>
      <c r="ID2730" s="9"/>
      <c r="IE2730" s="9"/>
      <c r="IF2730" s="9"/>
      <c r="IG2730" s="9"/>
      <c r="IH2730" s="9"/>
      <c r="II2730" s="9"/>
      <c r="IJ2730" s="9"/>
      <c r="IK2730" s="9"/>
      <c r="IL2730" s="9"/>
      <c r="IM2730" s="9"/>
      <c r="IN2730" s="9"/>
      <c r="IO2730" s="9"/>
      <c r="IP2730" s="9"/>
      <c r="IQ2730" s="9"/>
      <c r="IR2730" s="9"/>
      <c r="IS2730" s="9"/>
      <c r="IT2730" s="9"/>
      <c r="IU2730" s="9"/>
      <c r="IV2730" s="9"/>
      <c r="IW2730" s="9"/>
      <c r="IX2730" s="9"/>
    </row>
    <row r="2731" spans="1:258" customFormat="1" ht="15.75" x14ac:dyDescent="0.25">
      <c r="A2731" s="233" t="s">
        <v>263</v>
      </c>
      <c r="B2731" s="234">
        <v>42908</v>
      </c>
      <c r="C2731" s="353" t="s">
        <v>322</v>
      </c>
      <c r="D2731" s="353" t="s">
        <v>451</v>
      </c>
      <c r="E2731" s="205"/>
      <c r="F2731" s="353" t="s">
        <v>438</v>
      </c>
      <c r="G2731" s="353" t="s">
        <v>415</v>
      </c>
      <c r="H2731" s="353" t="s">
        <v>203</v>
      </c>
      <c r="I2731" s="205"/>
      <c r="J2731" s="368"/>
      <c r="K2731" s="368" t="s">
        <v>453</v>
      </c>
      <c r="L2731" s="237"/>
      <c r="M2731" s="239"/>
      <c r="N2731" s="208"/>
      <c r="O2731" s="208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  <c r="AA2731" s="9"/>
      <c r="AB2731" s="9"/>
      <c r="AC2731" s="9"/>
      <c r="AD2731" s="9"/>
      <c r="AE2731" s="9"/>
      <c r="AF2731" s="9"/>
      <c r="AG2731" s="9"/>
      <c r="AH2731" s="9"/>
      <c r="AI2731" s="9"/>
      <c r="AJ2731" s="9"/>
      <c r="AK2731" s="9"/>
      <c r="AL2731" s="9"/>
      <c r="AM2731" s="9"/>
      <c r="AN2731" s="9"/>
      <c r="AO2731" s="9"/>
      <c r="AP2731" s="9"/>
      <c r="AQ2731" s="9"/>
      <c r="AR2731" s="9"/>
      <c r="AS2731" s="9"/>
      <c r="AT2731" s="9"/>
      <c r="AU2731" s="9"/>
      <c r="AV2731" s="9"/>
      <c r="AW2731" s="9"/>
      <c r="AX2731" s="9"/>
      <c r="AY2731" s="9"/>
      <c r="AZ2731" s="9"/>
      <c r="BA2731" s="9"/>
      <c r="BB2731" s="9"/>
      <c r="BC2731" s="9"/>
      <c r="BD2731" s="9"/>
      <c r="BE2731" s="9"/>
      <c r="BF2731" s="9"/>
      <c r="BG2731" s="9"/>
      <c r="BH2731" s="9"/>
      <c r="BI2731" s="9"/>
      <c r="BJ2731" s="9"/>
      <c r="BK2731" s="9"/>
      <c r="BL2731" s="9"/>
      <c r="BM2731" s="9"/>
      <c r="BN2731" s="9"/>
      <c r="BO2731" s="9"/>
      <c r="BP2731" s="9"/>
      <c r="BQ2731" s="9"/>
      <c r="BR2731" s="9"/>
      <c r="BS2731" s="9"/>
      <c r="BT2731" s="9"/>
      <c r="BU2731" s="9"/>
      <c r="BV2731" s="9"/>
      <c r="BW2731" s="9"/>
      <c r="BX2731" s="9"/>
      <c r="BY2731" s="9"/>
      <c r="BZ2731" s="9"/>
      <c r="CA2731" s="9"/>
      <c r="CB2731" s="9"/>
      <c r="CC2731" s="9"/>
      <c r="CD2731" s="9"/>
      <c r="CE2731" s="9"/>
      <c r="CF2731" s="9"/>
      <c r="CG2731" s="9"/>
      <c r="CH2731" s="9"/>
      <c r="CI2731" s="9"/>
      <c r="CJ2731" s="9"/>
      <c r="CK2731" s="9"/>
      <c r="CL2731" s="9"/>
      <c r="CM2731" s="9"/>
      <c r="CN2731" s="9"/>
      <c r="CO2731" s="9"/>
      <c r="CP2731" s="9"/>
      <c r="CQ2731" s="9"/>
      <c r="CR2731" s="9"/>
      <c r="CS2731" s="9"/>
      <c r="CT2731" s="9"/>
      <c r="CU2731" s="9"/>
      <c r="CV2731" s="9"/>
      <c r="CW2731" s="9"/>
      <c r="CX2731" s="9"/>
      <c r="CY2731" s="9"/>
      <c r="CZ2731" s="9"/>
      <c r="DA2731" s="9"/>
      <c r="DB2731" s="9"/>
      <c r="DC2731" s="9"/>
      <c r="DD2731" s="9"/>
      <c r="DE2731" s="9"/>
      <c r="DF2731" s="9"/>
      <c r="DG2731" s="9"/>
      <c r="DH2731" s="9"/>
      <c r="DI2731" s="9"/>
      <c r="DJ2731" s="9"/>
      <c r="DK2731" s="9"/>
      <c r="DL2731" s="9"/>
      <c r="DM2731" s="9"/>
      <c r="DN2731" s="9"/>
      <c r="DO2731" s="9"/>
      <c r="DP2731" s="9"/>
      <c r="DQ2731" s="9"/>
      <c r="DR2731" s="9"/>
      <c r="DS2731" s="9"/>
      <c r="DT2731" s="9"/>
      <c r="DU2731" s="9"/>
      <c r="DV2731" s="9"/>
      <c r="DW2731" s="9"/>
      <c r="DX2731" s="9"/>
      <c r="DY2731" s="9"/>
      <c r="DZ2731" s="9"/>
      <c r="EA2731" s="9"/>
      <c r="EB2731" s="9"/>
      <c r="EC2731" s="9"/>
      <c r="ED2731" s="9"/>
      <c r="EE2731" s="9"/>
      <c r="EF2731" s="9"/>
      <c r="EG2731" s="9"/>
      <c r="EH2731" s="9"/>
      <c r="EI2731" s="9"/>
      <c r="EJ2731" s="9"/>
      <c r="EK2731" s="9"/>
      <c r="EL2731" s="9"/>
      <c r="EM2731" s="9"/>
      <c r="EN2731" s="9"/>
      <c r="EO2731" s="9"/>
      <c r="EP2731" s="9"/>
      <c r="EQ2731" s="9"/>
      <c r="ER2731" s="9"/>
      <c r="ES2731" s="9"/>
      <c r="ET2731" s="9"/>
      <c r="EU2731" s="9"/>
      <c r="EV2731" s="9"/>
      <c r="EW2731" s="9"/>
      <c r="EX2731" s="9"/>
      <c r="EY2731" s="9"/>
      <c r="EZ2731" s="9"/>
      <c r="FA2731" s="9"/>
      <c r="FB2731" s="9"/>
      <c r="FC2731" s="9"/>
      <c r="FD2731" s="9"/>
      <c r="FE2731" s="9"/>
      <c r="FF2731" s="9"/>
      <c r="FG2731" s="9"/>
      <c r="FH2731" s="9"/>
      <c r="FI2731" s="9"/>
      <c r="FJ2731" s="9"/>
      <c r="FK2731" s="9"/>
      <c r="FL2731" s="9"/>
      <c r="FM2731" s="9"/>
      <c r="FN2731" s="9"/>
      <c r="FO2731" s="9"/>
      <c r="FP2731" s="9"/>
      <c r="FQ2731" s="9"/>
      <c r="FR2731" s="9"/>
      <c r="FS2731" s="9"/>
      <c r="FT2731" s="9"/>
      <c r="FU2731" s="9"/>
      <c r="FV2731" s="9"/>
      <c r="FW2731" s="9"/>
      <c r="FX2731" s="9"/>
      <c r="FY2731" s="9"/>
      <c r="FZ2731" s="9"/>
      <c r="GA2731" s="9"/>
      <c r="GB2731" s="9"/>
      <c r="GC2731" s="9"/>
      <c r="GD2731" s="9"/>
      <c r="GE2731" s="9"/>
      <c r="GF2731" s="9"/>
      <c r="GG2731" s="9"/>
      <c r="GH2731" s="9"/>
      <c r="GI2731" s="9"/>
      <c r="GJ2731" s="9"/>
      <c r="GK2731" s="9"/>
      <c r="GL2731" s="9"/>
      <c r="GM2731" s="9"/>
      <c r="GN2731" s="9"/>
      <c r="GO2731" s="9"/>
      <c r="GP2731" s="9"/>
      <c r="GQ2731" s="9"/>
      <c r="GR2731" s="9"/>
      <c r="GS2731" s="9"/>
      <c r="GT2731" s="9"/>
      <c r="GU2731" s="9"/>
      <c r="GV2731" s="9"/>
      <c r="GW2731" s="9"/>
      <c r="GX2731" s="9"/>
      <c r="GY2731" s="9"/>
      <c r="GZ2731" s="9"/>
      <c r="HA2731" s="9"/>
      <c r="HB2731" s="9"/>
      <c r="HC2731" s="9"/>
      <c r="HD2731" s="9"/>
      <c r="HE2731" s="9"/>
      <c r="HF2731" s="9"/>
      <c r="HG2731" s="9"/>
      <c r="HH2731" s="9"/>
      <c r="HI2731" s="9"/>
      <c r="HJ2731" s="9"/>
      <c r="HK2731" s="9"/>
      <c r="HL2731" s="9"/>
      <c r="HM2731" s="9"/>
      <c r="HN2731" s="9"/>
      <c r="HO2731" s="9"/>
      <c r="HP2731" s="9"/>
      <c r="HQ2731" s="9"/>
      <c r="HR2731" s="9"/>
      <c r="HS2731" s="9"/>
      <c r="HT2731" s="9"/>
      <c r="HU2731" s="9"/>
      <c r="HV2731" s="9"/>
      <c r="HW2731" s="9"/>
      <c r="HX2731" s="9"/>
      <c r="HY2731" s="9"/>
      <c r="HZ2731" s="9"/>
      <c r="IA2731" s="9"/>
      <c r="IB2731" s="9"/>
      <c r="IC2731" s="9"/>
      <c r="ID2731" s="9"/>
      <c r="IE2731" s="9"/>
      <c r="IF2731" s="9"/>
      <c r="IG2731" s="9"/>
      <c r="IH2731" s="9"/>
      <c r="II2731" s="9"/>
      <c r="IJ2731" s="9"/>
      <c r="IK2731" s="9"/>
      <c r="IL2731" s="9"/>
      <c r="IM2731" s="9"/>
      <c r="IN2731" s="9"/>
      <c r="IO2731" s="9"/>
      <c r="IP2731" s="9"/>
      <c r="IQ2731" s="9"/>
      <c r="IR2731" s="9"/>
      <c r="IS2731" s="9"/>
      <c r="IT2731" s="9"/>
      <c r="IU2731" s="9"/>
      <c r="IV2731" s="9"/>
      <c r="IW2731" s="9"/>
      <c r="IX2731" s="9"/>
    </row>
    <row r="2732" spans="1:258" customFormat="1" ht="15.75" x14ac:dyDescent="0.25">
      <c r="A2732" s="233" t="s">
        <v>249</v>
      </c>
      <c r="B2732" s="234">
        <v>42909</v>
      </c>
      <c r="C2732" s="353" t="s">
        <v>322</v>
      </c>
      <c r="D2732" s="353" t="s">
        <v>451</v>
      </c>
      <c r="E2732" s="205"/>
      <c r="F2732" s="353" t="s">
        <v>438</v>
      </c>
      <c r="G2732" s="353" t="s">
        <v>415</v>
      </c>
      <c r="H2732" s="353" t="s">
        <v>203</v>
      </c>
      <c r="I2732" s="205"/>
      <c r="J2732" s="368"/>
      <c r="K2732" s="368"/>
      <c r="L2732" s="237"/>
      <c r="M2732" s="239"/>
      <c r="N2732" s="208"/>
      <c r="O2732" s="208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  <c r="AA2732" s="9"/>
      <c r="AB2732" s="9"/>
      <c r="AC2732" s="9"/>
      <c r="AD2732" s="9"/>
      <c r="AE2732" s="9"/>
      <c r="AF2732" s="9"/>
      <c r="AG2732" s="9"/>
      <c r="AH2732" s="9"/>
      <c r="AI2732" s="9"/>
      <c r="AJ2732" s="9"/>
      <c r="AK2732" s="9"/>
      <c r="AL2732" s="9"/>
      <c r="AM2732" s="9"/>
      <c r="AN2732" s="9"/>
      <c r="AO2732" s="9"/>
      <c r="AP2732" s="9"/>
      <c r="AQ2732" s="9"/>
      <c r="AR2732" s="9"/>
      <c r="AS2732" s="9"/>
      <c r="AT2732" s="9"/>
      <c r="AU2732" s="9"/>
      <c r="AV2732" s="9"/>
      <c r="AW2732" s="9"/>
      <c r="AX2732" s="9"/>
      <c r="AY2732" s="9"/>
      <c r="AZ2732" s="9"/>
      <c r="BA2732" s="9"/>
      <c r="BB2732" s="9"/>
      <c r="BC2732" s="9"/>
      <c r="BD2732" s="9"/>
      <c r="BE2732" s="9"/>
      <c r="BF2732" s="9"/>
      <c r="BG2732" s="9"/>
      <c r="BH2732" s="9"/>
      <c r="BI2732" s="9"/>
      <c r="BJ2732" s="9"/>
      <c r="BK2732" s="9"/>
      <c r="BL2732" s="9"/>
      <c r="BM2732" s="9"/>
      <c r="BN2732" s="9"/>
      <c r="BO2732" s="9"/>
      <c r="BP2732" s="9"/>
      <c r="BQ2732" s="9"/>
      <c r="BR2732" s="9"/>
      <c r="BS2732" s="9"/>
      <c r="BT2732" s="9"/>
      <c r="BU2732" s="9"/>
      <c r="BV2732" s="9"/>
      <c r="BW2732" s="9"/>
      <c r="BX2732" s="9"/>
      <c r="BY2732" s="9"/>
      <c r="BZ2732" s="9"/>
      <c r="CA2732" s="9"/>
      <c r="CB2732" s="9"/>
      <c r="CC2732" s="9"/>
      <c r="CD2732" s="9"/>
      <c r="CE2732" s="9"/>
      <c r="CF2732" s="9"/>
      <c r="CG2732" s="9"/>
      <c r="CH2732" s="9"/>
      <c r="CI2732" s="9"/>
      <c r="CJ2732" s="9"/>
      <c r="CK2732" s="9"/>
      <c r="CL2732" s="9"/>
      <c r="CM2732" s="9"/>
      <c r="CN2732" s="9"/>
      <c r="CO2732" s="9"/>
      <c r="CP2732" s="9"/>
      <c r="CQ2732" s="9"/>
      <c r="CR2732" s="9"/>
      <c r="CS2732" s="9"/>
      <c r="CT2732" s="9"/>
      <c r="CU2732" s="9"/>
      <c r="CV2732" s="9"/>
      <c r="CW2732" s="9"/>
      <c r="CX2732" s="9"/>
      <c r="CY2732" s="9"/>
      <c r="CZ2732" s="9"/>
      <c r="DA2732" s="9"/>
      <c r="DB2732" s="9"/>
      <c r="DC2732" s="9"/>
      <c r="DD2732" s="9"/>
      <c r="DE2732" s="9"/>
      <c r="DF2732" s="9"/>
      <c r="DG2732" s="9"/>
      <c r="DH2732" s="9"/>
      <c r="DI2732" s="9"/>
      <c r="DJ2732" s="9"/>
      <c r="DK2732" s="9"/>
      <c r="DL2732" s="9"/>
      <c r="DM2732" s="9"/>
      <c r="DN2732" s="9"/>
      <c r="DO2732" s="9"/>
      <c r="DP2732" s="9"/>
      <c r="DQ2732" s="9"/>
      <c r="DR2732" s="9"/>
      <c r="DS2732" s="9"/>
      <c r="DT2732" s="9"/>
      <c r="DU2732" s="9"/>
      <c r="DV2732" s="9"/>
      <c r="DW2732" s="9"/>
      <c r="DX2732" s="9"/>
      <c r="DY2732" s="9"/>
      <c r="DZ2732" s="9"/>
      <c r="EA2732" s="9"/>
      <c r="EB2732" s="9"/>
      <c r="EC2732" s="9"/>
      <c r="ED2732" s="9"/>
      <c r="EE2732" s="9"/>
      <c r="EF2732" s="9"/>
      <c r="EG2732" s="9"/>
      <c r="EH2732" s="9"/>
      <c r="EI2732" s="9"/>
      <c r="EJ2732" s="9"/>
      <c r="EK2732" s="9"/>
      <c r="EL2732" s="9"/>
      <c r="EM2732" s="9"/>
      <c r="EN2732" s="9"/>
      <c r="EO2732" s="9"/>
      <c r="EP2732" s="9"/>
      <c r="EQ2732" s="9"/>
      <c r="ER2732" s="9"/>
      <c r="ES2732" s="9"/>
      <c r="ET2732" s="9"/>
      <c r="EU2732" s="9"/>
      <c r="EV2732" s="9"/>
      <c r="EW2732" s="9"/>
      <c r="EX2732" s="9"/>
      <c r="EY2732" s="9"/>
      <c r="EZ2732" s="9"/>
      <c r="FA2732" s="9"/>
      <c r="FB2732" s="9"/>
      <c r="FC2732" s="9"/>
      <c r="FD2732" s="9"/>
      <c r="FE2732" s="9"/>
      <c r="FF2732" s="9"/>
      <c r="FG2732" s="9"/>
      <c r="FH2732" s="9"/>
      <c r="FI2732" s="9"/>
      <c r="FJ2732" s="9"/>
      <c r="FK2732" s="9"/>
      <c r="FL2732" s="9"/>
      <c r="FM2732" s="9"/>
      <c r="FN2732" s="9"/>
      <c r="FO2732" s="9"/>
      <c r="FP2732" s="9"/>
      <c r="FQ2732" s="9"/>
      <c r="FR2732" s="9"/>
      <c r="FS2732" s="9"/>
      <c r="FT2732" s="9"/>
      <c r="FU2732" s="9"/>
      <c r="FV2732" s="9"/>
      <c r="FW2732" s="9"/>
      <c r="FX2732" s="9"/>
      <c r="FY2732" s="9"/>
      <c r="FZ2732" s="9"/>
      <c r="GA2732" s="9"/>
      <c r="GB2732" s="9"/>
      <c r="GC2732" s="9"/>
      <c r="GD2732" s="9"/>
      <c r="GE2732" s="9"/>
      <c r="GF2732" s="9"/>
      <c r="GG2732" s="9"/>
      <c r="GH2732" s="9"/>
      <c r="GI2732" s="9"/>
      <c r="GJ2732" s="9"/>
      <c r="GK2732" s="9"/>
      <c r="GL2732" s="9"/>
      <c r="GM2732" s="9"/>
      <c r="GN2732" s="9"/>
      <c r="GO2732" s="9"/>
      <c r="GP2732" s="9"/>
      <c r="GQ2732" s="9"/>
      <c r="GR2732" s="9"/>
      <c r="GS2732" s="9"/>
      <c r="GT2732" s="9"/>
      <c r="GU2732" s="9"/>
      <c r="GV2732" s="9"/>
      <c r="GW2732" s="9"/>
      <c r="GX2732" s="9"/>
      <c r="GY2732" s="9"/>
      <c r="GZ2732" s="9"/>
      <c r="HA2732" s="9"/>
      <c r="HB2732" s="9"/>
      <c r="HC2732" s="9"/>
      <c r="HD2732" s="9"/>
      <c r="HE2732" s="9"/>
      <c r="HF2732" s="9"/>
      <c r="HG2732" s="9"/>
      <c r="HH2732" s="9"/>
      <c r="HI2732" s="9"/>
      <c r="HJ2732" s="9"/>
      <c r="HK2732" s="9"/>
      <c r="HL2732" s="9"/>
      <c r="HM2732" s="9"/>
      <c r="HN2732" s="9"/>
      <c r="HO2732" s="9"/>
      <c r="HP2732" s="9"/>
      <c r="HQ2732" s="9"/>
      <c r="HR2732" s="9"/>
      <c r="HS2732" s="9"/>
      <c r="HT2732" s="9"/>
      <c r="HU2732" s="9"/>
      <c r="HV2732" s="9"/>
      <c r="HW2732" s="9"/>
      <c r="HX2732" s="9"/>
      <c r="HY2732" s="9"/>
      <c r="HZ2732" s="9"/>
      <c r="IA2732" s="9"/>
      <c r="IB2732" s="9"/>
      <c r="IC2732" s="9"/>
      <c r="ID2732" s="9"/>
      <c r="IE2732" s="9"/>
      <c r="IF2732" s="9"/>
      <c r="IG2732" s="9"/>
      <c r="IH2732" s="9"/>
      <c r="II2732" s="9"/>
      <c r="IJ2732" s="9"/>
      <c r="IK2732" s="9"/>
      <c r="IL2732" s="9"/>
      <c r="IM2732" s="9"/>
      <c r="IN2732" s="9"/>
      <c r="IO2732" s="9"/>
      <c r="IP2732" s="9"/>
      <c r="IQ2732" s="9"/>
      <c r="IR2732" s="9"/>
      <c r="IS2732" s="9"/>
      <c r="IT2732" s="9"/>
      <c r="IU2732" s="9"/>
      <c r="IV2732" s="9"/>
      <c r="IW2732" s="9"/>
      <c r="IX2732" s="9"/>
    </row>
    <row r="2733" spans="1:258" customFormat="1" ht="15.75" x14ac:dyDescent="0.25">
      <c r="A2733" s="233" t="s">
        <v>255</v>
      </c>
      <c r="B2733" s="234">
        <v>42910</v>
      </c>
      <c r="C2733" s="353" t="s">
        <v>322</v>
      </c>
      <c r="D2733" s="353" t="s">
        <v>451</v>
      </c>
      <c r="E2733" s="205"/>
      <c r="F2733" s="205"/>
      <c r="G2733" s="353" t="s">
        <v>415</v>
      </c>
      <c r="H2733" s="353" t="s">
        <v>203</v>
      </c>
      <c r="I2733" s="205"/>
      <c r="J2733" s="368"/>
      <c r="K2733" s="368"/>
      <c r="L2733" s="237"/>
      <c r="M2733" s="239"/>
      <c r="N2733" s="208"/>
      <c r="O2733" s="208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  <c r="AA2733" s="9"/>
      <c r="AB2733" s="9"/>
      <c r="AC2733" s="9"/>
      <c r="AD2733" s="9"/>
      <c r="AE2733" s="9"/>
      <c r="AF2733" s="9"/>
      <c r="AG2733" s="9"/>
      <c r="AH2733" s="9"/>
      <c r="AI2733" s="9"/>
      <c r="AJ2733" s="9"/>
      <c r="AK2733" s="9"/>
      <c r="AL2733" s="9"/>
      <c r="AM2733" s="9"/>
      <c r="AN2733" s="9"/>
      <c r="AO2733" s="9"/>
      <c r="AP2733" s="9"/>
      <c r="AQ2733" s="9"/>
      <c r="AR2733" s="9"/>
      <c r="AS2733" s="9"/>
      <c r="AT2733" s="9"/>
      <c r="AU2733" s="9"/>
      <c r="AV2733" s="9"/>
      <c r="AW2733" s="9"/>
      <c r="AX2733" s="9"/>
      <c r="AY2733" s="9"/>
      <c r="AZ2733" s="9"/>
      <c r="BA2733" s="9"/>
      <c r="BB2733" s="9"/>
      <c r="BC2733" s="9"/>
      <c r="BD2733" s="9"/>
      <c r="BE2733" s="9"/>
      <c r="BF2733" s="9"/>
      <c r="BG2733" s="9"/>
      <c r="BH2733" s="9"/>
      <c r="BI2733" s="9"/>
      <c r="BJ2733" s="9"/>
      <c r="BK2733" s="9"/>
      <c r="BL2733" s="9"/>
      <c r="BM2733" s="9"/>
      <c r="BN2733" s="9"/>
      <c r="BO2733" s="9"/>
      <c r="BP2733" s="9"/>
      <c r="BQ2733" s="9"/>
      <c r="BR2733" s="9"/>
      <c r="BS2733" s="9"/>
      <c r="BT2733" s="9"/>
      <c r="BU2733" s="9"/>
      <c r="BV2733" s="9"/>
      <c r="BW2733" s="9"/>
      <c r="BX2733" s="9"/>
      <c r="BY2733" s="9"/>
      <c r="BZ2733" s="9"/>
      <c r="CA2733" s="9"/>
      <c r="CB2733" s="9"/>
      <c r="CC2733" s="9"/>
      <c r="CD2733" s="9"/>
      <c r="CE2733" s="9"/>
      <c r="CF2733" s="9"/>
      <c r="CG2733" s="9"/>
      <c r="CH2733" s="9"/>
      <c r="CI2733" s="9"/>
      <c r="CJ2733" s="9"/>
      <c r="CK2733" s="9"/>
      <c r="CL2733" s="9"/>
      <c r="CM2733" s="9"/>
      <c r="CN2733" s="9"/>
      <c r="CO2733" s="9"/>
      <c r="CP2733" s="9"/>
      <c r="CQ2733" s="9"/>
      <c r="CR2733" s="9"/>
      <c r="CS2733" s="9"/>
      <c r="CT2733" s="9"/>
      <c r="CU2733" s="9"/>
      <c r="CV2733" s="9"/>
      <c r="CW2733" s="9"/>
      <c r="CX2733" s="9"/>
      <c r="CY2733" s="9"/>
      <c r="CZ2733" s="9"/>
      <c r="DA2733" s="9"/>
      <c r="DB2733" s="9"/>
      <c r="DC2733" s="9"/>
      <c r="DD2733" s="9"/>
      <c r="DE2733" s="9"/>
      <c r="DF2733" s="9"/>
      <c r="DG2733" s="9"/>
      <c r="DH2733" s="9"/>
      <c r="DI2733" s="9"/>
      <c r="DJ2733" s="9"/>
      <c r="DK2733" s="9"/>
      <c r="DL2733" s="9"/>
      <c r="DM2733" s="9"/>
      <c r="DN2733" s="9"/>
      <c r="DO2733" s="9"/>
      <c r="DP2733" s="9"/>
      <c r="DQ2733" s="9"/>
      <c r="DR2733" s="9"/>
      <c r="DS2733" s="9"/>
      <c r="DT2733" s="9"/>
      <c r="DU2733" s="9"/>
      <c r="DV2733" s="9"/>
      <c r="DW2733" s="9"/>
      <c r="DX2733" s="9"/>
      <c r="DY2733" s="9"/>
      <c r="DZ2733" s="9"/>
      <c r="EA2733" s="9"/>
      <c r="EB2733" s="9"/>
      <c r="EC2733" s="9"/>
      <c r="ED2733" s="9"/>
      <c r="EE2733" s="9"/>
      <c r="EF2733" s="9"/>
      <c r="EG2733" s="9"/>
      <c r="EH2733" s="9"/>
      <c r="EI2733" s="9"/>
      <c r="EJ2733" s="9"/>
      <c r="EK2733" s="9"/>
      <c r="EL2733" s="9"/>
      <c r="EM2733" s="9"/>
      <c r="EN2733" s="9"/>
      <c r="EO2733" s="9"/>
      <c r="EP2733" s="9"/>
      <c r="EQ2733" s="9"/>
      <c r="ER2733" s="9"/>
      <c r="ES2733" s="9"/>
      <c r="ET2733" s="9"/>
      <c r="EU2733" s="9"/>
      <c r="EV2733" s="9"/>
      <c r="EW2733" s="9"/>
      <c r="EX2733" s="9"/>
      <c r="EY2733" s="9"/>
      <c r="EZ2733" s="9"/>
      <c r="FA2733" s="9"/>
      <c r="FB2733" s="9"/>
      <c r="FC2733" s="9"/>
      <c r="FD2733" s="9"/>
      <c r="FE2733" s="9"/>
      <c r="FF2733" s="9"/>
      <c r="FG2733" s="9"/>
      <c r="FH2733" s="9"/>
      <c r="FI2733" s="9"/>
      <c r="FJ2733" s="9"/>
      <c r="FK2733" s="9"/>
      <c r="FL2733" s="9"/>
      <c r="FM2733" s="9"/>
      <c r="FN2733" s="9"/>
      <c r="FO2733" s="9"/>
      <c r="FP2733" s="9"/>
      <c r="FQ2733" s="9"/>
      <c r="FR2733" s="9"/>
      <c r="FS2733" s="9"/>
      <c r="FT2733" s="9"/>
      <c r="FU2733" s="9"/>
      <c r="FV2733" s="9"/>
      <c r="FW2733" s="9"/>
      <c r="FX2733" s="9"/>
      <c r="FY2733" s="9"/>
      <c r="FZ2733" s="9"/>
      <c r="GA2733" s="9"/>
      <c r="GB2733" s="9"/>
      <c r="GC2733" s="9"/>
      <c r="GD2733" s="9"/>
      <c r="GE2733" s="9"/>
      <c r="GF2733" s="9"/>
      <c r="GG2733" s="9"/>
      <c r="GH2733" s="9"/>
      <c r="GI2733" s="9"/>
      <c r="GJ2733" s="9"/>
      <c r="GK2733" s="9"/>
      <c r="GL2733" s="9"/>
      <c r="GM2733" s="9"/>
      <c r="GN2733" s="9"/>
      <c r="GO2733" s="9"/>
      <c r="GP2733" s="9"/>
      <c r="GQ2733" s="9"/>
      <c r="GR2733" s="9"/>
      <c r="GS2733" s="9"/>
      <c r="GT2733" s="9"/>
      <c r="GU2733" s="9"/>
      <c r="GV2733" s="9"/>
      <c r="GW2733" s="9"/>
      <c r="GX2733" s="9"/>
      <c r="GY2733" s="9"/>
      <c r="GZ2733" s="9"/>
      <c r="HA2733" s="9"/>
      <c r="HB2733" s="9"/>
      <c r="HC2733" s="9"/>
      <c r="HD2733" s="9"/>
      <c r="HE2733" s="9"/>
      <c r="HF2733" s="9"/>
      <c r="HG2733" s="9"/>
      <c r="HH2733" s="9"/>
      <c r="HI2733" s="9"/>
      <c r="HJ2733" s="9"/>
      <c r="HK2733" s="9"/>
      <c r="HL2733" s="9"/>
      <c r="HM2733" s="9"/>
      <c r="HN2733" s="9"/>
      <c r="HO2733" s="9"/>
      <c r="HP2733" s="9"/>
      <c r="HQ2733" s="9"/>
      <c r="HR2733" s="9"/>
      <c r="HS2733" s="9"/>
      <c r="HT2733" s="9"/>
      <c r="HU2733" s="9"/>
      <c r="HV2733" s="9"/>
      <c r="HW2733" s="9"/>
      <c r="HX2733" s="9"/>
      <c r="HY2733" s="9"/>
      <c r="HZ2733" s="9"/>
      <c r="IA2733" s="9"/>
      <c r="IB2733" s="9"/>
      <c r="IC2733" s="9"/>
      <c r="ID2733" s="9"/>
      <c r="IE2733" s="9"/>
      <c r="IF2733" s="9"/>
      <c r="IG2733" s="9"/>
      <c r="IH2733" s="9"/>
      <c r="II2733" s="9"/>
      <c r="IJ2733" s="9"/>
      <c r="IK2733" s="9"/>
      <c r="IL2733" s="9"/>
      <c r="IM2733" s="9"/>
      <c r="IN2733" s="9"/>
      <c r="IO2733" s="9"/>
      <c r="IP2733" s="9"/>
      <c r="IQ2733" s="9"/>
      <c r="IR2733" s="9"/>
      <c r="IS2733" s="9"/>
      <c r="IT2733" s="9"/>
      <c r="IU2733" s="9"/>
      <c r="IV2733" s="9"/>
      <c r="IW2733" s="9"/>
      <c r="IX2733" s="9"/>
    </row>
    <row r="2734" spans="1:258" customFormat="1" ht="15.75" x14ac:dyDescent="0.25">
      <c r="A2734" s="235" t="s">
        <v>256</v>
      </c>
      <c r="B2734" s="236">
        <v>42911</v>
      </c>
      <c r="C2734" s="353" t="s">
        <v>322</v>
      </c>
      <c r="D2734" s="353" t="s">
        <v>451</v>
      </c>
      <c r="E2734" s="205"/>
      <c r="F2734" s="205"/>
      <c r="G2734" s="205"/>
      <c r="H2734" s="353" t="s">
        <v>203</v>
      </c>
      <c r="I2734" s="205"/>
      <c r="J2734" s="368"/>
      <c r="K2734" s="368"/>
      <c r="L2734" s="237"/>
      <c r="M2734" s="239"/>
      <c r="N2734" s="208"/>
      <c r="O2734" s="208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  <c r="AA2734" s="9"/>
      <c r="AB2734" s="9"/>
      <c r="AC2734" s="9"/>
      <c r="AD2734" s="9"/>
      <c r="AE2734" s="9"/>
      <c r="AF2734" s="9"/>
      <c r="AG2734" s="9"/>
      <c r="AH2734" s="9"/>
      <c r="AI2734" s="9"/>
      <c r="AJ2734" s="9"/>
      <c r="AK2734" s="9"/>
      <c r="AL2734" s="9"/>
      <c r="AM2734" s="9"/>
      <c r="AN2734" s="9"/>
      <c r="AO2734" s="9"/>
      <c r="AP2734" s="9"/>
      <c r="AQ2734" s="9"/>
      <c r="AR2734" s="9"/>
      <c r="AS2734" s="9"/>
      <c r="AT2734" s="9"/>
      <c r="AU2734" s="9"/>
      <c r="AV2734" s="9"/>
      <c r="AW2734" s="9"/>
      <c r="AX2734" s="9"/>
      <c r="AY2734" s="9"/>
      <c r="AZ2734" s="9"/>
      <c r="BA2734" s="9"/>
      <c r="BB2734" s="9"/>
      <c r="BC2734" s="9"/>
      <c r="BD2734" s="9"/>
      <c r="BE2734" s="9"/>
      <c r="BF2734" s="9"/>
      <c r="BG2734" s="9"/>
      <c r="BH2734" s="9"/>
      <c r="BI2734" s="9"/>
      <c r="BJ2734" s="9"/>
      <c r="BK2734" s="9"/>
      <c r="BL2734" s="9"/>
      <c r="BM2734" s="9"/>
      <c r="BN2734" s="9"/>
      <c r="BO2734" s="9"/>
      <c r="BP2734" s="9"/>
      <c r="BQ2734" s="9"/>
      <c r="BR2734" s="9"/>
      <c r="BS2734" s="9"/>
      <c r="BT2734" s="9"/>
      <c r="BU2734" s="9"/>
      <c r="BV2734" s="9"/>
      <c r="BW2734" s="9"/>
      <c r="BX2734" s="9"/>
      <c r="BY2734" s="9"/>
      <c r="BZ2734" s="9"/>
      <c r="CA2734" s="9"/>
      <c r="CB2734" s="9"/>
      <c r="CC2734" s="9"/>
      <c r="CD2734" s="9"/>
      <c r="CE2734" s="9"/>
      <c r="CF2734" s="9"/>
      <c r="CG2734" s="9"/>
      <c r="CH2734" s="9"/>
      <c r="CI2734" s="9"/>
      <c r="CJ2734" s="9"/>
      <c r="CK2734" s="9"/>
      <c r="CL2734" s="9"/>
      <c r="CM2734" s="9"/>
      <c r="CN2734" s="9"/>
      <c r="CO2734" s="9"/>
      <c r="CP2734" s="9"/>
      <c r="CQ2734" s="9"/>
      <c r="CR2734" s="9"/>
      <c r="CS2734" s="9"/>
      <c r="CT2734" s="9"/>
      <c r="CU2734" s="9"/>
      <c r="CV2734" s="9"/>
      <c r="CW2734" s="9"/>
      <c r="CX2734" s="9"/>
      <c r="CY2734" s="9"/>
      <c r="CZ2734" s="9"/>
      <c r="DA2734" s="9"/>
      <c r="DB2734" s="9"/>
      <c r="DC2734" s="9"/>
      <c r="DD2734" s="9"/>
      <c r="DE2734" s="9"/>
      <c r="DF2734" s="9"/>
      <c r="DG2734" s="9"/>
      <c r="DH2734" s="9"/>
      <c r="DI2734" s="9"/>
      <c r="DJ2734" s="9"/>
      <c r="DK2734" s="9"/>
      <c r="DL2734" s="9"/>
      <c r="DM2734" s="9"/>
      <c r="DN2734" s="9"/>
      <c r="DO2734" s="9"/>
      <c r="DP2734" s="9"/>
      <c r="DQ2734" s="9"/>
      <c r="DR2734" s="9"/>
      <c r="DS2734" s="9"/>
      <c r="DT2734" s="9"/>
      <c r="DU2734" s="9"/>
      <c r="DV2734" s="9"/>
      <c r="DW2734" s="9"/>
      <c r="DX2734" s="9"/>
      <c r="DY2734" s="9"/>
      <c r="DZ2734" s="9"/>
      <c r="EA2734" s="9"/>
      <c r="EB2734" s="9"/>
      <c r="EC2734" s="9"/>
      <c r="ED2734" s="9"/>
      <c r="EE2734" s="9"/>
      <c r="EF2734" s="9"/>
      <c r="EG2734" s="9"/>
      <c r="EH2734" s="9"/>
      <c r="EI2734" s="9"/>
      <c r="EJ2734" s="9"/>
      <c r="EK2734" s="9"/>
      <c r="EL2734" s="9"/>
      <c r="EM2734" s="9"/>
      <c r="EN2734" s="9"/>
      <c r="EO2734" s="9"/>
      <c r="EP2734" s="9"/>
      <c r="EQ2734" s="9"/>
      <c r="ER2734" s="9"/>
      <c r="ES2734" s="9"/>
      <c r="ET2734" s="9"/>
      <c r="EU2734" s="9"/>
      <c r="EV2734" s="9"/>
      <c r="EW2734" s="9"/>
      <c r="EX2734" s="9"/>
      <c r="EY2734" s="9"/>
      <c r="EZ2734" s="9"/>
      <c r="FA2734" s="9"/>
      <c r="FB2734" s="9"/>
      <c r="FC2734" s="9"/>
      <c r="FD2734" s="9"/>
      <c r="FE2734" s="9"/>
      <c r="FF2734" s="9"/>
      <c r="FG2734" s="9"/>
      <c r="FH2734" s="9"/>
      <c r="FI2734" s="9"/>
      <c r="FJ2734" s="9"/>
      <c r="FK2734" s="9"/>
      <c r="FL2734" s="9"/>
      <c r="FM2734" s="9"/>
      <c r="FN2734" s="9"/>
      <c r="FO2734" s="9"/>
      <c r="FP2734" s="9"/>
      <c r="FQ2734" s="9"/>
      <c r="FR2734" s="9"/>
      <c r="FS2734" s="9"/>
      <c r="FT2734" s="9"/>
      <c r="FU2734" s="9"/>
      <c r="FV2734" s="9"/>
      <c r="FW2734" s="9"/>
      <c r="FX2734" s="9"/>
      <c r="FY2734" s="9"/>
      <c r="FZ2734" s="9"/>
      <c r="GA2734" s="9"/>
      <c r="GB2734" s="9"/>
      <c r="GC2734" s="9"/>
      <c r="GD2734" s="9"/>
      <c r="GE2734" s="9"/>
      <c r="GF2734" s="9"/>
      <c r="GG2734" s="9"/>
      <c r="GH2734" s="9"/>
      <c r="GI2734" s="9"/>
      <c r="GJ2734" s="9"/>
      <c r="GK2734" s="9"/>
      <c r="GL2734" s="9"/>
      <c r="GM2734" s="9"/>
      <c r="GN2734" s="9"/>
      <c r="GO2734" s="9"/>
      <c r="GP2734" s="9"/>
      <c r="GQ2734" s="9"/>
      <c r="GR2734" s="9"/>
      <c r="GS2734" s="9"/>
      <c r="GT2734" s="9"/>
      <c r="GU2734" s="9"/>
      <c r="GV2734" s="9"/>
      <c r="GW2734" s="9"/>
      <c r="GX2734" s="9"/>
      <c r="GY2734" s="9"/>
      <c r="GZ2734" s="9"/>
      <c r="HA2734" s="9"/>
      <c r="HB2734" s="9"/>
      <c r="HC2734" s="9"/>
      <c r="HD2734" s="9"/>
      <c r="HE2734" s="9"/>
      <c r="HF2734" s="9"/>
      <c r="HG2734" s="9"/>
      <c r="HH2734" s="9"/>
      <c r="HI2734" s="9"/>
      <c r="HJ2734" s="9"/>
      <c r="HK2734" s="9"/>
      <c r="HL2734" s="9"/>
      <c r="HM2734" s="9"/>
      <c r="HN2734" s="9"/>
      <c r="HO2734" s="9"/>
      <c r="HP2734" s="9"/>
      <c r="HQ2734" s="9"/>
      <c r="HR2734" s="9"/>
      <c r="HS2734" s="9"/>
      <c r="HT2734" s="9"/>
      <c r="HU2734" s="9"/>
      <c r="HV2734" s="9"/>
      <c r="HW2734" s="9"/>
      <c r="HX2734" s="9"/>
      <c r="HY2734" s="9"/>
      <c r="HZ2734" s="9"/>
      <c r="IA2734" s="9"/>
      <c r="IB2734" s="9"/>
      <c r="IC2734" s="9"/>
      <c r="ID2734" s="9"/>
      <c r="IE2734" s="9"/>
      <c r="IF2734" s="9"/>
      <c r="IG2734" s="9"/>
      <c r="IH2734" s="9"/>
      <c r="II2734" s="9"/>
      <c r="IJ2734" s="9"/>
      <c r="IK2734" s="9"/>
      <c r="IL2734" s="9"/>
      <c r="IM2734" s="9"/>
      <c r="IN2734" s="9"/>
      <c r="IO2734" s="9"/>
      <c r="IP2734" s="9"/>
      <c r="IQ2734" s="9"/>
      <c r="IR2734" s="9"/>
      <c r="IS2734" s="9"/>
      <c r="IT2734" s="9"/>
      <c r="IU2734" s="9"/>
      <c r="IV2734" s="9"/>
      <c r="IW2734" s="9"/>
      <c r="IX2734" s="9"/>
    </row>
    <row r="2735" spans="1:258" customFormat="1" ht="15.75" x14ac:dyDescent="0.25">
      <c r="A2735" s="233" t="s">
        <v>257</v>
      </c>
      <c r="B2735" s="234">
        <v>42912</v>
      </c>
      <c r="C2735" s="353" t="s">
        <v>322</v>
      </c>
      <c r="D2735" s="205" t="s">
        <v>460</v>
      </c>
      <c r="E2735" s="205"/>
      <c r="F2735" s="353" t="s">
        <v>165</v>
      </c>
      <c r="G2735" s="205"/>
      <c r="H2735" s="353" t="s">
        <v>203</v>
      </c>
      <c r="I2735" s="205"/>
      <c r="J2735" s="239" t="s">
        <v>512</v>
      </c>
      <c r="K2735" s="368"/>
      <c r="L2735" s="237"/>
      <c r="M2735" s="239"/>
      <c r="N2735" s="208"/>
      <c r="O2735" s="208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  <c r="AA2735" s="9"/>
      <c r="AB2735" s="9"/>
      <c r="AC2735" s="9"/>
      <c r="AD2735" s="9"/>
      <c r="AE2735" s="9"/>
      <c r="AF2735" s="9"/>
      <c r="AG2735" s="9"/>
      <c r="AH2735" s="9"/>
      <c r="AI2735" s="9"/>
      <c r="AJ2735" s="9"/>
      <c r="AK2735" s="9"/>
      <c r="AL2735" s="9"/>
      <c r="AM2735" s="9"/>
      <c r="AN2735" s="9"/>
      <c r="AO2735" s="9"/>
      <c r="AP2735" s="9"/>
      <c r="AQ2735" s="9"/>
      <c r="AR2735" s="9"/>
      <c r="AS2735" s="9"/>
      <c r="AT2735" s="9"/>
      <c r="AU2735" s="9"/>
      <c r="AV2735" s="9"/>
      <c r="AW2735" s="9"/>
      <c r="AX2735" s="9"/>
      <c r="AY2735" s="9"/>
      <c r="AZ2735" s="9"/>
      <c r="BA2735" s="9"/>
      <c r="BB2735" s="9"/>
      <c r="BC2735" s="9"/>
      <c r="BD2735" s="9"/>
      <c r="BE2735" s="9"/>
      <c r="BF2735" s="9"/>
      <c r="BG2735" s="9"/>
      <c r="BH2735" s="9"/>
      <c r="BI2735" s="9"/>
      <c r="BJ2735" s="9"/>
      <c r="BK2735" s="9"/>
      <c r="BL2735" s="9"/>
      <c r="BM2735" s="9"/>
      <c r="BN2735" s="9"/>
      <c r="BO2735" s="9"/>
      <c r="BP2735" s="9"/>
      <c r="BQ2735" s="9"/>
      <c r="BR2735" s="9"/>
      <c r="BS2735" s="9"/>
      <c r="BT2735" s="9"/>
      <c r="BU2735" s="9"/>
      <c r="BV2735" s="9"/>
      <c r="BW2735" s="9"/>
      <c r="BX2735" s="9"/>
      <c r="BY2735" s="9"/>
      <c r="BZ2735" s="9"/>
      <c r="CA2735" s="9"/>
      <c r="CB2735" s="9"/>
      <c r="CC2735" s="9"/>
      <c r="CD2735" s="9"/>
      <c r="CE2735" s="9"/>
      <c r="CF2735" s="9"/>
      <c r="CG2735" s="9"/>
      <c r="CH2735" s="9"/>
      <c r="CI2735" s="9"/>
      <c r="CJ2735" s="9"/>
      <c r="CK2735" s="9"/>
      <c r="CL2735" s="9"/>
      <c r="CM2735" s="9"/>
      <c r="CN2735" s="9"/>
      <c r="CO2735" s="9"/>
      <c r="CP2735" s="9"/>
      <c r="CQ2735" s="9"/>
      <c r="CR2735" s="9"/>
      <c r="CS2735" s="9"/>
      <c r="CT2735" s="9"/>
      <c r="CU2735" s="9"/>
      <c r="CV2735" s="9"/>
      <c r="CW2735" s="9"/>
      <c r="CX2735" s="9"/>
      <c r="CY2735" s="9"/>
      <c r="CZ2735" s="9"/>
      <c r="DA2735" s="9"/>
      <c r="DB2735" s="9"/>
      <c r="DC2735" s="9"/>
      <c r="DD2735" s="9"/>
      <c r="DE2735" s="9"/>
      <c r="DF2735" s="9"/>
      <c r="DG2735" s="9"/>
      <c r="DH2735" s="9"/>
      <c r="DI2735" s="9"/>
      <c r="DJ2735" s="9"/>
      <c r="DK2735" s="9"/>
      <c r="DL2735" s="9"/>
      <c r="DM2735" s="9"/>
      <c r="DN2735" s="9"/>
      <c r="DO2735" s="9"/>
      <c r="DP2735" s="9"/>
      <c r="DQ2735" s="9"/>
      <c r="DR2735" s="9"/>
      <c r="DS2735" s="9"/>
      <c r="DT2735" s="9"/>
      <c r="DU2735" s="9"/>
      <c r="DV2735" s="9"/>
      <c r="DW2735" s="9"/>
      <c r="DX2735" s="9"/>
      <c r="DY2735" s="9"/>
      <c r="DZ2735" s="9"/>
      <c r="EA2735" s="9"/>
      <c r="EB2735" s="9"/>
      <c r="EC2735" s="9"/>
      <c r="ED2735" s="9"/>
      <c r="EE2735" s="9"/>
      <c r="EF2735" s="9"/>
      <c r="EG2735" s="9"/>
      <c r="EH2735" s="9"/>
      <c r="EI2735" s="9"/>
      <c r="EJ2735" s="9"/>
      <c r="EK2735" s="9"/>
      <c r="EL2735" s="9"/>
      <c r="EM2735" s="9"/>
      <c r="EN2735" s="9"/>
      <c r="EO2735" s="9"/>
      <c r="EP2735" s="9"/>
      <c r="EQ2735" s="9"/>
      <c r="ER2735" s="9"/>
      <c r="ES2735" s="9"/>
      <c r="ET2735" s="9"/>
      <c r="EU2735" s="9"/>
      <c r="EV2735" s="9"/>
      <c r="EW2735" s="9"/>
      <c r="EX2735" s="9"/>
      <c r="EY2735" s="9"/>
      <c r="EZ2735" s="9"/>
      <c r="FA2735" s="9"/>
      <c r="FB2735" s="9"/>
      <c r="FC2735" s="9"/>
      <c r="FD2735" s="9"/>
      <c r="FE2735" s="9"/>
      <c r="FF2735" s="9"/>
      <c r="FG2735" s="9"/>
      <c r="FH2735" s="9"/>
      <c r="FI2735" s="9"/>
      <c r="FJ2735" s="9"/>
      <c r="FK2735" s="9"/>
      <c r="FL2735" s="9"/>
      <c r="FM2735" s="9"/>
      <c r="FN2735" s="9"/>
      <c r="FO2735" s="9"/>
      <c r="FP2735" s="9"/>
      <c r="FQ2735" s="9"/>
      <c r="FR2735" s="9"/>
      <c r="FS2735" s="9"/>
      <c r="FT2735" s="9"/>
      <c r="FU2735" s="9"/>
      <c r="FV2735" s="9"/>
      <c r="FW2735" s="9"/>
      <c r="FX2735" s="9"/>
      <c r="FY2735" s="9"/>
      <c r="FZ2735" s="9"/>
      <c r="GA2735" s="9"/>
      <c r="GB2735" s="9"/>
      <c r="GC2735" s="9"/>
      <c r="GD2735" s="9"/>
      <c r="GE2735" s="9"/>
      <c r="GF2735" s="9"/>
      <c r="GG2735" s="9"/>
      <c r="GH2735" s="9"/>
      <c r="GI2735" s="9"/>
      <c r="GJ2735" s="9"/>
      <c r="GK2735" s="9"/>
      <c r="GL2735" s="9"/>
      <c r="GM2735" s="9"/>
      <c r="GN2735" s="9"/>
      <c r="GO2735" s="9"/>
      <c r="GP2735" s="9"/>
      <c r="GQ2735" s="9"/>
      <c r="GR2735" s="9"/>
      <c r="GS2735" s="9"/>
      <c r="GT2735" s="9"/>
      <c r="GU2735" s="9"/>
      <c r="GV2735" s="9"/>
      <c r="GW2735" s="9"/>
      <c r="GX2735" s="9"/>
      <c r="GY2735" s="9"/>
      <c r="GZ2735" s="9"/>
      <c r="HA2735" s="9"/>
      <c r="HB2735" s="9"/>
      <c r="HC2735" s="9"/>
      <c r="HD2735" s="9"/>
      <c r="HE2735" s="9"/>
      <c r="HF2735" s="9"/>
      <c r="HG2735" s="9"/>
      <c r="HH2735" s="9"/>
      <c r="HI2735" s="9"/>
      <c r="HJ2735" s="9"/>
      <c r="HK2735" s="9"/>
      <c r="HL2735" s="9"/>
      <c r="HM2735" s="9"/>
      <c r="HN2735" s="9"/>
      <c r="HO2735" s="9"/>
      <c r="HP2735" s="9"/>
      <c r="HQ2735" s="9"/>
      <c r="HR2735" s="9"/>
      <c r="HS2735" s="9"/>
      <c r="HT2735" s="9"/>
      <c r="HU2735" s="9"/>
      <c r="HV2735" s="9"/>
      <c r="HW2735" s="9"/>
      <c r="HX2735" s="9"/>
      <c r="HY2735" s="9"/>
      <c r="HZ2735" s="9"/>
      <c r="IA2735" s="9"/>
      <c r="IB2735" s="9"/>
      <c r="IC2735" s="9"/>
      <c r="ID2735" s="9"/>
      <c r="IE2735" s="9"/>
      <c r="IF2735" s="9"/>
      <c r="IG2735" s="9"/>
      <c r="IH2735" s="9"/>
      <c r="II2735" s="9"/>
      <c r="IJ2735" s="9"/>
      <c r="IK2735" s="9"/>
      <c r="IL2735" s="9"/>
      <c r="IM2735" s="9"/>
      <c r="IN2735" s="9"/>
      <c r="IO2735" s="9"/>
      <c r="IP2735" s="9"/>
      <c r="IQ2735" s="9"/>
      <c r="IR2735" s="9"/>
      <c r="IS2735" s="9"/>
      <c r="IT2735" s="9"/>
      <c r="IU2735" s="9"/>
      <c r="IV2735" s="9"/>
      <c r="IW2735" s="9"/>
      <c r="IX2735" s="9"/>
    </row>
    <row r="2736" spans="1:258" customFormat="1" ht="15.75" x14ac:dyDescent="0.25">
      <c r="A2736" s="233" t="s">
        <v>261</v>
      </c>
      <c r="B2736" s="234">
        <v>42913</v>
      </c>
      <c r="C2736" s="353" t="s">
        <v>322</v>
      </c>
      <c r="D2736" s="205" t="s">
        <v>460</v>
      </c>
      <c r="E2736" s="205"/>
      <c r="F2736" s="353" t="s">
        <v>165</v>
      </c>
      <c r="G2736" s="229"/>
      <c r="H2736" s="353" t="s">
        <v>203</v>
      </c>
      <c r="I2736" s="205"/>
      <c r="J2736" s="239" t="s">
        <v>512</v>
      </c>
      <c r="K2736" s="368"/>
      <c r="L2736" s="237"/>
      <c r="M2736" s="239"/>
      <c r="N2736" s="208"/>
      <c r="O2736" s="208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  <c r="AA2736" s="9"/>
      <c r="AB2736" s="9"/>
      <c r="AC2736" s="9"/>
      <c r="AD2736" s="9"/>
      <c r="AE2736" s="9"/>
      <c r="AF2736" s="9"/>
      <c r="AG2736" s="9"/>
      <c r="AH2736" s="9"/>
      <c r="AI2736" s="9"/>
      <c r="AJ2736" s="9"/>
      <c r="AK2736" s="9"/>
      <c r="AL2736" s="9"/>
      <c r="AM2736" s="9"/>
      <c r="AN2736" s="9"/>
      <c r="AO2736" s="9"/>
      <c r="AP2736" s="9"/>
      <c r="AQ2736" s="9"/>
      <c r="AR2736" s="9"/>
      <c r="AS2736" s="9"/>
      <c r="AT2736" s="9"/>
      <c r="AU2736" s="9"/>
      <c r="AV2736" s="9"/>
      <c r="AW2736" s="9"/>
      <c r="AX2736" s="9"/>
      <c r="AY2736" s="9"/>
      <c r="AZ2736" s="9"/>
      <c r="BA2736" s="9"/>
      <c r="BB2736" s="9"/>
      <c r="BC2736" s="9"/>
      <c r="BD2736" s="9"/>
      <c r="BE2736" s="9"/>
      <c r="BF2736" s="9"/>
      <c r="BG2736" s="9"/>
      <c r="BH2736" s="9"/>
      <c r="BI2736" s="9"/>
      <c r="BJ2736" s="9"/>
      <c r="BK2736" s="9"/>
      <c r="BL2736" s="9"/>
      <c r="BM2736" s="9"/>
      <c r="BN2736" s="9"/>
      <c r="BO2736" s="9"/>
      <c r="BP2736" s="9"/>
      <c r="BQ2736" s="9"/>
      <c r="BR2736" s="9"/>
      <c r="BS2736" s="9"/>
      <c r="BT2736" s="9"/>
      <c r="BU2736" s="9"/>
      <c r="BV2736" s="9"/>
      <c r="BW2736" s="9"/>
      <c r="BX2736" s="9"/>
      <c r="BY2736" s="9"/>
      <c r="BZ2736" s="9"/>
      <c r="CA2736" s="9"/>
      <c r="CB2736" s="9"/>
      <c r="CC2736" s="9"/>
      <c r="CD2736" s="9"/>
      <c r="CE2736" s="9"/>
      <c r="CF2736" s="9"/>
      <c r="CG2736" s="9"/>
      <c r="CH2736" s="9"/>
      <c r="CI2736" s="9"/>
      <c r="CJ2736" s="9"/>
      <c r="CK2736" s="9"/>
      <c r="CL2736" s="9"/>
      <c r="CM2736" s="9"/>
      <c r="CN2736" s="9"/>
      <c r="CO2736" s="9"/>
      <c r="CP2736" s="9"/>
      <c r="CQ2736" s="9"/>
      <c r="CR2736" s="9"/>
      <c r="CS2736" s="9"/>
      <c r="CT2736" s="9"/>
      <c r="CU2736" s="9"/>
      <c r="CV2736" s="9"/>
      <c r="CW2736" s="9"/>
      <c r="CX2736" s="9"/>
      <c r="CY2736" s="9"/>
      <c r="CZ2736" s="9"/>
      <c r="DA2736" s="9"/>
      <c r="DB2736" s="9"/>
      <c r="DC2736" s="9"/>
      <c r="DD2736" s="9"/>
      <c r="DE2736" s="9"/>
      <c r="DF2736" s="9"/>
      <c r="DG2736" s="9"/>
      <c r="DH2736" s="9"/>
      <c r="DI2736" s="9"/>
      <c r="DJ2736" s="9"/>
      <c r="DK2736" s="9"/>
      <c r="DL2736" s="9"/>
      <c r="DM2736" s="9"/>
      <c r="DN2736" s="9"/>
      <c r="DO2736" s="9"/>
      <c r="DP2736" s="9"/>
      <c r="DQ2736" s="9"/>
      <c r="DR2736" s="9"/>
      <c r="DS2736" s="9"/>
      <c r="DT2736" s="9"/>
      <c r="DU2736" s="9"/>
      <c r="DV2736" s="9"/>
      <c r="DW2736" s="9"/>
      <c r="DX2736" s="9"/>
      <c r="DY2736" s="9"/>
      <c r="DZ2736" s="9"/>
      <c r="EA2736" s="9"/>
      <c r="EB2736" s="9"/>
      <c r="EC2736" s="9"/>
      <c r="ED2736" s="9"/>
      <c r="EE2736" s="9"/>
      <c r="EF2736" s="9"/>
      <c r="EG2736" s="9"/>
      <c r="EH2736" s="9"/>
      <c r="EI2736" s="9"/>
      <c r="EJ2736" s="9"/>
      <c r="EK2736" s="9"/>
      <c r="EL2736" s="9"/>
      <c r="EM2736" s="9"/>
      <c r="EN2736" s="9"/>
      <c r="EO2736" s="9"/>
      <c r="EP2736" s="9"/>
      <c r="EQ2736" s="9"/>
      <c r="ER2736" s="9"/>
      <c r="ES2736" s="9"/>
      <c r="ET2736" s="9"/>
      <c r="EU2736" s="9"/>
      <c r="EV2736" s="9"/>
      <c r="EW2736" s="9"/>
      <c r="EX2736" s="9"/>
      <c r="EY2736" s="9"/>
      <c r="EZ2736" s="9"/>
      <c r="FA2736" s="9"/>
      <c r="FB2736" s="9"/>
      <c r="FC2736" s="9"/>
      <c r="FD2736" s="9"/>
      <c r="FE2736" s="9"/>
      <c r="FF2736" s="9"/>
      <c r="FG2736" s="9"/>
      <c r="FH2736" s="9"/>
      <c r="FI2736" s="9"/>
      <c r="FJ2736" s="9"/>
      <c r="FK2736" s="9"/>
      <c r="FL2736" s="9"/>
      <c r="FM2736" s="9"/>
      <c r="FN2736" s="9"/>
      <c r="FO2736" s="9"/>
      <c r="FP2736" s="9"/>
      <c r="FQ2736" s="9"/>
      <c r="FR2736" s="9"/>
      <c r="FS2736" s="9"/>
      <c r="FT2736" s="9"/>
      <c r="FU2736" s="9"/>
      <c r="FV2736" s="9"/>
      <c r="FW2736" s="9"/>
      <c r="FX2736" s="9"/>
      <c r="FY2736" s="9"/>
      <c r="FZ2736" s="9"/>
      <c r="GA2736" s="9"/>
      <c r="GB2736" s="9"/>
      <c r="GC2736" s="9"/>
      <c r="GD2736" s="9"/>
      <c r="GE2736" s="9"/>
      <c r="GF2736" s="9"/>
      <c r="GG2736" s="9"/>
      <c r="GH2736" s="9"/>
      <c r="GI2736" s="9"/>
      <c r="GJ2736" s="9"/>
      <c r="GK2736" s="9"/>
      <c r="GL2736" s="9"/>
      <c r="GM2736" s="9"/>
      <c r="GN2736" s="9"/>
      <c r="GO2736" s="9"/>
      <c r="GP2736" s="9"/>
      <c r="GQ2736" s="9"/>
      <c r="GR2736" s="9"/>
      <c r="GS2736" s="9"/>
      <c r="GT2736" s="9"/>
      <c r="GU2736" s="9"/>
      <c r="GV2736" s="9"/>
      <c r="GW2736" s="9"/>
      <c r="GX2736" s="9"/>
      <c r="GY2736" s="9"/>
      <c r="GZ2736" s="9"/>
      <c r="HA2736" s="9"/>
      <c r="HB2736" s="9"/>
      <c r="HC2736" s="9"/>
      <c r="HD2736" s="9"/>
      <c r="HE2736" s="9"/>
      <c r="HF2736" s="9"/>
      <c r="HG2736" s="9"/>
      <c r="HH2736" s="9"/>
      <c r="HI2736" s="9"/>
      <c r="HJ2736" s="9"/>
      <c r="HK2736" s="9"/>
      <c r="HL2736" s="9"/>
      <c r="HM2736" s="9"/>
      <c r="HN2736" s="9"/>
      <c r="HO2736" s="9"/>
      <c r="HP2736" s="9"/>
      <c r="HQ2736" s="9"/>
      <c r="HR2736" s="9"/>
      <c r="HS2736" s="9"/>
      <c r="HT2736" s="9"/>
      <c r="HU2736" s="9"/>
      <c r="HV2736" s="9"/>
      <c r="HW2736" s="9"/>
      <c r="HX2736" s="9"/>
      <c r="HY2736" s="9"/>
      <c r="HZ2736" s="9"/>
      <c r="IA2736" s="9"/>
      <c r="IB2736" s="9"/>
      <c r="IC2736" s="9"/>
      <c r="ID2736" s="9"/>
      <c r="IE2736" s="9"/>
      <c r="IF2736" s="9"/>
      <c r="IG2736" s="9"/>
      <c r="IH2736" s="9"/>
      <c r="II2736" s="9"/>
      <c r="IJ2736" s="9"/>
      <c r="IK2736" s="9"/>
      <c r="IL2736" s="9"/>
      <c r="IM2736" s="9"/>
      <c r="IN2736" s="9"/>
      <c r="IO2736" s="9"/>
      <c r="IP2736" s="9"/>
      <c r="IQ2736" s="9"/>
      <c r="IR2736" s="9"/>
      <c r="IS2736" s="9"/>
      <c r="IT2736" s="9"/>
      <c r="IU2736" s="9"/>
      <c r="IV2736" s="9"/>
      <c r="IW2736" s="9"/>
      <c r="IX2736" s="9"/>
    </row>
    <row r="2737" spans="1:258" customFormat="1" ht="15.75" x14ac:dyDescent="0.25">
      <c r="A2737" s="233" t="s">
        <v>262</v>
      </c>
      <c r="B2737" s="234">
        <v>42914</v>
      </c>
      <c r="C2737" s="353" t="s">
        <v>322</v>
      </c>
      <c r="D2737" s="205" t="s">
        <v>460</v>
      </c>
      <c r="E2737" s="205"/>
      <c r="F2737" s="353" t="s">
        <v>165</v>
      </c>
      <c r="G2737" s="229"/>
      <c r="H2737" s="353" t="s">
        <v>203</v>
      </c>
      <c r="I2737" s="205"/>
      <c r="J2737" s="239" t="s">
        <v>512</v>
      </c>
      <c r="K2737" s="368"/>
      <c r="L2737" s="237"/>
      <c r="M2737" s="239"/>
      <c r="N2737" s="208"/>
      <c r="O2737" s="208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9"/>
      <c r="AH2737" s="9"/>
      <c r="AI2737" s="9"/>
      <c r="AJ2737" s="9"/>
      <c r="AK2737" s="9"/>
      <c r="AL2737" s="9"/>
      <c r="AM2737" s="9"/>
      <c r="AN2737" s="9"/>
      <c r="AO2737" s="9"/>
      <c r="AP2737" s="9"/>
      <c r="AQ2737" s="9"/>
      <c r="AR2737" s="9"/>
      <c r="AS2737" s="9"/>
      <c r="AT2737" s="9"/>
      <c r="AU2737" s="9"/>
      <c r="AV2737" s="9"/>
      <c r="AW2737" s="9"/>
      <c r="AX2737" s="9"/>
      <c r="AY2737" s="9"/>
      <c r="AZ2737" s="9"/>
      <c r="BA2737" s="9"/>
      <c r="BB2737" s="9"/>
      <c r="BC2737" s="9"/>
      <c r="BD2737" s="9"/>
      <c r="BE2737" s="9"/>
      <c r="BF2737" s="9"/>
      <c r="BG2737" s="9"/>
      <c r="BH2737" s="9"/>
      <c r="BI2737" s="9"/>
      <c r="BJ2737" s="9"/>
      <c r="BK2737" s="9"/>
      <c r="BL2737" s="9"/>
      <c r="BM2737" s="9"/>
      <c r="BN2737" s="9"/>
      <c r="BO2737" s="9"/>
      <c r="BP2737" s="9"/>
      <c r="BQ2737" s="9"/>
      <c r="BR2737" s="9"/>
      <c r="BS2737" s="9"/>
      <c r="BT2737" s="9"/>
      <c r="BU2737" s="9"/>
      <c r="BV2737" s="9"/>
      <c r="BW2737" s="9"/>
      <c r="BX2737" s="9"/>
      <c r="BY2737" s="9"/>
      <c r="BZ2737" s="9"/>
      <c r="CA2737" s="9"/>
      <c r="CB2737" s="9"/>
      <c r="CC2737" s="9"/>
      <c r="CD2737" s="9"/>
      <c r="CE2737" s="9"/>
      <c r="CF2737" s="9"/>
      <c r="CG2737" s="9"/>
      <c r="CH2737" s="9"/>
      <c r="CI2737" s="9"/>
      <c r="CJ2737" s="9"/>
      <c r="CK2737" s="9"/>
      <c r="CL2737" s="9"/>
      <c r="CM2737" s="9"/>
      <c r="CN2737" s="9"/>
      <c r="CO2737" s="9"/>
      <c r="CP2737" s="9"/>
      <c r="CQ2737" s="9"/>
      <c r="CR2737" s="9"/>
      <c r="CS2737" s="9"/>
      <c r="CT2737" s="9"/>
      <c r="CU2737" s="9"/>
      <c r="CV2737" s="9"/>
      <c r="CW2737" s="9"/>
      <c r="CX2737" s="9"/>
      <c r="CY2737" s="9"/>
      <c r="CZ2737" s="9"/>
      <c r="DA2737" s="9"/>
      <c r="DB2737" s="9"/>
      <c r="DC2737" s="9"/>
      <c r="DD2737" s="9"/>
      <c r="DE2737" s="9"/>
      <c r="DF2737" s="9"/>
      <c r="DG2737" s="9"/>
      <c r="DH2737" s="9"/>
      <c r="DI2737" s="9"/>
      <c r="DJ2737" s="9"/>
      <c r="DK2737" s="9"/>
      <c r="DL2737" s="9"/>
      <c r="DM2737" s="9"/>
      <c r="DN2737" s="9"/>
      <c r="DO2737" s="9"/>
      <c r="DP2737" s="9"/>
      <c r="DQ2737" s="9"/>
      <c r="DR2737" s="9"/>
      <c r="DS2737" s="9"/>
      <c r="DT2737" s="9"/>
      <c r="DU2737" s="9"/>
      <c r="DV2737" s="9"/>
      <c r="DW2737" s="9"/>
      <c r="DX2737" s="9"/>
      <c r="DY2737" s="9"/>
      <c r="DZ2737" s="9"/>
      <c r="EA2737" s="9"/>
      <c r="EB2737" s="9"/>
      <c r="EC2737" s="9"/>
      <c r="ED2737" s="9"/>
      <c r="EE2737" s="9"/>
      <c r="EF2737" s="9"/>
      <c r="EG2737" s="9"/>
      <c r="EH2737" s="9"/>
      <c r="EI2737" s="9"/>
      <c r="EJ2737" s="9"/>
      <c r="EK2737" s="9"/>
      <c r="EL2737" s="9"/>
      <c r="EM2737" s="9"/>
      <c r="EN2737" s="9"/>
      <c r="EO2737" s="9"/>
      <c r="EP2737" s="9"/>
      <c r="EQ2737" s="9"/>
      <c r="ER2737" s="9"/>
      <c r="ES2737" s="9"/>
      <c r="ET2737" s="9"/>
      <c r="EU2737" s="9"/>
      <c r="EV2737" s="9"/>
      <c r="EW2737" s="9"/>
      <c r="EX2737" s="9"/>
      <c r="EY2737" s="9"/>
      <c r="EZ2737" s="9"/>
      <c r="FA2737" s="9"/>
      <c r="FB2737" s="9"/>
      <c r="FC2737" s="9"/>
      <c r="FD2737" s="9"/>
      <c r="FE2737" s="9"/>
      <c r="FF2737" s="9"/>
      <c r="FG2737" s="9"/>
      <c r="FH2737" s="9"/>
      <c r="FI2737" s="9"/>
      <c r="FJ2737" s="9"/>
      <c r="FK2737" s="9"/>
      <c r="FL2737" s="9"/>
      <c r="FM2737" s="9"/>
      <c r="FN2737" s="9"/>
      <c r="FO2737" s="9"/>
      <c r="FP2737" s="9"/>
      <c r="FQ2737" s="9"/>
      <c r="FR2737" s="9"/>
      <c r="FS2737" s="9"/>
      <c r="FT2737" s="9"/>
      <c r="FU2737" s="9"/>
      <c r="FV2737" s="9"/>
      <c r="FW2737" s="9"/>
      <c r="FX2737" s="9"/>
      <c r="FY2737" s="9"/>
      <c r="FZ2737" s="9"/>
      <c r="GA2737" s="9"/>
      <c r="GB2737" s="9"/>
      <c r="GC2737" s="9"/>
      <c r="GD2737" s="9"/>
      <c r="GE2737" s="9"/>
      <c r="GF2737" s="9"/>
      <c r="GG2737" s="9"/>
      <c r="GH2737" s="9"/>
      <c r="GI2737" s="9"/>
      <c r="GJ2737" s="9"/>
      <c r="GK2737" s="9"/>
      <c r="GL2737" s="9"/>
      <c r="GM2737" s="9"/>
      <c r="GN2737" s="9"/>
      <c r="GO2737" s="9"/>
      <c r="GP2737" s="9"/>
      <c r="GQ2737" s="9"/>
      <c r="GR2737" s="9"/>
      <c r="GS2737" s="9"/>
      <c r="GT2737" s="9"/>
      <c r="GU2737" s="9"/>
      <c r="GV2737" s="9"/>
      <c r="GW2737" s="9"/>
      <c r="GX2737" s="9"/>
      <c r="GY2737" s="9"/>
      <c r="GZ2737" s="9"/>
      <c r="HA2737" s="9"/>
      <c r="HB2737" s="9"/>
      <c r="HC2737" s="9"/>
      <c r="HD2737" s="9"/>
      <c r="HE2737" s="9"/>
      <c r="HF2737" s="9"/>
      <c r="HG2737" s="9"/>
      <c r="HH2737" s="9"/>
      <c r="HI2737" s="9"/>
      <c r="HJ2737" s="9"/>
      <c r="HK2737" s="9"/>
      <c r="HL2737" s="9"/>
      <c r="HM2737" s="9"/>
      <c r="HN2737" s="9"/>
      <c r="HO2737" s="9"/>
      <c r="HP2737" s="9"/>
      <c r="HQ2737" s="9"/>
      <c r="HR2737" s="9"/>
      <c r="HS2737" s="9"/>
      <c r="HT2737" s="9"/>
      <c r="HU2737" s="9"/>
      <c r="HV2737" s="9"/>
      <c r="HW2737" s="9"/>
      <c r="HX2737" s="9"/>
      <c r="HY2737" s="9"/>
      <c r="HZ2737" s="9"/>
      <c r="IA2737" s="9"/>
      <c r="IB2737" s="9"/>
      <c r="IC2737" s="9"/>
      <c r="ID2737" s="9"/>
      <c r="IE2737" s="9"/>
      <c r="IF2737" s="9"/>
      <c r="IG2737" s="9"/>
      <c r="IH2737" s="9"/>
      <c r="II2737" s="9"/>
      <c r="IJ2737" s="9"/>
      <c r="IK2737" s="9"/>
      <c r="IL2737" s="9"/>
      <c r="IM2737" s="9"/>
      <c r="IN2737" s="9"/>
      <c r="IO2737" s="9"/>
      <c r="IP2737" s="9"/>
      <c r="IQ2737" s="9"/>
      <c r="IR2737" s="9"/>
      <c r="IS2737" s="9"/>
      <c r="IT2737" s="9"/>
      <c r="IU2737" s="9"/>
      <c r="IV2737" s="9"/>
      <c r="IW2737" s="9"/>
      <c r="IX2737" s="9"/>
    </row>
    <row r="2738" spans="1:258" customFormat="1" ht="15.75" x14ac:dyDescent="0.25">
      <c r="A2738" s="233" t="s">
        <v>263</v>
      </c>
      <c r="B2738" s="234">
        <v>42915</v>
      </c>
      <c r="C2738" s="353" t="s">
        <v>322</v>
      </c>
      <c r="D2738" s="205" t="s">
        <v>460</v>
      </c>
      <c r="E2738" s="205"/>
      <c r="F2738" s="353" t="s">
        <v>165</v>
      </c>
      <c r="G2738" s="229"/>
      <c r="H2738" s="353" t="s">
        <v>203</v>
      </c>
      <c r="I2738" s="205"/>
      <c r="J2738" s="239" t="s">
        <v>512</v>
      </c>
      <c r="K2738" s="368" t="s">
        <v>453</v>
      </c>
      <c r="L2738" s="237"/>
      <c r="M2738" s="239"/>
      <c r="N2738" s="208"/>
      <c r="O2738" s="208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  <c r="AA2738" s="9"/>
      <c r="AB2738" s="9"/>
      <c r="AC2738" s="9"/>
      <c r="AD2738" s="9"/>
      <c r="AE2738" s="9"/>
      <c r="AF2738" s="9"/>
      <c r="AG2738" s="9"/>
      <c r="AH2738" s="9"/>
      <c r="AI2738" s="9"/>
      <c r="AJ2738" s="9"/>
      <c r="AK2738" s="9"/>
      <c r="AL2738" s="9"/>
      <c r="AM2738" s="9"/>
      <c r="AN2738" s="9"/>
      <c r="AO2738" s="9"/>
      <c r="AP2738" s="9"/>
      <c r="AQ2738" s="9"/>
      <c r="AR2738" s="9"/>
      <c r="AS2738" s="9"/>
      <c r="AT2738" s="9"/>
      <c r="AU2738" s="9"/>
      <c r="AV2738" s="9"/>
      <c r="AW2738" s="9"/>
      <c r="AX2738" s="9"/>
      <c r="AY2738" s="9"/>
      <c r="AZ2738" s="9"/>
      <c r="BA2738" s="9"/>
      <c r="BB2738" s="9"/>
      <c r="BC2738" s="9"/>
      <c r="BD2738" s="9"/>
      <c r="BE2738" s="9"/>
      <c r="BF2738" s="9"/>
      <c r="BG2738" s="9"/>
      <c r="BH2738" s="9"/>
      <c r="BI2738" s="9"/>
      <c r="BJ2738" s="9"/>
      <c r="BK2738" s="9"/>
      <c r="BL2738" s="9"/>
      <c r="BM2738" s="9"/>
      <c r="BN2738" s="9"/>
      <c r="BO2738" s="9"/>
      <c r="BP2738" s="9"/>
      <c r="BQ2738" s="9"/>
      <c r="BR2738" s="9"/>
      <c r="BS2738" s="9"/>
      <c r="BT2738" s="9"/>
      <c r="BU2738" s="9"/>
      <c r="BV2738" s="9"/>
      <c r="BW2738" s="9"/>
      <c r="BX2738" s="9"/>
      <c r="BY2738" s="9"/>
      <c r="BZ2738" s="9"/>
      <c r="CA2738" s="9"/>
      <c r="CB2738" s="9"/>
      <c r="CC2738" s="9"/>
      <c r="CD2738" s="9"/>
      <c r="CE2738" s="9"/>
      <c r="CF2738" s="9"/>
      <c r="CG2738" s="9"/>
      <c r="CH2738" s="9"/>
      <c r="CI2738" s="9"/>
      <c r="CJ2738" s="9"/>
      <c r="CK2738" s="9"/>
      <c r="CL2738" s="9"/>
      <c r="CM2738" s="9"/>
      <c r="CN2738" s="9"/>
      <c r="CO2738" s="9"/>
      <c r="CP2738" s="9"/>
      <c r="CQ2738" s="9"/>
      <c r="CR2738" s="9"/>
      <c r="CS2738" s="9"/>
      <c r="CT2738" s="9"/>
      <c r="CU2738" s="9"/>
      <c r="CV2738" s="9"/>
      <c r="CW2738" s="9"/>
      <c r="CX2738" s="9"/>
      <c r="CY2738" s="9"/>
      <c r="CZ2738" s="9"/>
      <c r="DA2738" s="9"/>
      <c r="DB2738" s="9"/>
      <c r="DC2738" s="9"/>
      <c r="DD2738" s="9"/>
      <c r="DE2738" s="9"/>
      <c r="DF2738" s="9"/>
      <c r="DG2738" s="9"/>
      <c r="DH2738" s="9"/>
      <c r="DI2738" s="9"/>
      <c r="DJ2738" s="9"/>
      <c r="DK2738" s="9"/>
      <c r="DL2738" s="9"/>
      <c r="DM2738" s="9"/>
      <c r="DN2738" s="9"/>
      <c r="DO2738" s="9"/>
      <c r="DP2738" s="9"/>
      <c r="DQ2738" s="9"/>
      <c r="DR2738" s="9"/>
      <c r="DS2738" s="9"/>
      <c r="DT2738" s="9"/>
      <c r="DU2738" s="9"/>
      <c r="DV2738" s="9"/>
      <c r="DW2738" s="9"/>
      <c r="DX2738" s="9"/>
      <c r="DY2738" s="9"/>
      <c r="DZ2738" s="9"/>
      <c r="EA2738" s="9"/>
      <c r="EB2738" s="9"/>
      <c r="EC2738" s="9"/>
      <c r="ED2738" s="9"/>
      <c r="EE2738" s="9"/>
      <c r="EF2738" s="9"/>
      <c r="EG2738" s="9"/>
      <c r="EH2738" s="9"/>
      <c r="EI2738" s="9"/>
      <c r="EJ2738" s="9"/>
      <c r="EK2738" s="9"/>
      <c r="EL2738" s="9"/>
      <c r="EM2738" s="9"/>
      <c r="EN2738" s="9"/>
      <c r="EO2738" s="9"/>
      <c r="EP2738" s="9"/>
      <c r="EQ2738" s="9"/>
      <c r="ER2738" s="9"/>
      <c r="ES2738" s="9"/>
      <c r="ET2738" s="9"/>
      <c r="EU2738" s="9"/>
      <c r="EV2738" s="9"/>
      <c r="EW2738" s="9"/>
      <c r="EX2738" s="9"/>
      <c r="EY2738" s="9"/>
      <c r="EZ2738" s="9"/>
      <c r="FA2738" s="9"/>
      <c r="FB2738" s="9"/>
      <c r="FC2738" s="9"/>
      <c r="FD2738" s="9"/>
      <c r="FE2738" s="9"/>
      <c r="FF2738" s="9"/>
      <c r="FG2738" s="9"/>
      <c r="FH2738" s="9"/>
      <c r="FI2738" s="9"/>
      <c r="FJ2738" s="9"/>
      <c r="FK2738" s="9"/>
      <c r="FL2738" s="9"/>
      <c r="FM2738" s="9"/>
      <c r="FN2738" s="9"/>
      <c r="FO2738" s="9"/>
      <c r="FP2738" s="9"/>
      <c r="FQ2738" s="9"/>
      <c r="FR2738" s="9"/>
      <c r="FS2738" s="9"/>
      <c r="FT2738" s="9"/>
      <c r="FU2738" s="9"/>
      <c r="FV2738" s="9"/>
      <c r="FW2738" s="9"/>
      <c r="FX2738" s="9"/>
      <c r="FY2738" s="9"/>
      <c r="FZ2738" s="9"/>
      <c r="GA2738" s="9"/>
      <c r="GB2738" s="9"/>
      <c r="GC2738" s="9"/>
      <c r="GD2738" s="9"/>
      <c r="GE2738" s="9"/>
      <c r="GF2738" s="9"/>
      <c r="GG2738" s="9"/>
      <c r="GH2738" s="9"/>
      <c r="GI2738" s="9"/>
      <c r="GJ2738" s="9"/>
      <c r="GK2738" s="9"/>
      <c r="GL2738" s="9"/>
      <c r="GM2738" s="9"/>
      <c r="GN2738" s="9"/>
      <c r="GO2738" s="9"/>
      <c r="GP2738" s="9"/>
      <c r="GQ2738" s="9"/>
      <c r="GR2738" s="9"/>
      <c r="GS2738" s="9"/>
      <c r="GT2738" s="9"/>
      <c r="GU2738" s="9"/>
      <c r="GV2738" s="9"/>
      <c r="GW2738" s="9"/>
      <c r="GX2738" s="9"/>
      <c r="GY2738" s="9"/>
      <c r="GZ2738" s="9"/>
      <c r="HA2738" s="9"/>
      <c r="HB2738" s="9"/>
      <c r="HC2738" s="9"/>
      <c r="HD2738" s="9"/>
      <c r="HE2738" s="9"/>
      <c r="HF2738" s="9"/>
      <c r="HG2738" s="9"/>
      <c r="HH2738" s="9"/>
      <c r="HI2738" s="9"/>
      <c r="HJ2738" s="9"/>
      <c r="HK2738" s="9"/>
      <c r="HL2738" s="9"/>
      <c r="HM2738" s="9"/>
      <c r="HN2738" s="9"/>
      <c r="HO2738" s="9"/>
      <c r="HP2738" s="9"/>
      <c r="HQ2738" s="9"/>
      <c r="HR2738" s="9"/>
      <c r="HS2738" s="9"/>
      <c r="HT2738" s="9"/>
      <c r="HU2738" s="9"/>
      <c r="HV2738" s="9"/>
      <c r="HW2738" s="9"/>
      <c r="HX2738" s="9"/>
      <c r="HY2738" s="9"/>
      <c r="HZ2738" s="9"/>
      <c r="IA2738" s="9"/>
      <c r="IB2738" s="9"/>
      <c r="IC2738" s="9"/>
      <c r="ID2738" s="9"/>
      <c r="IE2738" s="9"/>
      <c r="IF2738" s="9"/>
      <c r="IG2738" s="9"/>
      <c r="IH2738" s="9"/>
      <c r="II2738" s="9"/>
      <c r="IJ2738" s="9"/>
      <c r="IK2738" s="9"/>
      <c r="IL2738" s="9"/>
      <c r="IM2738" s="9"/>
      <c r="IN2738" s="9"/>
      <c r="IO2738" s="9"/>
      <c r="IP2738" s="9"/>
      <c r="IQ2738" s="9"/>
      <c r="IR2738" s="9"/>
      <c r="IS2738" s="9"/>
      <c r="IT2738" s="9"/>
      <c r="IU2738" s="9"/>
      <c r="IV2738" s="9"/>
      <c r="IW2738" s="9"/>
      <c r="IX2738" s="9"/>
    </row>
    <row r="2739" spans="1:258" customFormat="1" ht="15.75" x14ac:dyDescent="0.25">
      <c r="A2739" s="233" t="s">
        <v>249</v>
      </c>
      <c r="B2739" s="234">
        <v>42916</v>
      </c>
      <c r="C2739" s="353" t="s">
        <v>322</v>
      </c>
      <c r="D2739" s="205" t="s">
        <v>460</v>
      </c>
      <c r="E2739" s="205"/>
      <c r="F2739" s="353" t="s">
        <v>165</v>
      </c>
      <c r="G2739" s="229"/>
      <c r="H2739" s="353" t="s">
        <v>203</v>
      </c>
      <c r="I2739" s="205"/>
      <c r="J2739" s="239" t="s">
        <v>512</v>
      </c>
      <c r="K2739" s="368"/>
      <c r="L2739" s="237"/>
      <c r="M2739" s="239"/>
      <c r="N2739" s="208"/>
      <c r="O2739" s="208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9"/>
      <c r="AH2739" s="9"/>
      <c r="AI2739" s="9"/>
      <c r="AJ2739" s="9"/>
      <c r="AK2739" s="9"/>
      <c r="AL2739" s="9"/>
      <c r="AM2739" s="9"/>
      <c r="AN2739" s="9"/>
      <c r="AO2739" s="9"/>
      <c r="AP2739" s="9"/>
      <c r="AQ2739" s="9"/>
      <c r="AR2739" s="9"/>
      <c r="AS2739" s="9"/>
      <c r="AT2739" s="9"/>
      <c r="AU2739" s="9"/>
      <c r="AV2739" s="9"/>
      <c r="AW2739" s="9"/>
      <c r="AX2739" s="9"/>
      <c r="AY2739" s="9"/>
      <c r="AZ2739" s="9"/>
      <c r="BA2739" s="9"/>
      <c r="BB2739" s="9"/>
      <c r="BC2739" s="9"/>
      <c r="BD2739" s="9"/>
      <c r="BE2739" s="9"/>
      <c r="BF2739" s="9"/>
      <c r="BG2739" s="9"/>
      <c r="BH2739" s="9"/>
      <c r="BI2739" s="9"/>
      <c r="BJ2739" s="9"/>
      <c r="BK2739" s="9"/>
      <c r="BL2739" s="9"/>
      <c r="BM2739" s="9"/>
      <c r="BN2739" s="9"/>
      <c r="BO2739" s="9"/>
      <c r="BP2739" s="9"/>
      <c r="BQ2739" s="9"/>
      <c r="BR2739" s="9"/>
      <c r="BS2739" s="9"/>
      <c r="BT2739" s="9"/>
      <c r="BU2739" s="9"/>
      <c r="BV2739" s="9"/>
      <c r="BW2739" s="9"/>
      <c r="BX2739" s="9"/>
      <c r="BY2739" s="9"/>
      <c r="BZ2739" s="9"/>
      <c r="CA2739" s="9"/>
      <c r="CB2739" s="9"/>
      <c r="CC2739" s="9"/>
      <c r="CD2739" s="9"/>
      <c r="CE2739" s="9"/>
      <c r="CF2739" s="9"/>
      <c r="CG2739" s="9"/>
      <c r="CH2739" s="9"/>
      <c r="CI2739" s="9"/>
      <c r="CJ2739" s="9"/>
      <c r="CK2739" s="9"/>
      <c r="CL2739" s="9"/>
      <c r="CM2739" s="9"/>
      <c r="CN2739" s="9"/>
      <c r="CO2739" s="9"/>
      <c r="CP2739" s="9"/>
      <c r="CQ2739" s="9"/>
      <c r="CR2739" s="9"/>
      <c r="CS2739" s="9"/>
      <c r="CT2739" s="9"/>
      <c r="CU2739" s="9"/>
      <c r="CV2739" s="9"/>
      <c r="CW2739" s="9"/>
      <c r="CX2739" s="9"/>
      <c r="CY2739" s="9"/>
      <c r="CZ2739" s="9"/>
      <c r="DA2739" s="9"/>
      <c r="DB2739" s="9"/>
      <c r="DC2739" s="9"/>
      <c r="DD2739" s="9"/>
      <c r="DE2739" s="9"/>
      <c r="DF2739" s="9"/>
      <c r="DG2739" s="9"/>
      <c r="DH2739" s="9"/>
      <c r="DI2739" s="9"/>
      <c r="DJ2739" s="9"/>
      <c r="DK2739" s="9"/>
      <c r="DL2739" s="9"/>
      <c r="DM2739" s="9"/>
      <c r="DN2739" s="9"/>
      <c r="DO2739" s="9"/>
      <c r="DP2739" s="9"/>
      <c r="DQ2739" s="9"/>
      <c r="DR2739" s="9"/>
      <c r="DS2739" s="9"/>
      <c r="DT2739" s="9"/>
      <c r="DU2739" s="9"/>
      <c r="DV2739" s="9"/>
      <c r="DW2739" s="9"/>
      <c r="DX2739" s="9"/>
      <c r="DY2739" s="9"/>
      <c r="DZ2739" s="9"/>
      <c r="EA2739" s="9"/>
      <c r="EB2739" s="9"/>
      <c r="EC2739" s="9"/>
      <c r="ED2739" s="9"/>
      <c r="EE2739" s="9"/>
      <c r="EF2739" s="9"/>
      <c r="EG2739" s="9"/>
      <c r="EH2739" s="9"/>
      <c r="EI2739" s="9"/>
      <c r="EJ2739" s="9"/>
      <c r="EK2739" s="9"/>
      <c r="EL2739" s="9"/>
      <c r="EM2739" s="9"/>
      <c r="EN2739" s="9"/>
      <c r="EO2739" s="9"/>
      <c r="EP2739" s="9"/>
      <c r="EQ2739" s="9"/>
      <c r="ER2739" s="9"/>
      <c r="ES2739" s="9"/>
      <c r="ET2739" s="9"/>
      <c r="EU2739" s="9"/>
      <c r="EV2739" s="9"/>
      <c r="EW2739" s="9"/>
      <c r="EX2739" s="9"/>
      <c r="EY2739" s="9"/>
      <c r="EZ2739" s="9"/>
      <c r="FA2739" s="9"/>
      <c r="FB2739" s="9"/>
      <c r="FC2739" s="9"/>
      <c r="FD2739" s="9"/>
      <c r="FE2739" s="9"/>
      <c r="FF2739" s="9"/>
      <c r="FG2739" s="9"/>
      <c r="FH2739" s="9"/>
      <c r="FI2739" s="9"/>
      <c r="FJ2739" s="9"/>
      <c r="FK2739" s="9"/>
      <c r="FL2739" s="9"/>
      <c r="FM2739" s="9"/>
      <c r="FN2739" s="9"/>
      <c r="FO2739" s="9"/>
      <c r="FP2739" s="9"/>
      <c r="FQ2739" s="9"/>
      <c r="FR2739" s="9"/>
      <c r="FS2739" s="9"/>
      <c r="FT2739" s="9"/>
      <c r="FU2739" s="9"/>
      <c r="FV2739" s="9"/>
      <c r="FW2739" s="9"/>
      <c r="FX2739" s="9"/>
      <c r="FY2739" s="9"/>
      <c r="FZ2739" s="9"/>
      <c r="GA2739" s="9"/>
      <c r="GB2739" s="9"/>
      <c r="GC2739" s="9"/>
      <c r="GD2739" s="9"/>
      <c r="GE2739" s="9"/>
      <c r="GF2739" s="9"/>
      <c r="GG2739" s="9"/>
      <c r="GH2739" s="9"/>
      <c r="GI2739" s="9"/>
      <c r="GJ2739" s="9"/>
      <c r="GK2739" s="9"/>
      <c r="GL2739" s="9"/>
      <c r="GM2739" s="9"/>
      <c r="GN2739" s="9"/>
      <c r="GO2739" s="9"/>
      <c r="GP2739" s="9"/>
      <c r="GQ2739" s="9"/>
      <c r="GR2739" s="9"/>
      <c r="GS2739" s="9"/>
      <c r="GT2739" s="9"/>
      <c r="GU2739" s="9"/>
      <c r="GV2739" s="9"/>
      <c r="GW2739" s="9"/>
      <c r="GX2739" s="9"/>
      <c r="GY2739" s="9"/>
      <c r="GZ2739" s="9"/>
      <c r="HA2739" s="9"/>
      <c r="HB2739" s="9"/>
      <c r="HC2739" s="9"/>
      <c r="HD2739" s="9"/>
      <c r="HE2739" s="9"/>
      <c r="HF2739" s="9"/>
      <c r="HG2739" s="9"/>
      <c r="HH2739" s="9"/>
      <c r="HI2739" s="9"/>
      <c r="HJ2739" s="9"/>
      <c r="HK2739" s="9"/>
      <c r="HL2739" s="9"/>
      <c r="HM2739" s="9"/>
      <c r="HN2739" s="9"/>
      <c r="HO2739" s="9"/>
      <c r="HP2739" s="9"/>
      <c r="HQ2739" s="9"/>
      <c r="HR2739" s="9"/>
      <c r="HS2739" s="9"/>
      <c r="HT2739" s="9"/>
      <c r="HU2739" s="9"/>
      <c r="HV2739" s="9"/>
      <c r="HW2739" s="9"/>
      <c r="HX2739" s="9"/>
      <c r="HY2739" s="9"/>
      <c r="HZ2739" s="9"/>
      <c r="IA2739" s="9"/>
      <c r="IB2739" s="9"/>
      <c r="IC2739" s="9"/>
      <c r="ID2739" s="9"/>
      <c r="IE2739" s="9"/>
      <c r="IF2739" s="9"/>
      <c r="IG2739" s="9"/>
      <c r="IH2739" s="9"/>
      <c r="II2739" s="9"/>
      <c r="IJ2739" s="9"/>
      <c r="IK2739" s="9"/>
      <c r="IL2739" s="9"/>
      <c r="IM2739" s="9"/>
      <c r="IN2739" s="9"/>
      <c r="IO2739" s="9"/>
      <c r="IP2739" s="9"/>
      <c r="IQ2739" s="9"/>
      <c r="IR2739" s="9"/>
      <c r="IS2739" s="9"/>
      <c r="IT2739" s="9"/>
      <c r="IU2739" s="9"/>
      <c r="IV2739" s="9"/>
      <c r="IW2739" s="9"/>
      <c r="IX2739" s="9"/>
    </row>
    <row r="2740" spans="1:258" customFormat="1" ht="15.75" x14ac:dyDescent="0.25">
      <c r="A2740" s="233" t="s">
        <v>255</v>
      </c>
      <c r="B2740" s="234">
        <v>42917</v>
      </c>
      <c r="C2740" s="353" t="s">
        <v>322</v>
      </c>
      <c r="D2740" s="205" t="s">
        <v>460</v>
      </c>
      <c r="E2740" s="205"/>
      <c r="F2740" s="353" t="s">
        <v>165</v>
      </c>
      <c r="G2740" s="229"/>
      <c r="H2740" s="353" t="s">
        <v>203</v>
      </c>
      <c r="I2740" s="205"/>
      <c r="J2740" s="239" t="s">
        <v>512</v>
      </c>
      <c r="K2740" s="368"/>
      <c r="L2740" s="237"/>
      <c r="M2740" s="239"/>
      <c r="N2740" s="208"/>
      <c r="O2740" s="208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9"/>
      <c r="AH2740" s="9"/>
      <c r="AI2740" s="9"/>
      <c r="AJ2740" s="9"/>
      <c r="AK2740" s="9"/>
      <c r="AL2740" s="9"/>
      <c r="AM2740" s="9"/>
      <c r="AN2740" s="9"/>
      <c r="AO2740" s="9"/>
      <c r="AP2740" s="9"/>
      <c r="AQ2740" s="9"/>
      <c r="AR2740" s="9"/>
      <c r="AS2740" s="9"/>
      <c r="AT2740" s="9"/>
      <c r="AU2740" s="9"/>
      <c r="AV2740" s="9"/>
      <c r="AW2740" s="9"/>
      <c r="AX2740" s="9"/>
      <c r="AY2740" s="9"/>
      <c r="AZ2740" s="9"/>
      <c r="BA2740" s="9"/>
      <c r="BB2740" s="9"/>
      <c r="BC2740" s="9"/>
      <c r="BD2740" s="9"/>
      <c r="BE2740" s="9"/>
      <c r="BF2740" s="9"/>
      <c r="BG2740" s="9"/>
      <c r="BH2740" s="9"/>
      <c r="BI2740" s="9"/>
      <c r="BJ2740" s="9"/>
      <c r="BK2740" s="9"/>
      <c r="BL2740" s="9"/>
      <c r="BM2740" s="9"/>
      <c r="BN2740" s="9"/>
      <c r="BO2740" s="9"/>
      <c r="BP2740" s="9"/>
      <c r="BQ2740" s="9"/>
      <c r="BR2740" s="9"/>
      <c r="BS2740" s="9"/>
      <c r="BT2740" s="9"/>
      <c r="BU2740" s="9"/>
      <c r="BV2740" s="9"/>
      <c r="BW2740" s="9"/>
      <c r="BX2740" s="9"/>
      <c r="BY2740" s="9"/>
      <c r="BZ2740" s="9"/>
      <c r="CA2740" s="9"/>
      <c r="CB2740" s="9"/>
      <c r="CC2740" s="9"/>
      <c r="CD2740" s="9"/>
      <c r="CE2740" s="9"/>
      <c r="CF2740" s="9"/>
      <c r="CG2740" s="9"/>
      <c r="CH2740" s="9"/>
      <c r="CI2740" s="9"/>
      <c r="CJ2740" s="9"/>
      <c r="CK2740" s="9"/>
      <c r="CL2740" s="9"/>
      <c r="CM2740" s="9"/>
      <c r="CN2740" s="9"/>
      <c r="CO2740" s="9"/>
      <c r="CP2740" s="9"/>
      <c r="CQ2740" s="9"/>
      <c r="CR2740" s="9"/>
      <c r="CS2740" s="9"/>
      <c r="CT2740" s="9"/>
      <c r="CU2740" s="9"/>
      <c r="CV2740" s="9"/>
      <c r="CW2740" s="9"/>
      <c r="CX2740" s="9"/>
      <c r="CY2740" s="9"/>
      <c r="CZ2740" s="9"/>
      <c r="DA2740" s="9"/>
      <c r="DB2740" s="9"/>
      <c r="DC2740" s="9"/>
      <c r="DD2740" s="9"/>
      <c r="DE2740" s="9"/>
      <c r="DF2740" s="9"/>
      <c r="DG2740" s="9"/>
      <c r="DH2740" s="9"/>
      <c r="DI2740" s="9"/>
      <c r="DJ2740" s="9"/>
      <c r="DK2740" s="9"/>
      <c r="DL2740" s="9"/>
      <c r="DM2740" s="9"/>
      <c r="DN2740" s="9"/>
      <c r="DO2740" s="9"/>
      <c r="DP2740" s="9"/>
      <c r="DQ2740" s="9"/>
      <c r="DR2740" s="9"/>
      <c r="DS2740" s="9"/>
      <c r="DT2740" s="9"/>
      <c r="DU2740" s="9"/>
      <c r="DV2740" s="9"/>
      <c r="DW2740" s="9"/>
      <c r="DX2740" s="9"/>
      <c r="DY2740" s="9"/>
      <c r="DZ2740" s="9"/>
      <c r="EA2740" s="9"/>
      <c r="EB2740" s="9"/>
      <c r="EC2740" s="9"/>
      <c r="ED2740" s="9"/>
      <c r="EE2740" s="9"/>
      <c r="EF2740" s="9"/>
      <c r="EG2740" s="9"/>
      <c r="EH2740" s="9"/>
      <c r="EI2740" s="9"/>
      <c r="EJ2740" s="9"/>
      <c r="EK2740" s="9"/>
      <c r="EL2740" s="9"/>
      <c r="EM2740" s="9"/>
      <c r="EN2740" s="9"/>
      <c r="EO2740" s="9"/>
      <c r="EP2740" s="9"/>
      <c r="EQ2740" s="9"/>
      <c r="ER2740" s="9"/>
      <c r="ES2740" s="9"/>
      <c r="ET2740" s="9"/>
      <c r="EU2740" s="9"/>
      <c r="EV2740" s="9"/>
      <c r="EW2740" s="9"/>
      <c r="EX2740" s="9"/>
      <c r="EY2740" s="9"/>
      <c r="EZ2740" s="9"/>
      <c r="FA2740" s="9"/>
      <c r="FB2740" s="9"/>
      <c r="FC2740" s="9"/>
      <c r="FD2740" s="9"/>
      <c r="FE2740" s="9"/>
      <c r="FF2740" s="9"/>
      <c r="FG2740" s="9"/>
      <c r="FH2740" s="9"/>
      <c r="FI2740" s="9"/>
      <c r="FJ2740" s="9"/>
      <c r="FK2740" s="9"/>
      <c r="FL2740" s="9"/>
      <c r="FM2740" s="9"/>
      <c r="FN2740" s="9"/>
      <c r="FO2740" s="9"/>
      <c r="FP2740" s="9"/>
      <c r="FQ2740" s="9"/>
      <c r="FR2740" s="9"/>
      <c r="FS2740" s="9"/>
      <c r="FT2740" s="9"/>
      <c r="FU2740" s="9"/>
      <c r="FV2740" s="9"/>
      <c r="FW2740" s="9"/>
      <c r="FX2740" s="9"/>
      <c r="FY2740" s="9"/>
      <c r="FZ2740" s="9"/>
      <c r="GA2740" s="9"/>
      <c r="GB2740" s="9"/>
      <c r="GC2740" s="9"/>
      <c r="GD2740" s="9"/>
      <c r="GE2740" s="9"/>
      <c r="GF2740" s="9"/>
      <c r="GG2740" s="9"/>
      <c r="GH2740" s="9"/>
      <c r="GI2740" s="9"/>
      <c r="GJ2740" s="9"/>
      <c r="GK2740" s="9"/>
      <c r="GL2740" s="9"/>
      <c r="GM2740" s="9"/>
      <c r="GN2740" s="9"/>
      <c r="GO2740" s="9"/>
      <c r="GP2740" s="9"/>
      <c r="GQ2740" s="9"/>
      <c r="GR2740" s="9"/>
      <c r="GS2740" s="9"/>
      <c r="GT2740" s="9"/>
      <c r="GU2740" s="9"/>
      <c r="GV2740" s="9"/>
      <c r="GW2740" s="9"/>
      <c r="GX2740" s="9"/>
      <c r="GY2740" s="9"/>
      <c r="GZ2740" s="9"/>
      <c r="HA2740" s="9"/>
      <c r="HB2740" s="9"/>
      <c r="HC2740" s="9"/>
      <c r="HD2740" s="9"/>
      <c r="HE2740" s="9"/>
      <c r="HF2740" s="9"/>
      <c r="HG2740" s="9"/>
      <c r="HH2740" s="9"/>
      <c r="HI2740" s="9"/>
      <c r="HJ2740" s="9"/>
      <c r="HK2740" s="9"/>
      <c r="HL2740" s="9"/>
      <c r="HM2740" s="9"/>
      <c r="HN2740" s="9"/>
      <c r="HO2740" s="9"/>
      <c r="HP2740" s="9"/>
      <c r="HQ2740" s="9"/>
      <c r="HR2740" s="9"/>
      <c r="HS2740" s="9"/>
      <c r="HT2740" s="9"/>
      <c r="HU2740" s="9"/>
      <c r="HV2740" s="9"/>
      <c r="HW2740" s="9"/>
      <c r="HX2740" s="9"/>
      <c r="HY2740" s="9"/>
      <c r="HZ2740" s="9"/>
      <c r="IA2740" s="9"/>
      <c r="IB2740" s="9"/>
      <c r="IC2740" s="9"/>
      <c r="ID2740" s="9"/>
      <c r="IE2740" s="9"/>
      <c r="IF2740" s="9"/>
      <c r="IG2740" s="9"/>
      <c r="IH2740" s="9"/>
      <c r="II2740" s="9"/>
      <c r="IJ2740" s="9"/>
      <c r="IK2740" s="9"/>
      <c r="IL2740" s="9"/>
      <c r="IM2740" s="9"/>
      <c r="IN2740" s="9"/>
      <c r="IO2740" s="9"/>
      <c r="IP2740" s="9"/>
      <c r="IQ2740" s="9"/>
      <c r="IR2740" s="9"/>
      <c r="IS2740" s="9"/>
      <c r="IT2740" s="9"/>
      <c r="IU2740" s="9"/>
      <c r="IV2740" s="9"/>
      <c r="IW2740" s="9"/>
      <c r="IX2740" s="9"/>
    </row>
    <row r="2741" spans="1:258" customFormat="1" ht="15.75" x14ac:dyDescent="0.25">
      <c r="A2741" s="235" t="s">
        <v>256</v>
      </c>
      <c r="B2741" s="236">
        <v>42918</v>
      </c>
      <c r="C2741" s="353" t="s">
        <v>322</v>
      </c>
      <c r="D2741" s="205" t="s">
        <v>460</v>
      </c>
      <c r="E2741" s="205"/>
      <c r="F2741" s="205"/>
      <c r="G2741" s="229"/>
      <c r="H2741" s="353" t="s">
        <v>203</v>
      </c>
      <c r="I2741" s="205"/>
      <c r="J2741" s="368"/>
      <c r="K2741" s="368"/>
      <c r="L2741" s="237"/>
      <c r="M2741" s="239"/>
      <c r="N2741" s="208"/>
      <c r="O2741" s="208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  <c r="AA2741" s="9"/>
      <c r="AB2741" s="9"/>
      <c r="AC2741" s="9"/>
      <c r="AD2741" s="9"/>
      <c r="AE2741" s="9"/>
      <c r="AF2741" s="9"/>
      <c r="AG2741" s="9"/>
      <c r="AH2741" s="9"/>
      <c r="AI2741" s="9"/>
      <c r="AJ2741" s="9"/>
      <c r="AK2741" s="9"/>
      <c r="AL2741" s="9"/>
      <c r="AM2741" s="9"/>
      <c r="AN2741" s="9"/>
      <c r="AO2741" s="9"/>
      <c r="AP2741" s="9"/>
      <c r="AQ2741" s="9"/>
      <c r="AR2741" s="9"/>
      <c r="AS2741" s="9"/>
      <c r="AT2741" s="9"/>
      <c r="AU2741" s="9"/>
      <c r="AV2741" s="9"/>
      <c r="AW2741" s="9"/>
      <c r="AX2741" s="9"/>
      <c r="AY2741" s="9"/>
      <c r="AZ2741" s="9"/>
      <c r="BA2741" s="9"/>
      <c r="BB2741" s="9"/>
      <c r="BC2741" s="9"/>
      <c r="BD2741" s="9"/>
      <c r="BE2741" s="9"/>
      <c r="BF2741" s="9"/>
      <c r="BG2741" s="9"/>
      <c r="BH2741" s="9"/>
      <c r="BI2741" s="9"/>
      <c r="BJ2741" s="9"/>
      <c r="BK2741" s="9"/>
      <c r="BL2741" s="9"/>
      <c r="BM2741" s="9"/>
      <c r="BN2741" s="9"/>
      <c r="BO2741" s="9"/>
      <c r="BP2741" s="9"/>
      <c r="BQ2741" s="9"/>
      <c r="BR2741" s="9"/>
      <c r="BS2741" s="9"/>
      <c r="BT2741" s="9"/>
      <c r="BU2741" s="9"/>
      <c r="BV2741" s="9"/>
      <c r="BW2741" s="9"/>
      <c r="BX2741" s="9"/>
      <c r="BY2741" s="9"/>
      <c r="BZ2741" s="9"/>
      <c r="CA2741" s="9"/>
      <c r="CB2741" s="9"/>
      <c r="CC2741" s="9"/>
      <c r="CD2741" s="9"/>
      <c r="CE2741" s="9"/>
      <c r="CF2741" s="9"/>
      <c r="CG2741" s="9"/>
      <c r="CH2741" s="9"/>
      <c r="CI2741" s="9"/>
      <c r="CJ2741" s="9"/>
      <c r="CK2741" s="9"/>
      <c r="CL2741" s="9"/>
      <c r="CM2741" s="9"/>
      <c r="CN2741" s="9"/>
      <c r="CO2741" s="9"/>
      <c r="CP2741" s="9"/>
      <c r="CQ2741" s="9"/>
      <c r="CR2741" s="9"/>
      <c r="CS2741" s="9"/>
      <c r="CT2741" s="9"/>
      <c r="CU2741" s="9"/>
      <c r="CV2741" s="9"/>
      <c r="CW2741" s="9"/>
      <c r="CX2741" s="9"/>
      <c r="CY2741" s="9"/>
      <c r="CZ2741" s="9"/>
      <c r="DA2741" s="9"/>
      <c r="DB2741" s="9"/>
      <c r="DC2741" s="9"/>
      <c r="DD2741" s="9"/>
      <c r="DE2741" s="9"/>
      <c r="DF2741" s="9"/>
      <c r="DG2741" s="9"/>
      <c r="DH2741" s="9"/>
      <c r="DI2741" s="9"/>
      <c r="DJ2741" s="9"/>
      <c r="DK2741" s="9"/>
      <c r="DL2741" s="9"/>
      <c r="DM2741" s="9"/>
      <c r="DN2741" s="9"/>
      <c r="DO2741" s="9"/>
      <c r="DP2741" s="9"/>
      <c r="DQ2741" s="9"/>
      <c r="DR2741" s="9"/>
      <c r="DS2741" s="9"/>
      <c r="DT2741" s="9"/>
      <c r="DU2741" s="9"/>
      <c r="DV2741" s="9"/>
      <c r="DW2741" s="9"/>
      <c r="DX2741" s="9"/>
      <c r="DY2741" s="9"/>
      <c r="DZ2741" s="9"/>
      <c r="EA2741" s="9"/>
      <c r="EB2741" s="9"/>
      <c r="EC2741" s="9"/>
      <c r="ED2741" s="9"/>
      <c r="EE2741" s="9"/>
      <c r="EF2741" s="9"/>
      <c r="EG2741" s="9"/>
      <c r="EH2741" s="9"/>
      <c r="EI2741" s="9"/>
      <c r="EJ2741" s="9"/>
      <c r="EK2741" s="9"/>
      <c r="EL2741" s="9"/>
      <c r="EM2741" s="9"/>
      <c r="EN2741" s="9"/>
      <c r="EO2741" s="9"/>
      <c r="EP2741" s="9"/>
      <c r="EQ2741" s="9"/>
      <c r="ER2741" s="9"/>
      <c r="ES2741" s="9"/>
      <c r="ET2741" s="9"/>
      <c r="EU2741" s="9"/>
      <c r="EV2741" s="9"/>
      <c r="EW2741" s="9"/>
      <c r="EX2741" s="9"/>
      <c r="EY2741" s="9"/>
      <c r="EZ2741" s="9"/>
      <c r="FA2741" s="9"/>
      <c r="FB2741" s="9"/>
      <c r="FC2741" s="9"/>
      <c r="FD2741" s="9"/>
      <c r="FE2741" s="9"/>
      <c r="FF2741" s="9"/>
      <c r="FG2741" s="9"/>
      <c r="FH2741" s="9"/>
      <c r="FI2741" s="9"/>
      <c r="FJ2741" s="9"/>
      <c r="FK2741" s="9"/>
      <c r="FL2741" s="9"/>
      <c r="FM2741" s="9"/>
      <c r="FN2741" s="9"/>
      <c r="FO2741" s="9"/>
      <c r="FP2741" s="9"/>
      <c r="FQ2741" s="9"/>
      <c r="FR2741" s="9"/>
      <c r="FS2741" s="9"/>
      <c r="FT2741" s="9"/>
      <c r="FU2741" s="9"/>
      <c r="FV2741" s="9"/>
      <c r="FW2741" s="9"/>
      <c r="FX2741" s="9"/>
      <c r="FY2741" s="9"/>
      <c r="FZ2741" s="9"/>
      <c r="GA2741" s="9"/>
      <c r="GB2741" s="9"/>
      <c r="GC2741" s="9"/>
      <c r="GD2741" s="9"/>
      <c r="GE2741" s="9"/>
      <c r="GF2741" s="9"/>
      <c r="GG2741" s="9"/>
      <c r="GH2741" s="9"/>
      <c r="GI2741" s="9"/>
      <c r="GJ2741" s="9"/>
      <c r="GK2741" s="9"/>
      <c r="GL2741" s="9"/>
      <c r="GM2741" s="9"/>
      <c r="GN2741" s="9"/>
      <c r="GO2741" s="9"/>
      <c r="GP2741" s="9"/>
      <c r="GQ2741" s="9"/>
      <c r="GR2741" s="9"/>
      <c r="GS2741" s="9"/>
      <c r="GT2741" s="9"/>
      <c r="GU2741" s="9"/>
      <c r="GV2741" s="9"/>
      <c r="GW2741" s="9"/>
      <c r="GX2741" s="9"/>
      <c r="GY2741" s="9"/>
      <c r="GZ2741" s="9"/>
      <c r="HA2741" s="9"/>
      <c r="HB2741" s="9"/>
      <c r="HC2741" s="9"/>
      <c r="HD2741" s="9"/>
      <c r="HE2741" s="9"/>
      <c r="HF2741" s="9"/>
      <c r="HG2741" s="9"/>
      <c r="HH2741" s="9"/>
      <c r="HI2741" s="9"/>
      <c r="HJ2741" s="9"/>
      <c r="HK2741" s="9"/>
      <c r="HL2741" s="9"/>
      <c r="HM2741" s="9"/>
      <c r="HN2741" s="9"/>
      <c r="HO2741" s="9"/>
      <c r="HP2741" s="9"/>
      <c r="HQ2741" s="9"/>
      <c r="HR2741" s="9"/>
      <c r="HS2741" s="9"/>
      <c r="HT2741" s="9"/>
      <c r="HU2741" s="9"/>
      <c r="HV2741" s="9"/>
      <c r="HW2741" s="9"/>
      <c r="HX2741" s="9"/>
      <c r="HY2741" s="9"/>
      <c r="HZ2741" s="9"/>
      <c r="IA2741" s="9"/>
      <c r="IB2741" s="9"/>
      <c r="IC2741" s="9"/>
      <c r="ID2741" s="9"/>
      <c r="IE2741" s="9"/>
      <c r="IF2741" s="9"/>
      <c r="IG2741" s="9"/>
      <c r="IH2741" s="9"/>
      <c r="II2741" s="9"/>
      <c r="IJ2741" s="9"/>
      <c r="IK2741" s="9"/>
      <c r="IL2741" s="9"/>
      <c r="IM2741" s="9"/>
      <c r="IN2741" s="9"/>
      <c r="IO2741" s="9"/>
      <c r="IP2741" s="9"/>
      <c r="IQ2741" s="9"/>
      <c r="IR2741" s="9"/>
      <c r="IS2741" s="9"/>
      <c r="IT2741" s="9"/>
      <c r="IU2741" s="9"/>
      <c r="IV2741" s="9"/>
      <c r="IW2741" s="9"/>
      <c r="IX2741" s="9"/>
    </row>
    <row r="2742" spans="1:258" customFormat="1" ht="15.75" x14ac:dyDescent="0.25">
      <c r="A2742" s="233" t="s">
        <v>257</v>
      </c>
      <c r="B2742" s="234">
        <v>42919</v>
      </c>
      <c r="C2742" s="205"/>
      <c r="D2742" s="205"/>
      <c r="E2742" s="205"/>
      <c r="F2742" s="205"/>
      <c r="G2742" s="229"/>
      <c r="H2742" s="205"/>
      <c r="I2742" s="205"/>
      <c r="J2742" s="368"/>
      <c r="K2742" s="368"/>
      <c r="L2742" s="237"/>
      <c r="M2742" s="239"/>
      <c r="N2742" s="208"/>
      <c r="O2742" s="208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  <c r="AA2742" s="9"/>
      <c r="AB2742" s="9"/>
      <c r="AC2742" s="9"/>
      <c r="AD2742" s="9"/>
      <c r="AE2742" s="9"/>
      <c r="AF2742" s="9"/>
      <c r="AG2742" s="9"/>
      <c r="AH2742" s="9"/>
      <c r="AI2742" s="9"/>
      <c r="AJ2742" s="9"/>
      <c r="AK2742" s="9"/>
      <c r="AL2742" s="9"/>
      <c r="AM2742" s="9"/>
      <c r="AN2742" s="9"/>
      <c r="AO2742" s="9"/>
      <c r="AP2742" s="9"/>
      <c r="AQ2742" s="9"/>
      <c r="AR2742" s="9"/>
      <c r="AS2742" s="9"/>
      <c r="AT2742" s="9"/>
      <c r="AU2742" s="9"/>
      <c r="AV2742" s="9"/>
      <c r="AW2742" s="9"/>
      <c r="AX2742" s="9"/>
      <c r="AY2742" s="9"/>
      <c r="AZ2742" s="9"/>
      <c r="BA2742" s="9"/>
      <c r="BB2742" s="9"/>
      <c r="BC2742" s="9"/>
      <c r="BD2742" s="9"/>
      <c r="BE2742" s="9"/>
      <c r="BF2742" s="9"/>
      <c r="BG2742" s="9"/>
      <c r="BH2742" s="9"/>
      <c r="BI2742" s="9"/>
      <c r="BJ2742" s="9"/>
      <c r="BK2742" s="9"/>
      <c r="BL2742" s="9"/>
      <c r="BM2742" s="9"/>
      <c r="BN2742" s="9"/>
      <c r="BO2742" s="9"/>
      <c r="BP2742" s="9"/>
      <c r="BQ2742" s="9"/>
      <c r="BR2742" s="9"/>
      <c r="BS2742" s="9"/>
      <c r="BT2742" s="9"/>
      <c r="BU2742" s="9"/>
      <c r="BV2742" s="9"/>
      <c r="BW2742" s="9"/>
      <c r="BX2742" s="9"/>
      <c r="BY2742" s="9"/>
      <c r="BZ2742" s="9"/>
      <c r="CA2742" s="9"/>
      <c r="CB2742" s="9"/>
      <c r="CC2742" s="9"/>
      <c r="CD2742" s="9"/>
      <c r="CE2742" s="9"/>
      <c r="CF2742" s="9"/>
      <c r="CG2742" s="9"/>
      <c r="CH2742" s="9"/>
      <c r="CI2742" s="9"/>
      <c r="CJ2742" s="9"/>
      <c r="CK2742" s="9"/>
      <c r="CL2742" s="9"/>
      <c r="CM2742" s="9"/>
      <c r="CN2742" s="9"/>
      <c r="CO2742" s="9"/>
      <c r="CP2742" s="9"/>
      <c r="CQ2742" s="9"/>
      <c r="CR2742" s="9"/>
      <c r="CS2742" s="9"/>
      <c r="CT2742" s="9"/>
      <c r="CU2742" s="9"/>
      <c r="CV2742" s="9"/>
      <c r="CW2742" s="9"/>
      <c r="CX2742" s="9"/>
      <c r="CY2742" s="9"/>
      <c r="CZ2742" s="9"/>
      <c r="DA2742" s="9"/>
      <c r="DB2742" s="9"/>
      <c r="DC2742" s="9"/>
      <c r="DD2742" s="9"/>
      <c r="DE2742" s="9"/>
      <c r="DF2742" s="9"/>
      <c r="DG2742" s="9"/>
      <c r="DH2742" s="9"/>
      <c r="DI2742" s="9"/>
      <c r="DJ2742" s="9"/>
      <c r="DK2742" s="9"/>
      <c r="DL2742" s="9"/>
      <c r="DM2742" s="9"/>
      <c r="DN2742" s="9"/>
      <c r="DO2742" s="9"/>
      <c r="DP2742" s="9"/>
      <c r="DQ2742" s="9"/>
      <c r="DR2742" s="9"/>
      <c r="DS2742" s="9"/>
      <c r="DT2742" s="9"/>
      <c r="DU2742" s="9"/>
      <c r="DV2742" s="9"/>
      <c r="DW2742" s="9"/>
      <c r="DX2742" s="9"/>
      <c r="DY2742" s="9"/>
      <c r="DZ2742" s="9"/>
      <c r="EA2742" s="9"/>
      <c r="EB2742" s="9"/>
      <c r="EC2742" s="9"/>
      <c r="ED2742" s="9"/>
      <c r="EE2742" s="9"/>
      <c r="EF2742" s="9"/>
      <c r="EG2742" s="9"/>
      <c r="EH2742" s="9"/>
      <c r="EI2742" s="9"/>
      <c r="EJ2742" s="9"/>
      <c r="EK2742" s="9"/>
      <c r="EL2742" s="9"/>
      <c r="EM2742" s="9"/>
      <c r="EN2742" s="9"/>
      <c r="EO2742" s="9"/>
      <c r="EP2742" s="9"/>
      <c r="EQ2742" s="9"/>
      <c r="ER2742" s="9"/>
      <c r="ES2742" s="9"/>
      <c r="ET2742" s="9"/>
      <c r="EU2742" s="9"/>
      <c r="EV2742" s="9"/>
      <c r="EW2742" s="9"/>
      <c r="EX2742" s="9"/>
      <c r="EY2742" s="9"/>
      <c r="EZ2742" s="9"/>
      <c r="FA2742" s="9"/>
      <c r="FB2742" s="9"/>
      <c r="FC2742" s="9"/>
      <c r="FD2742" s="9"/>
      <c r="FE2742" s="9"/>
      <c r="FF2742" s="9"/>
      <c r="FG2742" s="9"/>
      <c r="FH2742" s="9"/>
      <c r="FI2742" s="9"/>
      <c r="FJ2742" s="9"/>
      <c r="FK2742" s="9"/>
      <c r="FL2742" s="9"/>
      <c r="FM2742" s="9"/>
      <c r="FN2742" s="9"/>
      <c r="FO2742" s="9"/>
      <c r="FP2742" s="9"/>
      <c r="FQ2742" s="9"/>
      <c r="FR2742" s="9"/>
      <c r="FS2742" s="9"/>
      <c r="FT2742" s="9"/>
      <c r="FU2742" s="9"/>
      <c r="FV2742" s="9"/>
      <c r="FW2742" s="9"/>
      <c r="FX2742" s="9"/>
      <c r="FY2742" s="9"/>
      <c r="FZ2742" s="9"/>
      <c r="GA2742" s="9"/>
      <c r="GB2742" s="9"/>
      <c r="GC2742" s="9"/>
      <c r="GD2742" s="9"/>
      <c r="GE2742" s="9"/>
      <c r="GF2742" s="9"/>
      <c r="GG2742" s="9"/>
      <c r="GH2742" s="9"/>
      <c r="GI2742" s="9"/>
      <c r="GJ2742" s="9"/>
      <c r="GK2742" s="9"/>
      <c r="GL2742" s="9"/>
      <c r="GM2742" s="9"/>
      <c r="GN2742" s="9"/>
      <c r="GO2742" s="9"/>
      <c r="GP2742" s="9"/>
      <c r="GQ2742" s="9"/>
      <c r="GR2742" s="9"/>
      <c r="GS2742" s="9"/>
      <c r="GT2742" s="9"/>
      <c r="GU2742" s="9"/>
      <c r="GV2742" s="9"/>
      <c r="GW2742" s="9"/>
      <c r="GX2742" s="9"/>
      <c r="GY2742" s="9"/>
      <c r="GZ2742" s="9"/>
      <c r="HA2742" s="9"/>
      <c r="HB2742" s="9"/>
      <c r="HC2742" s="9"/>
      <c r="HD2742" s="9"/>
      <c r="HE2742" s="9"/>
      <c r="HF2742" s="9"/>
      <c r="HG2742" s="9"/>
      <c r="HH2742" s="9"/>
      <c r="HI2742" s="9"/>
      <c r="HJ2742" s="9"/>
      <c r="HK2742" s="9"/>
      <c r="HL2742" s="9"/>
      <c r="HM2742" s="9"/>
      <c r="HN2742" s="9"/>
      <c r="HO2742" s="9"/>
      <c r="HP2742" s="9"/>
      <c r="HQ2742" s="9"/>
      <c r="HR2742" s="9"/>
      <c r="HS2742" s="9"/>
      <c r="HT2742" s="9"/>
      <c r="HU2742" s="9"/>
      <c r="HV2742" s="9"/>
      <c r="HW2742" s="9"/>
      <c r="HX2742" s="9"/>
      <c r="HY2742" s="9"/>
      <c r="HZ2742" s="9"/>
      <c r="IA2742" s="9"/>
      <c r="IB2742" s="9"/>
      <c r="IC2742" s="9"/>
      <c r="ID2742" s="9"/>
      <c r="IE2742" s="9"/>
      <c r="IF2742" s="9"/>
      <c r="IG2742" s="9"/>
      <c r="IH2742" s="9"/>
      <c r="II2742" s="9"/>
      <c r="IJ2742" s="9"/>
      <c r="IK2742" s="9"/>
      <c r="IL2742" s="9"/>
      <c r="IM2742" s="9"/>
      <c r="IN2742" s="9"/>
      <c r="IO2742" s="9"/>
      <c r="IP2742" s="9"/>
      <c r="IQ2742" s="9"/>
      <c r="IR2742" s="9"/>
      <c r="IS2742" s="9"/>
      <c r="IT2742" s="9"/>
      <c r="IU2742" s="9"/>
      <c r="IV2742" s="9"/>
      <c r="IW2742" s="9"/>
      <c r="IX2742" s="9"/>
    </row>
    <row r="2743" spans="1:258" customFormat="1" ht="15.75" x14ac:dyDescent="0.25">
      <c r="A2743" s="233" t="s">
        <v>261</v>
      </c>
      <c r="B2743" s="234">
        <v>42920</v>
      </c>
      <c r="C2743" s="205"/>
      <c r="D2743" s="205"/>
      <c r="E2743" s="205"/>
      <c r="F2743" s="205"/>
      <c r="G2743" s="229"/>
      <c r="H2743" s="205"/>
      <c r="I2743" s="205"/>
      <c r="J2743" s="368"/>
      <c r="K2743" s="368"/>
      <c r="L2743" s="237"/>
      <c r="M2743" s="239"/>
      <c r="N2743" s="208"/>
      <c r="O2743" s="208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  <c r="AA2743" s="9"/>
      <c r="AB2743" s="9"/>
      <c r="AC2743" s="9"/>
      <c r="AD2743" s="9"/>
      <c r="AE2743" s="9"/>
      <c r="AF2743" s="9"/>
      <c r="AG2743" s="9"/>
      <c r="AH2743" s="9"/>
      <c r="AI2743" s="9"/>
      <c r="AJ2743" s="9"/>
      <c r="AK2743" s="9"/>
      <c r="AL2743" s="9"/>
      <c r="AM2743" s="9"/>
      <c r="AN2743" s="9"/>
      <c r="AO2743" s="9"/>
      <c r="AP2743" s="9"/>
      <c r="AQ2743" s="9"/>
      <c r="AR2743" s="9"/>
      <c r="AS2743" s="9"/>
      <c r="AT2743" s="9"/>
      <c r="AU2743" s="9"/>
      <c r="AV2743" s="9"/>
      <c r="AW2743" s="9"/>
      <c r="AX2743" s="9"/>
      <c r="AY2743" s="9"/>
      <c r="AZ2743" s="9"/>
      <c r="BA2743" s="9"/>
      <c r="BB2743" s="9"/>
      <c r="BC2743" s="9"/>
      <c r="BD2743" s="9"/>
      <c r="BE2743" s="9"/>
      <c r="BF2743" s="9"/>
      <c r="BG2743" s="9"/>
      <c r="BH2743" s="9"/>
      <c r="BI2743" s="9"/>
      <c r="BJ2743" s="9"/>
      <c r="BK2743" s="9"/>
      <c r="BL2743" s="9"/>
      <c r="BM2743" s="9"/>
      <c r="BN2743" s="9"/>
      <c r="BO2743" s="9"/>
      <c r="BP2743" s="9"/>
      <c r="BQ2743" s="9"/>
      <c r="BR2743" s="9"/>
      <c r="BS2743" s="9"/>
      <c r="BT2743" s="9"/>
      <c r="BU2743" s="9"/>
      <c r="BV2743" s="9"/>
      <c r="BW2743" s="9"/>
      <c r="BX2743" s="9"/>
      <c r="BY2743" s="9"/>
      <c r="BZ2743" s="9"/>
      <c r="CA2743" s="9"/>
      <c r="CB2743" s="9"/>
      <c r="CC2743" s="9"/>
      <c r="CD2743" s="9"/>
      <c r="CE2743" s="9"/>
      <c r="CF2743" s="9"/>
      <c r="CG2743" s="9"/>
      <c r="CH2743" s="9"/>
      <c r="CI2743" s="9"/>
      <c r="CJ2743" s="9"/>
      <c r="CK2743" s="9"/>
      <c r="CL2743" s="9"/>
      <c r="CM2743" s="9"/>
      <c r="CN2743" s="9"/>
      <c r="CO2743" s="9"/>
      <c r="CP2743" s="9"/>
      <c r="CQ2743" s="9"/>
      <c r="CR2743" s="9"/>
      <c r="CS2743" s="9"/>
      <c r="CT2743" s="9"/>
      <c r="CU2743" s="9"/>
      <c r="CV2743" s="9"/>
      <c r="CW2743" s="9"/>
      <c r="CX2743" s="9"/>
      <c r="CY2743" s="9"/>
      <c r="CZ2743" s="9"/>
      <c r="DA2743" s="9"/>
      <c r="DB2743" s="9"/>
      <c r="DC2743" s="9"/>
      <c r="DD2743" s="9"/>
      <c r="DE2743" s="9"/>
      <c r="DF2743" s="9"/>
      <c r="DG2743" s="9"/>
      <c r="DH2743" s="9"/>
      <c r="DI2743" s="9"/>
      <c r="DJ2743" s="9"/>
      <c r="DK2743" s="9"/>
      <c r="DL2743" s="9"/>
      <c r="DM2743" s="9"/>
      <c r="DN2743" s="9"/>
      <c r="DO2743" s="9"/>
      <c r="DP2743" s="9"/>
      <c r="DQ2743" s="9"/>
      <c r="DR2743" s="9"/>
      <c r="DS2743" s="9"/>
      <c r="DT2743" s="9"/>
      <c r="DU2743" s="9"/>
      <c r="DV2743" s="9"/>
      <c r="DW2743" s="9"/>
      <c r="DX2743" s="9"/>
      <c r="DY2743" s="9"/>
      <c r="DZ2743" s="9"/>
      <c r="EA2743" s="9"/>
      <c r="EB2743" s="9"/>
      <c r="EC2743" s="9"/>
      <c r="ED2743" s="9"/>
      <c r="EE2743" s="9"/>
      <c r="EF2743" s="9"/>
      <c r="EG2743" s="9"/>
      <c r="EH2743" s="9"/>
      <c r="EI2743" s="9"/>
      <c r="EJ2743" s="9"/>
      <c r="EK2743" s="9"/>
      <c r="EL2743" s="9"/>
      <c r="EM2743" s="9"/>
      <c r="EN2743" s="9"/>
      <c r="EO2743" s="9"/>
      <c r="EP2743" s="9"/>
      <c r="EQ2743" s="9"/>
      <c r="ER2743" s="9"/>
      <c r="ES2743" s="9"/>
      <c r="ET2743" s="9"/>
      <c r="EU2743" s="9"/>
      <c r="EV2743" s="9"/>
      <c r="EW2743" s="9"/>
      <c r="EX2743" s="9"/>
      <c r="EY2743" s="9"/>
      <c r="EZ2743" s="9"/>
      <c r="FA2743" s="9"/>
      <c r="FB2743" s="9"/>
      <c r="FC2743" s="9"/>
      <c r="FD2743" s="9"/>
      <c r="FE2743" s="9"/>
      <c r="FF2743" s="9"/>
      <c r="FG2743" s="9"/>
      <c r="FH2743" s="9"/>
      <c r="FI2743" s="9"/>
      <c r="FJ2743" s="9"/>
      <c r="FK2743" s="9"/>
      <c r="FL2743" s="9"/>
      <c r="FM2743" s="9"/>
      <c r="FN2743" s="9"/>
      <c r="FO2743" s="9"/>
      <c r="FP2743" s="9"/>
      <c r="FQ2743" s="9"/>
      <c r="FR2743" s="9"/>
      <c r="FS2743" s="9"/>
      <c r="FT2743" s="9"/>
      <c r="FU2743" s="9"/>
      <c r="FV2743" s="9"/>
      <c r="FW2743" s="9"/>
      <c r="FX2743" s="9"/>
      <c r="FY2743" s="9"/>
      <c r="FZ2743" s="9"/>
      <c r="GA2743" s="9"/>
      <c r="GB2743" s="9"/>
      <c r="GC2743" s="9"/>
      <c r="GD2743" s="9"/>
      <c r="GE2743" s="9"/>
      <c r="GF2743" s="9"/>
      <c r="GG2743" s="9"/>
      <c r="GH2743" s="9"/>
      <c r="GI2743" s="9"/>
      <c r="GJ2743" s="9"/>
      <c r="GK2743" s="9"/>
      <c r="GL2743" s="9"/>
      <c r="GM2743" s="9"/>
      <c r="GN2743" s="9"/>
      <c r="GO2743" s="9"/>
      <c r="GP2743" s="9"/>
      <c r="GQ2743" s="9"/>
      <c r="GR2743" s="9"/>
      <c r="GS2743" s="9"/>
      <c r="GT2743" s="9"/>
      <c r="GU2743" s="9"/>
      <c r="GV2743" s="9"/>
      <c r="GW2743" s="9"/>
      <c r="GX2743" s="9"/>
      <c r="GY2743" s="9"/>
      <c r="GZ2743" s="9"/>
      <c r="HA2743" s="9"/>
      <c r="HB2743" s="9"/>
      <c r="HC2743" s="9"/>
      <c r="HD2743" s="9"/>
      <c r="HE2743" s="9"/>
      <c r="HF2743" s="9"/>
      <c r="HG2743" s="9"/>
      <c r="HH2743" s="9"/>
      <c r="HI2743" s="9"/>
      <c r="HJ2743" s="9"/>
      <c r="HK2743" s="9"/>
      <c r="HL2743" s="9"/>
      <c r="HM2743" s="9"/>
      <c r="HN2743" s="9"/>
      <c r="HO2743" s="9"/>
      <c r="HP2743" s="9"/>
      <c r="HQ2743" s="9"/>
      <c r="HR2743" s="9"/>
      <c r="HS2743" s="9"/>
      <c r="HT2743" s="9"/>
      <c r="HU2743" s="9"/>
      <c r="HV2743" s="9"/>
      <c r="HW2743" s="9"/>
      <c r="HX2743" s="9"/>
      <c r="HY2743" s="9"/>
      <c r="HZ2743" s="9"/>
      <c r="IA2743" s="9"/>
      <c r="IB2743" s="9"/>
      <c r="IC2743" s="9"/>
      <c r="ID2743" s="9"/>
      <c r="IE2743" s="9"/>
      <c r="IF2743" s="9"/>
      <c r="IG2743" s="9"/>
      <c r="IH2743" s="9"/>
      <c r="II2743" s="9"/>
      <c r="IJ2743" s="9"/>
      <c r="IK2743" s="9"/>
      <c r="IL2743" s="9"/>
      <c r="IM2743" s="9"/>
      <c r="IN2743" s="9"/>
      <c r="IO2743" s="9"/>
      <c r="IP2743" s="9"/>
      <c r="IQ2743" s="9"/>
      <c r="IR2743" s="9"/>
      <c r="IS2743" s="9"/>
      <c r="IT2743" s="9"/>
      <c r="IU2743" s="9"/>
      <c r="IV2743" s="9"/>
      <c r="IW2743" s="9"/>
      <c r="IX2743" s="9"/>
    </row>
    <row r="2744" spans="1:258" customFormat="1" ht="15.75" x14ac:dyDescent="0.25">
      <c r="A2744" s="233" t="s">
        <v>262</v>
      </c>
      <c r="B2744" s="234">
        <v>42921</v>
      </c>
      <c r="C2744" s="205"/>
      <c r="D2744" s="205"/>
      <c r="E2744" s="205"/>
      <c r="F2744" s="205"/>
      <c r="G2744" s="229"/>
      <c r="H2744" s="205"/>
      <c r="I2744" s="205"/>
      <c r="J2744" s="368"/>
      <c r="K2744" s="368"/>
      <c r="L2744" s="237"/>
      <c r="M2744" s="239"/>
      <c r="N2744" s="208"/>
      <c r="O2744" s="208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9"/>
      <c r="AH2744" s="9"/>
      <c r="AI2744" s="9"/>
      <c r="AJ2744" s="9"/>
      <c r="AK2744" s="9"/>
      <c r="AL2744" s="9"/>
      <c r="AM2744" s="9"/>
      <c r="AN2744" s="9"/>
      <c r="AO2744" s="9"/>
      <c r="AP2744" s="9"/>
      <c r="AQ2744" s="9"/>
      <c r="AR2744" s="9"/>
      <c r="AS2744" s="9"/>
      <c r="AT2744" s="9"/>
      <c r="AU2744" s="9"/>
      <c r="AV2744" s="9"/>
      <c r="AW2744" s="9"/>
      <c r="AX2744" s="9"/>
      <c r="AY2744" s="9"/>
      <c r="AZ2744" s="9"/>
      <c r="BA2744" s="9"/>
      <c r="BB2744" s="9"/>
      <c r="BC2744" s="9"/>
      <c r="BD2744" s="9"/>
      <c r="BE2744" s="9"/>
      <c r="BF2744" s="9"/>
      <c r="BG2744" s="9"/>
      <c r="BH2744" s="9"/>
      <c r="BI2744" s="9"/>
      <c r="BJ2744" s="9"/>
      <c r="BK2744" s="9"/>
      <c r="BL2744" s="9"/>
      <c r="BM2744" s="9"/>
      <c r="BN2744" s="9"/>
      <c r="BO2744" s="9"/>
      <c r="BP2744" s="9"/>
      <c r="BQ2744" s="9"/>
      <c r="BR2744" s="9"/>
      <c r="BS2744" s="9"/>
      <c r="BT2744" s="9"/>
      <c r="BU2744" s="9"/>
      <c r="BV2744" s="9"/>
      <c r="BW2744" s="9"/>
      <c r="BX2744" s="9"/>
      <c r="BY2744" s="9"/>
      <c r="BZ2744" s="9"/>
      <c r="CA2744" s="9"/>
      <c r="CB2744" s="9"/>
      <c r="CC2744" s="9"/>
      <c r="CD2744" s="9"/>
      <c r="CE2744" s="9"/>
      <c r="CF2744" s="9"/>
      <c r="CG2744" s="9"/>
      <c r="CH2744" s="9"/>
      <c r="CI2744" s="9"/>
      <c r="CJ2744" s="9"/>
      <c r="CK2744" s="9"/>
      <c r="CL2744" s="9"/>
      <c r="CM2744" s="9"/>
      <c r="CN2744" s="9"/>
      <c r="CO2744" s="9"/>
      <c r="CP2744" s="9"/>
      <c r="CQ2744" s="9"/>
      <c r="CR2744" s="9"/>
      <c r="CS2744" s="9"/>
      <c r="CT2744" s="9"/>
      <c r="CU2744" s="9"/>
      <c r="CV2744" s="9"/>
      <c r="CW2744" s="9"/>
      <c r="CX2744" s="9"/>
      <c r="CY2744" s="9"/>
      <c r="CZ2744" s="9"/>
      <c r="DA2744" s="9"/>
      <c r="DB2744" s="9"/>
      <c r="DC2744" s="9"/>
      <c r="DD2744" s="9"/>
      <c r="DE2744" s="9"/>
      <c r="DF2744" s="9"/>
      <c r="DG2744" s="9"/>
      <c r="DH2744" s="9"/>
      <c r="DI2744" s="9"/>
      <c r="DJ2744" s="9"/>
      <c r="DK2744" s="9"/>
      <c r="DL2744" s="9"/>
      <c r="DM2744" s="9"/>
      <c r="DN2744" s="9"/>
      <c r="DO2744" s="9"/>
      <c r="DP2744" s="9"/>
      <c r="DQ2744" s="9"/>
      <c r="DR2744" s="9"/>
      <c r="DS2744" s="9"/>
      <c r="DT2744" s="9"/>
      <c r="DU2744" s="9"/>
      <c r="DV2744" s="9"/>
      <c r="DW2744" s="9"/>
      <c r="DX2744" s="9"/>
      <c r="DY2744" s="9"/>
      <c r="DZ2744" s="9"/>
      <c r="EA2744" s="9"/>
      <c r="EB2744" s="9"/>
      <c r="EC2744" s="9"/>
      <c r="ED2744" s="9"/>
      <c r="EE2744" s="9"/>
      <c r="EF2744" s="9"/>
      <c r="EG2744" s="9"/>
      <c r="EH2744" s="9"/>
      <c r="EI2744" s="9"/>
      <c r="EJ2744" s="9"/>
      <c r="EK2744" s="9"/>
      <c r="EL2744" s="9"/>
      <c r="EM2744" s="9"/>
      <c r="EN2744" s="9"/>
      <c r="EO2744" s="9"/>
      <c r="EP2744" s="9"/>
      <c r="EQ2744" s="9"/>
      <c r="ER2744" s="9"/>
      <c r="ES2744" s="9"/>
      <c r="ET2744" s="9"/>
      <c r="EU2744" s="9"/>
      <c r="EV2744" s="9"/>
      <c r="EW2744" s="9"/>
      <c r="EX2744" s="9"/>
      <c r="EY2744" s="9"/>
      <c r="EZ2744" s="9"/>
      <c r="FA2744" s="9"/>
      <c r="FB2744" s="9"/>
      <c r="FC2744" s="9"/>
      <c r="FD2744" s="9"/>
      <c r="FE2744" s="9"/>
      <c r="FF2744" s="9"/>
      <c r="FG2744" s="9"/>
      <c r="FH2744" s="9"/>
      <c r="FI2744" s="9"/>
      <c r="FJ2744" s="9"/>
      <c r="FK2744" s="9"/>
      <c r="FL2744" s="9"/>
      <c r="FM2744" s="9"/>
      <c r="FN2744" s="9"/>
      <c r="FO2744" s="9"/>
      <c r="FP2744" s="9"/>
      <c r="FQ2744" s="9"/>
      <c r="FR2744" s="9"/>
      <c r="FS2744" s="9"/>
      <c r="FT2744" s="9"/>
      <c r="FU2744" s="9"/>
      <c r="FV2744" s="9"/>
      <c r="FW2744" s="9"/>
      <c r="FX2744" s="9"/>
      <c r="FY2744" s="9"/>
      <c r="FZ2744" s="9"/>
      <c r="GA2744" s="9"/>
      <c r="GB2744" s="9"/>
      <c r="GC2744" s="9"/>
      <c r="GD2744" s="9"/>
      <c r="GE2744" s="9"/>
      <c r="GF2744" s="9"/>
      <c r="GG2744" s="9"/>
      <c r="GH2744" s="9"/>
      <c r="GI2744" s="9"/>
      <c r="GJ2744" s="9"/>
      <c r="GK2744" s="9"/>
      <c r="GL2744" s="9"/>
      <c r="GM2744" s="9"/>
      <c r="GN2744" s="9"/>
      <c r="GO2744" s="9"/>
      <c r="GP2744" s="9"/>
      <c r="GQ2744" s="9"/>
      <c r="GR2744" s="9"/>
      <c r="GS2744" s="9"/>
      <c r="GT2744" s="9"/>
      <c r="GU2744" s="9"/>
      <c r="GV2744" s="9"/>
      <c r="GW2744" s="9"/>
      <c r="GX2744" s="9"/>
      <c r="GY2744" s="9"/>
      <c r="GZ2744" s="9"/>
      <c r="HA2744" s="9"/>
      <c r="HB2744" s="9"/>
      <c r="HC2744" s="9"/>
      <c r="HD2744" s="9"/>
      <c r="HE2744" s="9"/>
      <c r="HF2744" s="9"/>
      <c r="HG2744" s="9"/>
      <c r="HH2744" s="9"/>
      <c r="HI2744" s="9"/>
      <c r="HJ2744" s="9"/>
      <c r="HK2744" s="9"/>
      <c r="HL2744" s="9"/>
      <c r="HM2744" s="9"/>
      <c r="HN2744" s="9"/>
      <c r="HO2744" s="9"/>
      <c r="HP2744" s="9"/>
      <c r="HQ2744" s="9"/>
      <c r="HR2744" s="9"/>
      <c r="HS2744" s="9"/>
      <c r="HT2744" s="9"/>
      <c r="HU2744" s="9"/>
      <c r="HV2744" s="9"/>
      <c r="HW2744" s="9"/>
      <c r="HX2744" s="9"/>
      <c r="HY2744" s="9"/>
      <c r="HZ2744" s="9"/>
      <c r="IA2744" s="9"/>
      <c r="IB2744" s="9"/>
      <c r="IC2744" s="9"/>
      <c r="ID2744" s="9"/>
      <c r="IE2744" s="9"/>
      <c r="IF2744" s="9"/>
      <c r="IG2744" s="9"/>
      <c r="IH2744" s="9"/>
      <c r="II2744" s="9"/>
      <c r="IJ2744" s="9"/>
      <c r="IK2744" s="9"/>
      <c r="IL2744" s="9"/>
      <c r="IM2744" s="9"/>
      <c r="IN2744" s="9"/>
      <c r="IO2744" s="9"/>
      <c r="IP2744" s="9"/>
      <c r="IQ2744" s="9"/>
      <c r="IR2744" s="9"/>
      <c r="IS2744" s="9"/>
      <c r="IT2744" s="9"/>
      <c r="IU2744" s="9"/>
      <c r="IV2744" s="9"/>
      <c r="IW2744" s="9"/>
      <c r="IX2744" s="9"/>
    </row>
    <row r="2745" spans="1:258" customFormat="1" ht="15.75" x14ac:dyDescent="0.25">
      <c r="A2745" s="233" t="s">
        <v>263</v>
      </c>
      <c r="B2745" s="234">
        <v>42922</v>
      </c>
      <c r="C2745" s="205"/>
      <c r="D2745" s="205"/>
      <c r="E2745" s="205"/>
      <c r="F2745" s="205"/>
      <c r="G2745" s="229"/>
      <c r="H2745" s="205"/>
      <c r="I2745" s="205"/>
      <c r="J2745" s="368"/>
      <c r="K2745" s="368" t="s">
        <v>453</v>
      </c>
      <c r="L2745" s="237"/>
      <c r="M2745" s="239"/>
      <c r="N2745" s="208"/>
      <c r="O2745" s="208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  <c r="AA2745" s="9"/>
      <c r="AB2745" s="9"/>
      <c r="AC2745" s="9"/>
      <c r="AD2745" s="9"/>
      <c r="AE2745" s="9"/>
      <c r="AF2745" s="9"/>
      <c r="AG2745" s="9"/>
      <c r="AH2745" s="9"/>
      <c r="AI2745" s="9"/>
      <c r="AJ2745" s="9"/>
      <c r="AK2745" s="9"/>
      <c r="AL2745" s="9"/>
      <c r="AM2745" s="9"/>
      <c r="AN2745" s="9"/>
      <c r="AO2745" s="9"/>
      <c r="AP2745" s="9"/>
      <c r="AQ2745" s="9"/>
      <c r="AR2745" s="9"/>
      <c r="AS2745" s="9"/>
      <c r="AT2745" s="9"/>
      <c r="AU2745" s="9"/>
      <c r="AV2745" s="9"/>
      <c r="AW2745" s="9"/>
      <c r="AX2745" s="9"/>
      <c r="AY2745" s="9"/>
      <c r="AZ2745" s="9"/>
      <c r="BA2745" s="9"/>
      <c r="BB2745" s="9"/>
      <c r="BC2745" s="9"/>
      <c r="BD2745" s="9"/>
      <c r="BE2745" s="9"/>
      <c r="BF2745" s="9"/>
      <c r="BG2745" s="9"/>
      <c r="BH2745" s="9"/>
      <c r="BI2745" s="9"/>
      <c r="BJ2745" s="9"/>
      <c r="BK2745" s="9"/>
      <c r="BL2745" s="9"/>
      <c r="BM2745" s="9"/>
      <c r="BN2745" s="9"/>
      <c r="BO2745" s="9"/>
      <c r="BP2745" s="9"/>
      <c r="BQ2745" s="9"/>
      <c r="BR2745" s="9"/>
      <c r="BS2745" s="9"/>
      <c r="BT2745" s="9"/>
      <c r="BU2745" s="9"/>
      <c r="BV2745" s="9"/>
      <c r="BW2745" s="9"/>
      <c r="BX2745" s="9"/>
      <c r="BY2745" s="9"/>
      <c r="BZ2745" s="9"/>
      <c r="CA2745" s="9"/>
      <c r="CB2745" s="9"/>
      <c r="CC2745" s="9"/>
      <c r="CD2745" s="9"/>
      <c r="CE2745" s="9"/>
      <c r="CF2745" s="9"/>
      <c r="CG2745" s="9"/>
      <c r="CH2745" s="9"/>
      <c r="CI2745" s="9"/>
      <c r="CJ2745" s="9"/>
      <c r="CK2745" s="9"/>
      <c r="CL2745" s="9"/>
      <c r="CM2745" s="9"/>
      <c r="CN2745" s="9"/>
      <c r="CO2745" s="9"/>
      <c r="CP2745" s="9"/>
      <c r="CQ2745" s="9"/>
      <c r="CR2745" s="9"/>
      <c r="CS2745" s="9"/>
      <c r="CT2745" s="9"/>
      <c r="CU2745" s="9"/>
      <c r="CV2745" s="9"/>
      <c r="CW2745" s="9"/>
      <c r="CX2745" s="9"/>
      <c r="CY2745" s="9"/>
      <c r="CZ2745" s="9"/>
      <c r="DA2745" s="9"/>
      <c r="DB2745" s="9"/>
      <c r="DC2745" s="9"/>
      <c r="DD2745" s="9"/>
      <c r="DE2745" s="9"/>
      <c r="DF2745" s="9"/>
      <c r="DG2745" s="9"/>
      <c r="DH2745" s="9"/>
      <c r="DI2745" s="9"/>
      <c r="DJ2745" s="9"/>
      <c r="DK2745" s="9"/>
      <c r="DL2745" s="9"/>
      <c r="DM2745" s="9"/>
      <c r="DN2745" s="9"/>
      <c r="DO2745" s="9"/>
      <c r="DP2745" s="9"/>
      <c r="DQ2745" s="9"/>
      <c r="DR2745" s="9"/>
      <c r="DS2745" s="9"/>
      <c r="DT2745" s="9"/>
      <c r="DU2745" s="9"/>
      <c r="DV2745" s="9"/>
      <c r="DW2745" s="9"/>
      <c r="DX2745" s="9"/>
      <c r="DY2745" s="9"/>
      <c r="DZ2745" s="9"/>
      <c r="EA2745" s="9"/>
      <c r="EB2745" s="9"/>
      <c r="EC2745" s="9"/>
      <c r="ED2745" s="9"/>
      <c r="EE2745" s="9"/>
      <c r="EF2745" s="9"/>
      <c r="EG2745" s="9"/>
      <c r="EH2745" s="9"/>
      <c r="EI2745" s="9"/>
      <c r="EJ2745" s="9"/>
      <c r="EK2745" s="9"/>
      <c r="EL2745" s="9"/>
      <c r="EM2745" s="9"/>
      <c r="EN2745" s="9"/>
      <c r="EO2745" s="9"/>
      <c r="EP2745" s="9"/>
      <c r="EQ2745" s="9"/>
      <c r="ER2745" s="9"/>
      <c r="ES2745" s="9"/>
      <c r="ET2745" s="9"/>
      <c r="EU2745" s="9"/>
      <c r="EV2745" s="9"/>
      <c r="EW2745" s="9"/>
      <c r="EX2745" s="9"/>
      <c r="EY2745" s="9"/>
      <c r="EZ2745" s="9"/>
      <c r="FA2745" s="9"/>
      <c r="FB2745" s="9"/>
      <c r="FC2745" s="9"/>
      <c r="FD2745" s="9"/>
      <c r="FE2745" s="9"/>
      <c r="FF2745" s="9"/>
      <c r="FG2745" s="9"/>
      <c r="FH2745" s="9"/>
      <c r="FI2745" s="9"/>
      <c r="FJ2745" s="9"/>
      <c r="FK2745" s="9"/>
      <c r="FL2745" s="9"/>
      <c r="FM2745" s="9"/>
      <c r="FN2745" s="9"/>
      <c r="FO2745" s="9"/>
      <c r="FP2745" s="9"/>
      <c r="FQ2745" s="9"/>
      <c r="FR2745" s="9"/>
      <c r="FS2745" s="9"/>
      <c r="FT2745" s="9"/>
      <c r="FU2745" s="9"/>
      <c r="FV2745" s="9"/>
      <c r="FW2745" s="9"/>
      <c r="FX2745" s="9"/>
      <c r="FY2745" s="9"/>
      <c r="FZ2745" s="9"/>
      <c r="GA2745" s="9"/>
      <c r="GB2745" s="9"/>
      <c r="GC2745" s="9"/>
      <c r="GD2745" s="9"/>
      <c r="GE2745" s="9"/>
      <c r="GF2745" s="9"/>
      <c r="GG2745" s="9"/>
      <c r="GH2745" s="9"/>
      <c r="GI2745" s="9"/>
      <c r="GJ2745" s="9"/>
      <c r="GK2745" s="9"/>
      <c r="GL2745" s="9"/>
      <c r="GM2745" s="9"/>
      <c r="GN2745" s="9"/>
      <c r="GO2745" s="9"/>
      <c r="GP2745" s="9"/>
      <c r="GQ2745" s="9"/>
      <c r="GR2745" s="9"/>
      <c r="GS2745" s="9"/>
      <c r="GT2745" s="9"/>
      <c r="GU2745" s="9"/>
      <c r="GV2745" s="9"/>
      <c r="GW2745" s="9"/>
      <c r="GX2745" s="9"/>
      <c r="GY2745" s="9"/>
      <c r="GZ2745" s="9"/>
      <c r="HA2745" s="9"/>
      <c r="HB2745" s="9"/>
      <c r="HC2745" s="9"/>
      <c r="HD2745" s="9"/>
      <c r="HE2745" s="9"/>
      <c r="HF2745" s="9"/>
      <c r="HG2745" s="9"/>
      <c r="HH2745" s="9"/>
      <c r="HI2745" s="9"/>
      <c r="HJ2745" s="9"/>
      <c r="HK2745" s="9"/>
      <c r="HL2745" s="9"/>
      <c r="HM2745" s="9"/>
      <c r="HN2745" s="9"/>
      <c r="HO2745" s="9"/>
      <c r="HP2745" s="9"/>
      <c r="HQ2745" s="9"/>
      <c r="HR2745" s="9"/>
      <c r="HS2745" s="9"/>
      <c r="HT2745" s="9"/>
      <c r="HU2745" s="9"/>
      <c r="HV2745" s="9"/>
      <c r="HW2745" s="9"/>
      <c r="HX2745" s="9"/>
      <c r="HY2745" s="9"/>
      <c r="HZ2745" s="9"/>
      <c r="IA2745" s="9"/>
      <c r="IB2745" s="9"/>
      <c r="IC2745" s="9"/>
      <c r="ID2745" s="9"/>
      <c r="IE2745" s="9"/>
      <c r="IF2745" s="9"/>
      <c r="IG2745" s="9"/>
      <c r="IH2745" s="9"/>
      <c r="II2745" s="9"/>
      <c r="IJ2745" s="9"/>
      <c r="IK2745" s="9"/>
      <c r="IL2745" s="9"/>
      <c r="IM2745" s="9"/>
      <c r="IN2745" s="9"/>
      <c r="IO2745" s="9"/>
      <c r="IP2745" s="9"/>
      <c r="IQ2745" s="9"/>
      <c r="IR2745" s="9"/>
      <c r="IS2745" s="9"/>
      <c r="IT2745" s="9"/>
      <c r="IU2745" s="9"/>
      <c r="IV2745" s="9"/>
      <c r="IW2745" s="9"/>
      <c r="IX2745" s="9"/>
    </row>
    <row r="2746" spans="1:258" customFormat="1" ht="15.75" x14ac:dyDescent="0.25">
      <c r="A2746" s="233" t="s">
        <v>249</v>
      </c>
      <c r="B2746" s="234">
        <v>42923</v>
      </c>
      <c r="C2746" s="205"/>
      <c r="D2746" s="205"/>
      <c r="E2746" s="205"/>
      <c r="F2746" s="205"/>
      <c r="G2746" s="229"/>
      <c r="H2746" s="205"/>
      <c r="I2746" s="205"/>
      <c r="J2746" s="368"/>
      <c r="K2746" s="368"/>
      <c r="L2746" s="237"/>
      <c r="M2746" s="239"/>
      <c r="N2746" s="208"/>
      <c r="O2746" s="208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  <c r="AA2746" s="9"/>
      <c r="AB2746" s="9"/>
      <c r="AC2746" s="9"/>
      <c r="AD2746" s="9"/>
      <c r="AE2746" s="9"/>
      <c r="AF2746" s="9"/>
      <c r="AG2746" s="9"/>
      <c r="AH2746" s="9"/>
      <c r="AI2746" s="9"/>
      <c r="AJ2746" s="9"/>
      <c r="AK2746" s="9"/>
      <c r="AL2746" s="9"/>
      <c r="AM2746" s="9"/>
      <c r="AN2746" s="9"/>
      <c r="AO2746" s="9"/>
      <c r="AP2746" s="9"/>
      <c r="AQ2746" s="9"/>
      <c r="AR2746" s="9"/>
      <c r="AS2746" s="9"/>
      <c r="AT2746" s="9"/>
      <c r="AU2746" s="9"/>
      <c r="AV2746" s="9"/>
      <c r="AW2746" s="9"/>
      <c r="AX2746" s="9"/>
      <c r="AY2746" s="9"/>
      <c r="AZ2746" s="9"/>
      <c r="BA2746" s="9"/>
      <c r="BB2746" s="9"/>
      <c r="BC2746" s="9"/>
      <c r="BD2746" s="9"/>
      <c r="BE2746" s="9"/>
      <c r="BF2746" s="9"/>
      <c r="BG2746" s="9"/>
      <c r="BH2746" s="9"/>
      <c r="BI2746" s="9"/>
      <c r="BJ2746" s="9"/>
      <c r="BK2746" s="9"/>
      <c r="BL2746" s="9"/>
      <c r="BM2746" s="9"/>
      <c r="BN2746" s="9"/>
      <c r="BO2746" s="9"/>
      <c r="BP2746" s="9"/>
      <c r="BQ2746" s="9"/>
      <c r="BR2746" s="9"/>
      <c r="BS2746" s="9"/>
      <c r="BT2746" s="9"/>
      <c r="BU2746" s="9"/>
      <c r="BV2746" s="9"/>
      <c r="BW2746" s="9"/>
      <c r="BX2746" s="9"/>
      <c r="BY2746" s="9"/>
      <c r="BZ2746" s="9"/>
      <c r="CA2746" s="9"/>
      <c r="CB2746" s="9"/>
      <c r="CC2746" s="9"/>
      <c r="CD2746" s="9"/>
      <c r="CE2746" s="9"/>
      <c r="CF2746" s="9"/>
      <c r="CG2746" s="9"/>
      <c r="CH2746" s="9"/>
      <c r="CI2746" s="9"/>
      <c r="CJ2746" s="9"/>
      <c r="CK2746" s="9"/>
      <c r="CL2746" s="9"/>
      <c r="CM2746" s="9"/>
      <c r="CN2746" s="9"/>
      <c r="CO2746" s="9"/>
      <c r="CP2746" s="9"/>
      <c r="CQ2746" s="9"/>
      <c r="CR2746" s="9"/>
      <c r="CS2746" s="9"/>
      <c r="CT2746" s="9"/>
      <c r="CU2746" s="9"/>
      <c r="CV2746" s="9"/>
      <c r="CW2746" s="9"/>
      <c r="CX2746" s="9"/>
      <c r="CY2746" s="9"/>
      <c r="CZ2746" s="9"/>
      <c r="DA2746" s="9"/>
      <c r="DB2746" s="9"/>
      <c r="DC2746" s="9"/>
      <c r="DD2746" s="9"/>
      <c r="DE2746" s="9"/>
      <c r="DF2746" s="9"/>
      <c r="DG2746" s="9"/>
      <c r="DH2746" s="9"/>
      <c r="DI2746" s="9"/>
      <c r="DJ2746" s="9"/>
      <c r="DK2746" s="9"/>
      <c r="DL2746" s="9"/>
      <c r="DM2746" s="9"/>
      <c r="DN2746" s="9"/>
      <c r="DO2746" s="9"/>
      <c r="DP2746" s="9"/>
      <c r="DQ2746" s="9"/>
      <c r="DR2746" s="9"/>
      <c r="DS2746" s="9"/>
      <c r="DT2746" s="9"/>
      <c r="DU2746" s="9"/>
      <c r="DV2746" s="9"/>
      <c r="DW2746" s="9"/>
      <c r="DX2746" s="9"/>
      <c r="DY2746" s="9"/>
      <c r="DZ2746" s="9"/>
      <c r="EA2746" s="9"/>
      <c r="EB2746" s="9"/>
      <c r="EC2746" s="9"/>
      <c r="ED2746" s="9"/>
      <c r="EE2746" s="9"/>
      <c r="EF2746" s="9"/>
      <c r="EG2746" s="9"/>
      <c r="EH2746" s="9"/>
      <c r="EI2746" s="9"/>
      <c r="EJ2746" s="9"/>
      <c r="EK2746" s="9"/>
      <c r="EL2746" s="9"/>
      <c r="EM2746" s="9"/>
      <c r="EN2746" s="9"/>
      <c r="EO2746" s="9"/>
      <c r="EP2746" s="9"/>
      <c r="EQ2746" s="9"/>
      <c r="ER2746" s="9"/>
      <c r="ES2746" s="9"/>
      <c r="ET2746" s="9"/>
      <c r="EU2746" s="9"/>
      <c r="EV2746" s="9"/>
      <c r="EW2746" s="9"/>
      <c r="EX2746" s="9"/>
      <c r="EY2746" s="9"/>
      <c r="EZ2746" s="9"/>
      <c r="FA2746" s="9"/>
      <c r="FB2746" s="9"/>
      <c r="FC2746" s="9"/>
      <c r="FD2746" s="9"/>
      <c r="FE2746" s="9"/>
      <c r="FF2746" s="9"/>
      <c r="FG2746" s="9"/>
      <c r="FH2746" s="9"/>
      <c r="FI2746" s="9"/>
      <c r="FJ2746" s="9"/>
      <c r="FK2746" s="9"/>
      <c r="FL2746" s="9"/>
      <c r="FM2746" s="9"/>
      <c r="FN2746" s="9"/>
      <c r="FO2746" s="9"/>
      <c r="FP2746" s="9"/>
      <c r="FQ2746" s="9"/>
      <c r="FR2746" s="9"/>
      <c r="FS2746" s="9"/>
      <c r="FT2746" s="9"/>
      <c r="FU2746" s="9"/>
      <c r="FV2746" s="9"/>
      <c r="FW2746" s="9"/>
      <c r="FX2746" s="9"/>
      <c r="FY2746" s="9"/>
      <c r="FZ2746" s="9"/>
      <c r="GA2746" s="9"/>
      <c r="GB2746" s="9"/>
      <c r="GC2746" s="9"/>
      <c r="GD2746" s="9"/>
      <c r="GE2746" s="9"/>
      <c r="GF2746" s="9"/>
      <c r="GG2746" s="9"/>
      <c r="GH2746" s="9"/>
      <c r="GI2746" s="9"/>
      <c r="GJ2746" s="9"/>
      <c r="GK2746" s="9"/>
      <c r="GL2746" s="9"/>
      <c r="GM2746" s="9"/>
      <c r="GN2746" s="9"/>
      <c r="GO2746" s="9"/>
      <c r="GP2746" s="9"/>
      <c r="GQ2746" s="9"/>
      <c r="GR2746" s="9"/>
      <c r="GS2746" s="9"/>
      <c r="GT2746" s="9"/>
      <c r="GU2746" s="9"/>
      <c r="GV2746" s="9"/>
      <c r="GW2746" s="9"/>
      <c r="GX2746" s="9"/>
      <c r="GY2746" s="9"/>
      <c r="GZ2746" s="9"/>
      <c r="HA2746" s="9"/>
      <c r="HB2746" s="9"/>
      <c r="HC2746" s="9"/>
      <c r="HD2746" s="9"/>
      <c r="HE2746" s="9"/>
      <c r="HF2746" s="9"/>
      <c r="HG2746" s="9"/>
      <c r="HH2746" s="9"/>
      <c r="HI2746" s="9"/>
      <c r="HJ2746" s="9"/>
      <c r="HK2746" s="9"/>
      <c r="HL2746" s="9"/>
      <c r="HM2746" s="9"/>
      <c r="HN2746" s="9"/>
      <c r="HO2746" s="9"/>
      <c r="HP2746" s="9"/>
      <c r="HQ2746" s="9"/>
      <c r="HR2746" s="9"/>
      <c r="HS2746" s="9"/>
      <c r="HT2746" s="9"/>
      <c r="HU2746" s="9"/>
      <c r="HV2746" s="9"/>
      <c r="HW2746" s="9"/>
      <c r="HX2746" s="9"/>
      <c r="HY2746" s="9"/>
      <c r="HZ2746" s="9"/>
      <c r="IA2746" s="9"/>
      <c r="IB2746" s="9"/>
      <c r="IC2746" s="9"/>
      <c r="ID2746" s="9"/>
      <c r="IE2746" s="9"/>
      <c r="IF2746" s="9"/>
      <c r="IG2746" s="9"/>
      <c r="IH2746" s="9"/>
      <c r="II2746" s="9"/>
      <c r="IJ2746" s="9"/>
      <c r="IK2746" s="9"/>
      <c r="IL2746" s="9"/>
      <c r="IM2746" s="9"/>
      <c r="IN2746" s="9"/>
      <c r="IO2746" s="9"/>
      <c r="IP2746" s="9"/>
      <c r="IQ2746" s="9"/>
      <c r="IR2746" s="9"/>
      <c r="IS2746" s="9"/>
      <c r="IT2746" s="9"/>
      <c r="IU2746" s="9"/>
      <c r="IV2746" s="9"/>
      <c r="IW2746" s="9"/>
      <c r="IX2746" s="9"/>
    </row>
    <row r="2747" spans="1:258" customFormat="1" ht="15.75" x14ac:dyDescent="0.25">
      <c r="A2747" s="233" t="s">
        <v>255</v>
      </c>
      <c r="B2747" s="234">
        <v>42924</v>
      </c>
      <c r="C2747" s="205" t="s">
        <v>170</v>
      </c>
      <c r="D2747" s="205"/>
      <c r="E2747" s="205"/>
      <c r="F2747" s="205"/>
      <c r="G2747" s="205"/>
      <c r="H2747" s="205"/>
      <c r="I2747" s="205"/>
      <c r="J2747" s="368"/>
      <c r="K2747" s="368"/>
      <c r="L2747" s="237"/>
      <c r="M2747" s="239"/>
      <c r="N2747" s="208"/>
      <c r="O2747" s="208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  <c r="AA2747" s="9"/>
      <c r="AB2747" s="9"/>
      <c r="AC2747" s="9"/>
      <c r="AD2747" s="9"/>
      <c r="AE2747" s="9"/>
      <c r="AF2747" s="9"/>
      <c r="AG2747" s="9"/>
      <c r="AH2747" s="9"/>
      <c r="AI2747" s="9"/>
      <c r="AJ2747" s="9"/>
      <c r="AK2747" s="9"/>
      <c r="AL2747" s="9"/>
      <c r="AM2747" s="9"/>
      <c r="AN2747" s="9"/>
      <c r="AO2747" s="9"/>
      <c r="AP2747" s="9"/>
      <c r="AQ2747" s="9"/>
      <c r="AR2747" s="9"/>
      <c r="AS2747" s="9"/>
      <c r="AT2747" s="9"/>
      <c r="AU2747" s="9"/>
      <c r="AV2747" s="9"/>
      <c r="AW2747" s="9"/>
      <c r="AX2747" s="9"/>
      <c r="AY2747" s="9"/>
      <c r="AZ2747" s="9"/>
      <c r="BA2747" s="9"/>
      <c r="BB2747" s="9"/>
      <c r="BC2747" s="9"/>
      <c r="BD2747" s="9"/>
      <c r="BE2747" s="9"/>
      <c r="BF2747" s="9"/>
      <c r="BG2747" s="9"/>
      <c r="BH2747" s="9"/>
      <c r="BI2747" s="9"/>
      <c r="BJ2747" s="9"/>
      <c r="BK2747" s="9"/>
      <c r="BL2747" s="9"/>
      <c r="BM2747" s="9"/>
      <c r="BN2747" s="9"/>
      <c r="BO2747" s="9"/>
      <c r="BP2747" s="9"/>
      <c r="BQ2747" s="9"/>
      <c r="BR2747" s="9"/>
      <c r="BS2747" s="9"/>
      <c r="BT2747" s="9"/>
      <c r="BU2747" s="9"/>
      <c r="BV2747" s="9"/>
      <c r="BW2747" s="9"/>
      <c r="BX2747" s="9"/>
      <c r="BY2747" s="9"/>
      <c r="BZ2747" s="9"/>
      <c r="CA2747" s="9"/>
      <c r="CB2747" s="9"/>
      <c r="CC2747" s="9"/>
      <c r="CD2747" s="9"/>
      <c r="CE2747" s="9"/>
      <c r="CF2747" s="9"/>
      <c r="CG2747" s="9"/>
      <c r="CH2747" s="9"/>
      <c r="CI2747" s="9"/>
      <c r="CJ2747" s="9"/>
      <c r="CK2747" s="9"/>
      <c r="CL2747" s="9"/>
      <c r="CM2747" s="9"/>
      <c r="CN2747" s="9"/>
      <c r="CO2747" s="9"/>
      <c r="CP2747" s="9"/>
      <c r="CQ2747" s="9"/>
      <c r="CR2747" s="9"/>
      <c r="CS2747" s="9"/>
      <c r="CT2747" s="9"/>
      <c r="CU2747" s="9"/>
      <c r="CV2747" s="9"/>
      <c r="CW2747" s="9"/>
      <c r="CX2747" s="9"/>
      <c r="CY2747" s="9"/>
      <c r="CZ2747" s="9"/>
      <c r="DA2747" s="9"/>
      <c r="DB2747" s="9"/>
      <c r="DC2747" s="9"/>
      <c r="DD2747" s="9"/>
      <c r="DE2747" s="9"/>
      <c r="DF2747" s="9"/>
      <c r="DG2747" s="9"/>
      <c r="DH2747" s="9"/>
      <c r="DI2747" s="9"/>
      <c r="DJ2747" s="9"/>
      <c r="DK2747" s="9"/>
      <c r="DL2747" s="9"/>
      <c r="DM2747" s="9"/>
      <c r="DN2747" s="9"/>
      <c r="DO2747" s="9"/>
      <c r="DP2747" s="9"/>
      <c r="DQ2747" s="9"/>
      <c r="DR2747" s="9"/>
      <c r="DS2747" s="9"/>
      <c r="DT2747" s="9"/>
      <c r="DU2747" s="9"/>
      <c r="DV2747" s="9"/>
      <c r="DW2747" s="9"/>
      <c r="DX2747" s="9"/>
      <c r="DY2747" s="9"/>
      <c r="DZ2747" s="9"/>
      <c r="EA2747" s="9"/>
      <c r="EB2747" s="9"/>
      <c r="EC2747" s="9"/>
      <c r="ED2747" s="9"/>
      <c r="EE2747" s="9"/>
      <c r="EF2747" s="9"/>
      <c r="EG2747" s="9"/>
      <c r="EH2747" s="9"/>
      <c r="EI2747" s="9"/>
      <c r="EJ2747" s="9"/>
      <c r="EK2747" s="9"/>
      <c r="EL2747" s="9"/>
      <c r="EM2747" s="9"/>
      <c r="EN2747" s="9"/>
      <c r="EO2747" s="9"/>
      <c r="EP2747" s="9"/>
      <c r="EQ2747" s="9"/>
      <c r="ER2747" s="9"/>
      <c r="ES2747" s="9"/>
      <c r="ET2747" s="9"/>
      <c r="EU2747" s="9"/>
      <c r="EV2747" s="9"/>
      <c r="EW2747" s="9"/>
      <c r="EX2747" s="9"/>
      <c r="EY2747" s="9"/>
      <c r="EZ2747" s="9"/>
      <c r="FA2747" s="9"/>
      <c r="FB2747" s="9"/>
      <c r="FC2747" s="9"/>
      <c r="FD2747" s="9"/>
      <c r="FE2747" s="9"/>
      <c r="FF2747" s="9"/>
      <c r="FG2747" s="9"/>
      <c r="FH2747" s="9"/>
      <c r="FI2747" s="9"/>
      <c r="FJ2747" s="9"/>
      <c r="FK2747" s="9"/>
      <c r="FL2747" s="9"/>
      <c r="FM2747" s="9"/>
      <c r="FN2747" s="9"/>
      <c r="FO2747" s="9"/>
      <c r="FP2747" s="9"/>
      <c r="FQ2747" s="9"/>
      <c r="FR2747" s="9"/>
      <c r="FS2747" s="9"/>
      <c r="FT2747" s="9"/>
      <c r="FU2747" s="9"/>
      <c r="FV2747" s="9"/>
      <c r="FW2747" s="9"/>
      <c r="FX2747" s="9"/>
      <c r="FY2747" s="9"/>
      <c r="FZ2747" s="9"/>
      <c r="GA2747" s="9"/>
      <c r="GB2747" s="9"/>
      <c r="GC2747" s="9"/>
      <c r="GD2747" s="9"/>
      <c r="GE2747" s="9"/>
      <c r="GF2747" s="9"/>
      <c r="GG2747" s="9"/>
      <c r="GH2747" s="9"/>
      <c r="GI2747" s="9"/>
      <c r="GJ2747" s="9"/>
      <c r="GK2747" s="9"/>
      <c r="GL2747" s="9"/>
      <c r="GM2747" s="9"/>
      <c r="GN2747" s="9"/>
      <c r="GO2747" s="9"/>
      <c r="GP2747" s="9"/>
      <c r="GQ2747" s="9"/>
      <c r="GR2747" s="9"/>
      <c r="GS2747" s="9"/>
      <c r="GT2747" s="9"/>
      <c r="GU2747" s="9"/>
      <c r="GV2747" s="9"/>
      <c r="GW2747" s="9"/>
      <c r="GX2747" s="9"/>
      <c r="GY2747" s="9"/>
      <c r="GZ2747" s="9"/>
      <c r="HA2747" s="9"/>
      <c r="HB2747" s="9"/>
      <c r="HC2747" s="9"/>
      <c r="HD2747" s="9"/>
      <c r="HE2747" s="9"/>
      <c r="HF2747" s="9"/>
      <c r="HG2747" s="9"/>
      <c r="HH2747" s="9"/>
      <c r="HI2747" s="9"/>
      <c r="HJ2747" s="9"/>
      <c r="HK2747" s="9"/>
      <c r="HL2747" s="9"/>
      <c r="HM2747" s="9"/>
      <c r="HN2747" s="9"/>
      <c r="HO2747" s="9"/>
      <c r="HP2747" s="9"/>
      <c r="HQ2747" s="9"/>
      <c r="HR2747" s="9"/>
      <c r="HS2747" s="9"/>
      <c r="HT2747" s="9"/>
      <c r="HU2747" s="9"/>
      <c r="HV2747" s="9"/>
      <c r="HW2747" s="9"/>
      <c r="HX2747" s="9"/>
      <c r="HY2747" s="9"/>
      <c r="HZ2747" s="9"/>
      <c r="IA2747" s="9"/>
      <c r="IB2747" s="9"/>
      <c r="IC2747" s="9"/>
      <c r="ID2747" s="9"/>
      <c r="IE2747" s="9"/>
      <c r="IF2747" s="9"/>
      <c r="IG2747" s="9"/>
      <c r="IH2747" s="9"/>
      <c r="II2747" s="9"/>
      <c r="IJ2747" s="9"/>
      <c r="IK2747" s="9"/>
      <c r="IL2747" s="9"/>
      <c r="IM2747" s="9"/>
      <c r="IN2747" s="9"/>
      <c r="IO2747" s="9"/>
      <c r="IP2747" s="9"/>
      <c r="IQ2747" s="9"/>
      <c r="IR2747" s="9"/>
      <c r="IS2747" s="9"/>
      <c r="IT2747" s="9"/>
      <c r="IU2747" s="9"/>
      <c r="IV2747" s="9"/>
      <c r="IW2747" s="9"/>
      <c r="IX2747" s="9"/>
    </row>
    <row r="2748" spans="1:258" customFormat="1" ht="15.75" x14ac:dyDescent="0.25">
      <c r="A2748" s="235" t="s">
        <v>256</v>
      </c>
      <c r="B2748" s="236">
        <v>42925</v>
      </c>
      <c r="C2748" s="205" t="s">
        <v>170</v>
      </c>
      <c r="D2748" s="205"/>
      <c r="E2748" s="205"/>
      <c r="F2748" s="205"/>
      <c r="G2748" s="205"/>
      <c r="H2748" s="205"/>
      <c r="I2748" s="205"/>
      <c r="J2748" s="368"/>
      <c r="K2748" s="368"/>
      <c r="L2748" s="237"/>
      <c r="M2748" s="239"/>
      <c r="N2748" s="208"/>
      <c r="O2748" s="208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  <c r="AA2748" s="9"/>
      <c r="AB2748" s="9"/>
      <c r="AC2748" s="9"/>
      <c r="AD2748" s="9"/>
      <c r="AE2748" s="9"/>
      <c r="AF2748" s="9"/>
      <c r="AG2748" s="9"/>
      <c r="AH2748" s="9"/>
      <c r="AI2748" s="9"/>
      <c r="AJ2748" s="9"/>
      <c r="AK2748" s="9"/>
      <c r="AL2748" s="9"/>
      <c r="AM2748" s="9"/>
      <c r="AN2748" s="9"/>
      <c r="AO2748" s="9"/>
      <c r="AP2748" s="9"/>
      <c r="AQ2748" s="9"/>
      <c r="AR2748" s="9"/>
      <c r="AS2748" s="9"/>
      <c r="AT2748" s="9"/>
      <c r="AU2748" s="9"/>
      <c r="AV2748" s="9"/>
      <c r="AW2748" s="9"/>
      <c r="AX2748" s="9"/>
      <c r="AY2748" s="9"/>
      <c r="AZ2748" s="9"/>
      <c r="BA2748" s="9"/>
      <c r="BB2748" s="9"/>
      <c r="BC2748" s="9"/>
      <c r="BD2748" s="9"/>
      <c r="BE2748" s="9"/>
      <c r="BF2748" s="9"/>
      <c r="BG2748" s="9"/>
      <c r="BH2748" s="9"/>
      <c r="BI2748" s="9"/>
      <c r="BJ2748" s="9"/>
      <c r="BK2748" s="9"/>
      <c r="BL2748" s="9"/>
      <c r="BM2748" s="9"/>
      <c r="BN2748" s="9"/>
      <c r="BO2748" s="9"/>
      <c r="BP2748" s="9"/>
      <c r="BQ2748" s="9"/>
      <c r="BR2748" s="9"/>
      <c r="BS2748" s="9"/>
      <c r="BT2748" s="9"/>
      <c r="BU2748" s="9"/>
      <c r="BV2748" s="9"/>
      <c r="BW2748" s="9"/>
      <c r="BX2748" s="9"/>
      <c r="BY2748" s="9"/>
      <c r="BZ2748" s="9"/>
      <c r="CA2748" s="9"/>
      <c r="CB2748" s="9"/>
      <c r="CC2748" s="9"/>
      <c r="CD2748" s="9"/>
      <c r="CE2748" s="9"/>
      <c r="CF2748" s="9"/>
      <c r="CG2748" s="9"/>
      <c r="CH2748" s="9"/>
      <c r="CI2748" s="9"/>
      <c r="CJ2748" s="9"/>
      <c r="CK2748" s="9"/>
      <c r="CL2748" s="9"/>
      <c r="CM2748" s="9"/>
      <c r="CN2748" s="9"/>
      <c r="CO2748" s="9"/>
      <c r="CP2748" s="9"/>
      <c r="CQ2748" s="9"/>
      <c r="CR2748" s="9"/>
      <c r="CS2748" s="9"/>
      <c r="CT2748" s="9"/>
      <c r="CU2748" s="9"/>
      <c r="CV2748" s="9"/>
      <c r="CW2748" s="9"/>
      <c r="CX2748" s="9"/>
      <c r="CY2748" s="9"/>
      <c r="CZ2748" s="9"/>
      <c r="DA2748" s="9"/>
      <c r="DB2748" s="9"/>
      <c r="DC2748" s="9"/>
      <c r="DD2748" s="9"/>
      <c r="DE2748" s="9"/>
      <c r="DF2748" s="9"/>
      <c r="DG2748" s="9"/>
      <c r="DH2748" s="9"/>
      <c r="DI2748" s="9"/>
      <c r="DJ2748" s="9"/>
      <c r="DK2748" s="9"/>
      <c r="DL2748" s="9"/>
      <c r="DM2748" s="9"/>
      <c r="DN2748" s="9"/>
      <c r="DO2748" s="9"/>
      <c r="DP2748" s="9"/>
      <c r="DQ2748" s="9"/>
      <c r="DR2748" s="9"/>
      <c r="DS2748" s="9"/>
      <c r="DT2748" s="9"/>
      <c r="DU2748" s="9"/>
      <c r="DV2748" s="9"/>
      <c r="DW2748" s="9"/>
      <c r="DX2748" s="9"/>
      <c r="DY2748" s="9"/>
      <c r="DZ2748" s="9"/>
      <c r="EA2748" s="9"/>
      <c r="EB2748" s="9"/>
      <c r="EC2748" s="9"/>
      <c r="ED2748" s="9"/>
      <c r="EE2748" s="9"/>
      <c r="EF2748" s="9"/>
      <c r="EG2748" s="9"/>
      <c r="EH2748" s="9"/>
      <c r="EI2748" s="9"/>
      <c r="EJ2748" s="9"/>
      <c r="EK2748" s="9"/>
      <c r="EL2748" s="9"/>
      <c r="EM2748" s="9"/>
      <c r="EN2748" s="9"/>
      <c r="EO2748" s="9"/>
      <c r="EP2748" s="9"/>
      <c r="EQ2748" s="9"/>
      <c r="ER2748" s="9"/>
      <c r="ES2748" s="9"/>
      <c r="ET2748" s="9"/>
      <c r="EU2748" s="9"/>
      <c r="EV2748" s="9"/>
      <c r="EW2748" s="9"/>
      <c r="EX2748" s="9"/>
      <c r="EY2748" s="9"/>
      <c r="EZ2748" s="9"/>
      <c r="FA2748" s="9"/>
      <c r="FB2748" s="9"/>
      <c r="FC2748" s="9"/>
      <c r="FD2748" s="9"/>
      <c r="FE2748" s="9"/>
      <c r="FF2748" s="9"/>
      <c r="FG2748" s="9"/>
      <c r="FH2748" s="9"/>
      <c r="FI2748" s="9"/>
      <c r="FJ2748" s="9"/>
      <c r="FK2748" s="9"/>
      <c r="FL2748" s="9"/>
      <c r="FM2748" s="9"/>
      <c r="FN2748" s="9"/>
      <c r="FO2748" s="9"/>
      <c r="FP2748" s="9"/>
      <c r="FQ2748" s="9"/>
      <c r="FR2748" s="9"/>
      <c r="FS2748" s="9"/>
      <c r="FT2748" s="9"/>
      <c r="FU2748" s="9"/>
      <c r="FV2748" s="9"/>
      <c r="FW2748" s="9"/>
      <c r="FX2748" s="9"/>
      <c r="FY2748" s="9"/>
      <c r="FZ2748" s="9"/>
      <c r="GA2748" s="9"/>
      <c r="GB2748" s="9"/>
      <c r="GC2748" s="9"/>
      <c r="GD2748" s="9"/>
      <c r="GE2748" s="9"/>
      <c r="GF2748" s="9"/>
      <c r="GG2748" s="9"/>
      <c r="GH2748" s="9"/>
      <c r="GI2748" s="9"/>
      <c r="GJ2748" s="9"/>
      <c r="GK2748" s="9"/>
      <c r="GL2748" s="9"/>
      <c r="GM2748" s="9"/>
      <c r="GN2748" s="9"/>
      <c r="GO2748" s="9"/>
      <c r="GP2748" s="9"/>
      <c r="GQ2748" s="9"/>
      <c r="GR2748" s="9"/>
      <c r="GS2748" s="9"/>
      <c r="GT2748" s="9"/>
      <c r="GU2748" s="9"/>
      <c r="GV2748" s="9"/>
      <c r="GW2748" s="9"/>
      <c r="GX2748" s="9"/>
      <c r="GY2748" s="9"/>
      <c r="GZ2748" s="9"/>
      <c r="HA2748" s="9"/>
      <c r="HB2748" s="9"/>
      <c r="HC2748" s="9"/>
      <c r="HD2748" s="9"/>
      <c r="HE2748" s="9"/>
      <c r="HF2748" s="9"/>
      <c r="HG2748" s="9"/>
      <c r="HH2748" s="9"/>
      <c r="HI2748" s="9"/>
      <c r="HJ2748" s="9"/>
      <c r="HK2748" s="9"/>
      <c r="HL2748" s="9"/>
      <c r="HM2748" s="9"/>
      <c r="HN2748" s="9"/>
      <c r="HO2748" s="9"/>
      <c r="HP2748" s="9"/>
      <c r="HQ2748" s="9"/>
      <c r="HR2748" s="9"/>
      <c r="HS2748" s="9"/>
      <c r="HT2748" s="9"/>
      <c r="HU2748" s="9"/>
      <c r="HV2748" s="9"/>
      <c r="HW2748" s="9"/>
      <c r="HX2748" s="9"/>
      <c r="HY2748" s="9"/>
      <c r="HZ2748" s="9"/>
      <c r="IA2748" s="9"/>
      <c r="IB2748" s="9"/>
      <c r="IC2748" s="9"/>
      <c r="ID2748" s="9"/>
      <c r="IE2748" s="9"/>
      <c r="IF2748" s="9"/>
      <c r="IG2748" s="9"/>
      <c r="IH2748" s="9"/>
      <c r="II2748" s="9"/>
      <c r="IJ2748" s="9"/>
      <c r="IK2748" s="9"/>
      <c r="IL2748" s="9"/>
      <c r="IM2748" s="9"/>
      <c r="IN2748" s="9"/>
      <c r="IO2748" s="9"/>
      <c r="IP2748" s="9"/>
      <c r="IQ2748" s="9"/>
      <c r="IR2748" s="9"/>
      <c r="IS2748" s="9"/>
      <c r="IT2748" s="9"/>
      <c r="IU2748" s="9"/>
      <c r="IV2748" s="9"/>
      <c r="IW2748" s="9"/>
      <c r="IX2748" s="9"/>
    </row>
    <row r="2749" spans="1:258" customFormat="1" ht="15.75" x14ac:dyDescent="0.25">
      <c r="A2749" s="233" t="s">
        <v>257</v>
      </c>
      <c r="B2749" s="234">
        <v>42926</v>
      </c>
      <c r="C2749" s="205" t="s">
        <v>170</v>
      </c>
      <c r="D2749" s="205"/>
      <c r="E2749" s="205"/>
      <c r="F2749" s="205"/>
      <c r="G2749" s="205"/>
      <c r="H2749" s="205"/>
      <c r="I2749" s="205"/>
      <c r="J2749" s="239"/>
      <c r="K2749" s="239"/>
      <c r="L2749" s="237"/>
      <c r="M2749" s="239"/>
      <c r="N2749" s="208"/>
      <c r="O2749" s="208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  <c r="AA2749" s="9"/>
      <c r="AB2749" s="9"/>
      <c r="AC2749" s="9"/>
      <c r="AD2749" s="9"/>
      <c r="AE2749" s="9"/>
      <c r="AF2749" s="9"/>
      <c r="AG2749" s="9"/>
      <c r="AH2749" s="9"/>
      <c r="AI2749" s="9"/>
      <c r="AJ2749" s="9"/>
      <c r="AK2749" s="9"/>
      <c r="AL2749" s="9"/>
      <c r="AM2749" s="9"/>
      <c r="AN2749" s="9"/>
      <c r="AO2749" s="9"/>
      <c r="AP2749" s="9"/>
      <c r="AQ2749" s="9"/>
      <c r="AR2749" s="9"/>
      <c r="AS2749" s="9"/>
      <c r="AT2749" s="9"/>
      <c r="AU2749" s="9"/>
      <c r="AV2749" s="9"/>
      <c r="AW2749" s="9"/>
      <c r="AX2749" s="9"/>
      <c r="AY2749" s="9"/>
      <c r="AZ2749" s="9"/>
      <c r="BA2749" s="9"/>
      <c r="BB2749" s="9"/>
      <c r="BC2749" s="9"/>
      <c r="BD2749" s="9"/>
      <c r="BE2749" s="9"/>
      <c r="BF2749" s="9"/>
      <c r="BG2749" s="9"/>
      <c r="BH2749" s="9"/>
      <c r="BI2749" s="9"/>
      <c r="BJ2749" s="9"/>
      <c r="BK2749" s="9"/>
      <c r="BL2749" s="9"/>
      <c r="BM2749" s="9"/>
      <c r="BN2749" s="9"/>
      <c r="BO2749" s="9"/>
      <c r="BP2749" s="9"/>
      <c r="BQ2749" s="9"/>
      <c r="BR2749" s="9"/>
      <c r="BS2749" s="9"/>
      <c r="BT2749" s="9"/>
      <c r="BU2749" s="9"/>
      <c r="BV2749" s="9"/>
      <c r="BW2749" s="9"/>
      <c r="BX2749" s="9"/>
      <c r="BY2749" s="9"/>
      <c r="BZ2749" s="9"/>
      <c r="CA2749" s="9"/>
      <c r="CB2749" s="9"/>
      <c r="CC2749" s="9"/>
      <c r="CD2749" s="9"/>
      <c r="CE2749" s="9"/>
      <c r="CF2749" s="9"/>
      <c r="CG2749" s="9"/>
      <c r="CH2749" s="9"/>
      <c r="CI2749" s="9"/>
      <c r="CJ2749" s="9"/>
      <c r="CK2749" s="9"/>
      <c r="CL2749" s="9"/>
      <c r="CM2749" s="9"/>
      <c r="CN2749" s="9"/>
      <c r="CO2749" s="9"/>
      <c r="CP2749" s="9"/>
      <c r="CQ2749" s="9"/>
      <c r="CR2749" s="9"/>
      <c r="CS2749" s="9"/>
      <c r="CT2749" s="9"/>
      <c r="CU2749" s="9"/>
      <c r="CV2749" s="9"/>
      <c r="CW2749" s="9"/>
      <c r="CX2749" s="9"/>
      <c r="CY2749" s="9"/>
      <c r="CZ2749" s="9"/>
      <c r="DA2749" s="9"/>
      <c r="DB2749" s="9"/>
      <c r="DC2749" s="9"/>
      <c r="DD2749" s="9"/>
      <c r="DE2749" s="9"/>
      <c r="DF2749" s="9"/>
      <c r="DG2749" s="9"/>
      <c r="DH2749" s="9"/>
      <c r="DI2749" s="9"/>
      <c r="DJ2749" s="9"/>
      <c r="DK2749" s="9"/>
      <c r="DL2749" s="9"/>
      <c r="DM2749" s="9"/>
      <c r="DN2749" s="9"/>
      <c r="DO2749" s="9"/>
      <c r="DP2749" s="9"/>
      <c r="DQ2749" s="9"/>
      <c r="DR2749" s="9"/>
      <c r="DS2749" s="9"/>
      <c r="DT2749" s="9"/>
      <c r="DU2749" s="9"/>
      <c r="DV2749" s="9"/>
      <c r="DW2749" s="9"/>
      <c r="DX2749" s="9"/>
      <c r="DY2749" s="9"/>
      <c r="DZ2749" s="9"/>
      <c r="EA2749" s="9"/>
      <c r="EB2749" s="9"/>
      <c r="EC2749" s="9"/>
      <c r="ED2749" s="9"/>
      <c r="EE2749" s="9"/>
      <c r="EF2749" s="9"/>
      <c r="EG2749" s="9"/>
      <c r="EH2749" s="9"/>
      <c r="EI2749" s="9"/>
      <c r="EJ2749" s="9"/>
      <c r="EK2749" s="9"/>
      <c r="EL2749" s="9"/>
      <c r="EM2749" s="9"/>
      <c r="EN2749" s="9"/>
      <c r="EO2749" s="9"/>
      <c r="EP2749" s="9"/>
      <c r="EQ2749" s="9"/>
      <c r="ER2749" s="9"/>
      <c r="ES2749" s="9"/>
      <c r="ET2749" s="9"/>
      <c r="EU2749" s="9"/>
      <c r="EV2749" s="9"/>
      <c r="EW2749" s="9"/>
      <c r="EX2749" s="9"/>
      <c r="EY2749" s="9"/>
      <c r="EZ2749" s="9"/>
      <c r="FA2749" s="9"/>
      <c r="FB2749" s="9"/>
      <c r="FC2749" s="9"/>
      <c r="FD2749" s="9"/>
      <c r="FE2749" s="9"/>
      <c r="FF2749" s="9"/>
      <c r="FG2749" s="9"/>
      <c r="FH2749" s="9"/>
      <c r="FI2749" s="9"/>
      <c r="FJ2749" s="9"/>
      <c r="FK2749" s="9"/>
      <c r="FL2749" s="9"/>
      <c r="FM2749" s="9"/>
      <c r="FN2749" s="9"/>
      <c r="FO2749" s="9"/>
      <c r="FP2749" s="9"/>
      <c r="FQ2749" s="9"/>
      <c r="FR2749" s="9"/>
      <c r="FS2749" s="9"/>
      <c r="FT2749" s="9"/>
      <c r="FU2749" s="9"/>
      <c r="FV2749" s="9"/>
      <c r="FW2749" s="9"/>
      <c r="FX2749" s="9"/>
      <c r="FY2749" s="9"/>
      <c r="FZ2749" s="9"/>
      <c r="GA2749" s="9"/>
      <c r="GB2749" s="9"/>
      <c r="GC2749" s="9"/>
      <c r="GD2749" s="9"/>
      <c r="GE2749" s="9"/>
      <c r="GF2749" s="9"/>
      <c r="GG2749" s="9"/>
      <c r="GH2749" s="9"/>
      <c r="GI2749" s="9"/>
      <c r="GJ2749" s="9"/>
      <c r="GK2749" s="9"/>
      <c r="GL2749" s="9"/>
      <c r="GM2749" s="9"/>
      <c r="GN2749" s="9"/>
      <c r="GO2749" s="9"/>
      <c r="GP2749" s="9"/>
      <c r="GQ2749" s="9"/>
      <c r="GR2749" s="9"/>
      <c r="GS2749" s="9"/>
      <c r="GT2749" s="9"/>
      <c r="GU2749" s="9"/>
      <c r="GV2749" s="9"/>
      <c r="GW2749" s="9"/>
      <c r="GX2749" s="9"/>
      <c r="GY2749" s="9"/>
      <c r="GZ2749" s="9"/>
      <c r="HA2749" s="9"/>
      <c r="HB2749" s="9"/>
      <c r="HC2749" s="9"/>
      <c r="HD2749" s="9"/>
      <c r="HE2749" s="9"/>
      <c r="HF2749" s="9"/>
      <c r="HG2749" s="9"/>
      <c r="HH2749" s="9"/>
      <c r="HI2749" s="9"/>
      <c r="HJ2749" s="9"/>
      <c r="HK2749" s="9"/>
      <c r="HL2749" s="9"/>
      <c r="HM2749" s="9"/>
      <c r="HN2749" s="9"/>
      <c r="HO2749" s="9"/>
      <c r="HP2749" s="9"/>
      <c r="HQ2749" s="9"/>
      <c r="HR2749" s="9"/>
      <c r="HS2749" s="9"/>
      <c r="HT2749" s="9"/>
      <c r="HU2749" s="9"/>
      <c r="HV2749" s="9"/>
      <c r="HW2749" s="9"/>
      <c r="HX2749" s="9"/>
      <c r="HY2749" s="9"/>
      <c r="HZ2749" s="9"/>
      <c r="IA2749" s="9"/>
      <c r="IB2749" s="9"/>
      <c r="IC2749" s="9"/>
      <c r="ID2749" s="9"/>
      <c r="IE2749" s="9"/>
      <c r="IF2749" s="9"/>
      <c r="IG2749" s="9"/>
      <c r="IH2749" s="9"/>
      <c r="II2749" s="9"/>
      <c r="IJ2749" s="9"/>
      <c r="IK2749" s="9"/>
      <c r="IL2749" s="9"/>
      <c r="IM2749" s="9"/>
      <c r="IN2749" s="9"/>
      <c r="IO2749" s="9"/>
      <c r="IP2749" s="9"/>
      <c r="IQ2749" s="9"/>
      <c r="IR2749" s="9"/>
      <c r="IS2749" s="9"/>
      <c r="IT2749" s="9"/>
      <c r="IU2749" s="9"/>
      <c r="IV2749" s="9"/>
      <c r="IW2749" s="9"/>
      <c r="IX2749" s="9"/>
    </row>
    <row r="2750" spans="1:258" customFormat="1" ht="15.75" x14ac:dyDescent="0.25">
      <c r="A2750" s="233" t="s">
        <v>261</v>
      </c>
      <c r="B2750" s="234">
        <v>42927</v>
      </c>
      <c r="C2750" s="205" t="s">
        <v>170</v>
      </c>
      <c r="D2750" s="205"/>
      <c r="E2750" s="205"/>
      <c r="F2750" s="205"/>
      <c r="G2750" s="205"/>
      <c r="H2750" s="205"/>
      <c r="I2750" s="205"/>
      <c r="J2750" s="239"/>
      <c r="K2750" s="239"/>
      <c r="L2750" s="237"/>
      <c r="M2750" s="239"/>
      <c r="N2750" s="208"/>
      <c r="O2750" s="208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9"/>
      <c r="AH2750" s="9"/>
      <c r="AI2750" s="9"/>
      <c r="AJ2750" s="9"/>
      <c r="AK2750" s="9"/>
      <c r="AL2750" s="9"/>
      <c r="AM2750" s="9"/>
      <c r="AN2750" s="9"/>
      <c r="AO2750" s="9"/>
      <c r="AP2750" s="9"/>
      <c r="AQ2750" s="9"/>
      <c r="AR2750" s="9"/>
      <c r="AS2750" s="9"/>
      <c r="AT2750" s="9"/>
      <c r="AU2750" s="9"/>
      <c r="AV2750" s="9"/>
      <c r="AW2750" s="9"/>
      <c r="AX2750" s="9"/>
      <c r="AY2750" s="9"/>
      <c r="AZ2750" s="9"/>
      <c r="BA2750" s="9"/>
      <c r="BB2750" s="9"/>
      <c r="BC2750" s="9"/>
      <c r="BD2750" s="9"/>
      <c r="BE2750" s="9"/>
      <c r="BF2750" s="9"/>
      <c r="BG2750" s="9"/>
      <c r="BH2750" s="9"/>
      <c r="BI2750" s="9"/>
      <c r="BJ2750" s="9"/>
      <c r="BK2750" s="9"/>
      <c r="BL2750" s="9"/>
      <c r="BM2750" s="9"/>
      <c r="BN2750" s="9"/>
      <c r="BO2750" s="9"/>
      <c r="BP2750" s="9"/>
      <c r="BQ2750" s="9"/>
      <c r="BR2750" s="9"/>
      <c r="BS2750" s="9"/>
      <c r="BT2750" s="9"/>
      <c r="BU2750" s="9"/>
      <c r="BV2750" s="9"/>
      <c r="BW2750" s="9"/>
      <c r="BX2750" s="9"/>
      <c r="BY2750" s="9"/>
      <c r="BZ2750" s="9"/>
      <c r="CA2750" s="9"/>
      <c r="CB2750" s="9"/>
      <c r="CC2750" s="9"/>
      <c r="CD2750" s="9"/>
      <c r="CE2750" s="9"/>
      <c r="CF2750" s="9"/>
      <c r="CG2750" s="9"/>
      <c r="CH2750" s="9"/>
      <c r="CI2750" s="9"/>
      <c r="CJ2750" s="9"/>
      <c r="CK2750" s="9"/>
      <c r="CL2750" s="9"/>
      <c r="CM2750" s="9"/>
      <c r="CN2750" s="9"/>
      <c r="CO2750" s="9"/>
      <c r="CP2750" s="9"/>
      <c r="CQ2750" s="9"/>
      <c r="CR2750" s="9"/>
      <c r="CS2750" s="9"/>
      <c r="CT2750" s="9"/>
      <c r="CU2750" s="9"/>
      <c r="CV2750" s="9"/>
      <c r="CW2750" s="9"/>
      <c r="CX2750" s="9"/>
      <c r="CY2750" s="9"/>
      <c r="CZ2750" s="9"/>
      <c r="DA2750" s="9"/>
      <c r="DB2750" s="9"/>
      <c r="DC2750" s="9"/>
      <c r="DD2750" s="9"/>
      <c r="DE2750" s="9"/>
      <c r="DF2750" s="9"/>
      <c r="DG2750" s="9"/>
      <c r="DH2750" s="9"/>
      <c r="DI2750" s="9"/>
      <c r="DJ2750" s="9"/>
      <c r="DK2750" s="9"/>
      <c r="DL2750" s="9"/>
      <c r="DM2750" s="9"/>
      <c r="DN2750" s="9"/>
      <c r="DO2750" s="9"/>
      <c r="DP2750" s="9"/>
      <c r="DQ2750" s="9"/>
      <c r="DR2750" s="9"/>
      <c r="DS2750" s="9"/>
      <c r="DT2750" s="9"/>
      <c r="DU2750" s="9"/>
      <c r="DV2750" s="9"/>
      <c r="DW2750" s="9"/>
      <c r="DX2750" s="9"/>
      <c r="DY2750" s="9"/>
      <c r="DZ2750" s="9"/>
      <c r="EA2750" s="9"/>
      <c r="EB2750" s="9"/>
      <c r="EC2750" s="9"/>
      <c r="ED2750" s="9"/>
      <c r="EE2750" s="9"/>
      <c r="EF2750" s="9"/>
      <c r="EG2750" s="9"/>
      <c r="EH2750" s="9"/>
      <c r="EI2750" s="9"/>
      <c r="EJ2750" s="9"/>
      <c r="EK2750" s="9"/>
      <c r="EL2750" s="9"/>
      <c r="EM2750" s="9"/>
      <c r="EN2750" s="9"/>
      <c r="EO2750" s="9"/>
      <c r="EP2750" s="9"/>
      <c r="EQ2750" s="9"/>
      <c r="ER2750" s="9"/>
      <c r="ES2750" s="9"/>
      <c r="ET2750" s="9"/>
      <c r="EU2750" s="9"/>
      <c r="EV2750" s="9"/>
      <c r="EW2750" s="9"/>
      <c r="EX2750" s="9"/>
      <c r="EY2750" s="9"/>
      <c r="EZ2750" s="9"/>
      <c r="FA2750" s="9"/>
      <c r="FB2750" s="9"/>
      <c r="FC2750" s="9"/>
      <c r="FD2750" s="9"/>
      <c r="FE2750" s="9"/>
      <c r="FF2750" s="9"/>
      <c r="FG2750" s="9"/>
      <c r="FH2750" s="9"/>
      <c r="FI2750" s="9"/>
      <c r="FJ2750" s="9"/>
      <c r="FK2750" s="9"/>
      <c r="FL2750" s="9"/>
      <c r="FM2750" s="9"/>
      <c r="FN2750" s="9"/>
      <c r="FO2750" s="9"/>
      <c r="FP2750" s="9"/>
      <c r="FQ2750" s="9"/>
      <c r="FR2750" s="9"/>
      <c r="FS2750" s="9"/>
      <c r="FT2750" s="9"/>
      <c r="FU2750" s="9"/>
      <c r="FV2750" s="9"/>
      <c r="FW2750" s="9"/>
      <c r="FX2750" s="9"/>
      <c r="FY2750" s="9"/>
      <c r="FZ2750" s="9"/>
      <c r="GA2750" s="9"/>
      <c r="GB2750" s="9"/>
      <c r="GC2750" s="9"/>
      <c r="GD2750" s="9"/>
      <c r="GE2750" s="9"/>
      <c r="GF2750" s="9"/>
      <c r="GG2750" s="9"/>
      <c r="GH2750" s="9"/>
      <c r="GI2750" s="9"/>
      <c r="GJ2750" s="9"/>
      <c r="GK2750" s="9"/>
      <c r="GL2750" s="9"/>
      <c r="GM2750" s="9"/>
      <c r="GN2750" s="9"/>
      <c r="GO2750" s="9"/>
      <c r="GP2750" s="9"/>
      <c r="GQ2750" s="9"/>
      <c r="GR2750" s="9"/>
      <c r="GS2750" s="9"/>
      <c r="GT2750" s="9"/>
      <c r="GU2750" s="9"/>
      <c r="GV2750" s="9"/>
      <c r="GW2750" s="9"/>
      <c r="GX2750" s="9"/>
      <c r="GY2750" s="9"/>
      <c r="GZ2750" s="9"/>
      <c r="HA2750" s="9"/>
      <c r="HB2750" s="9"/>
      <c r="HC2750" s="9"/>
      <c r="HD2750" s="9"/>
      <c r="HE2750" s="9"/>
      <c r="HF2750" s="9"/>
      <c r="HG2750" s="9"/>
      <c r="HH2750" s="9"/>
      <c r="HI2750" s="9"/>
      <c r="HJ2750" s="9"/>
      <c r="HK2750" s="9"/>
      <c r="HL2750" s="9"/>
      <c r="HM2750" s="9"/>
      <c r="HN2750" s="9"/>
      <c r="HO2750" s="9"/>
      <c r="HP2750" s="9"/>
      <c r="HQ2750" s="9"/>
      <c r="HR2750" s="9"/>
      <c r="HS2750" s="9"/>
      <c r="HT2750" s="9"/>
      <c r="HU2750" s="9"/>
      <c r="HV2750" s="9"/>
      <c r="HW2750" s="9"/>
      <c r="HX2750" s="9"/>
      <c r="HY2750" s="9"/>
      <c r="HZ2750" s="9"/>
      <c r="IA2750" s="9"/>
      <c r="IB2750" s="9"/>
      <c r="IC2750" s="9"/>
      <c r="ID2750" s="9"/>
      <c r="IE2750" s="9"/>
      <c r="IF2750" s="9"/>
      <c r="IG2750" s="9"/>
      <c r="IH2750" s="9"/>
      <c r="II2750" s="9"/>
      <c r="IJ2750" s="9"/>
      <c r="IK2750" s="9"/>
      <c r="IL2750" s="9"/>
      <c r="IM2750" s="9"/>
      <c r="IN2750" s="9"/>
      <c r="IO2750" s="9"/>
      <c r="IP2750" s="9"/>
      <c r="IQ2750" s="9"/>
      <c r="IR2750" s="9"/>
      <c r="IS2750" s="9"/>
      <c r="IT2750" s="9"/>
      <c r="IU2750" s="9"/>
      <c r="IV2750" s="9"/>
      <c r="IW2750" s="9"/>
      <c r="IX2750" s="9"/>
    </row>
    <row r="2751" spans="1:258" customFormat="1" ht="15.75" x14ac:dyDescent="0.25">
      <c r="A2751" s="233" t="s">
        <v>262</v>
      </c>
      <c r="B2751" s="234">
        <v>42928</v>
      </c>
      <c r="C2751" s="205" t="s">
        <v>170</v>
      </c>
      <c r="D2751" s="205"/>
      <c r="E2751" s="205"/>
      <c r="F2751" s="205"/>
      <c r="G2751" s="205"/>
      <c r="H2751" s="205"/>
      <c r="I2751" s="205"/>
      <c r="J2751" s="239"/>
      <c r="K2751" s="239"/>
      <c r="L2751" s="237"/>
      <c r="M2751" s="239"/>
      <c r="N2751" s="208"/>
      <c r="O2751" s="208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  <c r="AA2751" s="9"/>
      <c r="AB2751" s="9"/>
      <c r="AC2751" s="9"/>
      <c r="AD2751" s="9"/>
      <c r="AE2751" s="9"/>
      <c r="AF2751" s="9"/>
      <c r="AG2751" s="9"/>
      <c r="AH2751" s="9"/>
      <c r="AI2751" s="9"/>
      <c r="AJ2751" s="9"/>
      <c r="AK2751" s="9"/>
      <c r="AL2751" s="9"/>
      <c r="AM2751" s="9"/>
      <c r="AN2751" s="9"/>
      <c r="AO2751" s="9"/>
      <c r="AP2751" s="9"/>
      <c r="AQ2751" s="9"/>
      <c r="AR2751" s="9"/>
      <c r="AS2751" s="9"/>
      <c r="AT2751" s="9"/>
      <c r="AU2751" s="9"/>
      <c r="AV2751" s="9"/>
      <c r="AW2751" s="9"/>
      <c r="AX2751" s="9"/>
      <c r="AY2751" s="9"/>
      <c r="AZ2751" s="9"/>
      <c r="BA2751" s="9"/>
      <c r="BB2751" s="9"/>
      <c r="BC2751" s="9"/>
      <c r="BD2751" s="9"/>
      <c r="BE2751" s="9"/>
      <c r="BF2751" s="9"/>
      <c r="BG2751" s="9"/>
      <c r="BH2751" s="9"/>
      <c r="BI2751" s="9"/>
      <c r="BJ2751" s="9"/>
      <c r="BK2751" s="9"/>
      <c r="BL2751" s="9"/>
      <c r="BM2751" s="9"/>
      <c r="BN2751" s="9"/>
      <c r="BO2751" s="9"/>
      <c r="BP2751" s="9"/>
      <c r="BQ2751" s="9"/>
      <c r="BR2751" s="9"/>
      <c r="BS2751" s="9"/>
      <c r="BT2751" s="9"/>
      <c r="BU2751" s="9"/>
      <c r="BV2751" s="9"/>
      <c r="BW2751" s="9"/>
      <c r="BX2751" s="9"/>
      <c r="BY2751" s="9"/>
      <c r="BZ2751" s="9"/>
      <c r="CA2751" s="9"/>
      <c r="CB2751" s="9"/>
      <c r="CC2751" s="9"/>
      <c r="CD2751" s="9"/>
      <c r="CE2751" s="9"/>
      <c r="CF2751" s="9"/>
      <c r="CG2751" s="9"/>
      <c r="CH2751" s="9"/>
      <c r="CI2751" s="9"/>
      <c r="CJ2751" s="9"/>
      <c r="CK2751" s="9"/>
      <c r="CL2751" s="9"/>
      <c r="CM2751" s="9"/>
      <c r="CN2751" s="9"/>
      <c r="CO2751" s="9"/>
      <c r="CP2751" s="9"/>
      <c r="CQ2751" s="9"/>
      <c r="CR2751" s="9"/>
      <c r="CS2751" s="9"/>
      <c r="CT2751" s="9"/>
      <c r="CU2751" s="9"/>
      <c r="CV2751" s="9"/>
      <c r="CW2751" s="9"/>
      <c r="CX2751" s="9"/>
      <c r="CY2751" s="9"/>
      <c r="CZ2751" s="9"/>
      <c r="DA2751" s="9"/>
      <c r="DB2751" s="9"/>
      <c r="DC2751" s="9"/>
      <c r="DD2751" s="9"/>
      <c r="DE2751" s="9"/>
      <c r="DF2751" s="9"/>
      <c r="DG2751" s="9"/>
      <c r="DH2751" s="9"/>
      <c r="DI2751" s="9"/>
      <c r="DJ2751" s="9"/>
      <c r="DK2751" s="9"/>
      <c r="DL2751" s="9"/>
      <c r="DM2751" s="9"/>
      <c r="DN2751" s="9"/>
      <c r="DO2751" s="9"/>
      <c r="DP2751" s="9"/>
      <c r="DQ2751" s="9"/>
      <c r="DR2751" s="9"/>
      <c r="DS2751" s="9"/>
      <c r="DT2751" s="9"/>
      <c r="DU2751" s="9"/>
      <c r="DV2751" s="9"/>
      <c r="DW2751" s="9"/>
      <c r="DX2751" s="9"/>
      <c r="DY2751" s="9"/>
      <c r="DZ2751" s="9"/>
      <c r="EA2751" s="9"/>
      <c r="EB2751" s="9"/>
      <c r="EC2751" s="9"/>
      <c r="ED2751" s="9"/>
      <c r="EE2751" s="9"/>
      <c r="EF2751" s="9"/>
      <c r="EG2751" s="9"/>
      <c r="EH2751" s="9"/>
      <c r="EI2751" s="9"/>
      <c r="EJ2751" s="9"/>
      <c r="EK2751" s="9"/>
      <c r="EL2751" s="9"/>
      <c r="EM2751" s="9"/>
      <c r="EN2751" s="9"/>
      <c r="EO2751" s="9"/>
      <c r="EP2751" s="9"/>
      <c r="EQ2751" s="9"/>
      <c r="ER2751" s="9"/>
      <c r="ES2751" s="9"/>
      <c r="ET2751" s="9"/>
      <c r="EU2751" s="9"/>
      <c r="EV2751" s="9"/>
      <c r="EW2751" s="9"/>
      <c r="EX2751" s="9"/>
      <c r="EY2751" s="9"/>
      <c r="EZ2751" s="9"/>
      <c r="FA2751" s="9"/>
      <c r="FB2751" s="9"/>
      <c r="FC2751" s="9"/>
      <c r="FD2751" s="9"/>
      <c r="FE2751" s="9"/>
      <c r="FF2751" s="9"/>
      <c r="FG2751" s="9"/>
      <c r="FH2751" s="9"/>
      <c r="FI2751" s="9"/>
      <c r="FJ2751" s="9"/>
      <c r="FK2751" s="9"/>
      <c r="FL2751" s="9"/>
      <c r="FM2751" s="9"/>
      <c r="FN2751" s="9"/>
      <c r="FO2751" s="9"/>
      <c r="FP2751" s="9"/>
      <c r="FQ2751" s="9"/>
      <c r="FR2751" s="9"/>
      <c r="FS2751" s="9"/>
      <c r="FT2751" s="9"/>
      <c r="FU2751" s="9"/>
      <c r="FV2751" s="9"/>
      <c r="FW2751" s="9"/>
      <c r="FX2751" s="9"/>
      <c r="FY2751" s="9"/>
      <c r="FZ2751" s="9"/>
      <c r="GA2751" s="9"/>
      <c r="GB2751" s="9"/>
      <c r="GC2751" s="9"/>
      <c r="GD2751" s="9"/>
      <c r="GE2751" s="9"/>
      <c r="GF2751" s="9"/>
      <c r="GG2751" s="9"/>
      <c r="GH2751" s="9"/>
      <c r="GI2751" s="9"/>
      <c r="GJ2751" s="9"/>
      <c r="GK2751" s="9"/>
      <c r="GL2751" s="9"/>
      <c r="GM2751" s="9"/>
      <c r="GN2751" s="9"/>
      <c r="GO2751" s="9"/>
      <c r="GP2751" s="9"/>
      <c r="GQ2751" s="9"/>
      <c r="GR2751" s="9"/>
      <c r="GS2751" s="9"/>
      <c r="GT2751" s="9"/>
      <c r="GU2751" s="9"/>
      <c r="GV2751" s="9"/>
      <c r="GW2751" s="9"/>
      <c r="GX2751" s="9"/>
      <c r="GY2751" s="9"/>
      <c r="GZ2751" s="9"/>
      <c r="HA2751" s="9"/>
      <c r="HB2751" s="9"/>
      <c r="HC2751" s="9"/>
      <c r="HD2751" s="9"/>
      <c r="HE2751" s="9"/>
      <c r="HF2751" s="9"/>
      <c r="HG2751" s="9"/>
      <c r="HH2751" s="9"/>
      <c r="HI2751" s="9"/>
      <c r="HJ2751" s="9"/>
      <c r="HK2751" s="9"/>
      <c r="HL2751" s="9"/>
      <c r="HM2751" s="9"/>
      <c r="HN2751" s="9"/>
      <c r="HO2751" s="9"/>
      <c r="HP2751" s="9"/>
      <c r="HQ2751" s="9"/>
      <c r="HR2751" s="9"/>
      <c r="HS2751" s="9"/>
      <c r="HT2751" s="9"/>
      <c r="HU2751" s="9"/>
      <c r="HV2751" s="9"/>
      <c r="HW2751" s="9"/>
      <c r="HX2751" s="9"/>
      <c r="HY2751" s="9"/>
      <c r="HZ2751" s="9"/>
      <c r="IA2751" s="9"/>
      <c r="IB2751" s="9"/>
      <c r="IC2751" s="9"/>
      <c r="ID2751" s="9"/>
      <c r="IE2751" s="9"/>
      <c r="IF2751" s="9"/>
      <c r="IG2751" s="9"/>
      <c r="IH2751" s="9"/>
      <c r="II2751" s="9"/>
      <c r="IJ2751" s="9"/>
      <c r="IK2751" s="9"/>
      <c r="IL2751" s="9"/>
      <c r="IM2751" s="9"/>
      <c r="IN2751" s="9"/>
      <c r="IO2751" s="9"/>
      <c r="IP2751" s="9"/>
      <c r="IQ2751" s="9"/>
      <c r="IR2751" s="9"/>
      <c r="IS2751" s="9"/>
      <c r="IT2751" s="9"/>
      <c r="IU2751" s="9"/>
      <c r="IV2751" s="9"/>
      <c r="IW2751" s="9"/>
      <c r="IX2751" s="9"/>
    </row>
    <row r="2752" spans="1:258" customFormat="1" ht="15.75" x14ac:dyDescent="0.25">
      <c r="A2752" s="233" t="s">
        <v>263</v>
      </c>
      <c r="B2752" s="234">
        <v>42929</v>
      </c>
      <c r="C2752" s="205" t="s">
        <v>170</v>
      </c>
      <c r="D2752" s="205" t="s">
        <v>317</v>
      </c>
      <c r="E2752" s="205"/>
      <c r="F2752" s="205"/>
      <c r="G2752" s="205"/>
      <c r="H2752" s="205"/>
      <c r="I2752" s="205"/>
      <c r="J2752" s="239"/>
      <c r="K2752" s="239"/>
      <c r="L2752" s="237"/>
      <c r="M2752" s="239"/>
      <c r="N2752" s="208"/>
      <c r="O2752" s="208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  <c r="AA2752" s="9"/>
      <c r="AB2752" s="9"/>
      <c r="AC2752" s="9"/>
      <c r="AD2752" s="9"/>
      <c r="AE2752" s="9"/>
      <c r="AF2752" s="9"/>
      <c r="AG2752" s="9"/>
      <c r="AH2752" s="9"/>
      <c r="AI2752" s="9"/>
      <c r="AJ2752" s="9"/>
      <c r="AK2752" s="9"/>
      <c r="AL2752" s="9"/>
      <c r="AM2752" s="9"/>
      <c r="AN2752" s="9"/>
      <c r="AO2752" s="9"/>
      <c r="AP2752" s="9"/>
      <c r="AQ2752" s="9"/>
      <c r="AR2752" s="9"/>
      <c r="AS2752" s="9"/>
      <c r="AT2752" s="9"/>
      <c r="AU2752" s="9"/>
      <c r="AV2752" s="9"/>
      <c r="AW2752" s="9"/>
      <c r="AX2752" s="9"/>
      <c r="AY2752" s="9"/>
      <c r="AZ2752" s="9"/>
      <c r="BA2752" s="9"/>
      <c r="BB2752" s="9"/>
      <c r="BC2752" s="9"/>
      <c r="BD2752" s="9"/>
      <c r="BE2752" s="9"/>
      <c r="BF2752" s="9"/>
      <c r="BG2752" s="9"/>
      <c r="BH2752" s="9"/>
      <c r="BI2752" s="9"/>
      <c r="BJ2752" s="9"/>
      <c r="BK2752" s="9"/>
      <c r="BL2752" s="9"/>
      <c r="BM2752" s="9"/>
      <c r="BN2752" s="9"/>
      <c r="BO2752" s="9"/>
      <c r="BP2752" s="9"/>
      <c r="BQ2752" s="9"/>
      <c r="BR2752" s="9"/>
      <c r="BS2752" s="9"/>
      <c r="BT2752" s="9"/>
      <c r="BU2752" s="9"/>
      <c r="BV2752" s="9"/>
      <c r="BW2752" s="9"/>
      <c r="BX2752" s="9"/>
      <c r="BY2752" s="9"/>
      <c r="BZ2752" s="9"/>
      <c r="CA2752" s="9"/>
      <c r="CB2752" s="9"/>
      <c r="CC2752" s="9"/>
      <c r="CD2752" s="9"/>
      <c r="CE2752" s="9"/>
      <c r="CF2752" s="9"/>
      <c r="CG2752" s="9"/>
      <c r="CH2752" s="9"/>
      <c r="CI2752" s="9"/>
      <c r="CJ2752" s="9"/>
      <c r="CK2752" s="9"/>
      <c r="CL2752" s="9"/>
      <c r="CM2752" s="9"/>
      <c r="CN2752" s="9"/>
      <c r="CO2752" s="9"/>
      <c r="CP2752" s="9"/>
      <c r="CQ2752" s="9"/>
      <c r="CR2752" s="9"/>
      <c r="CS2752" s="9"/>
      <c r="CT2752" s="9"/>
      <c r="CU2752" s="9"/>
      <c r="CV2752" s="9"/>
      <c r="CW2752" s="9"/>
      <c r="CX2752" s="9"/>
      <c r="CY2752" s="9"/>
      <c r="CZ2752" s="9"/>
      <c r="DA2752" s="9"/>
      <c r="DB2752" s="9"/>
      <c r="DC2752" s="9"/>
      <c r="DD2752" s="9"/>
      <c r="DE2752" s="9"/>
      <c r="DF2752" s="9"/>
      <c r="DG2752" s="9"/>
      <c r="DH2752" s="9"/>
      <c r="DI2752" s="9"/>
      <c r="DJ2752" s="9"/>
      <c r="DK2752" s="9"/>
      <c r="DL2752" s="9"/>
      <c r="DM2752" s="9"/>
      <c r="DN2752" s="9"/>
      <c r="DO2752" s="9"/>
      <c r="DP2752" s="9"/>
      <c r="DQ2752" s="9"/>
      <c r="DR2752" s="9"/>
      <c r="DS2752" s="9"/>
      <c r="DT2752" s="9"/>
      <c r="DU2752" s="9"/>
      <c r="DV2752" s="9"/>
      <c r="DW2752" s="9"/>
      <c r="DX2752" s="9"/>
      <c r="DY2752" s="9"/>
      <c r="DZ2752" s="9"/>
      <c r="EA2752" s="9"/>
      <c r="EB2752" s="9"/>
      <c r="EC2752" s="9"/>
      <c r="ED2752" s="9"/>
      <c r="EE2752" s="9"/>
      <c r="EF2752" s="9"/>
      <c r="EG2752" s="9"/>
      <c r="EH2752" s="9"/>
      <c r="EI2752" s="9"/>
      <c r="EJ2752" s="9"/>
      <c r="EK2752" s="9"/>
      <c r="EL2752" s="9"/>
      <c r="EM2752" s="9"/>
      <c r="EN2752" s="9"/>
      <c r="EO2752" s="9"/>
      <c r="EP2752" s="9"/>
      <c r="EQ2752" s="9"/>
      <c r="ER2752" s="9"/>
      <c r="ES2752" s="9"/>
      <c r="ET2752" s="9"/>
      <c r="EU2752" s="9"/>
      <c r="EV2752" s="9"/>
      <c r="EW2752" s="9"/>
      <c r="EX2752" s="9"/>
      <c r="EY2752" s="9"/>
      <c r="EZ2752" s="9"/>
      <c r="FA2752" s="9"/>
      <c r="FB2752" s="9"/>
      <c r="FC2752" s="9"/>
      <c r="FD2752" s="9"/>
      <c r="FE2752" s="9"/>
      <c r="FF2752" s="9"/>
      <c r="FG2752" s="9"/>
      <c r="FH2752" s="9"/>
      <c r="FI2752" s="9"/>
      <c r="FJ2752" s="9"/>
      <c r="FK2752" s="9"/>
      <c r="FL2752" s="9"/>
      <c r="FM2752" s="9"/>
      <c r="FN2752" s="9"/>
      <c r="FO2752" s="9"/>
      <c r="FP2752" s="9"/>
      <c r="FQ2752" s="9"/>
      <c r="FR2752" s="9"/>
      <c r="FS2752" s="9"/>
      <c r="FT2752" s="9"/>
      <c r="FU2752" s="9"/>
      <c r="FV2752" s="9"/>
      <c r="FW2752" s="9"/>
      <c r="FX2752" s="9"/>
      <c r="FY2752" s="9"/>
      <c r="FZ2752" s="9"/>
      <c r="GA2752" s="9"/>
      <c r="GB2752" s="9"/>
      <c r="GC2752" s="9"/>
      <c r="GD2752" s="9"/>
      <c r="GE2752" s="9"/>
      <c r="GF2752" s="9"/>
      <c r="GG2752" s="9"/>
      <c r="GH2752" s="9"/>
      <c r="GI2752" s="9"/>
      <c r="GJ2752" s="9"/>
      <c r="GK2752" s="9"/>
      <c r="GL2752" s="9"/>
      <c r="GM2752" s="9"/>
      <c r="GN2752" s="9"/>
      <c r="GO2752" s="9"/>
      <c r="GP2752" s="9"/>
      <c r="GQ2752" s="9"/>
      <c r="GR2752" s="9"/>
      <c r="GS2752" s="9"/>
      <c r="GT2752" s="9"/>
      <c r="GU2752" s="9"/>
      <c r="GV2752" s="9"/>
      <c r="GW2752" s="9"/>
      <c r="GX2752" s="9"/>
      <c r="GY2752" s="9"/>
      <c r="GZ2752" s="9"/>
      <c r="HA2752" s="9"/>
      <c r="HB2752" s="9"/>
      <c r="HC2752" s="9"/>
      <c r="HD2752" s="9"/>
      <c r="HE2752" s="9"/>
      <c r="HF2752" s="9"/>
      <c r="HG2752" s="9"/>
      <c r="HH2752" s="9"/>
      <c r="HI2752" s="9"/>
      <c r="HJ2752" s="9"/>
      <c r="HK2752" s="9"/>
      <c r="HL2752" s="9"/>
      <c r="HM2752" s="9"/>
      <c r="HN2752" s="9"/>
      <c r="HO2752" s="9"/>
      <c r="HP2752" s="9"/>
      <c r="HQ2752" s="9"/>
      <c r="HR2752" s="9"/>
      <c r="HS2752" s="9"/>
      <c r="HT2752" s="9"/>
      <c r="HU2752" s="9"/>
      <c r="HV2752" s="9"/>
      <c r="HW2752" s="9"/>
      <c r="HX2752" s="9"/>
      <c r="HY2752" s="9"/>
      <c r="HZ2752" s="9"/>
      <c r="IA2752" s="9"/>
      <c r="IB2752" s="9"/>
      <c r="IC2752" s="9"/>
      <c r="ID2752" s="9"/>
      <c r="IE2752" s="9"/>
      <c r="IF2752" s="9"/>
      <c r="IG2752" s="9"/>
      <c r="IH2752" s="9"/>
      <c r="II2752" s="9"/>
      <c r="IJ2752" s="9"/>
      <c r="IK2752" s="9"/>
      <c r="IL2752" s="9"/>
      <c r="IM2752" s="9"/>
      <c r="IN2752" s="9"/>
      <c r="IO2752" s="9"/>
      <c r="IP2752" s="9"/>
      <c r="IQ2752" s="9"/>
      <c r="IR2752" s="9"/>
      <c r="IS2752" s="9"/>
      <c r="IT2752" s="9"/>
      <c r="IU2752" s="9"/>
      <c r="IV2752" s="9"/>
      <c r="IW2752" s="9"/>
      <c r="IX2752" s="9"/>
    </row>
    <row r="2753" spans="1:258" customFormat="1" ht="15.75" x14ac:dyDescent="0.25">
      <c r="A2753" s="226" t="s">
        <v>249</v>
      </c>
      <c r="B2753" s="227">
        <v>42930</v>
      </c>
      <c r="C2753" s="205" t="s">
        <v>170</v>
      </c>
      <c r="D2753" s="205" t="s">
        <v>317</v>
      </c>
      <c r="E2753" s="205"/>
      <c r="F2753" s="205"/>
      <c r="G2753" s="205"/>
      <c r="H2753" s="205"/>
      <c r="I2753" s="205"/>
      <c r="J2753" s="239"/>
      <c r="K2753" s="239"/>
      <c r="L2753" s="237"/>
      <c r="M2753" s="239"/>
      <c r="N2753" s="208"/>
      <c r="O2753" s="208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  <c r="AA2753" s="9"/>
      <c r="AB2753" s="9"/>
      <c r="AC2753" s="9"/>
      <c r="AD2753" s="9"/>
      <c r="AE2753" s="9"/>
      <c r="AF2753" s="9"/>
      <c r="AG2753" s="9"/>
      <c r="AH2753" s="9"/>
      <c r="AI2753" s="9"/>
      <c r="AJ2753" s="9"/>
      <c r="AK2753" s="9"/>
      <c r="AL2753" s="9"/>
      <c r="AM2753" s="9"/>
      <c r="AN2753" s="9"/>
      <c r="AO2753" s="9"/>
      <c r="AP2753" s="9"/>
      <c r="AQ2753" s="9"/>
      <c r="AR2753" s="9"/>
      <c r="AS2753" s="9"/>
      <c r="AT2753" s="9"/>
      <c r="AU2753" s="9"/>
      <c r="AV2753" s="9"/>
      <c r="AW2753" s="9"/>
      <c r="AX2753" s="9"/>
      <c r="AY2753" s="9"/>
      <c r="AZ2753" s="9"/>
      <c r="BA2753" s="9"/>
      <c r="BB2753" s="9"/>
      <c r="BC2753" s="9"/>
      <c r="BD2753" s="9"/>
      <c r="BE2753" s="9"/>
      <c r="BF2753" s="9"/>
      <c r="BG2753" s="9"/>
      <c r="BH2753" s="9"/>
      <c r="BI2753" s="9"/>
      <c r="BJ2753" s="9"/>
      <c r="BK2753" s="9"/>
      <c r="BL2753" s="9"/>
      <c r="BM2753" s="9"/>
      <c r="BN2753" s="9"/>
      <c r="BO2753" s="9"/>
      <c r="BP2753" s="9"/>
      <c r="BQ2753" s="9"/>
      <c r="BR2753" s="9"/>
      <c r="BS2753" s="9"/>
      <c r="BT2753" s="9"/>
      <c r="BU2753" s="9"/>
      <c r="BV2753" s="9"/>
      <c r="BW2753" s="9"/>
      <c r="BX2753" s="9"/>
      <c r="BY2753" s="9"/>
      <c r="BZ2753" s="9"/>
      <c r="CA2753" s="9"/>
      <c r="CB2753" s="9"/>
      <c r="CC2753" s="9"/>
      <c r="CD2753" s="9"/>
      <c r="CE2753" s="9"/>
      <c r="CF2753" s="9"/>
      <c r="CG2753" s="9"/>
      <c r="CH2753" s="9"/>
      <c r="CI2753" s="9"/>
      <c r="CJ2753" s="9"/>
      <c r="CK2753" s="9"/>
      <c r="CL2753" s="9"/>
      <c r="CM2753" s="9"/>
      <c r="CN2753" s="9"/>
      <c r="CO2753" s="9"/>
      <c r="CP2753" s="9"/>
      <c r="CQ2753" s="9"/>
      <c r="CR2753" s="9"/>
      <c r="CS2753" s="9"/>
      <c r="CT2753" s="9"/>
      <c r="CU2753" s="9"/>
      <c r="CV2753" s="9"/>
      <c r="CW2753" s="9"/>
      <c r="CX2753" s="9"/>
      <c r="CY2753" s="9"/>
      <c r="CZ2753" s="9"/>
      <c r="DA2753" s="9"/>
      <c r="DB2753" s="9"/>
      <c r="DC2753" s="9"/>
      <c r="DD2753" s="9"/>
      <c r="DE2753" s="9"/>
      <c r="DF2753" s="9"/>
      <c r="DG2753" s="9"/>
      <c r="DH2753" s="9"/>
      <c r="DI2753" s="9"/>
      <c r="DJ2753" s="9"/>
      <c r="DK2753" s="9"/>
      <c r="DL2753" s="9"/>
      <c r="DM2753" s="9"/>
      <c r="DN2753" s="9"/>
      <c r="DO2753" s="9"/>
      <c r="DP2753" s="9"/>
      <c r="DQ2753" s="9"/>
      <c r="DR2753" s="9"/>
      <c r="DS2753" s="9"/>
      <c r="DT2753" s="9"/>
      <c r="DU2753" s="9"/>
      <c r="DV2753" s="9"/>
      <c r="DW2753" s="9"/>
      <c r="DX2753" s="9"/>
      <c r="DY2753" s="9"/>
      <c r="DZ2753" s="9"/>
      <c r="EA2753" s="9"/>
      <c r="EB2753" s="9"/>
      <c r="EC2753" s="9"/>
      <c r="ED2753" s="9"/>
      <c r="EE2753" s="9"/>
      <c r="EF2753" s="9"/>
      <c r="EG2753" s="9"/>
      <c r="EH2753" s="9"/>
      <c r="EI2753" s="9"/>
      <c r="EJ2753" s="9"/>
      <c r="EK2753" s="9"/>
      <c r="EL2753" s="9"/>
      <c r="EM2753" s="9"/>
      <c r="EN2753" s="9"/>
      <c r="EO2753" s="9"/>
      <c r="EP2753" s="9"/>
      <c r="EQ2753" s="9"/>
      <c r="ER2753" s="9"/>
      <c r="ES2753" s="9"/>
      <c r="ET2753" s="9"/>
      <c r="EU2753" s="9"/>
      <c r="EV2753" s="9"/>
      <c r="EW2753" s="9"/>
      <c r="EX2753" s="9"/>
      <c r="EY2753" s="9"/>
      <c r="EZ2753" s="9"/>
      <c r="FA2753" s="9"/>
      <c r="FB2753" s="9"/>
      <c r="FC2753" s="9"/>
      <c r="FD2753" s="9"/>
      <c r="FE2753" s="9"/>
      <c r="FF2753" s="9"/>
      <c r="FG2753" s="9"/>
      <c r="FH2753" s="9"/>
      <c r="FI2753" s="9"/>
      <c r="FJ2753" s="9"/>
      <c r="FK2753" s="9"/>
      <c r="FL2753" s="9"/>
      <c r="FM2753" s="9"/>
      <c r="FN2753" s="9"/>
      <c r="FO2753" s="9"/>
      <c r="FP2753" s="9"/>
      <c r="FQ2753" s="9"/>
      <c r="FR2753" s="9"/>
      <c r="FS2753" s="9"/>
      <c r="FT2753" s="9"/>
      <c r="FU2753" s="9"/>
      <c r="FV2753" s="9"/>
      <c r="FW2753" s="9"/>
      <c r="FX2753" s="9"/>
      <c r="FY2753" s="9"/>
      <c r="FZ2753" s="9"/>
      <c r="GA2753" s="9"/>
      <c r="GB2753" s="9"/>
      <c r="GC2753" s="9"/>
      <c r="GD2753" s="9"/>
      <c r="GE2753" s="9"/>
      <c r="GF2753" s="9"/>
      <c r="GG2753" s="9"/>
      <c r="GH2753" s="9"/>
      <c r="GI2753" s="9"/>
      <c r="GJ2753" s="9"/>
      <c r="GK2753" s="9"/>
      <c r="GL2753" s="9"/>
      <c r="GM2753" s="9"/>
      <c r="GN2753" s="9"/>
      <c r="GO2753" s="9"/>
      <c r="GP2753" s="9"/>
      <c r="GQ2753" s="9"/>
      <c r="GR2753" s="9"/>
      <c r="GS2753" s="9"/>
      <c r="GT2753" s="9"/>
      <c r="GU2753" s="9"/>
      <c r="GV2753" s="9"/>
      <c r="GW2753" s="9"/>
      <c r="GX2753" s="9"/>
      <c r="GY2753" s="9"/>
      <c r="GZ2753" s="9"/>
      <c r="HA2753" s="9"/>
      <c r="HB2753" s="9"/>
      <c r="HC2753" s="9"/>
      <c r="HD2753" s="9"/>
      <c r="HE2753" s="9"/>
      <c r="HF2753" s="9"/>
      <c r="HG2753" s="9"/>
      <c r="HH2753" s="9"/>
      <c r="HI2753" s="9"/>
      <c r="HJ2753" s="9"/>
      <c r="HK2753" s="9"/>
      <c r="HL2753" s="9"/>
      <c r="HM2753" s="9"/>
      <c r="HN2753" s="9"/>
      <c r="HO2753" s="9"/>
      <c r="HP2753" s="9"/>
      <c r="HQ2753" s="9"/>
      <c r="HR2753" s="9"/>
      <c r="HS2753" s="9"/>
      <c r="HT2753" s="9"/>
      <c r="HU2753" s="9"/>
      <c r="HV2753" s="9"/>
      <c r="HW2753" s="9"/>
      <c r="HX2753" s="9"/>
      <c r="HY2753" s="9"/>
      <c r="HZ2753" s="9"/>
      <c r="IA2753" s="9"/>
      <c r="IB2753" s="9"/>
      <c r="IC2753" s="9"/>
      <c r="ID2753" s="9"/>
      <c r="IE2753" s="9"/>
      <c r="IF2753" s="9"/>
      <c r="IG2753" s="9"/>
      <c r="IH2753" s="9"/>
      <c r="II2753" s="9"/>
      <c r="IJ2753" s="9"/>
      <c r="IK2753" s="9"/>
      <c r="IL2753" s="9"/>
      <c r="IM2753" s="9"/>
      <c r="IN2753" s="9"/>
      <c r="IO2753" s="9"/>
      <c r="IP2753" s="9"/>
      <c r="IQ2753" s="9"/>
      <c r="IR2753" s="9"/>
      <c r="IS2753" s="9"/>
      <c r="IT2753" s="9"/>
      <c r="IU2753" s="9"/>
      <c r="IV2753" s="9"/>
      <c r="IW2753" s="9"/>
      <c r="IX2753" s="9"/>
    </row>
    <row r="2754" spans="1:258" customFormat="1" ht="15.75" x14ac:dyDescent="0.25">
      <c r="A2754" s="233" t="s">
        <v>255</v>
      </c>
      <c r="B2754" s="234">
        <v>42931</v>
      </c>
      <c r="C2754" s="205" t="s">
        <v>170</v>
      </c>
      <c r="D2754" s="205" t="s">
        <v>317</v>
      </c>
      <c r="E2754" s="205"/>
      <c r="F2754" s="205"/>
      <c r="G2754" s="205"/>
      <c r="H2754" s="205"/>
      <c r="I2754" s="205"/>
      <c r="J2754" s="239"/>
      <c r="K2754" s="239"/>
      <c r="L2754" s="237"/>
      <c r="M2754" s="239"/>
      <c r="N2754" s="208"/>
      <c r="O2754" s="208" t="s">
        <v>201</v>
      </c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  <c r="AA2754" s="9"/>
      <c r="AB2754" s="9"/>
      <c r="AC2754" s="9"/>
      <c r="AD2754" s="9"/>
      <c r="AE2754" s="9"/>
      <c r="AF2754" s="9"/>
      <c r="AG2754" s="9"/>
      <c r="AH2754" s="9"/>
      <c r="AI2754" s="9"/>
      <c r="AJ2754" s="9"/>
      <c r="AK2754" s="9"/>
      <c r="AL2754" s="9"/>
      <c r="AM2754" s="9"/>
      <c r="AN2754" s="9"/>
      <c r="AO2754" s="9"/>
      <c r="AP2754" s="9"/>
      <c r="AQ2754" s="9"/>
      <c r="AR2754" s="9"/>
      <c r="AS2754" s="9"/>
      <c r="AT2754" s="9"/>
      <c r="AU2754" s="9"/>
      <c r="AV2754" s="9"/>
      <c r="AW2754" s="9"/>
      <c r="AX2754" s="9"/>
      <c r="AY2754" s="9"/>
      <c r="AZ2754" s="9"/>
      <c r="BA2754" s="9"/>
      <c r="BB2754" s="9"/>
      <c r="BC2754" s="9"/>
      <c r="BD2754" s="9"/>
      <c r="BE2754" s="9"/>
      <c r="BF2754" s="9"/>
      <c r="BG2754" s="9"/>
      <c r="BH2754" s="9"/>
      <c r="BI2754" s="9"/>
      <c r="BJ2754" s="9"/>
      <c r="BK2754" s="9"/>
      <c r="BL2754" s="9"/>
      <c r="BM2754" s="9"/>
      <c r="BN2754" s="9"/>
      <c r="BO2754" s="9"/>
      <c r="BP2754" s="9"/>
      <c r="BQ2754" s="9"/>
      <c r="BR2754" s="9"/>
      <c r="BS2754" s="9"/>
      <c r="BT2754" s="9"/>
      <c r="BU2754" s="9"/>
      <c r="BV2754" s="9"/>
      <c r="BW2754" s="9"/>
      <c r="BX2754" s="9"/>
      <c r="BY2754" s="9"/>
      <c r="BZ2754" s="9"/>
      <c r="CA2754" s="9"/>
      <c r="CB2754" s="9"/>
      <c r="CC2754" s="9"/>
      <c r="CD2754" s="9"/>
      <c r="CE2754" s="9"/>
      <c r="CF2754" s="9"/>
      <c r="CG2754" s="9"/>
      <c r="CH2754" s="9"/>
      <c r="CI2754" s="9"/>
      <c r="CJ2754" s="9"/>
      <c r="CK2754" s="9"/>
      <c r="CL2754" s="9"/>
      <c r="CM2754" s="9"/>
      <c r="CN2754" s="9"/>
      <c r="CO2754" s="9"/>
      <c r="CP2754" s="9"/>
      <c r="CQ2754" s="9"/>
      <c r="CR2754" s="9"/>
      <c r="CS2754" s="9"/>
      <c r="CT2754" s="9"/>
      <c r="CU2754" s="9"/>
      <c r="CV2754" s="9"/>
      <c r="CW2754" s="9"/>
      <c r="CX2754" s="9"/>
      <c r="CY2754" s="9"/>
      <c r="CZ2754" s="9"/>
      <c r="DA2754" s="9"/>
      <c r="DB2754" s="9"/>
      <c r="DC2754" s="9"/>
      <c r="DD2754" s="9"/>
      <c r="DE2754" s="9"/>
      <c r="DF2754" s="9"/>
      <c r="DG2754" s="9"/>
      <c r="DH2754" s="9"/>
      <c r="DI2754" s="9"/>
      <c r="DJ2754" s="9"/>
      <c r="DK2754" s="9"/>
      <c r="DL2754" s="9"/>
      <c r="DM2754" s="9"/>
      <c r="DN2754" s="9"/>
      <c r="DO2754" s="9"/>
      <c r="DP2754" s="9"/>
      <c r="DQ2754" s="9"/>
      <c r="DR2754" s="9"/>
      <c r="DS2754" s="9"/>
      <c r="DT2754" s="9"/>
      <c r="DU2754" s="9"/>
      <c r="DV2754" s="9"/>
      <c r="DW2754" s="9"/>
      <c r="DX2754" s="9"/>
      <c r="DY2754" s="9"/>
      <c r="DZ2754" s="9"/>
      <c r="EA2754" s="9"/>
      <c r="EB2754" s="9"/>
      <c r="EC2754" s="9"/>
      <c r="ED2754" s="9"/>
      <c r="EE2754" s="9"/>
      <c r="EF2754" s="9"/>
      <c r="EG2754" s="9"/>
      <c r="EH2754" s="9"/>
      <c r="EI2754" s="9"/>
      <c r="EJ2754" s="9"/>
      <c r="EK2754" s="9"/>
      <c r="EL2754" s="9"/>
      <c r="EM2754" s="9"/>
      <c r="EN2754" s="9"/>
      <c r="EO2754" s="9"/>
      <c r="EP2754" s="9"/>
      <c r="EQ2754" s="9"/>
      <c r="ER2754" s="9"/>
      <c r="ES2754" s="9"/>
      <c r="ET2754" s="9"/>
      <c r="EU2754" s="9"/>
      <c r="EV2754" s="9"/>
      <c r="EW2754" s="9"/>
      <c r="EX2754" s="9"/>
      <c r="EY2754" s="9"/>
      <c r="EZ2754" s="9"/>
      <c r="FA2754" s="9"/>
      <c r="FB2754" s="9"/>
      <c r="FC2754" s="9"/>
      <c r="FD2754" s="9"/>
      <c r="FE2754" s="9"/>
      <c r="FF2754" s="9"/>
      <c r="FG2754" s="9"/>
      <c r="FH2754" s="9"/>
      <c r="FI2754" s="9"/>
      <c r="FJ2754" s="9"/>
      <c r="FK2754" s="9"/>
      <c r="FL2754" s="9"/>
      <c r="FM2754" s="9"/>
      <c r="FN2754" s="9"/>
      <c r="FO2754" s="9"/>
      <c r="FP2754" s="9"/>
      <c r="FQ2754" s="9"/>
      <c r="FR2754" s="9"/>
      <c r="FS2754" s="9"/>
      <c r="FT2754" s="9"/>
      <c r="FU2754" s="9"/>
      <c r="FV2754" s="9"/>
      <c r="FW2754" s="9"/>
      <c r="FX2754" s="9"/>
      <c r="FY2754" s="9"/>
      <c r="FZ2754" s="9"/>
      <c r="GA2754" s="9"/>
      <c r="GB2754" s="9"/>
      <c r="GC2754" s="9"/>
      <c r="GD2754" s="9"/>
      <c r="GE2754" s="9"/>
      <c r="GF2754" s="9"/>
      <c r="GG2754" s="9"/>
      <c r="GH2754" s="9"/>
      <c r="GI2754" s="9"/>
      <c r="GJ2754" s="9"/>
      <c r="GK2754" s="9"/>
      <c r="GL2754" s="9"/>
      <c r="GM2754" s="9"/>
      <c r="GN2754" s="9"/>
      <c r="GO2754" s="9"/>
      <c r="GP2754" s="9"/>
      <c r="GQ2754" s="9"/>
      <c r="GR2754" s="9"/>
      <c r="GS2754" s="9"/>
      <c r="GT2754" s="9"/>
      <c r="GU2754" s="9"/>
      <c r="GV2754" s="9"/>
      <c r="GW2754" s="9"/>
      <c r="GX2754" s="9"/>
      <c r="GY2754" s="9"/>
      <c r="GZ2754" s="9"/>
      <c r="HA2754" s="9"/>
      <c r="HB2754" s="9"/>
      <c r="HC2754" s="9"/>
      <c r="HD2754" s="9"/>
      <c r="HE2754" s="9"/>
      <c r="HF2754" s="9"/>
      <c r="HG2754" s="9"/>
      <c r="HH2754" s="9"/>
      <c r="HI2754" s="9"/>
      <c r="HJ2754" s="9"/>
      <c r="HK2754" s="9"/>
      <c r="HL2754" s="9"/>
      <c r="HM2754" s="9"/>
      <c r="HN2754" s="9"/>
      <c r="HO2754" s="9"/>
      <c r="HP2754" s="9"/>
      <c r="HQ2754" s="9"/>
      <c r="HR2754" s="9"/>
      <c r="HS2754" s="9"/>
      <c r="HT2754" s="9"/>
      <c r="HU2754" s="9"/>
      <c r="HV2754" s="9"/>
      <c r="HW2754" s="9"/>
      <c r="HX2754" s="9"/>
      <c r="HY2754" s="9"/>
      <c r="HZ2754" s="9"/>
      <c r="IA2754" s="9"/>
      <c r="IB2754" s="9"/>
      <c r="IC2754" s="9"/>
      <c r="ID2754" s="9"/>
      <c r="IE2754" s="9"/>
      <c r="IF2754" s="9"/>
      <c r="IG2754" s="9"/>
      <c r="IH2754" s="9"/>
      <c r="II2754" s="9"/>
      <c r="IJ2754" s="9"/>
      <c r="IK2754" s="9"/>
      <c r="IL2754" s="9"/>
      <c r="IM2754" s="9"/>
      <c r="IN2754" s="9"/>
      <c r="IO2754" s="9"/>
      <c r="IP2754" s="9"/>
      <c r="IQ2754" s="9"/>
      <c r="IR2754" s="9"/>
      <c r="IS2754" s="9"/>
      <c r="IT2754" s="9"/>
      <c r="IU2754" s="9"/>
      <c r="IV2754" s="9"/>
      <c r="IW2754" s="9"/>
      <c r="IX2754" s="9"/>
    </row>
    <row r="2755" spans="1:258" customFormat="1" ht="15.75" x14ac:dyDescent="0.25">
      <c r="A2755" s="235" t="s">
        <v>256</v>
      </c>
      <c r="B2755" s="236">
        <v>42932</v>
      </c>
      <c r="C2755" s="205" t="s">
        <v>170</v>
      </c>
      <c r="D2755" s="205" t="s">
        <v>317</v>
      </c>
      <c r="E2755" s="205"/>
      <c r="F2755" s="205"/>
      <c r="G2755" s="205"/>
      <c r="H2755" s="205"/>
      <c r="I2755" s="205"/>
      <c r="J2755" s="239"/>
      <c r="K2755" s="239"/>
      <c r="L2755" s="237"/>
      <c r="M2755" s="239"/>
      <c r="N2755" s="208"/>
      <c r="O2755" s="208" t="s">
        <v>201</v>
      </c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  <c r="AA2755" s="9"/>
      <c r="AB2755" s="9"/>
      <c r="AC2755" s="9"/>
      <c r="AD2755" s="9"/>
      <c r="AE2755" s="9"/>
      <c r="AF2755" s="9"/>
      <c r="AG2755" s="9"/>
      <c r="AH2755" s="9"/>
      <c r="AI2755" s="9"/>
      <c r="AJ2755" s="9"/>
      <c r="AK2755" s="9"/>
      <c r="AL2755" s="9"/>
      <c r="AM2755" s="9"/>
      <c r="AN2755" s="9"/>
      <c r="AO2755" s="9"/>
      <c r="AP2755" s="9"/>
      <c r="AQ2755" s="9"/>
      <c r="AR2755" s="9"/>
      <c r="AS2755" s="9"/>
      <c r="AT2755" s="9"/>
      <c r="AU2755" s="9"/>
      <c r="AV2755" s="9"/>
      <c r="AW2755" s="9"/>
      <c r="AX2755" s="9"/>
      <c r="AY2755" s="9"/>
      <c r="AZ2755" s="9"/>
      <c r="BA2755" s="9"/>
      <c r="BB2755" s="9"/>
      <c r="BC2755" s="9"/>
      <c r="BD2755" s="9"/>
      <c r="BE2755" s="9"/>
      <c r="BF2755" s="9"/>
      <c r="BG2755" s="9"/>
      <c r="BH2755" s="9"/>
      <c r="BI2755" s="9"/>
      <c r="BJ2755" s="9"/>
      <c r="BK2755" s="9"/>
      <c r="BL2755" s="9"/>
      <c r="BM2755" s="9"/>
      <c r="BN2755" s="9"/>
      <c r="BO2755" s="9"/>
      <c r="BP2755" s="9"/>
      <c r="BQ2755" s="9"/>
      <c r="BR2755" s="9"/>
      <c r="BS2755" s="9"/>
      <c r="BT2755" s="9"/>
      <c r="BU2755" s="9"/>
      <c r="BV2755" s="9"/>
      <c r="BW2755" s="9"/>
      <c r="BX2755" s="9"/>
      <c r="BY2755" s="9"/>
      <c r="BZ2755" s="9"/>
      <c r="CA2755" s="9"/>
      <c r="CB2755" s="9"/>
      <c r="CC2755" s="9"/>
      <c r="CD2755" s="9"/>
      <c r="CE2755" s="9"/>
      <c r="CF2755" s="9"/>
      <c r="CG2755" s="9"/>
      <c r="CH2755" s="9"/>
      <c r="CI2755" s="9"/>
      <c r="CJ2755" s="9"/>
      <c r="CK2755" s="9"/>
      <c r="CL2755" s="9"/>
      <c r="CM2755" s="9"/>
      <c r="CN2755" s="9"/>
      <c r="CO2755" s="9"/>
      <c r="CP2755" s="9"/>
      <c r="CQ2755" s="9"/>
      <c r="CR2755" s="9"/>
      <c r="CS2755" s="9"/>
      <c r="CT2755" s="9"/>
      <c r="CU2755" s="9"/>
      <c r="CV2755" s="9"/>
      <c r="CW2755" s="9"/>
      <c r="CX2755" s="9"/>
      <c r="CY2755" s="9"/>
      <c r="CZ2755" s="9"/>
      <c r="DA2755" s="9"/>
      <c r="DB2755" s="9"/>
      <c r="DC2755" s="9"/>
      <c r="DD2755" s="9"/>
      <c r="DE2755" s="9"/>
      <c r="DF2755" s="9"/>
      <c r="DG2755" s="9"/>
      <c r="DH2755" s="9"/>
      <c r="DI2755" s="9"/>
      <c r="DJ2755" s="9"/>
      <c r="DK2755" s="9"/>
      <c r="DL2755" s="9"/>
      <c r="DM2755" s="9"/>
      <c r="DN2755" s="9"/>
      <c r="DO2755" s="9"/>
      <c r="DP2755" s="9"/>
      <c r="DQ2755" s="9"/>
      <c r="DR2755" s="9"/>
      <c r="DS2755" s="9"/>
      <c r="DT2755" s="9"/>
      <c r="DU2755" s="9"/>
      <c r="DV2755" s="9"/>
      <c r="DW2755" s="9"/>
      <c r="DX2755" s="9"/>
      <c r="DY2755" s="9"/>
      <c r="DZ2755" s="9"/>
      <c r="EA2755" s="9"/>
      <c r="EB2755" s="9"/>
      <c r="EC2755" s="9"/>
      <c r="ED2755" s="9"/>
      <c r="EE2755" s="9"/>
      <c r="EF2755" s="9"/>
      <c r="EG2755" s="9"/>
      <c r="EH2755" s="9"/>
      <c r="EI2755" s="9"/>
      <c r="EJ2755" s="9"/>
      <c r="EK2755" s="9"/>
      <c r="EL2755" s="9"/>
      <c r="EM2755" s="9"/>
      <c r="EN2755" s="9"/>
      <c r="EO2755" s="9"/>
      <c r="EP2755" s="9"/>
      <c r="EQ2755" s="9"/>
      <c r="ER2755" s="9"/>
      <c r="ES2755" s="9"/>
      <c r="ET2755" s="9"/>
      <c r="EU2755" s="9"/>
      <c r="EV2755" s="9"/>
      <c r="EW2755" s="9"/>
      <c r="EX2755" s="9"/>
      <c r="EY2755" s="9"/>
      <c r="EZ2755" s="9"/>
      <c r="FA2755" s="9"/>
      <c r="FB2755" s="9"/>
      <c r="FC2755" s="9"/>
      <c r="FD2755" s="9"/>
      <c r="FE2755" s="9"/>
      <c r="FF2755" s="9"/>
      <c r="FG2755" s="9"/>
      <c r="FH2755" s="9"/>
      <c r="FI2755" s="9"/>
      <c r="FJ2755" s="9"/>
      <c r="FK2755" s="9"/>
      <c r="FL2755" s="9"/>
      <c r="FM2755" s="9"/>
      <c r="FN2755" s="9"/>
      <c r="FO2755" s="9"/>
      <c r="FP2755" s="9"/>
      <c r="FQ2755" s="9"/>
      <c r="FR2755" s="9"/>
      <c r="FS2755" s="9"/>
      <c r="FT2755" s="9"/>
      <c r="FU2755" s="9"/>
      <c r="FV2755" s="9"/>
      <c r="FW2755" s="9"/>
      <c r="FX2755" s="9"/>
      <c r="FY2755" s="9"/>
      <c r="FZ2755" s="9"/>
      <c r="GA2755" s="9"/>
      <c r="GB2755" s="9"/>
      <c r="GC2755" s="9"/>
      <c r="GD2755" s="9"/>
      <c r="GE2755" s="9"/>
      <c r="GF2755" s="9"/>
      <c r="GG2755" s="9"/>
      <c r="GH2755" s="9"/>
      <c r="GI2755" s="9"/>
      <c r="GJ2755" s="9"/>
      <c r="GK2755" s="9"/>
      <c r="GL2755" s="9"/>
      <c r="GM2755" s="9"/>
      <c r="GN2755" s="9"/>
      <c r="GO2755" s="9"/>
      <c r="GP2755" s="9"/>
      <c r="GQ2755" s="9"/>
      <c r="GR2755" s="9"/>
      <c r="GS2755" s="9"/>
      <c r="GT2755" s="9"/>
      <c r="GU2755" s="9"/>
      <c r="GV2755" s="9"/>
      <c r="GW2755" s="9"/>
      <c r="GX2755" s="9"/>
      <c r="GY2755" s="9"/>
      <c r="GZ2755" s="9"/>
      <c r="HA2755" s="9"/>
      <c r="HB2755" s="9"/>
      <c r="HC2755" s="9"/>
      <c r="HD2755" s="9"/>
      <c r="HE2755" s="9"/>
      <c r="HF2755" s="9"/>
      <c r="HG2755" s="9"/>
      <c r="HH2755" s="9"/>
      <c r="HI2755" s="9"/>
      <c r="HJ2755" s="9"/>
      <c r="HK2755" s="9"/>
      <c r="HL2755" s="9"/>
      <c r="HM2755" s="9"/>
      <c r="HN2755" s="9"/>
      <c r="HO2755" s="9"/>
      <c r="HP2755" s="9"/>
      <c r="HQ2755" s="9"/>
      <c r="HR2755" s="9"/>
      <c r="HS2755" s="9"/>
      <c r="HT2755" s="9"/>
      <c r="HU2755" s="9"/>
      <c r="HV2755" s="9"/>
      <c r="HW2755" s="9"/>
      <c r="HX2755" s="9"/>
      <c r="HY2755" s="9"/>
      <c r="HZ2755" s="9"/>
      <c r="IA2755" s="9"/>
      <c r="IB2755" s="9"/>
      <c r="IC2755" s="9"/>
      <c r="ID2755" s="9"/>
      <c r="IE2755" s="9"/>
      <c r="IF2755" s="9"/>
      <c r="IG2755" s="9"/>
      <c r="IH2755" s="9"/>
      <c r="II2755" s="9"/>
      <c r="IJ2755" s="9"/>
      <c r="IK2755" s="9"/>
      <c r="IL2755" s="9"/>
      <c r="IM2755" s="9"/>
      <c r="IN2755" s="9"/>
      <c r="IO2755" s="9"/>
      <c r="IP2755" s="9"/>
      <c r="IQ2755" s="9"/>
      <c r="IR2755" s="9"/>
      <c r="IS2755" s="9"/>
      <c r="IT2755" s="9"/>
      <c r="IU2755" s="9"/>
      <c r="IV2755" s="9"/>
      <c r="IW2755" s="9"/>
      <c r="IX2755" s="9"/>
    </row>
    <row r="2756" spans="1:258" customFormat="1" ht="15.75" x14ac:dyDescent="0.25">
      <c r="A2756" s="233" t="s">
        <v>257</v>
      </c>
      <c r="B2756" s="234">
        <v>42933</v>
      </c>
      <c r="C2756" s="205" t="s">
        <v>170</v>
      </c>
      <c r="D2756" s="205" t="s">
        <v>317</v>
      </c>
      <c r="E2756" s="205"/>
      <c r="F2756" s="205"/>
      <c r="G2756" s="205"/>
      <c r="H2756" s="205"/>
      <c r="I2756" s="205"/>
      <c r="J2756" s="239"/>
      <c r="K2756" s="239"/>
      <c r="L2756" s="237"/>
      <c r="M2756" s="239"/>
      <c r="N2756" s="208"/>
      <c r="O2756" s="208" t="s">
        <v>201</v>
      </c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  <c r="AA2756" s="9"/>
      <c r="AB2756" s="9"/>
      <c r="AC2756" s="9"/>
      <c r="AD2756" s="9"/>
      <c r="AE2756" s="9"/>
      <c r="AF2756" s="9"/>
      <c r="AG2756" s="9"/>
      <c r="AH2756" s="9"/>
      <c r="AI2756" s="9"/>
      <c r="AJ2756" s="9"/>
      <c r="AK2756" s="9"/>
      <c r="AL2756" s="9"/>
      <c r="AM2756" s="9"/>
      <c r="AN2756" s="9"/>
      <c r="AO2756" s="9"/>
      <c r="AP2756" s="9"/>
      <c r="AQ2756" s="9"/>
      <c r="AR2756" s="9"/>
      <c r="AS2756" s="9"/>
      <c r="AT2756" s="9"/>
      <c r="AU2756" s="9"/>
      <c r="AV2756" s="9"/>
      <c r="AW2756" s="9"/>
      <c r="AX2756" s="9"/>
      <c r="AY2756" s="9"/>
      <c r="AZ2756" s="9"/>
      <c r="BA2756" s="9"/>
      <c r="BB2756" s="9"/>
      <c r="BC2756" s="9"/>
      <c r="BD2756" s="9"/>
      <c r="BE2756" s="9"/>
      <c r="BF2756" s="9"/>
      <c r="BG2756" s="9"/>
      <c r="BH2756" s="9"/>
      <c r="BI2756" s="9"/>
      <c r="BJ2756" s="9"/>
      <c r="BK2756" s="9"/>
      <c r="BL2756" s="9"/>
      <c r="BM2756" s="9"/>
      <c r="BN2756" s="9"/>
      <c r="BO2756" s="9"/>
      <c r="BP2756" s="9"/>
      <c r="BQ2756" s="9"/>
      <c r="BR2756" s="9"/>
      <c r="BS2756" s="9"/>
      <c r="BT2756" s="9"/>
      <c r="BU2756" s="9"/>
      <c r="BV2756" s="9"/>
      <c r="BW2756" s="9"/>
      <c r="BX2756" s="9"/>
      <c r="BY2756" s="9"/>
      <c r="BZ2756" s="9"/>
      <c r="CA2756" s="9"/>
      <c r="CB2756" s="9"/>
      <c r="CC2756" s="9"/>
      <c r="CD2756" s="9"/>
      <c r="CE2756" s="9"/>
      <c r="CF2756" s="9"/>
      <c r="CG2756" s="9"/>
      <c r="CH2756" s="9"/>
      <c r="CI2756" s="9"/>
      <c r="CJ2756" s="9"/>
      <c r="CK2756" s="9"/>
      <c r="CL2756" s="9"/>
      <c r="CM2756" s="9"/>
      <c r="CN2756" s="9"/>
      <c r="CO2756" s="9"/>
      <c r="CP2756" s="9"/>
      <c r="CQ2756" s="9"/>
      <c r="CR2756" s="9"/>
      <c r="CS2756" s="9"/>
      <c r="CT2756" s="9"/>
      <c r="CU2756" s="9"/>
      <c r="CV2756" s="9"/>
      <c r="CW2756" s="9"/>
      <c r="CX2756" s="9"/>
      <c r="CY2756" s="9"/>
      <c r="CZ2756" s="9"/>
      <c r="DA2756" s="9"/>
      <c r="DB2756" s="9"/>
      <c r="DC2756" s="9"/>
      <c r="DD2756" s="9"/>
      <c r="DE2756" s="9"/>
      <c r="DF2756" s="9"/>
      <c r="DG2756" s="9"/>
      <c r="DH2756" s="9"/>
      <c r="DI2756" s="9"/>
      <c r="DJ2756" s="9"/>
      <c r="DK2756" s="9"/>
      <c r="DL2756" s="9"/>
      <c r="DM2756" s="9"/>
      <c r="DN2756" s="9"/>
      <c r="DO2756" s="9"/>
      <c r="DP2756" s="9"/>
      <c r="DQ2756" s="9"/>
      <c r="DR2756" s="9"/>
      <c r="DS2756" s="9"/>
      <c r="DT2756" s="9"/>
      <c r="DU2756" s="9"/>
      <c r="DV2756" s="9"/>
      <c r="DW2756" s="9"/>
      <c r="DX2756" s="9"/>
      <c r="DY2756" s="9"/>
      <c r="DZ2756" s="9"/>
      <c r="EA2756" s="9"/>
      <c r="EB2756" s="9"/>
      <c r="EC2756" s="9"/>
      <c r="ED2756" s="9"/>
      <c r="EE2756" s="9"/>
      <c r="EF2756" s="9"/>
      <c r="EG2756" s="9"/>
      <c r="EH2756" s="9"/>
      <c r="EI2756" s="9"/>
      <c r="EJ2756" s="9"/>
      <c r="EK2756" s="9"/>
      <c r="EL2756" s="9"/>
      <c r="EM2756" s="9"/>
      <c r="EN2756" s="9"/>
      <c r="EO2756" s="9"/>
      <c r="EP2756" s="9"/>
      <c r="EQ2756" s="9"/>
      <c r="ER2756" s="9"/>
      <c r="ES2756" s="9"/>
      <c r="ET2756" s="9"/>
      <c r="EU2756" s="9"/>
      <c r="EV2756" s="9"/>
      <c r="EW2756" s="9"/>
      <c r="EX2756" s="9"/>
      <c r="EY2756" s="9"/>
      <c r="EZ2756" s="9"/>
      <c r="FA2756" s="9"/>
      <c r="FB2756" s="9"/>
      <c r="FC2756" s="9"/>
      <c r="FD2756" s="9"/>
      <c r="FE2756" s="9"/>
      <c r="FF2756" s="9"/>
      <c r="FG2756" s="9"/>
      <c r="FH2756" s="9"/>
      <c r="FI2756" s="9"/>
      <c r="FJ2756" s="9"/>
      <c r="FK2756" s="9"/>
      <c r="FL2756" s="9"/>
      <c r="FM2756" s="9"/>
      <c r="FN2756" s="9"/>
      <c r="FO2756" s="9"/>
      <c r="FP2756" s="9"/>
      <c r="FQ2756" s="9"/>
      <c r="FR2756" s="9"/>
      <c r="FS2756" s="9"/>
      <c r="FT2756" s="9"/>
      <c r="FU2756" s="9"/>
      <c r="FV2756" s="9"/>
      <c r="FW2756" s="9"/>
      <c r="FX2756" s="9"/>
      <c r="FY2756" s="9"/>
      <c r="FZ2756" s="9"/>
      <c r="GA2756" s="9"/>
      <c r="GB2756" s="9"/>
      <c r="GC2756" s="9"/>
      <c r="GD2756" s="9"/>
      <c r="GE2756" s="9"/>
      <c r="GF2756" s="9"/>
      <c r="GG2756" s="9"/>
      <c r="GH2756" s="9"/>
      <c r="GI2756" s="9"/>
      <c r="GJ2756" s="9"/>
      <c r="GK2756" s="9"/>
      <c r="GL2756" s="9"/>
      <c r="GM2756" s="9"/>
      <c r="GN2756" s="9"/>
      <c r="GO2756" s="9"/>
      <c r="GP2756" s="9"/>
      <c r="GQ2756" s="9"/>
      <c r="GR2756" s="9"/>
      <c r="GS2756" s="9"/>
      <c r="GT2756" s="9"/>
      <c r="GU2756" s="9"/>
      <c r="GV2756" s="9"/>
      <c r="GW2756" s="9"/>
      <c r="GX2756" s="9"/>
      <c r="GY2756" s="9"/>
      <c r="GZ2756" s="9"/>
      <c r="HA2756" s="9"/>
      <c r="HB2756" s="9"/>
      <c r="HC2756" s="9"/>
      <c r="HD2756" s="9"/>
      <c r="HE2756" s="9"/>
      <c r="HF2756" s="9"/>
      <c r="HG2756" s="9"/>
      <c r="HH2756" s="9"/>
      <c r="HI2756" s="9"/>
      <c r="HJ2756" s="9"/>
      <c r="HK2756" s="9"/>
      <c r="HL2756" s="9"/>
      <c r="HM2756" s="9"/>
      <c r="HN2756" s="9"/>
      <c r="HO2756" s="9"/>
      <c r="HP2756" s="9"/>
      <c r="HQ2756" s="9"/>
      <c r="HR2756" s="9"/>
      <c r="HS2756" s="9"/>
      <c r="HT2756" s="9"/>
      <c r="HU2756" s="9"/>
      <c r="HV2756" s="9"/>
      <c r="HW2756" s="9"/>
      <c r="HX2756" s="9"/>
      <c r="HY2756" s="9"/>
      <c r="HZ2756" s="9"/>
      <c r="IA2756" s="9"/>
      <c r="IB2756" s="9"/>
      <c r="IC2756" s="9"/>
      <c r="ID2756" s="9"/>
      <c r="IE2756" s="9"/>
      <c r="IF2756" s="9"/>
      <c r="IG2756" s="9"/>
      <c r="IH2756" s="9"/>
      <c r="II2756" s="9"/>
      <c r="IJ2756" s="9"/>
      <c r="IK2756" s="9"/>
      <c r="IL2756" s="9"/>
      <c r="IM2756" s="9"/>
      <c r="IN2756" s="9"/>
      <c r="IO2756" s="9"/>
      <c r="IP2756" s="9"/>
      <c r="IQ2756" s="9"/>
      <c r="IR2756" s="9"/>
      <c r="IS2756" s="9"/>
      <c r="IT2756" s="9"/>
      <c r="IU2756" s="9"/>
      <c r="IV2756" s="9"/>
      <c r="IW2756" s="9"/>
      <c r="IX2756" s="9"/>
    </row>
    <row r="2757" spans="1:258" customFormat="1" ht="15.75" x14ac:dyDescent="0.25">
      <c r="A2757" s="233" t="s">
        <v>261</v>
      </c>
      <c r="B2757" s="234">
        <v>42934</v>
      </c>
      <c r="C2757" s="205" t="s">
        <v>170</v>
      </c>
      <c r="D2757" s="205" t="s">
        <v>317</v>
      </c>
      <c r="E2757" s="205"/>
      <c r="F2757" s="205"/>
      <c r="G2757" s="205"/>
      <c r="H2757" s="205"/>
      <c r="I2757" s="205"/>
      <c r="J2757" s="239"/>
      <c r="K2757" s="239"/>
      <c r="L2757" s="237"/>
      <c r="M2757" s="239"/>
      <c r="N2757" s="208"/>
      <c r="O2757" s="208" t="s">
        <v>201</v>
      </c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  <c r="AA2757" s="9"/>
      <c r="AB2757" s="9"/>
      <c r="AC2757" s="9"/>
      <c r="AD2757" s="9"/>
      <c r="AE2757" s="9"/>
      <c r="AF2757" s="9"/>
      <c r="AG2757" s="9"/>
      <c r="AH2757" s="9"/>
      <c r="AI2757" s="9"/>
      <c r="AJ2757" s="9"/>
      <c r="AK2757" s="9"/>
      <c r="AL2757" s="9"/>
      <c r="AM2757" s="9"/>
      <c r="AN2757" s="9"/>
      <c r="AO2757" s="9"/>
      <c r="AP2757" s="9"/>
      <c r="AQ2757" s="9"/>
      <c r="AR2757" s="9"/>
      <c r="AS2757" s="9"/>
      <c r="AT2757" s="9"/>
      <c r="AU2757" s="9"/>
      <c r="AV2757" s="9"/>
      <c r="AW2757" s="9"/>
      <c r="AX2757" s="9"/>
      <c r="AY2757" s="9"/>
      <c r="AZ2757" s="9"/>
      <c r="BA2757" s="9"/>
      <c r="BB2757" s="9"/>
      <c r="BC2757" s="9"/>
      <c r="BD2757" s="9"/>
      <c r="BE2757" s="9"/>
      <c r="BF2757" s="9"/>
      <c r="BG2757" s="9"/>
      <c r="BH2757" s="9"/>
      <c r="BI2757" s="9"/>
      <c r="BJ2757" s="9"/>
      <c r="BK2757" s="9"/>
      <c r="BL2757" s="9"/>
      <c r="BM2757" s="9"/>
      <c r="BN2757" s="9"/>
      <c r="BO2757" s="9"/>
      <c r="BP2757" s="9"/>
      <c r="BQ2757" s="9"/>
      <c r="BR2757" s="9"/>
      <c r="BS2757" s="9"/>
      <c r="BT2757" s="9"/>
      <c r="BU2757" s="9"/>
      <c r="BV2757" s="9"/>
      <c r="BW2757" s="9"/>
      <c r="BX2757" s="9"/>
      <c r="BY2757" s="9"/>
      <c r="BZ2757" s="9"/>
      <c r="CA2757" s="9"/>
      <c r="CB2757" s="9"/>
      <c r="CC2757" s="9"/>
      <c r="CD2757" s="9"/>
      <c r="CE2757" s="9"/>
      <c r="CF2757" s="9"/>
      <c r="CG2757" s="9"/>
      <c r="CH2757" s="9"/>
      <c r="CI2757" s="9"/>
      <c r="CJ2757" s="9"/>
      <c r="CK2757" s="9"/>
      <c r="CL2757" s="9"/>
      <c r="CM2757" s="9"/>
      <c r="CN2757" s="9"/>
      <c r="CO2757" s="9"/>
      <c r="CP2757" s="9"/>
      <c r="CQ2757" s="9"/>
      <c r="CR2757" s="9"/>
      <c r="CS2757" s="9"/>
      <c r="CT2757" s="9"/>
      <c r="CU2757" s="9"/>
      <c r="CV2757" s="9"/>
      <c r="CW2757" s="9"/>
      <c r="CX2757" s="9"/>
      <c r="CY2757" s="9"/>
      <c r="CZ2757" s="9"/>
      <c r="DA2757" s="9"/>
      <c r="DB2757" s="9"/>
      <c r="DC2757" s="9"/>
      <c r="DD2757" s="9"/>
      <c r="DE2757" s="9"/>
      <c r="DF2757" s="9"/>
      <c r="DG2757" s="9"/>
      <c r="DH2757" s="9"/>
      <c r="DI2757" s="9"/>
      <c r="DJ2757" s="9"/>
      <c r="DK2757" s="9"/>
      <c r="DL2757" s="9"/>
      <c r="DM2757" s="9"/>
      <c r="DN2757" s="9"/>
      <c r="DO2757" s="9"/>
      <c r="DP2757" s="9"/>
      <c r="DQ2757" s="9"/>
      <c r="DR2757" s="9"/>
      <c r="DS2757" s="9"/>
      <c r="DT2757" s="9"/>
      <c r="DU2757" s="9"/>
      <c r="DV2757" s="9"/>
      <c r="DW2757" s="9"/>
      <c r="DX2757" s="9"/>
      <c r="DY2757" s="9"/>
      <c r="DZ2757" s="9"/>
      <c r="EA2757" s="9"/>
      <c r="EB2757" s="9"/>
      <c r="EC2757" s="9"/>
      <c r="ED2757" s="9"/>
      <c r="EE2757" s="9"/>
      <c r="EF2757" s="9"/>
      <c r="EG2757" s="9"/>
      <c r="EH2757" s="9"/>
      <c r="EI2757" s="9"/>
      <c r="EJ2757" s="9"/>
      <c r="EK2757" s="9"/>
      <c r="EL2757" s="9"/>
      <c r="EM2757" s="9"/>
      <c r="EN2757" s="9"/>
      <c r="EO2757" s="9"/>
      <c r="EP2757" s="9"/>
      <c r="EQ2757" s="9"/>
      <c r="ER2757" s="9"/>
      <c r="ES2757" s="9"/>
      <c r="ET2757" s="9"/>
      <c r="EU2757" s="9"/>
      <c r="EV2757" s="9"/>
      <c r="EW2757" s="9"/>
      <c r="EX2757" s="9"/>
      <c r="EY2757" s="9"/>
      <c r="EZ2757" s="9"/>
      <c r="FA2757" s="9"/>
      <c r="FB2757" s="9"/>
      <c r="FC2757" s="9"/>
      <c r="FD2757" s="9"/>
      <c r="FE2757" s="9"/>
      <c r="FF2757" s="9"/>
      <c r="FG2757" s="9"/>
      <c r="FH2757" s="9"/>
      <c r="FI2757" s="9"/>
      <c r="FJ2757" s="9"/>
      <c r="FK2757" s="9"/>
      <c r="FL2757" s="9"/>
      <c r="FM2757" s="9"/>
      <c r="FN2757" s="9"/>
      <c r="FO2757" s="9"/>
      <c r="FP2757" s="9"/>
      <c r="FQ2757" s="9"/>
      <c r="FR2757" s="9"/>
      <c r="FS2757" s="9"/>
      <c r="FT2757" s="9"/>
      <c r="FU2757" s="9"/>
      <c r="FV2757" s="9"/>
      <c r="FW2757" s="9"/>
      <c r="FX2757" s="9"/>
      <c r="FY2757" s="9"/>
      <c r="FZ2757" s="9"/>
      <c r="GA2757" s="9"/>
      <c r="GB2757" s="9"/>
      <c r="GC2757" s="9"/>
      <c r="GD2757" s="9"/>
      <c r="GE2757" s="9"/>
      <c r="GF2757" s="9"/>
      <c r="GG2757" s="9"/>
      <c r="GH2757" s="9"/>
      <c r="GI2757" s="9"/>
      <c r="GJ2757" s="9"/>
      <c r="GK2757" s="9"/>
      <c r="GL2757" s="9"/>
      <c r="GM2757" s="9"/>
      <c r="GN2757" s="9"/>
      <c r="GO2757" s="9"/>
      <c r="GP2757" s="9"/>
      <c r="GQ2757" s="9"/>
      <c r="GR2757" s="9"/>
      <c r="GS2757" s="9"/>
      <c r="GT2757" s="9"/>
      <c r="GU2757" s="9"/>
      <c r="GV2757" s="9"/>
      <c r="GW2757" s="9"/>
      <c r="GX2757" s="9"/>
      <c r="GY2757" s="9"/>
      <c r="GZ2757" s="9"/>
      <c r="HA2757" s="9"/>
      <c r="HB2757" s="9"/>
      <c r="HC2757" s="9"/>
      <c r="HD2757" s="9"/>
      <c r="HE2757" s="9"/>
      <c r="HF2757" s="9"/>
      <c r="HG2757" s="9"/>
      <c r="HH2757" s="9"/>
      <c r="HI2757" s="9"/>
      <c r="HJ2757" s="9"/>
      <c r="HK2757" s="9"/>
      <c r="HL2757" s="9"/>
      <c r="HM2757" s="9"/>
      <c r="HN2757" s="9"/>
      <c r="HO2757" s="9"/>
      <c r="HP2757" s="9"/>
      <c r="HQ2757" s="9"/>
      <c r="HR2757" s="9"/>
      <c r="HS2757" s="9"/>
      <c r="HT2757" s="9"/>
      <c r="HU2757" s="9"/>
      <c r="HV2757" s="9"/>
      <c r="HW2757" s="9"/>
      <c r="HX2757" s="9"/>
      <c r="HY2757" s="9"/>
      <c r="HZ2757" s="9"/>
      <c r="IA2757" s="9"/>
      <c r="IB2757" s="9"/>
      <c r="IC2757" s="9"/>
      <c r="ID2757" s="9"/>
      <c r="IE2757" s="9"/>
      <c r="IF2757" s="9"/>
      <c r="IG2757" s="9"/>
      <c r="IH2757" s="9"/>
      <c r="II2757" s="9"/>
      <c r="IJ2757" s="9"/>
      <c r="IK2757" s="9"/>
      <c r="IL2757" s="9"/>
      <c r="IM2757" s="9"/>
      <c r="IN2757" s="9"/>
      <c r="IO2757" s="9"/>
      <c r="IP2757" s="9"/>
      <c r="IQ2757" s="9"/>
      <c r="IR2757" s="9"/>
      <c r="IS2757" s="9"/>
      <c r="IT2757" s="9"/>
      <c r="IU2757" s="9"/>
      <c r="IV2757" s="9"/>
      <c r="IW2757" s="9"/>
      <c r="IX2757" s="9"/>
    </row>
    <row r="2758" spans="1:258" customFormat="1" ht="15.75" x14ac:dyDescent="0.25">
      <c r="A2758" s="233" t="s">
        <v>262</v>
      </c>
      <c r="B2758" s="234">
        <v>42935</v>
      </c>
      <c r="C2758" s="205" t="s">
        <v>170</v>
      </c>
      <c r="D2758" s="205" t="s">
        <v>317</v>
      </c>
      <c r="E2758" s="205"/>
      <c r="F2758" s="205"/>
      <c r="G2758" s="205"/>
      <c r="H2758" s="205"/>
      <c r="I2758" s="205"/>
      <c r="J2758" s="239"/>
      <c r="K2758" s="239"/>
      <c r="L2758" s="237"/>
      <c r="M2758" s="239"/>
      <c r="N2758" s="208"/>
      <c r="O2758" s="208" t="s">
        <v>201</v>
      </c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  <c r="AA2758" s="9"/>
      <c r="AB2758" s="9"/>
      <c r="AC2758" s="9"/>
      <c r="AD2758" s="9"/>
      <c r="AE2758" s="9"/>
      <c r="AF2758" s="9"/>
      <c r="AG2758" s="9"/>
      <c r="AH2758" s="9"/>
      <c r="AI2758" s="9"/>
      <c r="AJ2758" s="9"/>
      <c r="AK2758" s="9"/>
      <c r="AL2758" s="9"/>
      <c r="AM2758" s="9"/>
      <c r="AN2758" s="9"/>
      <c r="AO2758" s="9"/>
      <c r="AP2758" s="9"/>
      <c r="AQ2758" s="9"/>
      <c r="AR2758" s="9"/>
      <c r="AS2758" s="9"/>
      <c r="AT2758" s="9"/>
      <c r="AU2758" s="9"/>
      <c r="AV2758" s="9"/>
      <c r="AW2758" s="9"/>
      <c r="AX2758" s="9"/>
      <c r="AY2758" s="9"/>
      <c r="AZ2758" s="9"/>
      <c r="BA2758" s="9"/>
      <c r="BB2758" s="9"/>
      <c r="BC2758" s="9"/>
      <c r="BD2758" s="9"/>
      <c r="BE2758" s="9"/>
      <c r="BF2758" s="9"/>
      <c r="BG2758" s="9"/>
      <c r="BH2758" s="9"/>
      <c r="BI2758" s="9"/>
      <c r="BJ2758" s="9"/>
      <c r="BK2758" s="9"/>
      <c r="BL2758" s="9"/>
      <c r="BM2758" s="9"/>
      <c r="BN2758" s="9"/>
      <c r="BO2758" s="9"/>
      <c r="BP2758" s="9"/>
      <c r="BQ2758" s="9"/>
      <c r="BR2758" s="9"/>
      <c r="BS2758" s="9"/>
      <c r="BT2758" s="9"/>
      <c r="BU2758" s="9"/>
      <c r="BV2758" s="9"/>
      <c r="BW2758" s="9"/>
      <c r="BX2758" s="9"/>
      <c r="BY2758" s="9"/>
      <c r="BZ2758" s="9"/>
      <c r="CA2758" s="9"/>
      <c r="CB2758" s="9"/>
      <c r="CC2758" s="9"/>
      <c r="CD2758" s="9"/>
      <c r="CE2758" s="9"/>
      <c r="CF2758" s="9"/>
      <c r="CG2758" s="9"/>
      <c r="CH2758" s="9"/>
      <c r="CI2758" s="9"/>
      <c r="CJ2758" s="9"/>
      <c r="CK2758" s="9"/>
      <c r="CL2758" s="9"/>
      <c r="CM2758" s="9"/>
      <c r="CN2758" s="9"/>
      <c r="CO2758" s="9"/>
      <c r="CP2758" s="9"/>
      <c r="CQ2758" s="9"/>
      <c r="CR2758" s="9"/>
      <c r="CS2758" s="9"/>
      <c r="CT2758" s="9"/>
      <c r="CU2758" s="9"/>
      <c r="CV2758" s="9"/>
      <c r="CW2758" s="9"/>
      <c r="CX2758" s="9"/>
      <c r="CY2758" s="9"/>
      <c r="CZ2758" s="9"/>
      <c r="DA2758" s="9"/>
      <c r="DB2758" s="9"/>
      <c r="DC2758" s="9"/>
      <c r="DD2758" s="9"/>
      <c r="DE2758" s="9"/>
      <c r="DF2758" s="9"/>
      <c r="DG2758" s="9"/>
      <c r="DH2758" s="9"/>
      <c r="DI2758" s="9"/>
      <c r="DJ2758" s="9"/>
      <c r="DK2758" s="9"/>
      <c r="DL2758" s="9"/>
      <c r="DM2758" s="9"/>
      <c r="DN2758" s="9"/>
      <c r="DO2758" s="9"/>
      <c r="DP2758" s="9"/>
      <c r="DQ2758" s="9"/>
      <c r="DR2758" s="9"/>
      <c r="DS2758" s="9"/>
      <c r="DT2758" s="9"/>
      <c r="DU2758" s="9"/>
      <c r="DV2758" s="9"/>
      <c r="DW2758" s="9"/>
      <c r="DX2758" s="9"/>
      <c r="DY2758" s="9"/>
      <c r="DZ2758" s="9"/>
      <c r="EA2758" s="9"/>
      <c r="EB2758" s="9"/>
      <c r="EC2758" s="9"/>
      <c r="ED2758" s="9"/>
      <c r="EE2758" s="9"/>
      <c r="EF2758" s="9"/>
      <c r="EG2758" s="9"/>
      <c r="EH2758" s="9"/>
      <c r="EI2758" s="9"/>
      <c r="EJ2758" s="9"/>
      <c r="EK2758" s="9"/>
      <c r="EL2758" s="9"/>
      <c r="EM2758" s="9"/>
      <c r="EN2758" s="9"/>
      <c r="EO2758" s="9"/>
      <c r="EP2758" s="9"/>
      <c r="EQ2758" s="9"/>
      <c r="ER2758" s="9"/>
      <c r="ES2758" s="9"/>
      <c r="ET2758" s="9"/>
      <c r="EU2758" s="9"/>
      <c r="EV2758" s="9"/>
      <c r="EW2758" s="9"/>
      <c r="EX2758" s="9"/>
      <c r="EY2758" s="9"/>
      <c r="EZ2758" s="9"/>
      <c r="FA2758" s="9"/>
      <c r="FB2758" s="9"/>
      <c r="FC2758" s="9"/>
      <c r="FD2758" s="9"/>
      <c r="FE2758" s="9"/>
      <c r="FF2758" s="9"/>
      <c r="FG2758" s="9"/>
      <c r="FH2758" s="9"/>
      <c r="FI2758" s="9"/>
      <c r="FJ2758" s="9"/>
      <c r="FK2758" s="9"/>
      <c r="FL2758" s="9"/>
      <c r="FM2758" s="9"/>
      <c r="FN2758" s="9"/>
      <c r="FO2758" s="9"/>
      <c r="FP2758" s="9"/>
      <c r="FQ2758" s="9"/>
      <c r="FR2758" s="9"/>
      <c r="FS2758" s="9"/>
      <c r="FT2758" s="9"/>
      <c r="FU2758" s="9"/>
      <c r="FV2758" s="9"/>
      <c r="FW2758" s="9"/>
      <c r="FX2758" s="9"/>
      <c r="FY2758" s="9"/>
      <c r="FZ2758" s="9"/>
      <c r="GA2758" s="9"/>
      <c r="GB2758" s="9"/>
      <c r="GC2758" s="9"/>
      <c r="GD2758" s="9"/>
      <c r="GE2758" s="9"/>
      <c r="GF2758" s="9"/>
      <c r="GG2758" s="9"/>
      <c r="GH2758" s="9"/>
      <c r="GI2758" s="9"/>
      <c r="GJ2758" s="9"/>
      <c r="GK2758" s="9"/>
      <c r="GL2758" s="9"/>
      <c r="GM2758" s="9"/>
      <c r="GN2758" s="9"/>
      <c r="GO2758" s="9"/>
      <c r="GP2758" s="9"/>
      <c r="GQ2758" s="9"/>
      <c r="GR2758" s="9"/>
      <c r="GS2758" s="9"/>
      <c r="GT2758" s="9"/>
      <c r="GU2758" s="9"/>
      <c r="GV2758" s="9"/>
      <c r="GW2758" s="9"/>
      <c r="GX2758" s="9"/>
      <c r="GY2758" s="9"/>
      <c r="GZ2758" s="9"/>
      <c r="HA2758" s="9"/>
      <c r="HB2758" s="9"/>
      <c r="HC2758" s="9"/>
      <c r="HD2758" s="9"/>
      <c r="HE2758" s="9"/>
      <c r="HF2758" s="9"/>
      <c r="HG2758" s="9"/>
      <c r="HH2758" s="9"/>
      <c r="HI2758" s="9"/>
      <c r="HJ2758" s="9"/>
      <c r="HK2758" s="9"/>
      <c r="HL2758" s="9"/>
      <c r="HM2758" s="9"/>
      <c r="HN2758" s="9"/>
      <c r="HO2758" s="9"/>
      <c r="HP2758" s="9"/>
      <c r="HQ2758" s="9"/>
      <c r="HR2758" s="9"/>
      <c r="HS2758" s="9"/>
      <c r="HT2758" s="9"/>
      <c r="HU2758" s="9"/>
      <c r="HV2758" s="9"/>
      <c r="HW2758" s="9"/>
      <c r="HX2758" s="9"/>
      <c r="HY2758" s="9"/>
      <c r="HZ2758" s="9"/>
      <c r="IA2758" s="9"/>
      <c r="IB2758" s="9"/>
      <c r="IC2758" s="9"/>
      <c r="ID2758" s="9"/>
      <c r="IE2758" s="9"/>
      <c r="IF2758" s="9"/>
      <c r="IG2758" s="9"/>
      <c r="IH2758" s="9"/>
      <c r="II2758" s="9"/>
      <c r="IJ2758" s="9"/>
      <c r="IK2758" s="9"/>
      <c r="IL2758" s="9"/>
      <c r="IM2758" s="9"/>
      <c r="IN2758" s="9"/>
      <c r="IO2758" s="9"/>
      <c r="IP2758" s="9"/>
      <c r="IQ2758" s="9"/>
      <c r="IR2758" s="9"/>
      <c r="IS2758" s="9"/>
      <c r="IT2758" s="9"/>
      <c r="IU2758" s="9"/>
      <c r="IV2758" s="9"/>
      <c r="IW2758" s="9"/>
      <c r="IX2758" s="9"/>
    </row>
    <row r="2759" spans="1:258" customFormat="1" ht="15.75" x14ac:dyDescent="0.25">
      <c r="A2759" s="233" t="s">
        <v>263</v>
      </c>
      <c r="B2759" s="234">
        <v>42936</v>
      </c>
      <c r="C2759" s="205" t="s">
        <v>170</v>
      </c>
      <c r="D2759" s="205" t="s">
        <v>317</v>
      </c>
      <c r="E2759" s="205"/>
      <c r="F2759" s="205"/>
      <c r="G2759" s="205"/>
      <c r="H2759" s="205"/>
      <c r="I2759" s="205"/>
      <c r="J2759" s="239"/>
      <c r="K2759" s="239"/>
      <c r="L2759" s="237"/>
      <c r="M2759" s="239"/>
      <c r="N2759" s="208"/>
      <c r="O2759" s="208" t="s">
        <v>201</v>
      </c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  <c r="AA2759" s="9"/>
      <c r="AB2759" s="9"/>
      <c r="AC2759" s="9"/>
      <c r="AD2759" s="9"/>
      <c r="AE2759" s="9"/>
      <c r="AF2759" s="9"/>
      <c r="AG2759" s="9"/>
      <c r="AH2759" s="9"/>
      <c r="AI2759" s="9"/>
      <c r="AJ2759" s="9"/>
      <c r="AK2759" s="9"/>
      <c r="AL2759" s="9"/>
      <c r="AM2759" s="9"/>
      <c r="AN2759" s="9"/>
      <c r="AO2759" s="9"/>
      <c r="AP2759" s="9"/>
      <c r="AQ2759" s="9"/>
      <c r="AR2759" s="9"/>
      <c r="AS2759" s="9"/>
      <c r="AT2759" s="9"/>
      <c r="AU2759" s="9"/>
      <c r="AV2759" s="9"/>
      <c r="AW2759" s="9"/>
      <c r="AX2759" s="9"/>
      <c r="AY2759" s="9"/>
      <c r="AZ2759" s="9"/>
      <c r="BA2759" s="9"/>
      <c r="BB2759" s="9"/>
      <c r="BC2759" s="9"/>
      <c r="BD2759" s="9"/>
      <c r="BE2759" s="9"/>
      <c r="BF2759" s="9"/>
      <c r="BG2759" s="9"/>
      <c r="BH2759" s="9"/>
      <c r="BI2759" s="9"/>
      <c r="BJ2759" s="9"/>
      <c r="BK2759" s="9"/>
      <c r="BL2759" s="9"/>
      <c r="BM2759" s="9"/>
      <c r="BN2759" s="9"/>
      <c r="BO2759" s="9"/>
      <c r="BP2759" s="9"/>
      <c r="BQ2759" s="9"/>
      <c r="BR2759" s="9"/>
      <c r="BS2759" s="9"/>
      <c r="BT2759" s="9"/>
      <c r="BU2759" s="9"/>
      <c r="BV2759" s="9"/>
      <c r="BW2759" s="9"/>
      <c r="BX2759" s="9"/>
      <c r="BY2759" s="9"/>
      <c r="BZ2759" s="9"/>
      <c r="CA2759" s="9"/>
      <c r="CB2759" s="9"/>
      <c r="CC2759" s="9"/>
      <c r="CD2759" s="9"/>
      <c r="CE2759" s="9"/>
      <c r="CF2759" s="9"/>
      <c r="CG2759" s="9"/>
      <c r="CH2759" s="9"/>
      <c r="CI2759" s="9"/>
      <c r="CJ2759" s="9"/>
      <c r="CK2759" s="9"/>
      <c r="CL2759" s="9"/>
      <c r="CM2759" s="9"/>
      <c r="CN2759" s="9"/>
      <c r="CO2759" s="9"/>
      <c r="CP2759" s="9"/>
      <c r="CQ2759" s="9"/>
      <c r="CR2759" s="9"/>
      <c r="CS2759" s="9"/>
      <c r="CT2759" s="9"/>
      <c r="CU2759" s="9"/>
      <c r="CV2759" s="9"/>
      <c r="CW2759" s="9"/>
      <c r="CX2759" s="9"/>
      <c r="CY2759" s="9"/>
      <c r="CZ2759" s="9"/>
      <c r="DA2759" s="9"/>
      <c r="DB2759" s="9"/>
      <c r="DC2759" s="9"/>
      <c r="DD2759" s="9"/>
      <c r="DE2759" s="9"/>
      <c r="DF2759" s="9"/>
      <c r="DG2759" s="9"/>
      <c r="DH2759" s="9"/>
      <c r="DI2759" s="9"/>
      <c r="DJ2759" s="9"/>
      <c r="DK2759" s="9"/>
      <c r="DL2759" s="9"/>
      <c r="DM2759" s="9"/>
      <c r="DN2759" s="9"/>
      <c r="DO2759" s="9"/>
      <c r="DP2759" s="9"/>
      <c r="DQ2759" s="9"/>
      <c r="DR2759" s="9"/>
      <c r="DS2759" s="9"/>
      <c r="DT2759" s="9"/>
      <c r="DU2759" s="9"/>
      <c r="DV2759" s="9"/>
      <c r="DW2759" s="9"/>
      <c r="DX2759" s="9"/>
      <c r="DY2759" s="9"/>
      <c r="DZ2759" s="9"/>
      <c r="EA2759" s="9"/>
      <c r="EB2759" s="9"/>
      <c r="EC2759" s="9"/>
      <c r="ED2759" s="9"/>
      <c r="EE2759" s="9"/>
      <c r="EF2759" s="9"/>
      <c r="EG2759" s="9"/>
      <c r="EH2759" s="9"/>
      <c r="EI2759" s="9"/>
      <c r="EJ2759" s="9"/>
      <c r="EK2759" s="9"/>
      <c r="EL2759" s="9"/>
      <c r="EM2759" s="9"/>
      <c r="EN2759" s="9"/>
      <c r="EO2759" s="9"/>
      <c r="EP2759" s="9"/>
      <c r="EQ2759" s="9"/>
      <c r="ER2759" s="9"/>
      <c r="ES2759" s="9"/>
      <c r="ET2759" s="9"/>
      <c r="EU2759" s="9"/>
      <c r="EV2759" s="9"/>
      <c r="EW2759" s="9"/>
      <c r="EX2759" s="9"/>
      <c r="EY2759" s="9"/>
      <c r="EZ2759" s="9"/>
      <c r="FA2759" s="9"/>
      <c r="FB2759" s="9"/>
      <c r="FC2759" s="9"/>
      <c r="FD2759" s="9"/>
      <c r="FE2759" s="9"/>
      <c r="FF2759" s="9"/>
      <c r="FG2759" s="9"/>
      <c r="FH2759" s="9"/>
      <c r="FI2759" s="9"/>
      <c r="FJ2759" s="9"/>
      <c r="FK2759" s="9"/>
      <c r="FL2759" s="9"/>
      <c r="FM2759" s="9"/>
      <c r="FN2759" s="9"/>
      <c r="FO2759" s="9"/>
      <c r="FP2759" s="9"/>
      <c r="FQ2759" s="9"/>
      <c r="FR2759" s="9"/>
      <c r="FS2759" s="9"/>
      <c r="FT2759" s="9"/>
      <c r="FU2759" s="9"/>
      <c r="FV2759" s="9"/>
      <c r="FW2759" s="9"/>
      <c r="FX2759" s="9"/>
      <c r="FY2759" s="9"/>
      <c r="FZ2759" s="9"/>
      <c r="GA2759" s="9"/>
      <c r="GB2759" s="9"/>
      <c r="GC2759" s="9"/>
      <c r="GD2759" s="9"/>
      <c r="GE2759" s="9"/>
      <c r="GF2759" s="9"/>
      <c r="GG2759" s="9"/>
      <c r="GH2759" s="9"/>
      <c r="GI2759" s="9"/>
      <c r="GJ2759" s="9"/>
      <c r="GK2759" s="9"/>
      <c r="GL2759" s="9"/>
      <c r="GM2759" s="9"/>
      <c r="GN2759" s="9"/>
      <c r="GO2759" s="9"/>
      <c r="GP2759" s="9"/>
      <c r="GQ2759" s="9"/>
      <c r="GR2759" s="9"/>
      <c r="GS2759" s="9"/>
      <c r="GT2759" s="9"/>
      <c r="GU2759" s="9"/>
      <c r="GV2759" s="9"/>
      <c r="GW2759" s="9"/>
      <c r="GX2759" s="9"/>
      <c r="GY2759" s="9"/>
      <c r="GZ2759" s="9"/>
      <c r="HA2759" s="9"/>
      <c r="HB2759" s="9"/>
      <c r="HC2759" s="9"/>
      <c r="HD2759" s="9"/>
      <c r="HE2759" s="9"/>
      <c r="HF2759" s="9"/>
      <c r="HG2759" s="9"/>
      <c r="HH2759" s="9"/>
      <c r="HI2759" s="9"/>
      <c r="HJ2759" s="9"/>
      <c r="HK2759" s="9"/>
      <c r="HL2759" s="9"/>
      <c r="HM2759" s="9"/>
      <c r="HN2759" s="9"/>
      <c r="HO2759" s="9"/>
      <c r="HP2759" s="9"/>
      <c r="HQ2759" s="9"/>
      <c r="HR2759" s="9"/>
      <c r="HS2759" s="9"/>
      <c r="HT2759" s="9"/>
      <c r="HU2759" s="9"/>
      <c r="HV2759" s="9"/>
      <c r="HW2759" s="9"/>
      <c r="HX2759" s="9"/>
      <c r="HY2759" s="9"/>
      <c r="HZ2759" s="9"/>
      <c r="IA2759" s="9"/>
      <c r="IB2759" s="9"/>
      <c r="IC2759" s="9"/>
      <c r="ID2759" s="9"/>
      <c r="IE2759" s="9"/>
      <c r="IF2759" s="9"/>
      <c r="IG2759" s="9"/>
      <c r="IH2759" s="9"/>
      <c r="II2759" s="9"/>
      <c r="IJ2759" s="9"/>
      <c r="IK2759" s="9"/>
      <c r="IL2759" s="9"/>
      <c r="IM2759" s="9"/>
      <c r="IN2759" s="9"/>
      <c r="IO2759" s="9"/>
      <c r="IP2759" s="9"/>
      <c r="IQ2759" s="9"/>
      <c r="IR2759" s="9"/>
      <c r="IS2759" s="9"/>
      <c r="IT2759" s="9"/>
      <c r="IU2759" s="9"/>
      <c r="IV2759" s="9"/>
      <c r="IW2759" s="9"/>
      <c r="IX2759" s="9"/>
    </row>
    <row r="2760" spans="1:258" customFormat="1" ht="15.75" x14ac:dyDescent="0.25">
      <c r="A2760" s="233" t="s">
        <v>249</v>
      </c>
      <c r="B2760" s="234">
        <v>42937</v>
      </c>
      <c r="C2760" s="205" t="s">
        <v>170</v>
      </c>
      <c r="D2760" s="205" t="s">
        <v>317</v>
      </c>
      <c r="E2760" s="205"/>
      <c r="F2760" s="205"/>
      <c r="G2760" s="205"/>
      <c r="H2760" s="205"/>
      <c r="I2760" s="205"/>
      <c r="J2760" s="239"/>
      <c r="K2760" s="239"/>
      <c r="L2760" s="237"/>
      <c r="M2760" s="239"/>
      <c r="N2760" s="208"/>
      <c r="O2760" s="208" t="s">
        <v>201</v>
      </c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  <c r="AA2760" s="9"/>
      <c r="AB2760" s="9"/>
      <c r="AC2760" s="9"/>
      <c r="AD2760" s="9"/>
      <c r="AE2760" s="9"/>
      <c r="AF2760" s="9"/>
      <c r="AG2760" s="9"/>
      <c r="AH2760" s="9"/>
      <c r="AI2760" s="9"/>
      <c r="AJ2760" s="9"/>
      <c r="AK2760" s="9"/>
      <c r="AL2760" s="9"/>
      <c r="AM2760" s="9"/>
      <c r="AN2760" s="9"/>
      <c r="AO2760" s="9"/>
      <c r="AP2760" s="9"/>
      <c r="AQ2760" s="9"/>
      <c r="AR2760" s="9"/>
      <c r="AS2760" s="9"/>
      <c r="AT2760" s="9"/>
      <c r="AU2760" s="9"/>
      <c r="AV2760" s="9"/>
      <c r="AW2760" s="9"/>
      <c r="AX2760" s="9"/>
      <c r="AY2760" s="9"/>
      <c r="AZ2760" s="9"/>
      <c r="BA2760" s="9"/>
      <c r="BB2760" s="9"/>
      <c r="BC2760" s="9"/>
      <c r="BD2760" s="9"/>
      <c r="BE2760" s="9"/>
      <c r="BF2760" s="9"/>
      <c r="BG2760" s="9"/>
      <c r="BH2760" s="9"/>
      <c r="BI2760" s="9"/>
      <c r="BJ2760" s="9"/>
      <c r="BK2760" s="9"/>
      <c r="BL2760" s="9"/>
      <c r="BM2760" s="9"/>
      <c r="BN2760" s="9"/>
      <c r="BO2760" s="9"/>
      <c r="BP2760" s="9"/>
      <c r="BQ2760" s="9"/>
      <c r="BR2760" s="9"/>
      <c r="BS2760" s="9"/>
      <c r="BT2760" s="9"/>
      <c r="BU2760" s="9"/>
      <c r="BV2760" s="9"/>
      <c r="BW2760" s="9"/>
      <c r="BX2760" s="9"/>
      <c r="BY2760" s="9"/>
      <c r="BZ2760" s="9"/>
      <c r="CA2760" s="9"/>
      <c r="CB2760" s="9"/>
      <c r="CC2760" s="9"/>
      <c r="CD2760" s="9"/>
      <c r="CE2760" s="9"/>
      <c r="CF2760" s="9"/>
      <c r="CG2760" s="9"/>
      <c r="CH2760" s="9"/>
      <c r="CI2760" s="9"/>
      <c r="CJ2760" s="9"/>
      <c r="CK2760" s="9"/>
      <c r="CL2760" s="9"/>
      <c r="CM2760" s="9"/>
      <c r="CN2760" s="9"/>
      <c r="CO2760" s="9"/>
      <c r="CP2760" s="9"/>
      <c r="CQ2760" s="9"/>
      <c r="CR2760" s="9"/>
      <c r="CS2760" s="9"/>
      <c r="CT2760" s="9"/>
      <c r="CU2760" s="9"/>
      <c r="CV2760" s="9"/>
      <c r="CW2760" s="9"/>
      <c r="CX2760" s="9"/>
      <c r="CY2760" s="9"/>
      <c r="CZ2760" s="9"/>
      <c r="DA2760" s="9"/>
      <c r="DB2760" s="9"/>
      <c r="DC2760" s="9"/>
      <c r="DD2760" s="9"/>
      <c r="DE2760" s="9"/>
      <c r="DF2760" s="9"/>
      <c r="DG2760" s="9"/>
      <c r="DH2760" s="9"/>
      <c r="DI2760" s="9"/>
      <c r="DJ2760" s="9"/>
      <c r="DK2760" s="9"/>
      <c r="DL2760" s="9"/>
      <c r="DM2760" s="9"/>
      <c r="DN2760" s="9"/>
      <c r="DO2760" s="9"/>
      <c r="DP2760" s="9"/>
      <c r="DQ2760" s="9"/>
      <c r="DR2760" s="9"/>
      <c r="DS2760" s="9"/>
      <c r="DT2760" s="9"/>
      <c r="DU2760" s="9"/>
      <c r="DV2760" s="9"/>
      <c r="DW2760" s="9"/>
      <c r="DX2760" s="9"/>
      <c r="DY2760" s="9"/>
      <c r="DZ2760" s="9"/>
      <c r="EA2760" s="9"/>
      <c r="EB2760" s="9"/>
      <c r="EC2760" s="9"/>
      <c r="ED2760" s="9"/>
      <c r="EE2760" s="9"/>
      <c r="EF2760" s="9"/>
      <c r="EG2760" s="9"/>
      <c r="EH2760" s="9"/>
      <c r="EI2760" s="9"/>
      <c r="EJ2760" s="9"/>
      <c r="EK2760" s="9"/>
      <c r="EL2760" s="9"/>
      <c r="EM2760" s="9"/>
      <c r="EN2760" s="9"/>
      <c r="EO2760" s="9"/>
      <c r="EP2760" s="9"/>
      <c r="EQ2760" s="9"/>
      <c r="ER2760" s="9"/>
      <c r="ES2760" s="9"/>
      <c r="ET2760" s="9"/>
      <c r="EU2760" s="9"/>
      <c r="EV2760" s="9"/>
      <c r="EW2760" s="9"/>
      <c r="EX2760" s="9"/>
      <c r="EY2760" s="9"/>
      <c r="EZ2760" s="9"/>
      <c r="FA2760" s="9"/>
      <c r="FB2760" s="9"/>
      <c r="FC2760" s="9"/>
      <c r="FD2760" s="9"/>
      <c r="FE2760" s="9"/>
      <c r="FF2760" s="9"/>
      <c r="FG2760" s="9"/>
      <c r="FH2760" s="9"/>
      <c r="FI2760" s="9"/>
      <c r="FJ2760" s="9"/>
      <c r="FK2760" s="9"/>
      <c r="FL2760" s="9"/>
      <c r="FM2760" s="9"/>
      <c r="FN2760" s="9"/>
      <c r="FO2760" s="9"/>
      <c r="FP2760" s="9"/>
      <c r="FQ2760" s="9"/>
      <c r="FR2760" s="9"/>
      <c r="FS2760" s="9"/>
      <c r="FT2760" s="9"/>
      <c r="FU2760" s="9"/>
      <c r="FV2760" s="9"/>
      <c r="FW2760" s="9"/>
      <c r="FX2760" s="9"/>
      <c r="FY2760" s="9"/>
      <c r="FZ2760" s="9"/>
      <c r="GA2760" s="9"/>
      <c r="GB2760" s="9"/>
      <c r="GC2760" s="9"/>
      <c r="GD2760" s="9"/>
      <c r="GE2760" s="9"/>
      <c r="GF2760" s="9"/>
      <c r="GG2760" s="9"/>
      <c r="GH2760" s="9"/>
      <c r="GI2760" s="9"/>
      <c r="GJ2760" s="9"/>
      <c r="GK2760" s="9"/>
      <c r="GL2760" s="9"/>
      <c r="GM2760" s="9"/>
      <c r="GN2760" s="9"/>
      <c r="GO2760" s="9"/>
      <c r="GP2760" s="9"/>
      <c r="GQ2760" s="9"/>
      <c r="GR2760" s="9"/>
      <c r="GS2760" s="9"/>
      <c r="GT2760" s="9"/>
      <c r="GU2760" s="9"/>
      <c r="GV2760" s="9"/>
      <c r="GW2760" s="9"/>
      <c r="GX2760" s="9"/>
      <c r="GY2760" s="9"/>
      <c r="GZ2760" s="9"/>
      <c r="HA2760" s="9"/>
      <c r="HB2760" s="9"/>
      <c r="HC2760" s="9"/>
      <c r="HD2760" s="9"/>
      <c r="HE2760" s="9"/>
      <c r="HF2760" s="9"/>
      <c r="HG2760" s="9"/>
      <c r="HH2760" s="9"/>
      <c r="HI2760" s="9"/>
      <c r="HJ2760" s="9"/>
      <c r="HK2760" s="9"/>
      <c r="HL2760" s="9"/>
      <c r="HM2760" s="9"/>
      <c r="HN2760" s="9"/>
      <c r="HO2760" s="9"/>
      <c r="HP2760" s="9"/>
      <c r="HQ2760" s="9"/>
      <c r="HR2760" s="9"/>
      <c r="HS2760" s="9"/>
      <c r="HT2760" s="9"/>
      <c r="HU2760" s="9"/>
      <c r="HV2760" s="9"/>
      <c r="HW2760" s="9"/>
      <c r="HX2760" s="9"/>
      <c r="HY2760" s="9"/>
      <c r="HZ2760" s="9"/>
      <c r="IA2760" s="9"/>
      <c r="IB2760" s="9"/>
      <c r="IC2760" s="9"/>
      <c r="ID2760" s="9"/>
      <c r="IE2760" s="9"/>
      <c r="IF2760" s="9"/>
      <c r="IG2760" s="9"/>
      <c r="IH2760" s="9"/>
      <c r="II2760" s="9"/>
      <c r="IJ2760" s="9"/>
      <c r="IK2760" s="9"/>
      <c r="IL2760" s="9"/>
      <c r="IM2760" s="9"/>
      <c r="IN2760" s="9"/>
      <c r="IO2760" s="9"/>
      <c r="IP2760" s="9"/>
      <c r="IQ2760" s="9"/>
      <c r="IR2760" s="9"/>
      <c r="IS2760" s="9"/>
      <c r="IT2760" s="9"/>
      <c r="IU2760" s="9"/>
      <c r="IV2760" s="9"/>
      <c r="IW2760" s="9"/>
      <c r="IX2760" s="9"/>
    </row>
    <row r="2761" spans="1:258" customFormat="1" ht="15.75" x14ac:dyDescent="0.25">
      <c r="A2761" s="233" t="s">
        <v>255</v>
      </c>
      <c r="B2761" s="234">
        <v>42938</v>
      </c>
      <c r="C2761" s="205" t="s">
        <v>170</v>
      </c>
      <c r="D2761" s="205" t="s">
        <v>317</v>
      </c>
      <c r="E2761" s="205"/>
      <c r="F2761" s="205"/>
      <c r="G2761" s="205"/>
      <c r="H2761" s="205"/>
      <c r="I2761" s="205"/>
      <c r="J2761" s="239"/>
      <c r="K2761" s="239"/>
      <c r="L2761" s="237"/>
      <c r="M2761" s="239"/>
      <c r="N2761" s="208"/>
      <c r="O2761" s="208" t="s">
        <v>201</v>
      </c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  <c r="AA2761" s="9"/>
      <c r="AB2761" s="9"/>
      <c r="AC2761" s="9"/>
      <c r="AD2761" s="9"/>
      <c r="AE2761" s="9"/>
      <c r="AF2761" s="9"/>
      <c r="AG2761" s="9"/>
      <c r="AH2761" s="9"/>
      <c r="AI2761" s="9"/>
      <c r="AJ2761" s="9"/>
      <c r="AK2761" s="9"/>
      <c r="AL2761" s="9"/>
      <c r="AM2761" s="9"/>
      <c r="AN2761" s="9"/>
      <c r="AO2761" s="9"/>
      <c r="AP2761" s="9"/>
      <c r="AQ2761" s="9"/>
      <c r="AR2761" s="9"/>
      <c r="AS2761" s="9"/>
      <c r="AT2761" s="9"/>
      <c r="AU2761" s="9"/>
      <c r="AV2761" s="9"/>
      <c r="AW2761" s="9"/>
      <c r="AX2761" s="9"/>
      <c r="AY2761" s="9"/>
      <c r="AZ2761" s="9"/>
      <c r="BA2761" s="9"/>
      <c r="BB2761" s="9"/>
      <c r="BC2761" s="9"/>
      <c r="BD2761" s="9"/>
      <c r="BE2761" s="9"/>
      <c r="BF2761" s="9"/>
      <c r="BG2761" s="9"/>
      <c r="BH2761" s="9"/>
      <c r="BI2761" s="9"/>
      <c r="BJ2761" s="9"/>
      <c r="BK2761" s="9"/>
      <c r="BL2761" s="9"/>
      <c r="BM2761" s="9"/>
      <c r="BN2761" s="9"/>
      <c r="BO2761" s="9"/>
      <c r="BP2761" s="9"/>
      <c r="BQ2761" s="9"/>
      <c r="BR2761" s="9"/>
      <c r="BS2761" s="9"/>
      <c r="BT2761" s="9"/>
      <c r="BU2761" s="9"/>
      <c r="BV2761" s="9"/>
      <c r="BW2761" s="9"/>
      <c r="BX2761" s="9"/>
      <c r="BY2761" s="9"/>
      <c r="BZ2761" s="9"/>
      <c r="CA2761" s="9"/>
      <c r="CB2761" s="9"/>
      <c r="CC2761" s="9"/>
      <c r="CD2761" s="9"/>
      <c r="CE2761" s="9"/>
      <c r="CF2761" s="9"/>
      <c r="CG2761" s="9"/>
      <c r="CH2761" s="9"/>
      <c r="CI2761" s="9"/>
      <c r="CJ2761" s="9"/>
      <c r="CK2761" s="9"/>
      <c r="CL2761" s="9"/>
      <c r="CM2761" s="9"/>
      <c r="CN2761" s="9"/>
      <c r="CO2761" s="9"/>
      <c r="CP2761" s="9"/>
      <c r="CQ2761" s="9"/>
      <c r="CR2761" s="9"/>
      <c r="CS2761" s="9"/>
      <c r="CT2761" s="9"/>
      <c r="CU2761" s="9"/>
      <c r="CV2761" s="9"/>
      <c r="CW2761" s="9"/>
      <c r="CX2761" s="9"/>
      <c r="CY2761" s="9"/>
      <c r="CZ2761" s="9"/>
      <c r="DA2761" s="9"/>
      <c r="DB2761" s="9"/>
      <c r="DC2761" s="9"/>
      <c r="DD2761" s="9"/>
      <c r="DE2761" s="9"/>
      <c r="DF2761" s="9"/>
      <c r="DG2761" s="9"/>
      <c r="DH2761" s="9"/>
      <c r="DI2761" s="9"/>
      <c r="DJ2761" s="9"/>
      <c r="DK2761" s="9"/>
      <c r="DL2761" s="9"/>
      <c r="DM2761" s="9"/>
      <c r="DN2761" s="9"/>
      <c r="DO2761" s="9"/>
      <c r="DP2761" s="9"/>
      <c r="DQ2761" s="9"/>
      <c r="DR2761" s="9"/>
      <c r="DS2761" s="9"/>
      <c r="DT2761" s="9"/>
      <c r="DU2761" s="9"/>
      <c r="DV2761" s="9"/>
      <c r="DW2761" s="9"/>
      <c r="DX2761" s="9"/>
      <c r="DY2761" s="9"/>
      <c r="DZ2761" s="9"/>
      <c r="EA2761" s="9"/>
      <c r="EB2761" s="9"/>
      <c r="EC2761" s="9"/>
      <c r="ED2761" s="9"/>
      <c r="EE2761" s="9"/>
      <c r="EF2761" s="9"/>
      <c r="EG2761" s="9"/>
      <c r="EH2761" s="9"/>
      <c r="EI2761" s="9"/>
      <c r="EJ2761" s="9"/>
      <c r="EK2761" s="9"/>
      <c r="EL2761" s="9"/>
      <c r="EM2761" s="9"/>
      <c r="EN2761" s="9"/>
      <c r="EO2761" s="9"/>
      <c r="EP2761" s="9"/>
      <c r="EQ2761" s="9"/>
      <c r="ER2761" s="9"/>
      <c r="ES2761" s="9"/>
      <c r="ET2761" s="9"/>
      <c r="EU2761" s="9"/>
      <c r="EV2761" s="9"/>
      <c r="EW2761" s="9"/>
      <c r="EX2761" s="9"/>
      <c r="EY2761" s="9"/>
      <c r="EZ2761" s="9"/>
      <c r="FA2761" s="9"/>
      <c r="FB2761" s="9"/>
      <c r="FC2761" s="9"/>
      <c r="FD2761" s="9"/>
      <c r="FE2761" s="9"/>
      <c r="FF2761" s="9"/>
      <c r="FG2761" s="9"/>
      <c r="FH2761" s="9"/>
      <c r="FI2761" s="9"/>
      <c r="FJ2761" s="9"/>
      <c r="FK2761" s="9"/>
      <c r="FL2761" s="9"/>
      <c r="FM2761" s="9"/>
      <c r="FN2761" s="9"/>
      <c r="FO2761" s="9"/>
      <c r="FP2761" s="9"/>
      <c r="FQ2761" s="9"/>
      <c r="FR2761" s="9"/>
      <c r="FS2761" s="9"/>
      <c r="FT2761" s="9"/>
      <c r="FU2761" s="9"/>
      <c r="FV2761" s="9"/>
      <c r="FW2761" s="9"/>
      <c r="FX2761" s="9"/>
      <c r="FY2761" s="9"/>
      <c r="FZ2761" s="9"/>
      <c r="GA2761" s="9"/>
      <c r="GB2761" s="9"/>
      <c r="GC2761" s="9"/>
      <c r="GD2761" s="9"/>
      <c r="GE2761" s="9"/>
      <c r="GF2761" s="9"/>
      <c r="GG2761" s="9"/>
      <c r="GH2761" s="9"/>
      <c r="GI2761" s="9"/>
      <c r="GJ2761" s="9"/>
      <c r="GK2761" s="9"/>
      <c r="GL2761" s="9"/>
      <c r="GM2761" s="9"/>
      <c r="GN2761" s="9"/>
      <c r="GO2761" s="9"/>
      <c r="GP2761" s="9"/>
      <c r="GQ2761" s="9"/>
      <c r="GR2761" s="9"/>
      <c r="GS2761" s="9"/>
      <c r="GT2761" s="9"/>
      <c r="GU2761" s="9"/>
      <c r="GV2761" s="9"/>
      <c r="GW2761" s="9"/>
      <c r="GX2761" s="9"/>
      <c r="GY2761" s="9"/>
      <c r="GZ2761" s="9"/>
      <c r="HA2761" s="9"/>
      <c r="HB2761" s="9"/>
      <c r="HC2761" s="9"/>
      <c r="HD2761" s="9"/>
      <c r="HE2761" s="9"/>
      <c r="HF2761" s="9"/>
      <c r="HG2761" s="9"/>
      <c r="HH2761" s="9"/>
      <c r="HI2761" s="9"/>
      <c r="HJ2761" s="9"/>
      <c r="HK2761" s="9"/>
      <c r="HL2761" s="9"/>
      <c r="HM2761" s="9"/>
      <c r="HN2761" s="9"/>
      <c r="HO2761" s="9"/>
      <c r="HP2761" s="9"/>
      <c r="HQ2761" s="9"/>
      <c r="HR2761" s="9"/>
      <c r="HS2761" s="9"/>
      <c r="HT2761" s="9"/>
      <c r="HU2761" s="9"/>
      <c r="HV2761" s="9"/>
      <c r="HW2761" s="9"/>
      <c r="HX2761" s="9"/>
      <c r="HY2761" s="9"/>
      <c r="HZ2761" s="9"/>
      <c r="IA2761" s="9"/>
      <c r="IB2761" s="9"/>
      <c r="IC2761" s="9"/>
      <c r="ID2761" s="9"/>
      <c r="IE2761" s="9"/>
      <c r="IF2761" s="9"/>
      <c r="IG2761" s="9"/>
      <c r="IH2761" s="9"/>
      <c r="II2761" s="9"/>
      <c r="IJ2761" s="9"/>
      <c r="IK2761" s="9"/>
      <c r="IL2761" s="9"/>
      <c r="IM2761" s="9"/>
      <c r="IN2761" s="9"/>
      <c r="IO2761" s="9"/>
      <c r="IP2761" s="9"/>
      <c r="IQ2761" s="9"/>
      <c r="IR2761" s="9"/>
      <c r="IS2761" s="9"/>
      <c r="IT2761" s="9"/>
      <c r="IU2761" s="9"/>
      <c r="IV2761" s="9"/>
      <c r="IW2761" s="9"/>
      <c r="IX2761" s="9"/>
    </row>
    <row r="2762" spans="1:258" customFormat="1" ht="15.75" x14ac:dyDescent="0.25">
      <c r="A2762" s="235" t="s">
        <v>256</v>
      </c>
      <c r="B2762" s="236">
        <v>42939</v>
      </c>
      <c r="C2762" s="205" t="s">
        <v>170</v>
      </c>
      <c r="D2762" s="205" t="s">
        <v>317</v>
      </c>
      <c r="E2762" s="205"/>
      <c r="F2762" s="205"/>
      <c r="G2762" s="205"/>
      <c r="H2762" s="205"/>
      <c r="I2762" s="205"/>
      <c r="J2762" s="239"/>
      <c r="K2762" s="239"/>
      <c r="L2762" s="237"/>
      <c r="M2762" s="239"/>
      <c r="N2762" s="208"/>
      <c r="O2762" s="208" t="s">
        <v>201</v>
      </c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  <c r="AA2762" s="9"/>
      <c r="AB2762" s="9"/>
      <c r="AC2762" s="9"/>
      <c r="AD2762" s="9"/>
      <c r="AE2762" s="9"/>
      <c r="AF2762" s="9"/>
      <c r="AG2762" s="9"/>
      <c r="AH2762" s="9"/>
      <c r="AI2762" s="9"/>
      <c r="AJ2762" s="9"/>
      <c r="AK2762" s="9"/>
      <c r="AL2762" s="9"/>
      <c r="AM2762" s="9"/>
      <c r="AN2762" s="9"/>
      <c r="AO2762" s="9"/>
      <c r="AP2762" s="9"/>
      <c r="AQ2762" s="9"/>
      <c r="AR2762" s="9"/>
      <c r="AS2762" s="9"/>
      <c r="AT2762" s="9"/>
      <c r="AU2762" s="9"/>
      <c r="AV2762" s="9"/>
      <c r="AW2762" s="9"/>
      <c r="AX2762" s="9"/>
      <c r="AY2762" s="9"/>
      <c r="AZ2762" s="9"/>
      <c r="BA2762" s="9"/>
      <c r="BB2762" s="9"/>
      <c r="BC2762" s="9"/>
      <c r="BD2762" s="9"/>
      <c r="BE2762" s="9"/>
      <c r="BF2762" s="9"/>
      <c r="BG2762" s="9"/>
      <c r="BH2762" s="9"/>
      <c r="BI2762" s="9"/>
      <c r="BJ2762" s="9"/>
      <c r="BK2762" s="9"/>
      <c r="BL2762" s="9"/>
      <c r="BM2762" s="9"/>
      <c r="BN2762" s="9"/>
      <c r="BO2762" s="9"/>
      <c r="BP2762" s="9"/>
      <c r="BQ2762" s="9"/>
      <c r="BR2762" s="9"/>
      <c r="BS2762" s="9"/>
      <c r="BT2762" s="9"/>
      <c r="BU2762" s="9"/>
      <c r="BV2762" s="9"/>
      <c r="BW2762" s="9"/>
      <c r="BX2762" s="9"/>
      <c r="BY2762" s="9"/>
      <c r="BZ2762" s="9"/>
      <c r="CA2762" s="9"/>
      <c r="CB2762" s="9"/>
      <c r="CC2762" s="9"/>
      <c r="CD2762" s="9"/>
      <c r="CE2762" s="9"/>
      <c r="CF2762" s="9"/>
      <c r="CG2762" s="9"/>
      <c r="CH2762" s="9"/>
      <c r="CI2762" s="9"/>
      <c r="CJ2762" s="9"/>
      <c r="CK2762" s="9"/>
      <c r="CL2762" s="9"/>
      <c r="CM2762" s="9"/>
      <c r="CN2762" s="9"/>
      <c r="CO2762" s="9"/>
      <c r="CP2762" s="9"/>
      <c r="CQ2762" s="9"/>
      <c r="CR2762" s="9"/>
      <c r="CS2762" s="9"/>
      <c r="CT2762" s="9"/>
      <c r="CU2762" s="9"/>
      <c r="CV2762" s="9"/>
      <c r="CW2762" s="9"/>
      <c r="CX2762" s="9"/>
      <c r="CY2762" s="9"/>
      <c r="CZ2762" s="9"/>
      <c r="DA2762" s="9"/>
      <c r="DB2762" s="9"/>
      <c r="DC2762" s="9"/>
      <c r="DD2762" s="9"/>
      <c r="DE2762" s="9"/>
      <c r="DF2762" s="9"/>
      <c r="DG2762" s="9"/>
      <c r="DH2762" s="9"/>
      <c r="DI2762" s="9"/>
      <c r="DJ2762" s="9"/>
      <c r="DK2762" s="9"/>
      <c r="DL2762" s="9"/>
      <c r="DM2762" s="9"/>
      <c r="DN2762" s="9"/>
      <c r="DO2762" s="9"/>
      <c r="DP2762" s="9"/>
      <c r="DQ2762" s="9"/>
      <c r="DR2762" s="9"/>
      <c r="DS2762" s="9"/>
      <c r="DT2762" s="9"/>
      <c r="DU2762" s="9"/>
      <c r="DV2762" s="9"/>
      <c r="DW2762" s="9"/>
      <c r="DX2762" s="9"/>
      <c r="DY2762" s="9"/>
      <c r="DZ2762" s="9"/>
      <c r="EA2762" s="9"/>
      <c r="EB2762" s="9"/>
      <c r="EC2762" s="9"/>
      <c r="ED2762" s="9"/>
      <c r="EE2762" s="9"/>
      <c r="EF2762" s="9"/>
      <c r="EG2762" s="9"/>
      <c r="EH2762" s="9"/>
      <c r="EI2762" s="9"/>
      <c r="EJ2762" s="9"/>
      <c r="EK2762" s="9"/>
      <c r="EL2762" s="9"/>
      <c r="EM2762" s="9"/>
      <c r="EN2762" s="9"/>
      <c r="EO2762" s="9"/>
      <c r="EP2762" s="9"/>
      <c r="EQ2762" s="9"/>
      <c r="ER2762" s="9"/>
      <c r="ES2762" s="9"/>
      <c r="ET2762" s="9"/>
      <c r="EU2762" s="9"/>
      <c r="EV2762" s="9"/>
      <c r="EW2762" s="9"/>
      <c r="EX2762" s="9"/>
      <c r="EY2762" s="9"/>
      <c r="EZ2762" s="9"/>
      <c r="FA2762" s="9"/>
      <c r="FB2762" s="9"/>
      <c r="FC2762" s="9"/>
      <c r="FD2762" s="9"/>
      <c r="FE2762" s="9"/>
      <c r="FF2762" s="9"/>
      <c r="FG2762" s="9"/>
      <c r="FH2762" s="9"/>
      <c r="FI2762" s="9"/>
      <c r="FJ2762" s="9"/>
      <c r="FK2762" s="9"/>
      <c r="FL2762" s="9"/>
      <c r="FM2762" s="9"/>
      <c r="FN2762" s="9"/>
      <c r="FO2762" s="9"/>
      <c r="FP2762" s="9"/>
      <c r="FQ2762" s="9"/>
      <c r="FR2762" s="9"/>
      <c r="FS2762" s="9"/>
      <c r="FT2762" s="9"/>
      <c r="FU2762" s="9"/>
      <c r="FV2762" s="9"/>
      <c r="FW2762" s="9"/>
      <c r="FX2762" s="9"/>
      <c r="FY2762" s="9"/>
      <c r="FZ2762" s="9"/>
      <c r="GA2762" s="9"/>
      <c r="GB2762" s="9"/>
      <c r="GC2762" s="9"/>
      <c r="GD2762" s="9"/>
      <c r="GE2762" s="9"/>
      <c r="GF2762" s="9"/>
      <c r="GG2762" s="9"/>
      <c r="GH2762" s="9"/>
      <c r="GI2762" s="9"/>
      <c r="GJ2762" s="9"/>
      <c r="GK2762" s="9"/>
      <c r="GL2762" s="9"/>
      <c r="GM2762" s="9"/>
      <c r="GN2762" s="9"/>
      <c r="GO2762" s="9"/>
      <c r="GP2762" s="9"/>
      <c r="GQ2762" s="9"/>
      <c r="GR2762" s="9"/>
      <c r="GS2762" s="9"/>
      <c r="GT2762" s="9"/>
      <c r="GU2762" s="9"/>
      <c r="GV2762" s="9"/>
      <c r="GW2762" s="9"/>
      <c r="GX2762" s="9"/>
      <c r="GY2762" s="9"/>
      <c r="GZ2762" s="9"/>
      <c r="HA2762" s="9"/>
      <c r="HB2762" s="9"/>
      <c r="HC2762" s="9"/>
      <c r="HD2762" s="9"/>
      <c r="HE2762" s="9"/>
      <c r="HF2762" s="9"/>
      <c r="HG2762" s="9"/>
      <c r="HH2762" s="9"/>
      <c r="HI2762" s="9"/>
      <c r="HJ2762" s="9"/>
      <c r="HK2762" s="9"/>
      <c r="HL2762" s="9"/>
      <c r="HM2762" s="9"/>
      <c r="HN2762" s="9"/>
      <c r="HO2762" s="9"/>
      <c r="HP2762" s="9"/>
      <c r="HQ2762" s="9"/>
      <c r="HR2762" s="9"/>
      <c r="HS2762" s="9"/>
      <c r="HT2762" s="9"/>
      <c r="HU2762" s="9"/>
      <c r="HV2762" s="9"/>
      <c r="HW2762" s="9"/>
      <c r="HX2762" s="9"/>
      <c r="HY2762" s="9"/>
      <c r="HZ2762" s="9"/>
      <c r="IA2762" s="9"/>
      <c r="IB2762" s="9"/>
      <c r="IC2762" s="9"/>
      <c r="ID2762" s="9"/>
      <c r="IE2762" s="9"/>
      <c r="IF2762" s="9"/>
      <c r="IG2762" s="9"/>
      <c r="IH2762" s="9"/>
      <c r="II2762" s="9"/>
      <c r="IJ2762" s="9"/>
      <c r="IK2762" s="9"/>
      <c r="IL2762" s="9"/>
      <c r="IM2762" s="9"/>
      <c r="IN2762" s="9"/>
      <c r="IO2762" s="9"/>
      <c r="IP2762" s="9"/>
      <c r="IQ2762" s="9"/>
      <c r="IR2762" s="9"/>
      <c r="IS2762" s="9"/>
      <c r="IT2762" s="9"/>
      <c r="IU2762" s="9"/>
      <c r="IV2762" s="9"/>
      <c r="IW2762" s="9"/>
      <c r="IX2762" s="9"/>
    </row>
    <row r="2763" spans="1:258" customFormat="1" ht="15.75" x14ac:dyDescent="0.25">
      <c r="A2763" s="233" t="s">
        <v>257</v>
      </c>
      <c r="B2763" s="234">
        <v>42940</v>
      </c>
      <c r="C2763" s="205"/>
      <c r="D2763" s="205" t="s">
        <v>317</v>
      </c>
      <c r="E2763" s="205"/>
      <c r="F2763" s="205"/>
      <c r="G2763" s="205"/>
      <c r="H2763" s="205"/>
      <c r="I2763" s="205"/>
      <c r="J2763" s="239"/>
      <c r="K2763" s="239"/>
      <c r="L2763" s="237"/>
      <c r="M2763" s="239"/>
      <c r="N2763" s="208" t="s">
        <v>173</v>
      </c>
      <c r="O2763" s="208" t="s">
        <v>201</v>
      </c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  <c r="AA2763" s="9"/>
      <c r="AB2763" s="9"/>
      <c r="AC2763" s="9"/>
      <c r="AD2763" s="9"/>
      <c r="AE2763" s="9"/>
      <c r="AF2763" s="9"/>
      <c r="AG2763" s="9"/>
      <c r="AH2763" s="9"/>
      <c r="AI2763" s="9"/>
      <c r="AJ2763" s="9"/>
      <c r="AK2763" s="9"/>
      <c r="AL2763" s="9"/>
      <c r="AM2763" s="9"/>
      <c r="AN2763" s="9"/>
      <c r="AO2763" s="9"/>
      <c r="AP2763" s="9"/>
      <c r="AQ2763" s="9"/>
      <c r="AR2763" s="9"/>
      <c r="AS2763" s="9"/>
      <c r="AT2763" s="9"/>
      <c r="AU2763" s="9"/>
      <c r="AV2763" s="9"/>
      <c r="AW2763" s="9"/>
      <c r="AX2763" s="9"/>
      <c r="AY2763" s="9"/>
      <c r="AZ2763" s="9"/>
      <c r="BA2763" s="9"/>
      <c r="BB2763" s="9"/>
      <c r="BC2763" s="9"/>
      <c r="BD2763" s="9"/>
      <c r="BE2763" s="9"/>
      <c r="BF2763" s="9"/>
      <c r="BG2763" s="9"/>
      <c r="BH2763" s="9"/>
      <c r="BI2763" s="9"/>
      <c r="BJ2763" s="9"/>
      <c r="BK2763" s="9"/>
      <c r="BL2763" s="9"/>
      <c r="BM2763" s="9"/>
      <c r="BN2763" s="9"/>
      <c r="BO2763" s="9"/>
      <c r="BP2763" s="9"/>
      <c r="BQ2763" s="9"/>
      <c r="BR2763" s="9"/>
      <c r="BS2763" s="9"/>
      <c r="BT2763" s="9"/>
      <c r="BU2763" s="9"/>
      <c r="BV2763" s="9"/>
      <c r="BW2763" s="9"/>
      <c r="BX2763" s="9"/>
      <c r="BY2763" s="9"/>
      <c r="BZ2763" s="9"/>
      <c r="CA2763" s="9"/>
      <c r="CB2763" s="9"/>
      <c r="CC2763" s="9"/>
      <c r="CD2763" s="9"/>
      <c r="CE2763" s="9"/>
      <c r="CF2763" s="9"/>
      <c r="CG2763" s="9"/>
      <c r="CH2763" s="9"/>
      <c r="CI2763" s="9"/>
      <c r="CJ2763" s="9"/>
      <c r="CK2763" s="9"/>
      <c r="CL2763" s="9"/>
      <c r="CM2763" s="9"/>
      <c r="CN2763" s="9"/>
      <c r="CO2763" s="9"/>
      <c r="CP2763" s="9"/>
      <c r="CQ2763" s="9"/>
      <c r="CR2763" s="9"/>
      <c r="CS2763" s="9"/>
      <c r="CT2763" s="9"/>
      <c r="CU2763" s="9"/>
      <c r="CV2763" s="9"/>
      <c r="CW2763" s="9"/>
      <c r="CX2763" s="9"/>
      <c r="CY2763" s="9"/>
      <c r="CZ2763" s="9"/>
      <c r="DA2763" s="9"/>
      <c r="DB2763" s="9"/>
      <c r="DC2763" s="9"/>
      <c r="DD2763" s="9"/>
      <c r="DE2763" s="9"/>
      <c r="DF2763" s="9"/>
      <c r="DG2763" s="9"/>
      <c r="DH2763" s="9"/>
      <c r="DI2763" s="9"/>
      <c r="DJ2763" s="9"/>
      <c r="DK2763" s="9"/>
      <c r="DL2763" s="9"/>
      <c r="DM2763" s="9"/>
      <c r="DN2763" s="9"/>
      <c r="DO2763" s="9"/>
      <c r="DP2763" s="9"/>
      <c r="DQ2763" s="9"/>
      <c r="DR2763" s="9"/>
      <c r="DS2763" s="9"/>
      <c r="DT2763" s="9"/>
      <c r="DU2763" s="9"/>
      <c r="DV2763" s="9"/>
      <c r="DW2763" s="9"/>
      <c r="DX2763" s="9"/>
      <c r="DY2763" s="9"/>
      <c r="DZ2763" s="9"/>
      <c r="EA2763" s="9"/>
      <c r="EB2763" s="9"/>
      <c r="EC2763" s="9"/>
      <c r="ED2763" s="9"/>
      <c r="EE2763" s="9"/>
      <c r="EF2763" s="9"/>
      <c r="EG2763" s="9"/>
      <c r="EH2763" s="9"/>
      <c r="EI2763" s="9"/>
      <c r="EJ2763" s="9"/>
      <c r="EK2763" s="9"/>
      <c r="EL2763" s="9"/>
      <c r="EM2763" s="9"/>
      <c r="EN2763" s="9"/>
      <c r="EO2763" s="9"/>
      <c r="EP2763" s="9"/>
      <c r="EQ2763" s="9"/>
      <c r="ER2763" s="9"/>
      <c r="ES2763" s="9"/>
      <c r="ET2763" s="9"/>
      <c r="EU2763" s="9"/>
      <c r="EV2763" s="9"/>
      <c r="EW2763" s="9"/>
      <c r="EX2763" s="9"/>
      <c r="EY2763" s="9"/>
      <c r="EZ2763" s="9"/>
      <c r="FA2763" s="9"/>
      <c r="FB2763" s="9"/>
      <c r="FC2763" s="9"/>
      <c r="FD2763" s="9"/>
      <c r="FE2763" s="9"/>
      <c r="FF2763" s="9"/>
      <c r="FG2763" s="9"/>
      <c r="FH2763" s="9"/>
      <c r="FI2763" s="9"/>
      <c r="FJ2763" s="9"/>
      <c r="FK2763" s="9"/>
      <c r="FL2763" s="9"/>
      <c r="FM2763" s="9"/>
      <c r="FN2763" s="9"/>
      <c r="FO2763" s="9"/>
      <c r="FP2763" s="9"/>
      <c r="FQ2763" s="9"/>
      <c r="FR2763" s="9"/>
      <c r="FS2763" s="9"/>
      <c r="FT2763" s="9"/>
      <c r="FU2763" s="9"/>
      <c r="FV2763" s="9"/>
      <c r="FW2763" s="9"/>
      <c r="FX2763" s="9"/>
      <c r="FY2763" s="9"/>
      <c r="FZ2763" s="9"/>
      <c r="GA2763" s="9"/>
      <c r="GB2763" s="9"/>
      <c r="GC2763" s="9"/>
      <c r="GD2763" s="9"/>
      <c r="GE2763" s="9"/>
      <c r="GF2763" s="9"/>
      <c r="GG2763" s="9"/>
      <c r="GH2763" s="9"/>
      <c r="GI2763" s="9"/>
      <c r="GJ2763" s="9"/>
      <c r="GK2763" s="9"/>
      <c r="GL2763" s="9"/>
      <c r="GM2763" s="9"/>
      <c r="GN2763" s="9"/>
      <c r="GO2763" s="9"/>
      <c r="GP2763" s="9"/>
      <c r="GQ2763" s="9"/>
      <c r="GR2763" s="9"/>
      <c r="GS2763" s="9"/>
      <c r="GT2763" s="9"/>
      <c r="GU2763" s="9"/>
      <c r="GV2763" s="9"/>
      <c r="GW2763" s="9"/>
      <c r="GX2763" s="9"/>
      <c r="GY2763" s="9"/>
      <c r="GZ2763" s="9"/>
      <c r="HA2763" s="9"/>
      <c r="HB2763" s="9"/>
      <c r="HC2763" s="9"/>
      <c r="HD2763" s="9"/>
      <c r="HE2763" s="9"/>
      <c r="HF2763" s="9"/>
      <c r="HG2763" s="9"/>
      <c r="HH2763" s="9"/>
      <c r="HI2763" s="9"/>
      <c r="HJ2763" s="9"/>
      <c r="HK2763" s="9"/>
      <c r="HL2763" s="9"/>
      <c r="HM2763" s="9"/>
      <c r="HN2763" s="9"/>
      <c r="HO2763" s="9"/>
      <c r="HP2763" s="9"/>
      <c r="HQ2763" s="9"/>
      <c r="HR2763" s="9"/>
      <c r="HS2763" s="9"/>
      <c r="HT2763" s="9"/>
      <c r="HU2763" s="9"/>
      <c r="HV2763" s="9"/>
      <c r="HW2763" s="9"/>
      <c r="HX2763" s="9"/>
      <c r="HY2763" s="9"/>
      <c r="HZ2763" s="9"/>
      <c r="IA2763" s="9"/>
      <c r="IB2763" s="9"/>
      <c r="IC2763" s="9"/>
      <c r="ID2763" s="9"/>
      <c r="IE2763" s="9"/>
      <c r="IF2763" s="9"/>
      <c r="IG2763" s="9"/>
      <c r="IH2763" s="9"/>
      <c r="II2763" s="9"/>
      <c r="IJ2763" s="9"/>
      <c r="IK2763" s="9"/>
      <c r="IL2763" s="9"/>
      <c r="IM2763" s="9"/>
      <c r="IN2763" s="9"/>
      <c r="IO2763" s="9"/>
      <c r="IP2763" s="9"/>
      <c r="IQ2763" s="9"/>
      <c r="IR2763" s="9"/>
      <c r="IS2763" s="9"/>
      <c r="IT2763" s="9"/>
      <c r="IU2763" s="9"/>
      <c r="IV2763" s="9"/>
      <c r="IW2763" s="9"/>
      <c r="IX2763" s="9"/>
    </row>
    <row r="2764" spans="1:258" customFormat="1" ht="15.75" x14ac:dyDescent="0.25">
      <c r="A2764" s="233" t="s">
        <v>261</v>
      </c>
      <c r="B2764" s="234">
        <v>42941</v>
      </c>
      <c r="C2764" s="205"/>
      <c r="D2764" s="205" t="s">
        <v>317</v>
      </c>
      <c r="E2764" s="205"/>
      <c r="F2764" s="205"/>
      <c r="G2764" s="205"/>
      <c r="H2764" s="205"/>
      <c r="I2764" s="205"/>
      <c r="J2764" s="239"/>
      <c r="K2764" s="239"/>
      <c r="L2764" s="237"/>
      <c r="M2764" s="239"/>
      <c r="N2764" s="208" t="s">
        <v>173</v>
      </c>
      <c r="O2764" s="208" t="s">
        <v>201</v>
      </c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  <c r="AA2764" s="9"/>
      <c r="AB2764" s="9"/>
      <c r="AC2764" s="9"/>
      <c r="AD2764" s="9"/>
      <c r="AE2764" s="9"/>
      <c r="AF2764" s="9"/>
      <c r="AG2764" s="9"/>
      <c r="AH2764" s="9"/>
      <c r="AI2764" s="9"/>
      <c r="AJ2764" s="9"/>
      <c r="AK2764" s="9"/>
      <c r="AL2764" s="9"/>
      <c r="AM2764" s="9"/>
      <c r="AN2764" s="9"/>
      <c r="AO2764" s="9"/>
      <c r="AP2764" s="9"/>
      <c r="AQ2764" s="9"/>
      <c r="AR2764" s="9"/>
      <c r="AS2764" s="9"/>
      <c r="AT2764" s="9"/>
      <c r="AU2764" s="9"/>
      <c r="AV2764" s="9"/>
      <c r="AW2764" s="9"/>
      <c r="AX2764" s="9"/>
      <c r="AY2764" s="9"/>
      <c r="AZ2764" s="9"/>
      <c r="BA2764" s="9"/>
      <c r="BB2764" s="9"/>
      <c r="BC2764" s="9"/>
      <c r="BD2764" s="9"/>
      <c r="BE2764" s="9"/>
      <c r="BF2764" s="9"/>
      <c r="BG2764" s="9"/>
      <c r="BH2764" s="9"/>
      <c r="BI2764" s="9"/>
      <c r="BJ2764" s="9"/>
      <c r="BK2764" s="9"/>
      <c r="BL2764" s="9"/>
      <c r="BM2764" s="9"/>
      <c r="BN2764" s="9"/>
      <c r="BO2764" s="9"/>
      <c r="BP2764" s="9"/>
      <c r="BQ2764" s="9"/>
      <c r="BR2764" s="9"/>
      <c r="BS2764" s="9"/>
      <c r="BT2764" s="9"/>
      <c r="BU2764" s="9"/>
      <c r="BV2764" s="9"/>
      <c r="BW2764" s="9"/>
      <c r="BX2764" s="9"/>
      <c r="BY2764" s="9"/>
      <c r="BZ2764" s="9"/>
      <c r="CA2764" s="9"/>
      <c r="CB2764" s="9"/>
      <c r="CC2764" s="9"/>
      <c r="CD2764" s="9"/>
      <c r="CE2764" s="9"/>
      <c r="CF2764" s="9"/>
      <c r="CG2764" s="9"/>
      <c r="CH2764" s="9"/>
      <c r="CI2764" s="9"/>
      <c r="CJ2764" s="9"/>
      <c r="CK2764" s="9"/>
      <c r="CL2764" s="9"/>
      <c r="CM2764" s="9"/>
      <c r="CN2764" s="9"/>
      <c r="CO2764" s="9"/>
      <c r="CP2764" s="9"/>
      <c r="CQ2764" s="9"/>
      <c r="CR2764" s="9"/>
      <c r="CS2764" s="9"/>
      <c r="CT2764" s="9"/>
      <c r="CU2764" s="9"/>
      <c r="CV2764" s="9"/>
      <c r="CW2764" s="9"/>
      <c r="CX2764" s="9"/>
      <c r="CY2764" s="9"/>
      <c r="CZ2764" s="9"/>
      <c r="DA2764" s="9"/>
      <c r="DB2764" s="9"/>
      <c r="DC2764" s="9"/>
      <c r="DD2764" s="9"/>
      <c r="DE2764" s="9"/>
      <c r="DF2764" s="9"/>
      <c r="DG2764" s="9"/>
      <c r="DH2764" s="9"/>
      <c r="DI2764" s="9"/>
      <c r="DJ2764" s="9"/>
      <c r="DK2764" s="9"/>
      <c r="DL2764" s="9"/>
      <c r="DM2764" s="9"/>
      <c r="DN2764" s="9"/>
      <c r="DO2764" s="9"/>
      <c r="DP2764" s="9"/>
      <c r="DQ2764" s="9"/>
      <c r="DR2764" s="9"/>
      <c r="DS2764" s="9"/>
      <c r="DT2764" s="9"/>
      <c r="DU2764" s="9"/>
      <c r="DV2764" s="9"/>
      <c r="DW2764" s="9"/>
      <c r="DX2764" s="9"/>
      <c r="DY2764" s="9"/>
      <c r="DZ2764" s="9"/>
      <c r="EA2764" s="9"/>
      <c r="EB2764" s="9"/>
      <c r="EC2764" s="9"/>
      <c r="ED2764" s="9"/>
      <c r="EE2764" s="9"/>
      <c r="EF2764" s="9"/>
      <c r="EG2764" s="9"/>
      <c r="EH2764" s="9"/>
      <c r="EI2764" s="9"/>
      <c r="EJ2764" s="9"/>
      <c r="EK2764" s="9"/>
      <c r="EL2764" s="9"/>
      <c r="EM2764" s="9"/>
      <c r="EN2764" s="9"/>
      <c r="EO2764" s="9"/>
      <c r="EP2764" s="9"/>
      <c r="EQ2764" s="9"/>
      <c r="ER2764" s="9"/>
      <c r="ES2764" s="9"/>
      <c r="ET2764" s="9"/>
      <c r="EU2764" s="9"/>
      <c r="EV2764" s="9"/>
      <c r="EW2764" s="9"/>
      <c r="EX2764" s="9"/>
      <c r="EY2764" s="9"/>
      <c r="EZ2764" s="9"/>
      <c r="FA2764" s="9"/>
      <c r="FB2764" s="9"/>
      <c r="FC2764" s="9"/>
      <c r="FD2764" s="9"/>
      <c r="FE2764" s="9"/>
      <c r="FF2764" s="9"/>
      <c r="FG2764" s="9"/>
      <c r="FH2764" s="9"/>
      <c r="FI2764" s="9"/>
      <c r="FJ2764" s="9"/>
      <c r="FK2764" s="9"/>
      <c r="FL2764" s="9"/>
      <c r="FM2764" s="9"/>
      <c r="FN2764" s="9"/>
      <c r="FO2764" s="9"/>
      <c r="FP2764" s="9"/>
      <c r="FQ2764" s="9"/>
      <c r="FR2764" s="9"/>
      <c r="FS2764" s="9"/>
      <c r="FT2764" s="9"/>
      <c r="FU2764" s="9"/>
      <c r="FV2764" s="9"/>
      <c r="FW2764" s="9"/>
      <c r="FX2764" s="9"/>
      <c r="FY2764" s="9"/>
      <c r="FZ2764" s="9"/>
      <c r="GA2764" s="9"/>
      <c r="GB2764" s="9"/>
      <c r="GC2764" s="9"/>
      <c r="GD2764" s="9"/>
      <c r="GE2764" s="9"/>
      <c r="GF2764" s="9"/>
      <c r="GG2764" s="9"/>
      <c r="GH2764" s="9"/>
      <c r="GI2764" s="9"/>
      <c r="GJ2764" s="9"/>
      <c r="GK2764" s="9"/>
      <c r="GL2764" s="9"/>
      <c r="GM2764" s="9"/>
      <c r="GN2764" s="9"/>
      <c r="GO2764" s="9"/>
      <c r="GP2764" s="9"/>
      <c r="GQ2764" s="9"/>
      <c r="GR2764" s="9"/>
      <c r="GS2764" s="9"/>
      <c r="GT2764" s="9"/>
      <c r="GU2764" s="9"/>
      <c r="GV2764" s="9"/>
      <c r="GW2764" s="9"/>
      <c r="GX2764" s="9"/>
      <c r="GY2764" s="9"/>
      <c r="GZ2764" s="9"/>
      <c r="HA2764" s="9"/>
      <c r="HB2764" s="9"/>
      <c r="HC2764" s="9"/>
      <c r="HD2764" s="9"/>
      <c r="HE2764" s="9"/>
      <c r="HF2764" s="9"/>
      <c r="HG2764" s="9"/>
      <c r="HH2764" s="9"/>
      <c r="HI2764" s="9"/>
      <c r="HJ2764" s="9"/>
      <c r="HK2764" s="9"/>
      <c r="HL2764" s="9"/>
      <c r="HM2764" s="9"/>
      <c r="HN2764" s="9"/>
      <c r="HO2764" s="9"/>
      <c r="HP2764" s="9"/>
      <c r="HQ2764" s="9"/>
      <c r="HR2764" s="9"/>
      <c r="HS2764" s="9"/>
      <c r="HT2764" s="9"/>
      <c r="HU2764" s="9"/>
      <c r="HV2764" s="9"/>
      <c r="HW2764" s="9"/>
      <c r="HX2764" s="9"/>
      <c r="HY2764" s="9"/>
      <c r="HZ2764" s="9"/>
      <c r="IA2764" s="9"/>
      <c r="IB2764" s="9"/>
      <c r="IC2764" s="9"/>
      <c r="ID2764" s="9"/>
      <c r="IE2764" s="9"/>
      <c r="IF2764" s="9"/>
      <c r="IG2764" s="9"/>
      <c r="IH2764" s="9"/>
      <c r="II2764" s="9"/>
      <c r="IJ2764" s="9"/>
      <c r="IK2764" s="9"/>
      <c r="IL2764" s="9"/>
      <c r="IM2764" s="9"/>
      <c r="IN2764" s="9"/>
      <c r="IO2764" s="9"/>
      <c r="IP2764" s="9"/>
      <c r="IQ2764" s="9"/>
      <c r="IR2764" s="9"/>
      <c r="IS2764" s="9"/>
      <c r="IT2764" s="9"/>
      <c r="IU2764" s="9"/>
      <c r="IV2764" s="9"/>
      <c r="IW2764" s="9"/>
      <c r="IX2764" s="9"/>
    </row>
    <row r="2765" spans="1:258" customFormat="1" ht="15.75" x14ac:dyDescent="0.25">
      <c r="A2765" s="233" t="s">
        <v>262</v>
      </c>
      <c r="B2765" s="234">
        <v>42942</v>
      </c>
      <c r="C2765" s="205"/>
      <c r="D2765" s="205" t="s">
        <v>317</v>
      </c>
      <c r="E2765" s="205"/>
      <c r="F2765" s="205"/>
      <c r="G2765" s="205"/>
      <c r="H2765" s="205"/>
      <c r="I2765" s="205"/>
      <c r="J2765" s="239"/>
      <c r="K2765" s="239"/>
      <c r="L2765" s="237"/>
      <c r="M2765" s="239"/>
      <c r="N2765" s="208" t="s">
        <v>173</v>
      </c>
      <c r="O2765" s="208" t="s">
        <v>201</v>
      </c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  <c r="AA2765" s="9"/>
      <c r="AB2765" s="9"/>
      <c r="AC2765" s="9"/>
      <c r="AD2765" s="9"/>
      <c r="AE2765" s="9"/>
      <c r="AF2765" s="9"/>
      <c r="AG2765" s="9"/>
      <c r="AH2765" s="9"/>
      <c r="AI2765" s="9"/>
      <c r="AJ2765" s="9"/>
      <c r="AK2765" s="9"/>
      <c r="AL2765" s="9"/>
      <c r="AM2765" s="9"/>
      <c r="AN2765" s="9"/>
      <c r="AO2765" s="9"/>
      <c r="AP2765" s="9"/>
      <c r="AQ2765" s="9"/>
      <c r="AR2765" s="9"/>
      <c r="AS2765" s="9"/>
      <c r="AT2765" s="9"/>
      <c r="AU2765" s="9"/>
      <c r="AV2765" s="9"/>
      <c r="AW2765" s="9"/>
      <c r="AX2765" s="9"/>
      <c r="AY2765" s="9"/>
      <c r="AZ2765" s="9"/>
      <c r="BA2765" s="9"/>
      <c r="BB2765" s="9"/>
      <c r="BC2765" s="9"/>
      <c r="BD2765" s="9"/>
      <c r="BE2765" s="9"/>
      <c r="BF2765" s="9"/>
      <c r="BG2765" s="9"/>
      <c r="BH2765" s="9"/>
      <c r="BI2765" s="9"/>
      <c r="BJ2765" s="9"/>
      <c r="BK2765" s="9"/>
      <c r="BL2765" s="9"/>
      <c r="BM2765" s="9"/>
      <c r="BN2765" s="9"/>
      <c r="BO2765" s="9"/>
      <c r="BP2765" s="9"/>
      <c r="BQ2765" s="9"/>
      <c r="BR2765" s="9"/>
      <c r="BS2765" s="9"/>
      <c r="BT2765" s="9"/>
      <c r="BU2765" s="9"/>
      <c r="BV2765" s="9"/>
      <c r="BW2765" s="9"/>
      <c r="BX2765" s="9"/>
      <c r="BY2765" s="9"/>
      <c r="BZ2765" s="9"/>
      <c r="CA2765" s="9"/>
      <c r="CB2765" s="9"/>
      <c r="CC2765" s="9"/>
      <c r="CD2765" s="9"/>
      <c r="CE2765" s="9"/>
      <c r="CF2765" s="9"/>
      <c r="CG2765" s="9"/>
      <c r="CH2765" s="9"/>
      <c r="CI2765" s="9"/>
      <c r="CJ2765" s="9"/>
      <c r="CK2765" s="9"/>
      <c r="CL2765" s="9"/>
      <c r="CM2765" s="9"/>
      <c r="CN2765" s="9"/>
      <c r="CO2765" s="9"/>
      <c r="CP2765" s="9"/>
      <c r="CQ2765" s="9"/>
      <c r="CR2765" s="9"/>
      <c r="CS2765" s="9"/>
      <c r="CT2765" s="9"/>
      <c r="CU2765" s="9"/>
      <c r="CV2765" s="9"/>
      <c r="CW2765" s="9"/>
      <c r="CX2765" s="9"/>
      <c r="CY2765" s="9"/>
      <c r="CZ2765" s="9"/>
      <c r="DA2765" s="9"/>
      <c r="DB2765" s="9"/>
      <c r="DC2765" s="9"/>
      <c r="DD2765" s="9"/>
      <c r="DE2765" s="9"/>
      <c r="DF2765" s="9"/>
      <c r="DG2765" s="9"/>
      <c r="DH2765" s="9"/>
      <c r="DI2765" s="9"/>
      <c r="DJ2765" s="9"/>
      <c r="DK2765" s="9"/>
      <c r="DL2765" s="9"/>
      <c r="DM2765" s="9"/>
      <c r="DN2765" s="9"/>
      <c r="DO2765" s="9"/>
      <c r="DP2765" s="9"/>
      <c r="DQ2765" s="9"/>
      <c r="DR2765" s="9"/>
      <c r="DS2765" s="9"/>
      <c r="DT2765" s="9"/>
      <c r="DU2765" s="9"/>
      <c r="DV2765" s="9"/>
      <c r="DW2765" s="9"/>
      <c r="DX2765" s="9"/>
      <c r="DY2765" s="9"/>
      <c r="DZ2765" s="9"/>
      <c r="EA2765" s="9"/>
      <c r="EB2765" s="9"/>
      <c r="EC2765" s="9"/>
      <c r="ED2765" s="9"/>
      <c r="EE2765" s="9"/>
      <c r="EF2765" s="9"/>
      <c r="EG2765" s="9"/>
      <c r="EH2765" s="9"/>
      <c r="EI2765" s="9"/>
      <c r="EJ2765" s="9"/>
      <c r="EK2765" s="9"/>
      <c r="EL2765" s="9"/>
      <c r="EM2765" s="9"/>
      <c r="EN2765" s="9"/>
      <c r="EO2765" s="9"/>
      <c r="EP2765" s="9"/>
      <c r="EQ2765" s="9"/>
      <c r="ER2765" s="9"/>
      <c r="ES2765" s="9"/>
      <c r="ET2765" s="9"/>
      <c r="EU2765" s="9"/>
      <c r="EV2765" s="9"/>
      <c r="EW2765" s="9"/>
      <c r="EX2765" s="9"/>
      <c r="EY2765" s="9"/>
      <c r="EZ2765" s="9"/>
      <c r="FA2765" s="9"/>
      <c r="FB2765" s="9"/>
      <c r="FC2765" s="9"/>
      <c r="FD2765" s="9"/>
      <c r="FE2765" s="9"/>
      <c r="FF2765" s="9"/>
      <c r="FG2765" s="9"/>
      <c r="FH2765" s="9"/>
      <c r="FI2765" s="9"/>
      <c r="FJ2765" s="9"/>
      <c r="FK2765" s="9"/>
      <c r="FL2765" s="9"/>
      <c r="FM2765" s="9"/>
      <c r="FN2765" s="9"/>
      <c r="FO2765" s="9"/>
      <c r="FP2765" s="9"/>
      <c r="FQ2765" s="9"/>
      <c r="FR2765" s="9"/>
      <c r="FS2765" s="9"/>
      <c r="FT2765" s="9"/>
      <c r="FU2765" s="9"/>
      <c r="FV2765" s="9"/>
      <c r="FW2765" s="9"/>
      <c r="FX2765" s="9"/>
      <c r="FY2765" s="9"/>
      <c r="FZ2765" s="9"/>
      <c r="GA2765" s="9"/>
      <c r="GB2765" s="9"/>
      <c r="GC2765" s="9"/>
      <c r="GD2765" s="9"/>
      <c r="GE2765" s="9"/>
      <c r="GF2765" s="9"/>
      <c r="GG2765" s="9"/>
      <c r="GH2765" s="9"/>
      <c r="GI2765" s="9"/>
      <c r="GJ2765" s="9"/>
      <c r="GK2765" s="9"/>
      <c r="GL2765" s="9"/>
      <c r="GM2765" s="9"/>
      <c r="GN2765" s="9"/>
      <c r="GO2765" s="9"/>
      <c r="GP2765" s="9"/>
      <c r="GQ2765" s="9"/>
      <c r="GR2765" s="9"/>
      <c r="GS2765" s="9"/>
      <c r="GT2765" s="9"/>
      <c r="GU2765" s="9"/>
      <c r="GV2765" s="9"/>
      <c r="GW2765" s="9"/>
      <c r="GX2765" s="9"/>
      <c r="GY2765" s="9"/>
      <c r="GZ2765" s="9"/>
      <c r="HA2765" s="9"/>
      <c r="HB2765" s="9"/>
      <c r="HC2765" s="9"/>
      <c r="HD2765" s="9"/>
      <c r="HE2765" s="9"/>
      <c r="HF2765" s="9"/>
      <c r="HG2765" s="9"/>
      <c r="HH2765" s="9"/>
      <c r="HI2765" s="9"/>
      <c r="HJ2765" s="9"/>
      <c r="HK2765" s="9"/>
      <c r="HL2765" s="9"/>
      <c r="HM2765" s="9"/>
      <c r="HN2765" s="9"/>
      <c r="HO2765" s="9"/>
      <c r="HP2765" s="9"/>
      <c r="HQ2765" s="9"/>
      <c r="HR2765" s="9"/>
      <c r="HS2765" s="9"/>
      <c r="HT2765" s="9"/>
      <c r="HU2765" s="9"/>
      <c r="HV2765" s="9"/>
      <c r="HW2765" s="9"/>
      <c r="HX2765" s="9"/>
      <c r="HY2765" s="9"/>
      <c r="HZ2765" s="9"/>
      <c r="IA2765" s="9"/>
      <c r="IB2765" s="9"/>
      <c r="IC2765" s="9"/>
      <c r="ID2765" s="9"/>
      <c r="IE2765" s="9"/>
      <c r="IF2765" s="9"/>
      <c r="IG2765" s="9"/>
      <c r="IH2765" s="9"/>
      <c r="II2765" s="9"/>
      <c r="IJ2765" s="9"/>
      <c r="IK2765" s="9"/>
      <c r="IL2765" s="9"/>
      <c r="IM2765" s="9"/>
      <c r="IN2765" s="9"/>
      <c r="IO2765" s="9"/>
      <c r="IP2765" s="9"/>
      <c r="IQ2765" s="9"/>
      <c r="IR2765" s="9"/>
      <c r="IS2765" s="9"/>
      <c r="IT2765" s="9"/>
      <c r="IU2765" s="9"/>
      <c r="IV2765" s="9"/>
      <c r="IW2765" s="9"/>
      <c r="IX2765" s="9"/>
    </row>
    <row r="2766" spans="1:258" customFormat="1" ht="15.75" x14ac:dyDescent="0.25">
      <c r="A2766" s="233" t="s">
        <v>263</v>
      </c>
      <c r="B2766" s="234">
        <v>42943</v>
      </c>
      <c r="C2766" s="205"/>
      <c r="D2766" s="205" t="s">
        <v>317</v>
      </c>
      <c r="E2766" s="205"/>
      <c r="F2766" s="205"/>
      <c r="G2766" s="205"/>
      <c r="H2766" s="205"/>
      <c r="I2766" s="205"/>
      <c r="J2766" s="239"/>
      <c r="K2766" s="239"/>
      <c r="L2766" s="237"/>
      <c r="M2766" s="239"/>
      <c r="N2766" s="208" t="s">
        <v>173</v>
      </c>
      <c r="O2766" s="208" t="s">
        <v>201</v>
      </c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  <c r="AA2766" s="9"/>
      <c r="AB2766" s="9"/>
      <c r="AC2766" s="9"/>
      <c r="AD2766" s="9"/>
      <c r="AE2766" s="9"/>
      <c r="AF2766" s="9"/>
      <c r="AG2766" s="9"/>
      <c r="AH2766" s="9"/>
      <c r="AI2766" s="9"/>
      <c r="AJ2766" s="9"/>
      <c r="AK2766" s="9"/>
      <c r="AL2766" s="9"/>
      <c r="AM2766" s="9"/>
      <c r="AN2766" s="9"/>
      <c r="AO2766" s="9"/>
      <c r="AP2766" s="9"/>
      <c r="AQ2766" s="9"/>
      <c r="AR2766" s="9"/>
      <c r="AS2766" s="9"/>
      <c r="AT2766" s="9"/>
      <c r="AU2766" s="9"/>
      <c r="AV2766" s="9"/>
      <c r="AW2766" s="9"/>
      <c r="AX2766" s="9"/>
      <c r="AY2766" s="9"/>
      <c r="AZ2766" s="9"/>
      <c r="BA2766" s="9"/>
      <c r="BB2766" s="9"/>
      <c r="BC2766" s="9"/>
      <c r="BD2766" s="9"/>
      <c r="BE2766" s="9"/>
      <c r="BF2766" s="9"/>
      <c r="BG2766" s="9"/>
      <c r="BH2766" s="9"/>
      <c r="BI2766" s="9"/>
      <c r="BJ2766" s="9"/>
      <c r="BK2766" s="9"/>
      <c r="BL2766" s="9"/>
      <c r="BM2766" s="9"/>
      <c r="BN2766" s="9"/>
      <c r="BO2766" s="9"/>
      <c r="BP2766" s="9"/>
      <c r="BQ2766" s="9"/>
      <c r="BR2766" s="9"/>
      <c r="BS2766" s="9"/>
      <c r="BT2766" s="9"/>
      <c r="BU2766" s="9"/>
      <c r="BV2766" s="9"/>
      <c r="BW2766" s="9"/>
      <c r="BX2766" s="9"/>
      <c r="BY2766" s="9"/>
      <c r="BZ2766" s="9"/>
      <c r="CA2766" s="9"/>
      <c r="CB2766" s="9"/>
      <c r="CC2766" s="9"/>
      <c r="CD2766" s="9"/>
      <c r="CE2766" s="9"/>
      <c r="CF2766" s="9"/>
      <c r="CG2766" s="9"/>
      <c r="CH2766" s="9"/>
      <c r="CI2766" s="9"/>
      <c r="CJ2766" s="9"/>
      <c r="CK2766" s="9"/>
      <c r="CL2766" s="9"/>
      <c r="CM2766" s="9"/>
      <c r="CN2766" s="9"/>
      <c r="CO2766" s="9"/>
      <c r="CP2766" s="9"/>
      <c r="CQ2766" s="9"/>
      <c r="CR2766" s="9"/>
      <c r="CS2766" s="9"/>
      <c r="CT2766" s="9"/>
      <c r="CU2766" s="9"/>
      <c r="CV2766" s="9"/>
      <c r="CW2766" s="9"/>
      <c r="CX2766" s="9"/>
      <c r="CY2766" s="9"/>
      <c r="CZ2766" s="9"/>
      <c r="DA2766" s="9"/>
      <c r="DB2766" s="9"/>
      <c r="DC2766" s="9"/>
      <c r="DD2766" s="9"/>
      <c r="DE2766" s="9"/>
      <c r="DF2766" s="9"/>
      <c r="DG2766" s="9"/>
      <c r="DH2766" s="9"/>
      <c r="DI2766" s="9"/>
      <c r="DJ2766" s="9"/>
      <c r="DK2766" s="9"/>
      <c r="DL2766" s="9"/>
      <c r="DM2766" s="9"/>
      <c r="DN2766" s="9"/>
      <c r="DO2766" s="9"/>
      <c r="DP2766" s="9"/>
      <c r="DQ2766" s="9"/>
      <c r="DR2766" s="9"/>
      <c r="DS2766" s="9"/>
      <c r="DT2766" s="9"/>
      <c r="DU2766" s="9"/>
      <c r="DV2766" s="9"/>
      <c r="DW2766" s="9"/>
      <c r="DX2766" s="9"/>
      <c r="DY2766" s="9"/>
      <c r="DZ2766" s="9"/>
      <c r="EA2766" s="9"/>
      <c r="EB2766" s="9"/>
      <c r="EC2766" s="9"/>
      <c r="ED2766" s="9"/>
      <c r="EE2766" s="9"/>
      <c r="EF2766" s="9"/>
      <c r="EG2766" s="9"/>
      <c r="EH2766" s="9"/>
      <c r="EI2766" s="9"/>
      <c r="EJ2766" s="9"/>
      <c r="EK2766" s="9"/>
      <c r="EL2766" s="9"/>
      <c r="EM2766" s="9"/>
      <c r="EN2766" s="9"/>
      <c r="EO2766" s="9"/>
      <c r="EP2766" s="9"/>
      <c r="EQ2766" s="9"/>
      <c r="ER2766" s="9"/>
      <c r="ES2766" s="9"/>
      <c r="ET2766" s="9"/>
      <c r="EU2766" s="9"/>
      <c r="EV2766" s="9"/>
      <c r="EW2766" s="9"/>
      <c r="EX2766" s="9"/>
      <c r="EY2766" s="9"/>
      <c r="EZ2766" s="9"/>
      <c r="FA2766" s="9"/>
      <c r="FB2766" s="9"/>
      <c r="FC2766" s="9"/>
      <c r="FD2766" s="9"/>
      <c r="FE2766" s="9"/>
      <c r="FF2766" s="9"/>
      <c r="FG2766" s="9"/>
      <c r="FH2766" s="9"/>
      <c r="FI2766" s="9"/>
      <c r="FJ2766" s="9"/>
      <c r="FK2766" s="9"/>
      <c r="FL2766" s="9"/>
      <c r="FM2766" s="9"/>
      <c r="FN2766" s="9"/>
      <c r="FO2766" s="9"/>
      <c r="FP2766" s="9"/>
      <c r="FQ2766" s="9"/>
      <c r="FR2766" s="9"/>
      <c r="FS2766" s="9"/>
      <c r="FT2766" s="9"/>
      <c r="FU2766" s="9"/>
      <c r="FV2766" s="9"/>
      <c r="FW2766" s="9"/>
      <c r="FX2766" s="9"/>
      <c r="FY2766" s="9"/>
      <c r="FZ2766" s="9"/>
      <c r="GA2766" s="9"/>
      <c r="GB2766" s="9"/>
      <c r="GC2766" s="9"/>
      <c r="GD2766" s="9"/>
      <c r="GE2766" s="9"/>
      <c r="GF2766" s="9"/>
      <c r="GG2766" s="9"/>
      <c r="GH2766" s="9"/>
      <c r="GI2766" s="9"/>
      <c r="GJ2766" s="9"/>
      <c r="GK2766" s="9"/>
      <c r="GL2766" s="9"/>
      <c r="GM2766" s="9"/>
      <c r="GN2766" s="9"/>
      <c r="GO2766" s="9"/>
      <c r="GP2766" s="9"/>
      <c r="GQ2766" s="9"/>
      <c r="GR2766" s="9"/>
      <c r="GS2766" s="9"/>
      <c r="GT2766" s="9"/>
      <c r="GU2766" s="9"/>
      <c r="GV2766" s="9"/>
      <c r="GW2766" s="9"/>
      <c r="GX2766" s="9"/>
      <c r="GY2766" s="9"/>
      <c r="GZ2766" s="9"/>
      <c r="HA2766" s="9"/>
      <c r="HB2766" s="9"/>
      <c r="HC2766" s="9"/>
      <c r="HD2766" s="9"/>
      <c r="HE2766" s="9"/>
      <c r="HF2766" s="9"/>
      <c r="HG2766" s="9"/>
      <c r="HH2766" s="9"/>
      <c r="HI2766" s="9"/>
      <c r="HJ2766" s="9"/>
      <c r="HK2766" s="9"/>
      <c r="HL2766" s="9"/>
      <c r="HM2766" s="9"/>
      <c r="HN2766" s="9"/>
      <c r="HO2766" s="9"/>
      <c r="HP2766" s="9"/>
      <c r="HQ2766" s="9"/>
      <c r="HR2766" s="9"/>
      <c r="HS2766" s="9"/>
      <c r="HT2766" s="9"/>
      <c r="HU2766" s="9"/>
      <c r="HV2766" s="9"/>
      <c r="HW2766" s="9"/>
      <c r="HX2766" s="9"/>
      <c r="HY2766" s="9"/>
      <c r="HZ2766" s="9"/>
      <c r="IA2766" s="9"/>
      <c r="IB2766" s="9"/>
      <c r="IC2766" s="9"/>
      <c r="ID2766" s="9"/>
      <c r="IE2766" s="9"/>
      <c r="IF2766" s="9"/>
      <c r="IG2766" s="9"/>
      <c r="IH2766" s="9"/>
      <c r="II2766" s="9"/>
      <c r="IJ2766" s="9"/>
      <c r="IK2766" s="9"/>
      <c r="IL2766" s="9"/>
      <c r="IM2766" s="9"/>
      <c r="IN2766" s="9"/>
      <c r="IO2766" s="9"/>
      <c r="IP2766" s="9"/>
      <c r="IQ2766" s="9"/>
      <c r="IR2766" s="9"/>
      <c r="IS2766" s="9"/>
      <c r="IT2766" s="9"/>
      <c r="IU2766" s="9"/>
      <c r="IV2766" s="9"/>
      <c r="IW2766" s="9"/>
      <c r="IX2766" s="9"/>
    </row>
    <row r="2767" spans="1:258" customFormat="1" ht="15.75" x14ac:dyDescent="0.25">
      <c r="A2767" s="233" t="s">
        <v>249</v>
      </c>
      <c r="B2767" s="234">
        <v>42944</v>
      </c>
      <c r="C2767" s="205"/>
      <c r="D2767" s="205" t="s">
        <v>317</v>
      </c>
      <c r="E2767" s="205"/>
      <c r="F2767" s="205"/>
      <c r="G2767" s="205"/>
      <c r="H2767" s="205"/>
      <c r="I2767" s="205"/>
      <c r="J2767" s="239"/>
      <c r="K2767" s="239"/>
      <c r="L2767" s="237"/>
      <c r="M2767" s="239"/>
      <c r="N2767" s="208" t="s">
        <v>173</v>
      </c>
      <c r="O2767" s="208" t="s">
        <v>201</v>
      </c>
      <c r="P2767" s="9"/>
      <c r="Q2767" s="9"/>
      <c r="R2767" s="9"/>
      <c r="S2767" s="9"/>
      <c r="T2767" s="9"/>
      <c r="U2767" s="9"/>
      <c r="V2767" s="9"/>
      <c r="W2767" s="9"/>
      <c r="X2767" s="9"/>
      <c r="Y2767" s="9"/>
      <c r="Z2767" s="9"/>
      <c r="AA2767" s="9"/>
      <c r="AB2767" s="9"/>
      <c r="AC2767" s="9"/>
      <c r="AD2767" s="9"/>
      <c r="AE2767" s="9"/>
      <c r="AF2767" s="9"/>
      <c r="AG2767" s="9"/>
      <c r="AH2767" s="9"/>
      <c r="AI2767" s="9"/>
      <c r="AJ2767" s="9"/>
      <c r="AK2767" s="9"/>
      <c r="AL2767" s="9"/>
      <c r="AM2767" s="9"/>
      <c r="AN2767" s="9"/>
      <c r="AO2767" s="9"/>
      <c r="AP2767" s="9"/>
      <c r="AQ2767" s="9"/>
      <c r="AR2767" s="9"/>
      <c r="AS2767" s="9"/>
      <c r="AT2767" s="9"/>
      <c r="AU2767" s="9"/>
      <c r="AV2767" s="9"/>
      <c r="AW2767" s="9"/>
      <c r="AX2767" s="9"/>
      <c r="AY2767" s="9"/>
      <c r="AZ2767" s="9"/>
      <c r="BA2767" s="9"/>
      <c r="BB2767" s="9"/>
      <c r="BC2767" s="9"/>
      <c r="BD2767" s="9"/>
      <c r="BE2767" s="9"/>
      <c r="BF2767" s="9"/>
      <c r="BG2767" s="9"/>
      <c r="BH2767" s="9"/>
      <c r="BI2767" s="9"/>
      <c r="BJ2767" s="9"/>
      <c r="BK2767" s="9"/>
      <c r="BL2767" s="9"/>
      <c r="BM2767" s="9"/>
      <c r="BN2767" s="9"/>
      <c r="BO2767" s="9"/>
      <c r="BP2767" s="9"/>
      <c r="BQ2767" s="9"/>
      <c r="BR2767" s="9"/>
      <c r="BS2767" s="9"/>
      <c r="BT2767" s="9"/>
      <c r="BU2767" s="9"/>
      <c r="BV2767" s="9"/>
      <c r="BW2767" s="9"/>
      <c r="BX2767" s="9"/>
      <c r="BY2767" s="9"/>
      <c r="BZ2767" s="9"/>
      <c r="CA2767" s="9"/>
      <c r="CB2767" s="9"/>
      <c r="CC2767" s="9"/>
      <c r="CD2767" s="9"/>
      <c r="CE2767" s="9"/>
      <c r="CF2767" s="9"/>
      <c r="CG2767" s="9"/>
      <c r="CH2767" s="9"/>
      <c r="CI2767" s="9"/>
      <c r="CJ2767" s="9"/>
      <c r="CK2767" s="9"/>
      <c r="CL2767" s="9"/>
      <c r="CM2767" s="9"/>
      <c r="CN2767" s="9"/>
      <c r="CO2767" s="9"/>
      <c r="CP2767" s="9"/>
      <c r="CQ2767" s="9"/>
      <c r="CR2767" s="9"/>
      <c r="CS2767" s="9"/>
      <c r="CT2767" s="9"/>
      <c r="CU2767" s="9"/>
      <c r="CV2767" s="9"/>
      <c r="CW2767" s="9"/>
      <c r="CX2767" s="9"/>
      <c r="CY2767" s="9"/>
      <c r="CZ2767" s="9"/>
      <c r="DA2767" s="9"/>
      <c r="DB2767" s="9"/>
      <c r="DC2767" s="9"/>
      <c r="DD2767" s="9"/>
      <c r="DE2767" s="9"/>
      <c r="DF2767" s="9"/>
      <c r="DG2767" s="9"/>
      <c r="DH2767" s="9"/>
      <c r="DI2767" s="9"/>
      <c r="DJ2767" s="9"/>
      <c r="DK2767" s="9"/>
      <c r="DL2767" s="9"/>
      <c r="DM2767" s="9"/>
      <c r="DN2767" s="9"/>
      <c r="DO2767" s="9"/>
      <c r="DP2767" s="9"/>
      <c r="DQ2767" s="9"/>
      <c r="DR2767" s="9"/>
      <c r="DS2767" s="9"/>
      <c r="DT2767" s="9"/>
      <c r="DU2767" s="9"/>
      <c r="DV2767" s="9"/>
      <c r="DW2767" s="9"/>
      <c r="DX2767" s="9"/>
      <c r="DY2767" s="9"/>
      <c r="DZ2767" s="9"/>
      <c r="EA2767" s="9"/>
      <c r="EB2767" s="9"/>
      <c r="EC2767" s="9"/>
      <c r="ED2767" s="9"/>
      <c r="EE2767" s="9"/>
      <c r="EF2767" s="9"/>
      <c r="EG2767" s="9"/>
      <c r="EH2767" s="9"/>
      <c r="EI2767" s="9"/>
      <c r="EJ2767" s="9"/>
      <c r="EK2767" s="9"/>
      <c r="EL2767" s="9"/>
      <c r="EM2767" s="9"/>
      <c r="EN2767" s="9"/>
      <c r="EO2767" s="9"/>
      <c r="EP2767" s="9"/>
      <c r="EQ2767" s="9"/>
      <c r="ER2767" s="9"/>
      <c r="ES2767" s="9"/>
      <c r="ET2767" s="9"/>
      <c r="EU2767" s="9"/>
      <c r="EV2767" s="9"/>
      <c r="EW2767" s="9"/>
      <c r="EX2767" s="9"/>
      <c r="EY2767" s="9"/>
      <c r="EZ2767" s="9"/>
      <c r="FA2767" s="9"/>
      <c r="FB2767" s="9"/>
      <c r="FC2767" s="9"/>
      <c r="FD2767" s="9"/>
      <c r="FE2767" s="9"/>
      <c r="FF2767" s="9"/>
      <c r="FG2767" s="9"/>
      <c r="FH2767" s="9"/>
      <c r="FI2767" s="9"/>
      <c r="FJ2767" s="9"/>
      <c r="FK2767" s="9"/>
      <c r="FL2767" s="9"/>
      <c r="FM2767" s="9"/>
      <c r="FN2767" s="9"/>
      <c r="FO2767" s="9"/>
      <c r="FP2767" s="9"/>
      <c r="FQ2767" s="9"/>
      <c r="FR2767" s="9"/>
      <c r="FS2767" s="9"/>
      <c r="FT2767" s="9"/>
      <c r="FU2767" s="9"/>
      <c r="FV2767" s="9"/>
      <c r="FW2767" s="9"/>
      <c r="FX2767" s="9"/>
      <c r="FY2767" s="9"/>
      <c r="FZ2767" s="9"/>
      <c r="GA2767" s="9"/>
      <c r="GB2767" s="9"/>
      <c r="GC2767" s="9"/>
      <c r="GD2767" s="9"/>
      <c r="GE2767" s="9"/>
      <c r="GF2767" s="9"/>
      <c r="GG2767" s="9"/>
      <c r="GH2767" s="9"/>
      <c r="GI2767" s="9"/>
      <c r="GJ2767" s="9"/>
      <c r="GK2767" s="9"/>
      <c r="GL2767" s="9"/>
      <c r="GM2767" s="9"/>
      <c r="GN2767" s="9"/>
      <c r="GO2767" s="9"/>
      <c r="GP2767" s="9"/>
      <c r="GQ2767" s="9"/>
      <c r="GR2767" s="9"/>
      <c r="GS2767" s="9"/>
      <c r="GT2767" s="9"/>
      <c r="GU2767" s="9"/>
      <c r="GV2767" s="9"/>
      <c r="GW2767" s="9"/>
      <c r="GX2767" s="9"/>
      <c r="GY2767" s="9"/>
      <c r="GZ2767" s="9"/>
      <c r="HA2767" s="9"/>
      <c r="HB2767" s="9"/>
      <c r="HC2767" s="9"/>
      <c r="HD2767" s="9"/>
      <c r="HE2767" s="9"/>
      <c r="HF2767" s="9"/>
      <c r="HG2767" s="9"/>
      <c r="HH2767" s="9"/>
      <c r="HI2767" s="9"/>
      <c r="HJ2767" s="9"/>
      <c r="HK2767" s="9"/>
      <c r="HL2767" s="9"/>
      <c r="HM2767" s="9"/>
      <c r="HN2767" s="9"/>
      <c r="HO2767" s="9"/>
      <c r="HP2767" s="9"/>
      <c r="HQ2767" s="9"/>
      <c r="HR2767" s="9"/>
      <c r="HS2767" s="9"/>
      <c r="HT2767" s="9"/>
      <c r="HU2767" s="9"/>
      <c r="HV2767" s="9"/>
      <c r="HW2767" s="9"/>
      <c r="HX2767" s="9"/>
      <c r="HY2767" s="9"/>
      <c r="HZ2767" s="9"/>
      <c r="IA2767" s="9"/>
      <c r="IB2767" s="9"/>
      <c r="IC2767" s="9"/>
      <c r="ID2767" s="9"/>
      <c r="IE2767" s="9"/>
      <c r="IF2767" s="9"/>
      <c r="IG2767" s="9"/>
      <c r="IH2767" s="9"/>
      <c r="II2767" s="9"/>
      <c r="IJ2767" s="9"/>
      <c r="IK2767" s="9"/>
      <c r="IL2767" s="9"/>
      <c r="IM2767" s="9"/>
      <c r="IN2767" s="9"/>
      <c r="IO2767" s="9"/>
      <c r="IP2767" s="9"/>
      <c r="IQ2767" s="9"/>
      <c r="IR2767" s="9"/>
      <c r="IS2767" s="9"/>
      <c r="IT2767" s="9"/>
      <c r="IU2767" s="9"/>
      <c r="IV2767" s="9"/>
      <c r="IW2767" s="9"/>
      <c r="IX2767" s="9"/>
    </row>
    <row r="2768" spans="1:258" customFormat="1" ht="16" x14ac:dyDescent="0.2">
      <c r="A2768" s="233" t="s">
        <v>255</v>
      </c>
      <c r="B2768" s="234">
        <v>42945</v>
      </c>
      <c r="C2768" s="205"/>
      <c r="D2768" s="205" t="s">
        <v>317</v>
      </c>
      <c r="E2768" s="205"/>
      <c r="F2768" s="205" t="s">
        <v>509</v>
      </c>
      <c r="G2768" s="205"/>
      <c r="H2768" s="205"/>
      <c r="I2768" s="205"/>
      <c r="J2768" s="239"/>
      <c r="K2768" s="239"/>
      <c r="L2768" s="237"/>
      <c r="M2768" s="239"/>
      <c r="N2768" s="208" t="s">
        <v>173</v>
      </c>
      <c r="O2768" s="208" t="s">
        <v>201</v>
      </c>
      <c r="P2768" s="9"/>
      <c r="Q2768" s="9"/>
      <c r="R2768" s="9"/>
      <c r="S2768" s="9"/>
      <c r="T2768" s="9"/>
      <c r="U2768" s="9"/>
      <c r="V2768" s="9"/>
      <c r="W2768" s="9"/>
      <c r="X2768" s="9"/>
      <c r="Y2768" s="9"/>
      <c r="Z2768" s="9"/>
      <c r="AA2768" s="9"/>
      <c r="AB2768" s="9"/>
      <c r="AC2768" s="9"/>
      <c r="AD2768" s="9"/>
      <c r="AE2768" s="9"/>
      <c r="AF2768" s="9"/>
      <c r="AG2768" s="9"/>
      <c r="AH2768" s="9"/>
      <c r="AI2768" s="9"/>
      <c r="AJ2768" s="9"/>
      <c r="AK2768" s="9"/>
      <c r="AL2768" s="9"/>
      <c r="AM2768" s="9"/>
      <c r="AN2768" s="9"/>
      <c r="AO2768" s="9"/>
      <c r="AP2768" s="9"/>
      <c r="AQ2768" s="9"/>
      <c r="AR2768" s="9"/>
      <c r="AS2768" s="9"/>
      <c r="AT2768" s="9"/>
      <c r="AU2768" s="9"/>
      <c r="AV2768" s="9"/>
      <c r="AW2768" s="9"/>
      <c r="AX2768" s="9"/>
      <c r="AY2768" s="9"/>
      <c r="AZ2768" s="9"/>
      <c r="BA2768" s="9"/>
      <c r="BB2768" s="9"/>
      <c r="BC2768" s="9"/>
      <c r="BD2768" s="9"/>
      <c r="BE2768" s="9"/>
      <c r="BF2768" s="9"/>
      <c r="BG2768" s="9"/>
      <c r="BH2768" s="9"/>
      <c r="BI2768" s="9"/>
      <c r="BJ2768" s="9"/>
      <c r="BK2768" s="9"/>
      <c r="BL2768" s="9"/>
      <c r="BM2768" s="9"/>
      <c r="BN2768" s="9"/>
      <c r="BO2768" s="9"/>
      <c r="BP2768" s="9"/>
      <c r="BQ2768" s="9"/>
      <c r="BR2768" s="9"/>
      <c r="BS2768" s="9"/>
      <c r="BT2768" s="9"/>
      <c r="BU2768" s="9"/>
      <c r="BV2768" s="9"/>
      <c r="BW2768" s="9"/>
      <c r="BX2768" s="9"/>
      <c r="BY2768" s="9"/>
      <c r="BZ2768" s="9"/>
      <c r="CA2768" s="9"/>
      <c r="CB2768" s="9"/>
      <c r="CC2768" s="9"/>
      <c r="CD2768" s="9"/>
      <c r="CE2768" s="9"/>
      <c r="CF2768" s="9"/>
      <c r="CG2768" s="9"/>
      <c r="CH2768" s="9"/>
      <c r="CI2768" s="9"/>
      <c r="CJ2768" s="9"/>
      <c r="CK2768" s="9"/>
      <c r="CL2768" s="9"/>
      <c r="CM2768" s="9"/>
      <c r="CN2768" s="9"/>
      <c r="CO2768" s="9"/>
      <c r="CP2768" s="9"/>
      <c r="CQ2768" s="9"/>
      <c r="CR2768" s="9"/>
      <c r="CS2768" s="9"/>
      <c r="CT2768" s="9"/>
      <c r="CU2768" s="9"/>
      <c r="CV2768" s="9"/>
      <c r="CW2768" s="9"/>
      <c r="CX2768" s="9"/>
      <c r="CY2768" s="9"/>
      <c r="CZ2768" s="9"/>
      <c r="DA2768" s="9"/>
      <c r="DB2768" s="9"/>
      <c r="DC2768" s="9"/>
      <c r="DD2768" s="9"/>
      <c r="DE2768" s="9"/>
      <c r="DF2768" s="9"/>
      <c r="DG2768" s="9"/>
      <c r="DH2768" s="9"/>
      <c r="DI2768" s="9"/>
      <c r="DJ2768" s="9"/>
      <c r="DK2768" s="9"/>
      <c r="DL2768" s="9"/>
      <c r="DM2768" s="9"/>
      <c r="DN2768" s="9"/>
      <c r="DO2768" s="9"/>
      <c r="DP2768" s="9"/>
      <c r="DQ2768" s="9"/>
      <c r="DR2768" s="9"/>
      <c r="DS2768" s="9"/>
      <c r="DT2768" s="9"/>
      <c r="DU2768" s="9"/>
      <c r="DV2768" s="9"/>
      <c r="DW2768" s="9"/>
      <c r="DX2768" s="9"/>
      <c r="DY2768" s="9"/>
      <c r="DZ2768" s="9"/>
      <c r="EA2768" s="9"/>
      <c r="EB2768" s="9"/>
      <c r="EC2768" s="9"/>
      <c r="ED2768" s="9"/>
      <c r="EE2768" s="9"/>
      <c r="EF2768" s="9"/>
      <c r="EG2768" s="9"/>
      <c r="EH2768" s="9"/>
      <c r="EI2768" s="9"/>
      <c r="EJ2768" s="9"/>
      <c r="EK2768" s="9"/>
      <c r="EL2768" s="9"/>
      <c r="EM2768" s="9"/>
      <c r="EN2768" s="9"/>
      <c r="EO2768" s="9"/>
      <c r="EP2768" s="9"/>
      <c r="EQ2768" s="9"/>
      <c r="ER2768" s="9"/>
      <c r="ES2768" s="9"/>
      <c r="ET2768" s="9"/>
      <c r="EU2768" s="9"/>
      <c r="EV2768" s="9"/>
      <c r="EW2768" s="9"/>
      <c r="EX2768" s="9"/>
      <c r="EY2768" s="9"/>
      <c r="EZ2768" s="9"/>
      <c r="FA2768" s="9"/>
      <c r="FB2768" s="9"/>
      <c r="FC2768" s="9"/>
      <c r="FD2768" s="9"/>
      <c r="FE2768" s="9"/>
      <c r="FF2768" s="9"/>
      <c r="FG2768" s="9"/>
      <c r="FH2768" s="9"/>
      <c r="FI2768" s="9"/>
      <c r="FJ2768" s="9"/>
      <c r="FK2768" s="9"/>
      <c r="FL2768" s="9"/>
      <c r="FM2768" s="9"/>
      <c r="FN2768" s="9"/>
      <c r="FO2768" s="9"/>
      <c r="FP2768" s="9"/>
      <c r="FQ2768" s="9"/>
      <c r="FR2768" s="9"/>
      <c r="FS2768" s="9"/>
      <c r="FT2768" s="9"/>
      <c r="FU2768" s="9"/>
      <c r="FV2768" s="9"/>
      <c r="FW2768" s="9"/>
      <c r="FX2768" s="9"/>
      <c r="FY2768" s="9"/>
      <c r="FZ2768" s="9"/>
      <c r="GA2768" s="9"/>
      <c r="GB2768" s="9"/>
      <c r="GC2768" s="9"/>
      <c r="GD2768" s="9"/>
      <c r="GE2768" s="9"/>
      <c r="GF2768" s="9"/>
      <c r="GG2768" s="9"/>
      <c r="GH2768" s="9"/>
      <c r="GI2768" s="9"/>
      <c r="GJ2768" s="9"/>
      <c r="GK2768" s="9"/>
      <c r="GL2768" s="9"/>
      <c r="GM2768" s="9"/>
      <c r="GN2768" s="9"/>
      <c r="GO2768" s="9"/>
      <c r="GP2768" s="9"/>
      <c r="GQ2768" s="9"/>
      <c r="GR2768" s="9"/>
      <c r="GS2768" s="9"/>
      <c r="GT2768" s="9"/>
      <c r="GU2768" s="9"/>
      <c r="GV2768" s="9"/>
      <c r="GW2768" s="9"/>
      <c r="GX2768" s="9"/>
      <c r="GY2768" s="9"/>
      <c r="GZ2768" s="9"/>
      <c r="HA2768" s="9"/>
      <c r="HB2768" s="9"/>
      <c r="HC2768" s="9"/>
      <c r="HD2768" s="9"/>
      <c r="HE2768" s="9"/>
      <c r="HF2768" s="9"/>
      <c r="HG2768" s="9"/>
      <c r="HH2768" s="9"/>
      <c r="HI2768" s="9"/>
      <c r="HJ2768" s="9"/>
      <c r="HK2768" s="9"/>
      <c r="HL2768" s="9"/>
      <c r="HM2768" s="9"/>
      <c r="HN2768" s="9"/>
      <c r="HO2768" s="9"/>
      <c r="HP2768" s="9"/>
      <c r="HQ2768" s="9"/>
      <c r="HR2768" s="9"/>
      <c r="HS2768" s="9"/>
      <c r="HT2768" s="9"/>
      <c r="HU2768" s="9"/>
      <c r="HV2768" s="9"/>
      <c r="HW2768" s="9"/>
      <c r="HX2768" s="9"/>
      <c r="HY2768" s="9"/>
      <c r="HZ2768" s="9"/>
      <c r="IA2768" s="9"/>
      <c r="IB2768" s="9"/>
      <c r="IC2768" s="9"/>
      <c r="ID2768" s="9"/>
      <c r="IE2768" s="9"/>
      <c r="IF2768" s="9"/>
      <c r="IG2768" s="9"/>
      <c r="IH2768" s="9"/>
      <c r="II2768" s="9"/>
      <c r="IJ2768" s="9"/>
      <c r="IK2768" s="9"/>
      <c r="IL2768" s="9"/>
      <c r="IM2768" s="9"/>
      <c r="IN2768" s="9"/>
      <c r="IO2768" s="9"/>
      <c r="IP2768" s="9"/>
      <c r="IQ2768" s="9"/>
      <c r="IR2768" s="9"/>
      <c r="IS2768" s="9"/>
      <c r="IT2768" s="9"/>
      <c r="IU2768" s="9"/>
      <c r="IV2768" s="9"/>
      <c r="IW2768" s="9"/>
      <c r="IX2768" s="9"/>
    </row>
    <row r="2769" spans="1:258" customFormat="1" ht="16" x14ac:dyDescent="0.2">
      <c r="A2769" s="235" t="s">
        <v>256</v>
      </c>
      <c r="B2769" s="236">
        <v>42946</v>
      </c>
      <c r="C2769" s="205"/>
      <c r="D2769" s="205" t="s">
        <v>317</v>
      </c>
      <c r="E2769" s="205"/>
      <c r="F2769" s="205" t="s">
        <v>509</v>
      </c>
      <c r="G2769" s="205"/>
      <c r="H2769" s="205"/>
      <c r="I2769" s="205"/>
      <c r="J2769" s="239"/>
      <c r="K2769" s="239"/>
      <c r="L2769" s="237"/>
      <c r="M2769" s="239"/>
      <c r="N2769" s="208" t="s">
        <v>173</v>
      </c>
      <c r="O2769" s="208" t="s">
        <v>201</v>
      </c>
      <c r="P2769" s="9"/>
      <c r="Q2769" s="9"/>
      <c r="R2769" s="9"/>
      <c r="S2769" s="9"/>
      <c r="T2769" s="9"/>
      <c r="U2769" s="9"/>
      <c r="V2769" s="9"/>
      <c r="W2769" s="9"/>
      <c r="X2769" s="9"/>
      <c r="Y2769" s="9"/>
      <c r="Z2769" s="9"/>
      <c r="AA2769" s="9"/>
      <c r="AB2769" s="9"/>
      <c r="AC2769" s="9"/>
      <c r="AD2769" s="9"/>
      <c r="AE2769" s="9"/>
      <c r="AF2769" s="9"/>
      <c r="AG2769" s="9"/>
      <c r="AH2769" s="9"/>
      <c r="AI2769" s="9"/>
      <c r="AJ2769" s="9"/>
      <c r="AK2769" s="9"/>
      <c r="AL2769" s="9"/>
      <c r="AM2769" s="9"/>
      <c r="AN2769" s="9"/>
      <c r="AO2769" s="9"/>
      <c r="AP2769" s="9"/>
      <c r="AQ2769" s="9"/>
      <c r="AR2769" s="9"/>
      <c r="AS2769" s="9"/>
      <c r="AT2769" s="9"/>
      <c r="AU2769" s="9"/>
      <c r="AV2769" s="9"/>
      <c r="AW2769" s="9"/>
      <c r="AX2769" s="9"/>
      <c r="AY2769" s="9"/>
      <c r="AZ2769" s="9"/>
      <c r="BA2769" s="9"/>
      <c r="BB2769" s="9"/>
      <c r="BC2769" s="9"/>
      <c r="BD2769" s="9"/>
      <c r="BE2769" s="9"/>
      <c r="BF2769" s="9"/>
      <c r="BG2769" s="9"/>
      <c r="BH2769" s="9"/>
      <c r="BI2769" s="9"/>
      <c r="BJ2769" s="9"/>
      <c r="BK2769" s="9"/>
      <c r="BL2769" s="9"/>
      <c r="BM2769" s="9"/>
      <c r="BN2769" s="9"/>
      <c r="BO2769" s="9"/>
      <c r="BP2769" s="9"/>
      <c r="BQ2769" s="9"/>
      <c r="BR2769" s="9"/>
      <c r="BS2769" s="9"/>
      <c r="BT2769" s="9"/>
      <c r="BU2769" s="9"/>
      <c r="BV2769" s="9"/>
      <c r="BW2769" s="9"/>
      <c r="BX2769" s="9"/>
      <c r="BY2769" s="9"/>
      <c r="BZ2769" s="9"/>
      <c r="CA2769" s="9"/>
      <c r="CB2769" s="9"/>
      <c r="CC2769" s="9"/>
      <c r="CD2769" s="9"/>
      <c r="CE2769" s="9"/>
      <c r="CF2769" s="9"/>
      <c r="CG2769" s="9"/>
      <c r="CH2769" s="9"/>
      <c r="CI2769" s="9"/>
      <c r="CJ2769" s="9"/>
      <c r="CK2769" s="9"/>
      <c r="CL2769" s="9"/>
      <c r="CM2769" s="9"/>
      <c r="CN2769" s="9"/>
      <c r="CO2769" s="9"/>
      <c r="CP2769" s="9"/>
      <c r="CQ2769" s="9"/>
      <c r="CR2769" s="9"/>
      <c r="CS2769" s="9"/>
      <c r="CT2769" s="9"/>
      <c r="CU2769" s="9"/>
      <c r="CV2769" s="9"/>
      <c r="CW2769" s="9"/>
      <c r="CX2769" s="9"/>
      <c r="CY2769" s="9"/>
      <c r="CZ2769" s="9"/>
      <c r="DA2769" s="9"/>
      <c r="DB2769" s="9"/>
      <c r="DC2769" s="9"/>
      <c r="DD2769" s="9"/>
      <c r="DE2769" s="9"/>
      <c r="DF2769" s="9"/>
      <c r="DG2769" s="9"/>
      <c r="DH2769" s="9"/>
      <c r="DI2769" s="9"/>
      <c r="DJ2769" s="9"/>
      <c r="DK2769" s="9"/>
      <c r="DL2769" s="9"/>
      <c r="DM2769" s="9"/>
      <c r="DN2769" s="9"/>
      <c r="DO2769" s="9"/>
      <c r="DP2769" s="9"/>
      <c r="DQ2769" s="9"/>
      <c r="DR2769" s="9"/>
      <c r="DS2769" s="9"/>
      <c r="DT2769" s="9"/>
      <c r="DU2769" s="9"/>
      <c r="DV2769" s="9"/>
      <c r="DW2769" s="9"/>
      <c r="DX2769" s="9"/>
      <c r="DY2769" s="9"/>
      <c r="DZ2769" s="9"/>
      <c r="EA2769" s="9"/>
      <c r="EB2769" s="9"/>
      <c r="EC2769" s="9"/>
      <c r="ED2769" s="9"/>
      <c r="EE2769" s="9"/>
      <c r="EF2769" s="9"/>
      <c r="EG2769" s="9"/>
      <c r="EH2769" s="9"/>
      <c r="EI2769" s="9"/>
      <c r="EJ2769" s="9"/>
      <c r="EK2769" s="9"/>
      <c r="EL2769" s="9"/>
      <c r="EM2769" s="9"/>
      <c r="EN2769" s="9"/>
      <c r="EO2769" s="9"/>
      <c r="EP2769" s="9"/>
      <c r="EQ2769" s="9"/>
      <c r="ER2769" s="9"/>
      <c r="ES2769" s="9"/>
      <c r="ET2769" s="9"/>
      <c r="EU2769" s="9"/>
      <c r="EV2769" s="9"/>
      <c r="EW2769" s="9"/>
      <c r="EX2769" s="9"/>
      <c r="EY2769" s="9"/>
      <c r="EZ2769" s="9"/>
      <c r="FA2769" s="9"/>
      <c r="FB2769" s="9"/>
      <c r="FC2769" s="9"/>
      <c r="FD2769" s="9"/>
      <c r="FE2769" s="9"/>
      <c r="FF2769" s="9"/>
      <c r="FG2769" s="9"/>
      <c r="FH2769" s="9"/>
      <c r="FI2769" s="9"/>
      <c r="FJ2769" s="9"/>
      <c r="FK2769" s="9"/>
      <c r="FL2769" s="9"/>
      <c r="FM2769" s="9"/>
      <c r="FN2769" s="9"/>
      <c r="FO2769" s="9"/>
      <c r="FP2769" s="9"/>
      <c r="FQ2769" s="9"/>
      <c r="FR2769" s="9"/>
      <c r="FS2769" s="9"/>
      <c r="FT2769" s="9"/>
      <c r="FU2769" s="9"/>
      <c r="FV2769" s="9"/>
      <c r="FW2769" s="9"/>
      <c r="FX2769" s="9"/>
      <c r="FY2769" s="9"/>
      <c r="FZ2769" s="9"/>
      <c r="GA2769" s="9"/>
      <c r="GB2769" s="9"/>
      <c r="GC2769" s="9"/>
      <c r="GD2769" s="9"/>
      <c r="GE2769" s="9"/>
      <c r="GF2769" s="9"/>
      <c r="GG2769" s="9"/>
      <c r="GH2769" s="9"/>
      <c r="GI2769" s="9"/>
      <c r="GJ2769" s="9"/>
      <c r="GK2769" s="9"/>
      <c r="GL2769" s="9"/>
      <c r="GM2769" s="9"/>
      <c r="GN2769" s="9"/>
      <c r="GO2769" s="9"/>
      <c r="GP2769" s="9"/>
      <c r="GQ2769" s="9"/>
      <c r="GR2769" s="9"/>
      <c r="GS2769" s="9"/>
      <c r="GT2769" s="9"/>
      <c r="GU2769" s="9"/>
      <c r="GV2769" s="9"/>
      <c r="GW2769" s="9"/>
      <c r="GX2769" s="9"/>
      <c r="GY2769" s="9"/>
      <c r="GZ2769" s="9"/>
      <c r="HA2769" s="9"/>
      <c r="HB2769" s="9"/>
      <c r="HC2769" s="9"/>
      <c r="HD2769" s="9"/>
      <c r="HE2769" s="9"/>
      <c r="HF2769" s="9"/>
      <c r="HG2769" s="9"/>
      <c r="HH2769" s="9"/>
      <c r="HI2769" s="9"/>
      <c r="HJ2769" s="9"/>
      <c r="HK2769" s="9"/>
      <c r="HL2769" s="9"/>
      <c r="HM2769" s="9"/>
      <c r="HN2769" s="9"/>
      <c r="HO2769" s="9"/>
      <c r="HP2769" s="9"/>
      <c r="HQ2769" s="9"/>
      <c r="HR2769" s="9"/>
      <c r="HS2769" s="9"/>
      <c r="HT2769" s="9"/>
      <c r="HU2769" s="9"/>
      <c r="HV2769" s="9"/>
      <c r="HW2769" s="9"/>
      <c r="HX2769" s="9"/>
      <c r="HY2769" s="9"/>
      <c r="HZ2769" s="9"/>
      <c r="IA2769" s="9"/>
      <c r="IB2769" s="9"/>
      <c r="IC2769" s="9"/>
      <c r="ID2769" s="9"/>
      <c r="IE2769" s="9"/>
      <c r="IF2769" s="9"/>
      <c r="IG2769" s="9"/>
      <c r="IH2769" s="9"/>
      <c r="II2769" s="9"/>
      <c r="IJ2769" s="9"/>
      <c r="IK2769" s="9"/>
      <c r="IL2769" s="9"/>
      <c r="IM2769" s="9"/>
      <c r="IN2769" s="9"/>
      <c r="IO2769" s="9"/>
      <c r="IP2769" s="9"/>
      <c r="IQ2769" s="9"/>
      <c r="IR2769" s="9"/>
      <c r="IS2769" s="9"/>
      <c r="IT2769" s="9"/>
      <c r="IU2769" s="9"/>
      <c r="IV2769" s="9"/>
      <c r="IW2769" s="9"/>
      <c r="IX2769" s="9"/>
    </row>
    <row r="2770" spans="1:258" customFormat="1" ht="16" x14ac:dyDescent="0.2">
      <c r="A2770" s="233" t="s">
        <v>257</v>
      </c>
      <c r="B2770" s="234">
        <v>42947</v>
      </c>
      <c r="C2770" s="205" t="s">
        <v>361</v>
      </c>
      <c r="D2770" s="205"/>
      <c r="E2770" s="205"/>
      <c r="F2770" s="205" t="s">
        <v>509</v>
      </c>
      <c r="G2770" s="205"/>
      <c r="H2770" s="205"/>
      <c r="I2770" s="205"/>
      <c r="J2770" s="239"/>
      <c r="K2770" s="239"/>
      <c r="L2770" s="237"/>
      <c r="M2770" s="239"/>
      <c r="N2770" s="208" t="s">
        <v>173</v>
      </c>
      <c r="O2770" s="208"/>
      <c r="P2770" s="9"/>
      <c r="Q2770" s="9"/>
      <c r="R2770" s="9"/>
      <c r="S2770" s="9"/>
      <c r="T2770" s="9"/>
      <c r="U2770" s="9"/>
      <c r="V2770" s="9"/>
      <c r="W2770" s="9"/>
      <c r="X2770" s="9"/>
      <c r="Y2770" s="9"/>
      <c r="Z2770" s="9"/>
      <c r="AA2770" s="9"/>
      <c r="AB2770" s="9"/>
      <c r="AC2770" s="9"/>
      <c r="AD2770" s="9"/>
      <c r="AE2770" s="9"/>
      <c r="AF2770" s="9"/>
      <c r="AG2770" s="9"/>
      <c r="AH2770" s="9"/>
      <c r="AI2770" s="9"/>
      <c r="AJ2770" s="9"/>
      <c r="AK2770" s="9"/>
      <c r="AL2770" s="9"/>
      <c r="AM2770" s="9"/>
      <c r="AN2770" s="9"/>
      <c r="AO2770" s="9"/>
      <c r="AP2770" s="9"/>
      <c r="AQ2770" s="9"/>
      <c r="AR2770" s="9"/>
      <c r="AS2770" s="9"/>
      <c r="AT2770" s="9"/>
      <c r="AU2770" s="9"/>
      <c r="AV2770" s="9"/>
      <c r="AW2770" s="9"/>
      <c r="AX2770" s="9"/>
      <c r="AY2770" s="9"/>
      <c r="AZ2770" s="9"/>
      <c r="BA2770" s="9"/>
      <c r="BB2770" s="9"/>
      <c r="BC2770" s="9"/>
      <c r="BD2770" s="9"/>
      <c r="BE2770" s="9"/>
      <c r="BF2770" s="9"/>
      <c r="BG2770" s="9"/>
      <c r="BH2770" s="9"/>
      <c r="BI2770" s="9"/>
      <c r="BJ2770" s="9"/>
      <c r="BK2770" s="9"/>
      <c r="BL2770" s="9"/>
      <c r="BM2770" s="9"/>
      <c r="BN2770" s="9"/>
      <c r="BO2770" s="9"/>
      <c r="BP2770" s="9"/>
      <c r="BQ2770" s="9"/>
      <c r="BR2770" s="9"/>
      <c r="BS2770" s="9"/>
      <c r="BT2770" s="9"/>
      <c r="BU2770" s="9"/>
      <c r="BV2770" s="9"/>
      <c r="BW2770" s="9"/>
      <c r="BX2770" s="9"/>
      <c r="BY2770" s="9"/>
      <c r="BZ2770" s="9"/>
      <c r="CA2770" s="9"/>
      <c r="CB2770" s="9"/>
      <c r="CC2770" s="9"/>
      <c r="CD2770" s="9"/>
      <c r="CE2770" s="9"/>
      <c r="CF2770" s="9"/>
      <c r="CG2770" s="9"/>
      <c r="CH2770" s="9"/>
      <c r="CI2770" s="9"/>
      <c r="CJ2770" s="9"/>
      <c r="CK2770" s="9"/>
      <c r="CL2770" s="9"/>
      <c r="CM2770" s="9"/>
      <c r="CN2770" s="9"/>
      <c r="CO2770" s="9"/>
      <c r="CP2770" s="9"/>
      <c r="CQ2770" s="9"/>
      <c r="CR2770" s="9"/>
      <c r="CS2770" s="9"/>
      <c r="CT2770" s="9"/>
      <c r="CU2770" s="9"/>
      <c r="CV2770" s="9"/>
      <c r="CW2770" s="9"/>
      <c r="CX2770" s="9"/>
      <c r="CY2770" s="9"/>
      <c r="CZ2770" s="9"/>
      <c r="DA2770" s="9"/>
      <c r="DB2770" s="9"/>
      <c r="DC2770" s="9"/>
      <c r="DD2770" s="9"/>
      <c r="DE2770" s="9"/>
      <c r="DF2770" s="9"/>
      <c r="DG2770" s="9"/>
      <c r="DH2770" s="9"/>
      <c r="DI2770" s="9"/>
      <c r="DJ2770" s="9"/>
      <c r="DK2770" s="9"/>
      <c r="DL2770" s="9"/>
      <c r="DM2770" s="9"/>
      <c r="DN2770" s="9"/>
      <c r="DO2770" s="9"/>
      <c r="DP2770" s="9"/>
      <c r="DQ2770" s="9"/>
      <c r="DR2770" s="9"/>
      <c r="DS2770" s="9"/>
      <c r="DT2770" s="9"/>
      <c r="DU2770" s="9"/>
      <c r="DV2770" s="9"/>
      <c r="DW2770" s="9"/>
      <c r="DX2770" s="9"/>
      <c r="DY2770" s="9"/>
      <c r="DZ2770" s="9"/>
      <c r="EA2770" s="9"/>
      <c r="EB2770" s="9"/>
      <c r="EC2770" s="9"/>
      <c r="ED2770" s="9"/>
      <c r="EE2770" s="9"/>
      <c r="EF2770" s="9"/>
      <c r="EG2770" s="9"/>
      <c r="EH2770" s="9"/>
      <c r="EI2770" s="9"/>
      <c r="EJ2770" s="9"/>
      <c r="EK2770" s="9"/>
      <c r="EL2770" s="9"/>
      <c r="EM2770" s="9"/>
      <c r="EN2770" s="9"/>
      <c r="EO2770" s="9"/>
      <c r="EP2770" s="9"/>
      <c r="EQ2770" s="9"/>
      <c r="ER2770" s="9"/>
      <c r="ES2770" s="9"/>
      <c r="ET2770" s="9"/>
      <c r="EU2770" s="9"/>
      <c r="EV2770" s="9"/>
      <c r="EW2770" s="9"/>
      <c r="EX2770" s="9"/>
      <c r="EY2770" s="9"/>
      <c r="EZ2770" s="9"/>
      <c r="FA2770" s="9"/>
      <c r="FB2770" s="9"/>
      <c r="FC2770" s="9"/>
      <c r="FD2770" s="9"/>
      <c r="FE2770" s="9"/>
      <c r="FF2770" s="9"/>
      <c r="FG2770" s="9"/>
      <c r="FH2770" s="9"/>
      <c r="FI2770" s="9"/>
      <c r="FJ2770" s="9"/>
      <c r="FK2770" s="9"/>
      <c r="FL2770" s="9"/>
      <c r="FM2770" s="9"/>
      <c r="FN2770" s="9"/>
      <c r="FO2770" s="9"/>
      <c r="FP2770" s="9"/>
      <c r="FQ2770" s="9"/>
      <c r="FR2770" s="9"/>
      <c r="FS2770" s="9"/>
      <c r="FT2770" s="9"/>
      <c r="FU2770" s="9"/>
      <c r="FV2770" s="9"/>
      <c r="FW2770" s="9"/>
      <c r="FX2770" s="9"/>
      <c r="FY2770" s="9"/>
      <c r="FZ2770" s="9"/>
      <c r="GA2770" s="9"/>
      <c r="GB2770" s="9"/>
      <c r="GC2770" s="9"/>
      <c r="GD2770" s="9"/>
      <c r="GE2770" s="9"/>
      <c r="GF2770" s="9"/>
      <c r="GG2770" s="9"/>
      <c r="GH2770" s="9"/>
      <c r="GI2770" s="9"/>
      <c r="GJ2770" s="9"/>
      <c r="GK2770" s="9"/>
      <c r="GL2770" s="9"/>
      <c r="GM2770" s="9"/>
      <c r="GN2770" s="9"/>
      <c r="GO2770" s="9"/>
      <c r="GP2770" s="9"/>
      <c r="GQ2770" s="9"/>
      <c r="GR2770" s="9"/>
      <c r="GS2770" s="9"/>
      <c r="GT2770" s="9"/>
      <c r="GU2770" s="9"/>
      <c r="GV2770" s="9"/>
      <c r="GW2770" s="9"/>
      <c r="GX2770" s="9"/>
      <c r="GY2770" s="9"/>
      <c r="GZ2770" s="9"/>
      <c r="HA2770" s="9"/>
      <c r="HB2770" s="9"/>
      <c r="HC2770" s="9"/>
      <c r="HD2770" s="9"/>
      <c r="HE2770" s="9"/>
      <c r="HF2770" s="9"/>
      <c r="HG2770" s="9"/>
      <c r="HH2770" s="9"/>
      <c r="HI2770" s="9"/>
      <c r="HJ2770" s="9"/>
      <c r="HK2770" s="9"/>
      <c r="HL2770" s="9"/>
      <c r="HM2770" s="9"/>
      <c r="HN2770" s="9"/>
      <c r="HO2770" s="9"/>
      <c r="HP2770" s="9"/>
      <c r="HQ2770" s="9"/>
      <c r="HR2770" s="9"/>
      <c r="HS2770" s="9"/>
      <c r="HT2770" s="9"/>
      <c r="HU2770" s="9"/>
      <c r="HV2770" s="9"/>
      <c r="HW2770" s="9"/>
      <c r="HX2770" s="9"/>
      <c r="HY2770" s="9"/>
      <c r="HZ2770" s="9"/>
      <c r="IA2770" s="9"/>
      <c r="IB2770" s="9"/>
      <c r="IC2770" s="9"/>
      <c r="ID2770" s="9"/>
      <c r="IE2770" s="9"/>
      <c r="IF2770" s="9"/>
      <c r="IG2770" s="9"/>
      <c r="IH2770" s="9"/>
      <c r="II2770" s="9"/>
      <c r="IJ2770" s="9"/>
      <c r="IK2770" s="9"/>
      <c r="IL2770" s="9"/>
      <c r="IM2770" s="9"/>
      <c r="IN2770" s="9"/>
      <c r="IO2770" s="9"/>
      <c r="IP2770" s="9"/>
      <c r="IQ2770" s="9"/>
      <c r="IR2770" s="9"/>
      <c r="IS2770" s="9"/>
      <c r="IT2770" s="9"/>
      <c r="IU2770" s="9"/>
      <c r="IV2770" s="9"/>
      <c r="IW2770" s="9"/>
      <c r="IX2770" s="9"/>
    </row>
    <row r="2771" spans="1:258" customFormat="1" ht="16" x14ac:dyDescent="0.2">
      <c r="A2771" s="233" t="s">
        <v>261</v>
      </c>
      <c r="B2771" s="234">
        <v>42948</v>
      </c>
      <c r="C2771" s="205" t="s">
        <v>361</v>
      </c>
      <c r="D2771" s="205"/>
      <c r="E2771" s="205"/>
      <c r="F2771" s="205" t="s">
        <v>509</v>
      </c>
      <c r="G2771" s="205"/>
      <c r="H2771" s="205"/>
      <c r="I2771" s="205"/>
      <c r="J2771" s="239"/>
      <c r="K2771" s="239"/>
      <c r="L2771" s="237"/>
      <c r="M2771" s="239"/>
      <c r="N2771" s="208" t="s">
        <v>173</v>
      </c>
      <c r="O2771" s="208"/>
      <c r="P2771" s="9"/>
      <c r="Q2771" s="9"/>
      <c r="R2771" s="9"/>
      <c r="S2771" s="9"/>
      <c r="T2771" s="9"/>
      <c r="U2771" s="9"/>
      <c r="V2771" s="9"/>
      <c r="W2771" s="9"/>
      <c r="X2771" s="9"/>
      <c r="Y2771" s="9"/>
      <c r="Z2771" s="9"/>
      <c r="AA2771" s="9"/>
      <c r="AB2771" s="9"/>
      <c r="AC2771" s="9"/>
      <c r="AD2771" s="9"/>
      <c r="AE2771" s="9"/>
      <c r="AF2771" s="9"/>
      <c r="AG2771" s="9"/>
      <c r="AH2771" s="9"/>
      <c r="AI2771" s="9"/>
      <c r="AJ2771" s="9"/>
      <c r="AK2771" s="9"/>
      <c r="AL2771" s="9"/>
      <c r="AM2771" s="9"/>
      <c r="AN2771" s="9"/>
      <c r="AO2771" s="9"/>
      <c r="AP2771" s="9"/>
      <c r="AQ2771" s="9"/>
      <c r="AR2771" s="9"/>
      <c r="AS2771" s="9"/>
      <c r="AT2771" s="9"/>
      <c r="AU2771" s="9"/>
      <c r="AV2771" s="9"/>
      <c r="AW2771" s="9"/>
      <c r="AX2771" s="9"/>
      <c r="AY2771" s="9"/>
      <c r="AZ2771" s="9"/>
      <c r="BA2771" s="9"/>
      <c r="BB2771" s="9"/>
      <c r="BC2771" s="9"/>
      <c r="BD2771" s="9"/>
      <c r="BE2771" s="9"/>
      <c r="BF2771" s="9"/>
      <c r="BG2771" s="9"/>
      <c r="BH2771" s="9"/>
      <c r="BI2771" s="9"/>
      <c r="BJ2771" s="9"/>
      <c r="BK2771" s="9"/>
      <c r="BL2771" s="9"/>
      <c r="BM2771" s="9"/>
      <c r="BN2771" s="9"/>
      <c r="BO2771" s="9"/>
      <c r="BP2771" s="9"/>
      <c r="BQ2771" s="9"/>
      <c r="BR2771" s="9"/>
      <c r="BS2771" s="9"/>
      <c r="BT2771" s="9"/>
      <c r="BU2771" s="9"/>
      <c r="BV2771" s="9"/>
      <c r="BW2771" s="9"/>
      <c r="BX2771" s="9"/>
      <c r="BY2771" s="9"/>
      <c r="BZ2771" s="9"/>
      <c r="CA2771" s="9"/>
      <c r="CB2771" s="9"/>
      <c r="CC2771" s="9"/>
      <c r="CD2771" s="9"/>
      <c r="CE2771" s="9"/>
      <c r="CF2771" s="9"/>
      <c r="CG2771" s="9"/>
      <c r="CH2771" s="9"/>
      <c r="CI2771" s="9"/>
      <c r="CJ2771" s="9"/>
      <c r="CK2771" s="9"/>
      <c r="CL2771" s="9"/>
      <c r="CM2771" s="9"/>
      <c r="CN2771" s="9"/>
      <c r="CO2771" s="9"/>
      <c r="CP2771" s="9"/>
      <c r="CQ2771" s="9"/>
      <c r="CR2771" s="9"/>
      <c r="CS2771" s="9"/>
      <c r="CT2771" s="9"/>
      <c r="CU2771" s="9"/>
      <c r="CV2771" s="9"/>
      <c r="CW2771" s="9"/>
      <c r="CX2771" s="9"/>
      <c r="CY2771" s="9"/>
      <c r="CZ2771" s="9"/>
      <c r="DA2771" s="9"/>
      <c r="DB2771" s="9"/>
      <c r="DC2771" s="9"/>
      <c r="DD2771" s="9"/>
      <c r="DE2771" s="9"/>
      <c r="DF2771" s="9"/>
      <c r="DG2771" s="9"/>
      <c r="DH2771" s="9"/>
      <c r="DI2771" s="9"/>
      <c r="DJ2771" s="9"/>
      <c r="DK2771" s="9"/>
      <c r="DL2771" s="9"/>
      <c r="DM2771" s="9"/>
      <c r="DN2771" s="9"/>
      <c r="DO2771" s="9"/>
      <c r="DP2771" s="9"/>
      <c r="DQ2771" s="9"/>
      <c r="DR2771" s="9"/>
      <c r="DS2771" s="9"/>
      <c r="DT2771" s="9"/>
      <c r="DU2771" s="9"/>
      <c r="DV2771" s="9"/>
      <c r="DW2771" s="9"/>
      <c r="DX2771" s="9"/>
      <c r="DY2771" s="9"/>
      <c r="DZ2771" s="9"/>
      <c r="EA2771" s="9"/>
      <c r="EB2771" s="9"/>
      <c r="EC2771" s="9"/>
      <c r="ED2771" s="9"/>
      <c r="EE2771" s="9"/>
      <c r="EF2771" s="9"/>
      <c r="EG2771" s="9"/>
      <c r="EH2771" s="9"/>
      <c r="EI2771" s="9"/>
      <c r="EJ2771" s="9"/>
      <c r="EK2771" s="9"/>
      <c r="EL2771" s="9"/>
      <c r="EM2771" s="9"/>
      <c r="EN2771" s="9"/>
      <c r="EO2771" s="9"/>
      <c r="EP2771" s="9"/>
      <c r="EQ2771" s="9"/>
      <c r="ER2771" s="9"/>
      <c r="ES2771" s="9"/>
      <c r="ET2771" s="9"/>
      <c r="EU2771" s="9"/>
      <c r="EV2771" s="9"/>
      <c r="EW2771" s="9"/>
      <c r="EX2771" s="9"/>
      <c r="EY2771" s="9"/>
      <c r="EZ2771" s="9"/>
      <c r="FA2771" s="9"/>
      <c r="FB2771" s="9"/>
      <c r="FC2771" s="9"/>
      <c r="FD2771" s="9"/>
      <c r="FE2771" s="9"/>
      <c r="FF2771" s="9"/>
      <c r="FG2771" s="9"/>
      <c r="FH2771" s="9"/>
      <c r="FI2771" s="9"/>
      <c r="FJ2771" s="9"/>
      <c r="FK2771" s="9"/>
      <c r="FL2771" s="9"/>
      <c r="FM2771" s="9"/>
      <c r="FN2771" s="9"/>
      <c r="FO2771" s="9"/>
      <c r="FP2771" s="9"/>
      <c r="FQ2771" s="9"/>
      <c r="FR2771" s="9"/>
      <c r="FS2771" s="9"/>
      <c r="FT2771" s="9"/>
      <c r="FU2771" s="9"/>
      <c r="FV2771" s="9"/>
      <c r="FW2771" s="9"/>
      <c r="FX2771" s="9"/>
      <c r="FY2771" s="9"/>
      <c r="FZ2771" s="9"/>
      <c r="GA2771" s="9"/>
      <c r="GB2771" s="9"/>
      <c r="GC2771" s="9"/>
      <c r="GD2771" s="9"/>
      <c r="GE2771" s="9"/>
      <c r="GF2771" s="9"/>
      <c r="GG2771" s="9"/>
      <c r="GH2771" s="9"/>
      <c r="GI2771" s="9"/>
      <c r="GJ2771" s="9"/>
      <c r="GK2771" s="9"/>
      <c r="GL2771" s="9"/>
      <c r="GM2771" s="9"/>
      <c r="GN2771" s="9"/>
      <c r="GO2771" s="9"/>
      <c r="GP2771" s="9"/>
      <c r="GQ2771" s="9"/>
      <c r="GR2771" s="9"/>
      <c r="GS2771" s="9"/>
      <c r="GT2771" s="9"/>
      <c r="GU2771" s="9"/>
      <c r="GV2771" s="9"/>
      <c r="GW2771" s="9"/>
      <c r="GX2771" s="9"/>
      <c r="GY2771" s="9"/>
      <c r="GZ2771" s="9"/>
      <c r="HA2771" s="9"/>
      <c r="HB2771" s="9"/>
      <c r="HC2771" s="9"/>
      <c r="HD2771" s="9"/>
      <c r="HE2771" s="9"/>
      <c r="HF2771" s="9"/>
      <c r="HG2771" s="9"/>
      <c r="HH2771" s="9"/>
      <c r="HI2771" s="9"/>
      <c r="HJ2771" s="9"/>
      <c r="HK2771" s="9"/>
      <c r="HL2771" s="9"/>
      <c r="HM2771" s="9"/>
      <c r="HN2771" s="9"/>
      <c r="HO2771" s="9"/>
      <c r="HP2771" s="9"/>
      <c r="HQ2771" s="9"/>
      <c r="HR2771" s="9"/>
      <c r="HS2771" s="9"/>
      <c r="HT2771" s="9"/>
      <c r="HU2771" s="9"/>
      <c r="HV2771" s="9"/>
      <c r="HW2771" s="9"/>
      <c r="HX2771" s="9"/>
      <c r="HY2771" s="9"/>
      <c r="HZ2771" s="9"/>
      <c r="IA2771" s="9"/>
      <c r="IB2771" s="9"/>
      <c r="IC2771" s="9"/>
      <c r="ID2771" s="9"/>
      <c r="IE2771" s="9"/>
      <c r="IF2771" s="9"/>
      <c r="IG2771" s="9"/>
      <c r="IH2771" s="9"/>
      <c r="II2771" s="9"/>
      <c r="IJ2771" s="9"/>
      <c r="IK2771" s="9"/>
      <c r="IL2771" s="9"/>
      <c r="IM2771" s="9"/>
      <c r="IN2771" s="9"/>
      <c r="IO2771" s="9"/>
      <c r="IP2771" s="9"/>
      <c r="IQ2771" s="9"/>
      <c r="IR2771" s="9"/>
      <c r="IS2771" s="9"/>
      <c r="IT2771" s="9"/>
      <c r="IU2771" s="9"/>
      <c r="IV2771" s="9"/>
      <c r="IW2771" s="9"/>
      <c r="IX2771" s="9"/>
    </row>
    <row r="2772" spans="1:258" customFormat="1" ht="16" x14ac:dyDescent="0.2">
      <c r="A2772" s="233" t="s">
        <v>262</v>
      </c>
      <c r="B2772" s="234">
        <v>42949</v>
      </c>
      <c r="C2772" s="205" t="s">
        <v>361</v>
      </c>
      <c r="D2772" s="205"/>
      <c r="E2772" s="205"/>
      <c r="F2772" s="205" t="s">
        <v>509</v>
      </c>
      <c r="G2772" s="205"/>
      <c r="H2772" s="205"/>
      <c r="I2772" s="205"/>
      <c r="J2772" s="239"/>
      <c r="K2772" s="239"/>
      <c r="L2772" s="237"/>
      <c r="M2772" s="239"/>
      <c r="N2772" s="208" t="s">
        <v>173</v>
      </c>
      <c r="O2772" s="208"/>
      <c r="P2772" s="9"/>
      <c r="Q2772" s="9"/>
      <c r="R2772" s="9"/>
      <c r="S2772" s="9"/>
      <c r="T2772" s="9"/>
      <c r="U2772" s="9"/>
      <c r="V2772" s="9"/>
      <c r="W2772" s="9"/>
      <c r="X2772" s="9"/>
      <c r="Y2772" s="9"/>
      <c r="Z2772" s="9"/>
      <c r="AA2772" s="9"/>
      <c r="AB2772" s="9"/>
      <c r="AC2772" s="9"/>
      <c r="AD2772" s="9"/>
      <c r="AE2772" s="9"/>
      <c r="AF2772" s="9"/>
      <c r="AG2772" s="9"/>
      <c r="AH2772" s="9"/>
      <c r="AI2772" s="9"/>
      <c r="AJ2772" s="9"/>
      <c r="AK2772" s="9"/>
      <c r="AL2772" s="9"/>
      <c r="AM2772" s="9"/>
      <c r="AN2772" s="9"/>
      <c r="AO2772" s="9"/>
      <c r="AP2772" s="9"/>
      <c r="AQ2772" s="9"/>
      <c r="AR2772" s="9"/>
      <c r="AS2772" s="9"/>
      <c r="AT2772" s="9"/>
      <c r="AU2772" s="9"/>
      <c r="AV2772" s="9"/>
      <c r="AW2772" s="9"/>
      <c r="AX2772" s="9"/>
      <c r="AY2772" s="9"/>
      <c r="AZ2772" s="9"/>
      <c r="BA2772" s="9"/>
      <c r="BB2772" s="9"/>
      <c r="BC2772" s="9"/>
      <c r="BD2772" s="9"/>
      <c r="BE2772" s="9"/>
      <c r="BF2772" s="9"/>
      <c r="BG2772" s="9"/>
      <c r="BH2772" s="9"/>
      <c r="BI2772" s="9"/>
      <c r="BJ2772" s="9"/>
      <c r="BK2772" s="9"/>
      <c r="BL2772" s="9"/>
      <c r="BM2772" s="9"/>
      <c r="BN2772" s="9"/>
      <c r="BO2772" s="9"/>
      <c r="BP2772" s="9"/>
      <c r="BQ2772" s="9"/>
      <c r="BR2772" s="9"/>
      <c r="BS2772" s="9"/>
      <c r="BT2772" s="9"/>
      <c r="BU2772" s="9"/>
      <c r="BV2772" s="9"/>
      <c r="BW2772" s="9"/>
      <c r="BX2772" s="9"/>
      <c r="BY2772" s="9"/>
      <c r="BZ2772" s="9"/>
      <c r="CA2772" s="9"/>
      <c r="CB2772" s="9"/>
      <c r="CC2772" s="9"/>
      <c r="CD2772" s="9"/>
      <c r="CE2772" s="9"/>
      <c r="CF2772" s="9"/>
      <c r="CG2772" s="9"/>
      <c r="CH2772" s="9"/>
      <c r="CI2772" s="9"/>
      <c r="CJ2772" s="9"/>
      <c r="CK2772" s="9"/>
      <c r="CL2772" s="9"/>
      <c r="CM2772" s="9"/>
      <c r="CN2772" s="9"/>
      <c r="CO2772" s="9"/>
      <c r="CP2772" s="9"/>
      <c r="CQ2772" s="9"/>
      <c r="CR2772" s="9"/>
      <c r="CS2772" s="9"/>
      <c r="CT2772" s="9"/>
      <c r="CU2772" s="9"/>
      <c r="CV2772" s="9"/>
      <c r="CW2772" s="9"/>
      <c r="CX2772" s="9"/>
      <c r="CY2772" s="9"/>
      <c r="CZ2772" s="9"/>
      <c r="DA2772" s="9"/>
      <c r="DB2772" s="9"/>
      <c r="DC2772" s="9"/>
      <c r="DD2772" s="9"/>
      <c r="DE2772" s="9"/>
      <c r="DF2772" s="9"/>
      <c r="DG2772" s="9"/>
      <c r="DH2772" s="9"/>
      <c r="DI2772" s="9"/>
      <c r="DJ2772" s="9"/>
      <c r="DK2772" s="9"/>
      <c r="DL2772" s="9"/>
      <c r="DM2772" s="9"/>
      <c r="DN2772" s="9"/>
      <c r="DO2772" s="9"/>
      <c r="DP2772" s="9"/>
      <c r="DQ2772" s="9"/>
      <c r="DR2772" s="9"/>
      <c r="DS2772" s="9"/>
      <c r="DT2772" s="9"/>
      <c r="DU2772" s="9"/>
      <c r="DV2772" s="9"/>
      <c r="DW2772" s="9"/>
      <c r="DX2772" s="9"/>
      <c r="DY2772" s="9"/>
      <c r="DZ2772" s="9"/>
      <c r="EA2772" s="9"/>
      <c r="EB2772" s="9"/>
      <c r="EC2772" s="9"/>
      <c r="ED2772" s="9"/>
      <c r="EE2772" s="9"/>
      <c r="EF2772" s="9"/>
      <c r="EG2772" s="9"/>
      <c r="EH2772" s="9"/>
      <c r="EI2772" s="9"/>
      <c r="EJ2772" s="9"/>
      <c r="EK2772" s="9"/>
      <c r="EL2772" s="9"/>
      <c r="EM2772" s="9"/>
      <c r="EN2772" s="9"/>
      <c r="EO2772" s="9"/>
      <c r="EP2772" s="9"/>
      <c r="EQ2772" s="9"/>
      <c r="ER2772" s="9"/>
      <c r="ES2772" s="9"/>
      <c r="ET2772" s="9"/>
      <c r="EU2772" s="9"/>
      <c r="EV2772" s="9"/>
      <c r="EW2772" s="9"/>
      <c r="EX2772" s="9"/>
      <c r="EY2772" s="9"/>
      <c r="EZ2772" s="9"/>
      <c r="FA2772" s="9"/>
      <c r="FB2772" s="9"/>
      <c r="FC2772" s="9"/>
      <c r="FD2772" s="9"/>
      <c r="FE2772" s="9"/>
      <c r="FF2772" s="9"/>
      <c r="FG2772" s="9"/>
      <c r="FH2772" s="9"/>
      <c r="FI2772" s="9"/>
      <c r="FJ2772" s="9"/>
      <c r="FK2772" s="9"/>
      <c r="FL2772" s="9"/>
      <c r="FM2772" s="9"/>
      <c r="FN2772" s="9"/>
      <c r="FO2772" s="9"/>
      <c r="FP2772" s="9"/>
      <c r="FQ2772" s="9"/>
      <c r="FR2772" s="9"/>
      <c r="FS2772" s="9"/>
      <c r="FT2772" s="9"/>
      <c r="FU2772" s="9"/>
      <c r="FV2772" s="9"/>
      <c r="FW2772" s="9"/>
      <c r="FX2772" s="9"/>
      <c r="FY2772" s="9"/>
      <c r="FZ2772" s="9"/>
      <c r="GA2772" s="9"/>
      <c r="GB2772" s="9"/>
      <c r="GC2772" s="9"/>
      <c r="GD2772" s="9"/>
      <c r="GE2772" s="9"/>
      <c r="GF2772" s="9"/>
      <c r="GG2772" s="9"/>
      <c r="GH2772" s="9"/>
      <c r="GI2772" s="9"/>
      <c r="GJ2772" s="9"/>
      <c r="GK2772" s="9"/>
      <c r="GL2772" s="9"/>
      <c r="GM2772" s="9"/>
      <c r="GN2772" s="9"/>
      <c r="GO2772" s="9"/>
      <c r="GP2772" s="9"/>
      <c r="GQ2772" s="9"/>
      <c r="GR2772" s="9"/>
      <c r="GS2772" s="9"/>
      <c r="GT2772" s="9"/>
      <c r="GU2772" s="9"/>
      <c r="GV2772" s="9"/>
      <c r="GW2772" s="9"/>
      <c r="GX2772" s="9"/>
      <c r="GY2772" s="9"/>
      <c r="GZ2772" s="9"/>
      <c r="HA2772" s="9"/>
      <c r="HB2772" s="9"/>
      <c r="HC2772" s="9"/>
      <c r="HD2772" s="9"/>
      <c r="HE2772" s="9"/>
      <c r="HF2772" s="9"/>
      <c r="HG2772" s="9"/>
      <c r="HH2772" s="9"/>
      <c r="HI2772" s="9"/>
      <c r="HJ2772" s="9"/>
      <c r="HK2772" s="9"/>
      <c r="HL2772" s="9"/>
      <c r="HM2772" s="9"/>
      <c r="HN2772" s="9"/>
      <c r="HO2772" s="9"/>
      <c r="HP2772" s="9"/>
      <c r="HQ2772" s="9"/>
      <c r="HR2772" s="9"/>
      <c r="HS2772" s="9"/>
      <c r="HT2772" s="9"/>
      <c r="HU2772" s="9"/>
      <c r="HV2772" s="9"/>
      <c r="HW2772" s="9"/>
      <c r="HX2772" s="9"/>
      <c r="HY2772" s="9"/>
      <c r="HZ2772" s="9"/>
      <c r="IA2772" s="9"/>
      <c r="IB2772" s="9"/>
      <c r="IC2772" s="9"/>
      <c r="ID2772" s="9"/>
      <c r="IE2772" s="9"/>
      <c r="IF2772" s="9"/>
      <c r="IG2772" s="9"/>
      <c r="IH2772" s="9"/>
      <c r="II2772" s="9"/>
      <c r="IJ2772" s="9"/>
      <c r="IK2772" s="9"/>
      <c r="IL2772" s="9"/>
      <c r="IM2772" s="9"/>
      <c r="IN2772" s="9"/>
      <c r="IO2772" s="9"/>
      <c r="IP2772" s="9"/>
      <c r="IQ2772" s="9"/>
      <c r="IR2772" s="9"/>
      <c r="IS2772" s="9"/>
      <c r="IT2772" s="9"/>
      <c r="IU2772" s="9"/>
      <c r="IV2772" s="9"/>
      <c r="IW2772" s="9"/>
      <c r="IX2772" s="9"/>
    </row>
    <row r="2773" spans="1:258" customFormat="1" ht="16" x14ac:dyDescent="0.2">
      <c r="A2773" s="233" t="s">
        <v>263</v>
      </c>
      <c r="B2773" s="234">
        <v>42950</v>
      </c>
      <c r="C2773" s="205" t="s">
        <v>361</v>
      </c>
      <c r="D2773" s="205"/>
      <c r="E2773" s="205"/>
      <c r="F2773" s="205" t="s">
        <v>509</v>
      </c>
      <c r="G2773" s="205"/>
      <c r="H2773" s="205"/>
      <c r="I2773" s="205"/>
      <c r="J2773" s="239"/>
      <c r="K2773" s="239"/>
      <c r="L2773" s="237"/>
      <c r="M2773" s="239"/>
      <c r="N2773" s="208" t="s">
        <v>173</v>
      </c>
      <c r="O2773" s="208"/>
      <c r="P2773" s="9"/>
      <c r="Q2773" s="9"/>
      <c r="R2773" s="9"/>
      <c r="S2773" s="9"/>
      <c r="T2773" s="9"/>
      <c r="U2773" s="9"/>
      <c r="V2773" s="9"/>
      <c r="W2773" s="9"/>
      <c r="X2773" s="9"/>
      <c r="Y2773" s="9"/>
      <c r="Z2773" s="9"/>
      <c r="AA2773" s="9"/>
      <c r="AB2773" s="9"/>
      <c r="AC2773" s="9"/>
      <c r="AD2773" s="9"/>
      <c r="AE2773" s="9"/>
      <c r="AF2773" s="9"/>
      <c r="AG2773" s="9"/>
      <c r="AH2773" s="9"/>
      <c r="AI2773" s="9"/>
      <c r="AJ2773" s="9"/>
      <c r="AK2773" s="9"/>
      <c r="AL2773" s="9"/>
      <c r="AM2773" s="9"/>
      <c r="AN2773" s="9"/>
      <c r="AO2773" s="9"/>
      <c r="AP2773" s="9"/>
      <c r="AQ2773" s="9"/>
      <c r="AR2773" s="9"/>
      <c r="AS2773" s="9"/>
      <c r="AT2773" s="9"/>
      <c r="AU2773" s="9"/>
      <c r="AV2773" s="9"/>
      <c r="AW2773" s="9"/>
      <c r="AX2773" s="9"/>
      <c r="AY2773" s="9"/>
      <c r="AZ2773" s="9"/>
      <c r="BA2773" s="9"/>
      <c r="BB2773" s="9"/>
      <c r="BC2773" s="9"/>
      <c r="BD2773" s="9"/>
      <c r="BE2773" s="9"/>
      <c r="BF2773" s="9"/>
      <c r="BG2773" s="9"/>
      <c r="BH2773" s="9"/>
      <c r="BI2773" s="9"/>
      <c r="BJ2773" s="9"/>
      <c r="BK2773" s="9"/>
      <c r="BL2773" s="9"/>
      <c r="BM2773" s="9"/>
      <c r="BN2773" s="9"/>
      <c r="BO2773" s="9"/>
      <c r="BP2773" s="9"/>
      <c r="BQ2773" s="9"/>
      <c r="BR2773" s="9"/>
      <c r="BS2773" s="9"/>
      <c r="BT2773" s="9"/>
      <c r="BU2773" s="9"/>
      <c r="BV2773" s="9"/>
      <c r="BW2773" s="9"/>
      <c r="BX2773" s="9"/>
      <c r="BY2773" s="9"/>
      <c r="BZ2773" s="9"/>
      <c r="CA2773" s="9"/>
      <c r="CB2773" s="9"/>
      <c r="CC2773" s="9"/>
      <c r="CD2773" s="9"/>
      <c r="CE2773" s="9"/>
      <c r="CF2773" s="9"/>
      <c r="CG2773" s="9"/>
      <c r="CH2773" s="9"/>
      <c r="CI2773" s="9"/>
      <c r="CJ2773" s="9"/>
      <c r="CK2773" s="9"/>
      <c r="CL2773" s="9"/>
      <c r="CM2773" s="9"/>
      <c r="CN2773" s="9"/>
      <c r="CO2773" s="9"/>
      <c r="CP2773" s="9"/>
      <c r="CQ2773" s="9"/>
      <c r="CR2773" s="9"/>
      <c r="CS2773" s="9"/>
      <c r="CT2773" s="9"/>
      <c r="CU2773" s="9"/>
      <c r="CV2773" s="9"/>
      <c r="CW2773" s="9"/>
      <c r="CX2773" s="9"/>
      <c r="CY2773" s="9"/>
      <c r="CZ2773" s="9"/>
      <c r="DA2773" s="9"/>
      <c r="DB2773" s="9"/>
      <c r="DC2773" s="9"/>
      <c r="DD2773" s="9"/>
      <c r="DE2773" s="9"/>
      <c r="DF2773" s="9"/>
      <c r="DG2773" s="9"/>
      <c r="DH2773" s="9"/>
      <c r="DI2773" s="9"/>
      <c r="DJ2773" s="9"/>
      <c r="DK2773" s="9"/>
      <c r="DL2773" s="9"/>
      <c r="DM2773" s="9"/>
      <c r="DN2773" s="9"/>
      <c r="DO2773" s="9"/>
      <c r="DP2773" s="9"/>
      <c r="DQ2773" s="9"/>
      <c r="DR2773" s="9"/>
      <c r="DS2773" s="9"/>
      <c r="DT2773" s="9"/>
      <c r="DU2773" s="9"/>
      <c r="DV2773" s="9"/>
      <c r="DW2773" s="9"/>
      <c r="DX2773" s="9"/>
      <c r="DY2773" s="9"/>
      <c r="DZ2773" s="9"/>
      <c r="EA2773" s="9"/>
      <c r="EB2773" s="9"/>
      <c r="EC2773" s="9"/>
      <c r="ED2773" s="9"/>
      <c r="EE2773" s="9"/>
      <c r="EF2773" s="9"/>
      <c r="EG2773" s="9"/>
      <c r="EH2773" s="9"/>
      <c r="EI2773" s="9"/>
      <c r="EJ2773" s="9"/>
      <c r="EK2773" s="9"/>
      <c r="EL2773" s="9"/>
      <c r="EM2773" s="9"/>
      <c r="EN2773" s="9"/>
      <c r="EO2773" s="9"/>
      <c r="EP2773" s="9"/>
      <c r="EQ2773" s="9"/>
      <c r="ER2773" s="9"/>
      <c r="ES2773" s="9"/>
      <c r="ET2773" s="9"/>
      <c r="EU2773" s="9"/>
      <c r="EV2773" s="9"/>
      <c r="EW2773" s="9"/>
      <c r="EX2773" s="9"/>
      <c r="EY2773" s="9"/>
      <c r="EZ2773" s="9"/>
      <c r="FA2773" s="9"/>
      <c r="FB2773" s="9"/>
      <c r="FC2773" s="9"/>
      <c r="FD2773" s="9"/>
      <c r="FE2773" s="9"/>
      <c r="FF2773" s="9"/>
      <c r="FG2773" s="9"/>
      <c r="FH2773" s="9"/>
      <c r="FI2773" s="9"/>
      <c r="FJ2773" s="9"/>
      <c r="FK2773" s="9"/>
      <c r="FL2773" s="9"/>
      <c r="FM2773" s="9"/>
      <c r="FN2773" s="9"/>
      <c r="FO2773" s="9"/>
      <c r="FP2773" s="9"/>
      <c r="FQ2773" s="9"/>
      <c r="FR2773" s="9"/>
      <c r="FS2773" s="9"/>
      <c r="FT2773" s="9"/>
      <c r="FU2773" s="9"/>
      <c r="FV2773" s="9"/>
      <c r="FW2773" s="9"/>
      <c r="FX2773" s="9"/>
      <c r="FY2773" s="9"/>
      <c r="FZ2773" s="9"/>
      <c r="GA2773" s="9"/>
      <c r="GB2773" s="9"/>
      <c r="GC2773" s="9"/>
      <c r="GD2773" s="9"/>
      <c r="GE2773" s="9"/>
      <c r="GF2773" s="9"/>
      <c r="GG2773" s="9"/>
      <c r="GH2773" s="9"/>
      <c r="GI2773" s="9"/>
      <c r="GJ2773" s="9"/>
      <c r="GK2773" s="9"/>
      <c r="GL2773" s="9"/>
      <c r="GM2773" s="9"/>
      <c r="GN2773" s="9"/>
      <c r="GO2773" s="9"/>
      <c r="GP2773" s="9"/>
      <c r="GQ2773" s="9"/>
      <c r="GR2773" s="9"/>
      <c r="GS2773" s="9"/>
      <c r="GT2773" s="9"/>
      <c r="GU2773" s="9"/>
      <c r="GV2773" s="9"/>
      <c r="GW2773" s="9"/>
      <c r="GX2773" s="9"/>
      <c r="GY2773" s="9"/>
      <c r="GZ2773" s="9"/>
      <c r="HA2773" s="9"/>
      <c r="HB2773" s="9"/>
      <c r="HC2773" s="9"/>
      <c r="HD2773" s="9"/>
      <c r="HE2773" s="9"/>
      <c r="HF2773" s="9"/>
      <c r="HG2773" s="9"/>
      <c r="HH2773" s="9"/>
      <c r="HI2773" s="9"/>
      <c r="HJ2773" s="9"/>
      <c r="HK2773" s="9"/>
      <c r="HL2773" s="9"/>
      <c r="HM2773" s="9"/>
      <c r="HN2773" s="9"/>
      <c r="HO2773" s="9"/>
      <c r="HP2773" s="9"/>
      <c r="HQ2773" s="9"/>
      <c r="HR2773" s="9"/>
      <c r="HS2773" s="9"/>
      <c r="HT2773" s="9"/>
      <c r="HU2773" s="9"/>
      <c r="HV2773" s="9"/>
      <c r="HW2773" s="9"/>
      <c r="HX2773" s="9"/>
      <c r="HY2773" s="9"/>
      <c r="HZ2773" s="9"/>
      <c r="IA2773" s="9"/>
      <c r="IB2773" s="9"/>
      <c r="IC2773" s="9"/>
      <c r="ID2773" s="9"/>
      <c r="IE2773" s="9"/>
      <c r="IF2773" s="9"/>
      <c r="IG2773" s="9"/>
      <c r="IH2773" s="9"/>
      <c r="II2773" s="9"/>
      <c r="IJ2773" s="9"/>
      <c r="IK2773" s="9"/>
      <c r="IL2773" s="9"/>
      <c r="IM2773" s="9"/>
      <c r="IN2773" s="9"/>
      <c r="IO2773" s="9"/>
      <c r="IP2773" s="9"/>
      <c r="IQ2773" s="9"/>
      <c r="IR2773" s="9"/>
      <c r="IS2773" s="9"/>
      <c r="IT2773" s="9"/>
      <c r="IU2773" s="9"/>
      <c r="IV2773" s="9"/>
      <c r="IW2773" s="9"/>
      <c r="IX2773" s="9"/>
    </row>
    <row r="2774" spans="1:258" customFormat="1" ht="16" x14ac:dyDescent="0.2">
      <c r="A2774" s="233" t="s">
        <v>249</v>
      </c>
      <c r="B2774" s="234">
        <v>42951</v>
      </c>
      <c r="C2774" s="205" t="s">
        <v>361</v>
      </c>
      <c r="D2774" s="205"/>
      <c r="E2774" s="205"/>
      <c r="F2774" s="205" t="s">
        <v>509</v>
      </c>
      <c r="G2774" s="205"/>
      <c r="H2774" s="205"/>
      <c r="I2774" s="205"/>
      <c r="J2774" s="239"/>
      <c r="K2774" s="239"/>
      <c r="L2774" s="237"/>
      <c r="M2774" s="239"/>
      <c r="N2774" s="208" t="s">
        <v>173</v>
      </c>
      <c r="O2774" s="208"/>
      <c r="P2774" s="9"/>
      <c r="Q2774" s="9"/>
      <c r="R2774" s="9"/>
      <c r="S2774" s="9"/>
      <c r="T2774" s="9"/>
      <c r="U2774" s="9"/>
      <c r="V2774" s="9"/>
      <c r="W2774" s="9"/>
      <c r="X2774" s="9"/>
      <c r="Y2774" s="9"/>
      <c r="Z2774" s="9"/>
      <c r="AA2774" s="9"/>
      <c r="AB2774" s="9"/>
      <c r="AC2774" s="9"/>
      <c r="AD2774" s="9"/>
      <c r="AE2774" s="9"/>
      <c r="AF2774" s="9"/>
      <c r="AG2774" s="9"/>
      <c r="AH2774" s="9"/>
      <c r="AI2774" s="9"/>
      <c r="AJ2774" s="9"/>
      <c r="AK2774" s="9"/>
      <c r="AL2774" s="9"/>
      <c r="AM2774" s="9"/>
      <c r="AN2774" s="9"/>
      <c r="AO2774" s="9"/>
      <c r="AP2774" s="9"/>
      <c r="AQ2774" s="9"/>
      <c r="AR2774" s="9"/>
      <c r="AS2774" s="9"/>
      <c r="AT2774" s="9"/>
      <c r="AU2774" s="9"/>
      <c r="AV2774" s="9"/>
      <c r="AW2774" s="9"/>
      <c r="AX2774" s="9"/>
      <c r="AY2774" s="9"/>
      <c r="AZ2774" s="9"/>
      <c r="BA2774" s="9"/>
      <c r="BB2774" s="9"/>
      <c r="BC2774" s="9"/>
      <c r="BD2774" s="9"/>
      <c r="BE2774" s="9"/>
      <c r="BF2774" s="9"/>
      <c r="BG2774" s="9"/>
      <c r="BH2774" s="9"/>
      <c r="BI2774" s="9"/>
      <c r="BJ2774" s="9"/>
      <c r="BK2774" s="9"/>
      <c r="BL2774" s="9"/>
      <c r="BM2774" s="9"/>
      <c r="BN2774" s="9"/>
      <c r="BO2774" s="9"/>
      <c r="BP2774" s="9"/>
      <c r="BQ2774" s="9"/>
      <c r="BR2774" s="9"/>
      <c r="BS2774" s="9"/>
      <c r="BT2774" s="9"/>
      <c r="BU2774" s="9"/>
      <c r="BV2774" s="9"/>
      <c r="BW2774" s="9"/>
      <c r="BX2774" s="9"/>
      <c r="BY2774" s="9"/>
      <c r="BZ2774" s="9"/>
      <c r="CA2774" s="9"/>
      <c r="CB2774" s="9"/>
      <c r="CC2774" s="9"/>
      <c r="CD2774" s="9"/>
      <c r="CE2774" s="9"/>
      <c r="CF2774" s="9"/>
      <c r="CG2774" s="9"/>
      <c r="CH2774" s="9"/>
      <c r="CI2774" s="9"/>
      <c r="CJ2774" s="9"/>
      <c r="CK2774" s="9"/>
      <c r="CL2774" s="9"/>
      <c r="CM2774" s="9"/>
      <c r="CN2774" s="9"/>
      <c r="CO2774" s="9"/>
      <c r="CP2774" s="9"/>
      <c r="CQ2774" s="9"/>
      <c r="CR2774" s="9"/>
      <c r="CS2774" s="9"/>
      <c r="CT2774" s="9"/>
      <c r="CU2774" s="9"/>
      <c r="CV2774" s="9"/>
      <c r="CW2774" s="9"/>
      <c r="CX2774" s="9"/>
      <c r="CY2774" s="9"/>
      <c r="CZ2774" s="9"/>
      <c r="DA2774" s="9"/>
      <c r="DB2774" s="9"/>
      <c r="DC2774" s="9"/>
      <c r="DD2774" s="9"/>
      <c r="DE2774" s="9"/>
      <c r="DF2774" s="9"/>
      <c r="DG2774" s="9"/>
      <c r="DH2774" s="9"/>
      <c r="DI2774" s="9"/>
      <c r="DJ2774" s="9"/>
      <c r="DK2774" s="9"/>
      <c r="DL2774" s="9"/>
      <c r="DM2774" s="9"/>
      <c r="DN2774" s="9"/>
      <c r="DO2774" s="9"/>
      <c r="DP2774" s="9"/>
      <c r="DQ2774" s="9"/>
      <c r="DR2774" s="9"/>
      <c r="DS2774" s="9"/>
      <c r="DT2774" s="9"/>
      <c r="DU2774" s="9"/>
      <c r="DV2774" s="9"/>
      <c r="DW2774" s="9"/>
      <c r="DX2774" s="9"/>
      <c r="DY2774" s="9"/>
      <c r="DZ2774" s="9"/>
      <c r="EA2774" s="9"/>
      <c r="EB2774" s="9"/>
      <c r="EC2774" s="9"/>
      <c r="ED2774" s="9"/>
      <c r="EE2774" s="9"/>
      <c r="EF2774" s="9"/>
      <c r="EG2774" s="9"/>
      <c r="EH2774" s="9"/>
      <c r="EI2774" s="9"/>
      <c r="EJ2774" s="9"/>
      <c r="EK2774" s="9"/>
      <c r="EL2774" s="9"/>
      <c r="EM2774" s="9"/>
      <c r="EN2774" s="9"/>
      <c r="EO2774" s="9"/>
      <c r="EP2774" s="9"/>
      <c r="EQ2774" s="9"/>
      <c r="ER2774" s="9"/>
      <c r="ES2774" s="9"/>
      <c r="ET2774" s="9"/>
      <c r="EU2774" s="9"/>
      <c r="EV2774" s="9"/>
      <c r="EW2774" s="9"/>
      <c r="EX2774" s="9"/>
      <c r="EY2774" s="9"/>
      <c r="EZ2774" s="9"/>
      <c r="FA2774" s="9"/>
      <c r="FB2774" s="9"/>
      <c r="FC2774" s="9"/>
      <c r="FD2774" s="9"/>
      <c r="FE2774" s="9"/>
      <c r="FF2774" s="9"/>
      <c r="FG2774" s="9"/>
      <c r="FH2774" s="9"/>
      <c r="FI2774" s="9"/>
      <c r="FJ2774" s="9"/>
      <c r="FK2774" s="9"/>
      <c r="FL2774" s="9"/>
      <c r="FM2774" s="9"/>
      <c r="FN2774" s="9"/>
      <c r="FO2774" s="9"/>
      <c r="FP2774" s="9"/>
      <c r="FQ2774" s="9"/>
      <c r="FR2774" s="9"/>
      <c r="FS2774" s="9"/>
      <c r="FT2774" s="9"/>
      <c r="FU2774" s="9"/>
      <c r="FV2774" s="9"/>
      <c r="FW2774" s="9"/>
      <c r="FX2774" s="9"/>
      <c r="FY2774" s="9"/>
      <c r="FZ2774" s="9"/>
      <c r="GA2774" s="9"/>
      <c r="GB2774" s="9"/>
      <c r="GC2774" s="9"/>
      <c r="GD2774" s="9"/>
      <c r="GE2774" s="9"/>
      <c r="GF2774" s="9"/>
      <c r="GG2774" s="9"/>
      <c r="GH2774" s="9"/>
      <c r="GI2774" s="9"/>
      <c r="GJ2774" s="9"/>
      <c r="GK2774" s="9"/>
      <c r="GL2774" s="9"/>
      <c r="GM2774" s="9"/>
      <c r="GN2774" s="9"/>
      <c r="GO2774" s="9"/>
      <c r="GP2774" s="9"/>
      <c r="GQ2774" s="9"/>
      <c r="GR2774" s="9"/>
      <c r="GS2774" s="9"/>
      <c r="GT2774" s="9"/>
      <c r="GU2774" s="9"/>
      <c r="GV2774" s="9"/>
      <c r="GW2774" s="9"/>
      <c r="GX2774" s="9"/>
      <c r="GY2774" s="9"/>
      <c r="GZ2774" s="9"/>
      <c r="HA2774" s="9"/>
      <c r="HB2774" s="9"/>
      <c r="HC2774" s="9"/>
      <c r="HD2774" s="9"/>
      <c r="HE2774" s="9"/>
      <c r="HF2774" s="9"/>
      <c r="HG2774" s="9"/>
      <c r="HH2774" s="9"/>
      <c r="HI2774" s="9"/>
      <c r="HJ2774" s="9"/>
      <c r="HK2774" s="9"/>
      <c r="HL2774" s="9"/>
      <c r="HM2774" s="9"/>
      <c r="HN2774" s="9"/>
      <c r="HO2774" s="9"/>
      <c r="HP2774" s="9"/>
      <c r="HQ2774" s="9"/>
      <c r="HR2774" s="9"/>
      <c r="HS2774" s="9"/>
      <c r="HT2774" s="9"/>
      <c r="HU2774" s="9"/>
      <c r="HV2774" s="9"/>
      <c r="HW2774" s="9"/>
      <c r="HX2774" s="9"/>
      <c r="HY2774" s="9"/>
      <c r="HZ2774" s="9"/>
      <c r="IA2774" s="9"/>
      <c r="IB2774" s="9"/>
      <c r="IC2774" s="9"/>
      <c r="ID2774" s="9"/>
      <c r="IE2774" s="9"/>
      <c r="IF2774" s="9"/>
      <c r="IG2774" s="9"/>
      <c r="IH2774" s="9"/>
      <c r="II2774" s="9"/>
      <c r="IJ2774" s="9"/>
      <c r="IK2774" s="9"/>
      <c r="IL2774" s="9"/>
      <c r="IM2774" s="9"/>
      <c r="IN2774" s="9"/>
      <c r="IO2774" s="9"/>
      <c r="IP2774" s="9"/>
      <c r="IQ2774" s="9"/>
      <c r="IR2774" s="9"/>
      <c r="IS2774" s="9"/>
      <c r="IT2774" s="9"/>
      <c r="IU2774" s="9"/>
      <c r="IV2774" s="9"/>
      <c r="IW2774" s="9"/>
      <c r="IX2774" s="9"/>
    </row>
    <row r="2775" spans="1:258" customFormat="1" ht="16" x14ac:dyDescent="0.2">
      <c r="A2775" s="233" t="s">
        <v>255</v>
      </c>
      <c r="B2775" s="234">
        <v>42952</v>
      </c>
      <c r="C2775" s="205" t="s">
        <v>361</v>
      </c>
      <c r="D2775" s="205"/>
      <c r="E2775" s="205"/>
      <c r="F2775" s="205" t="s">
        <v>509</v>
      </c>
      <c r="G2775" s="205"/>
      <c r="H2775" s="205"/>
      <c r="I2775" s="205"/>
      <c r="J2775" s="239"/>
      <c r="K2775" s="239"/>
      <c r="L2775" s="237"/>
      <c r="M2775" s="239"/>
      <c r="N2775" s="208" t="s">
        <v>173</v>
      </c>
      <c r="O2775" s="208"/>
      <c r="P2775" s="9"/>
      <c r="Q2775" s="9"/>
      <c r="R2775" s="9"/>
      <c r="S2775" s="9"/>
      <c r="T2775" s="9"/>
      <c r="U2775" s="9"/>
      <c r="V2775" s="9"/>
      <c r="W2775" s="9"/>
      <c r="X2775" s="9"/>
      <c r="Y2775" s="9"/>
      <c r="Z2775" s="9"/>
      <c r="AA2775" s="9"/>
      <c r="AB2775" s="9"/>
      <c r="AC2775" s="9"/>
      <c r="AD2775" s="9"/>
      <c r="AE2775" s="9"/>
      <c r="AF2775" s="9"/>
      <c r="AG2775" s="9"/>
      <c r="AH2775" s="9"/>
      <c r="AI2775" s="9"/>
      <c r="AJ2775" s="9"/>
      <c r="AK2775" s="9"/>
      <c r="AL2775" s="9"/>
      <c r="AM2775" s="9"/>
      <c r="AN2775" s="9"/>
      <c r="AO2775" s="9"/>
      <c r="AP2775" s="9"/>
      <c r="AQ2775" s="9"/>
      <c r="AR2775" s="9"/>
      <c r="AS2775" s="9"/>
      <c r="AT2775" s="9"/>
      <c r="AU2775" s="9"/>
      <c r="AV2775" s="9"/>
      <c r="AW2775" s="9"/>
      <c r="AX2775" s="9"/>
      <c r="AY2775" s="9"/>
      <c r="AZ2775" s="9"/>
      <c r="BA2775" s="9"/>
      <c r="BB2775" s="9"/>
      <c r="BC2775" s="9"/>
      <c r="BD2775" s="9"/>
      <c r="BE2775" s="9"/>
      <c r="BF2775" s="9"/>
      <c r="BG2775" s="9"/>
      <c r="BH2775" s="9"/>
      <c r="BI2775" s="9"/>
      <c r="BJ2775" s="9"/>
      <c r="BK2775" s="9"/>
      <c r="BL2775" s="9"/>
      <c r="BM2775" s="9"/>
      <c r="BN2775" s="9"/>
      <c r="BO2775" s="9"/>
      <c r="BP2775" s="9"/>
      <c r="BQ2775" s="9"/>
      <c r="BR2775" s="9"/>
      <c r="BS2775" s="9"/>
      <c r="BT2775" s="9"/>
      <c r="BU2775" s="9"/>
      <c r="BV2775" s="9"/>
      <c r="BW2775" s="9"/>
      <c r="BX2775" s="9"/>
      <c r="BY2775" s="9"/>
      <c r="BZ2775" s="9"/>
      <c r="CA2775" s="9"/>
      <c r="CB2775" s="9"/>
      <c r="CC2775" s="9"/>
      <c r="CD2775" s="9"/>
      <c r="CE2775" s="9"/>
      <c r="CF2775" s="9"/>
      <c r="CG2775" s="9"/>
      <c r="CH2775" s="9"/>
      <c r="CI2775" s="9"/>
      <c r="CJ2775" s="9"/>
      <c r="CK2775" s="9"/>
      <c r="CL2775" s="9"/>
      <c r="CM2775" s="9"/>
      <c r="CN2775" s="9"/>
      <c r="CO2775" s="9"/>
      <c r="CP2775" s="9"/>
      <c r="CQ2775" s="9"/>
      <c r="CR2775" s="9"/>
      <c r="CS2775" s="9"/>
      <c r="CT2775" s="9"/>
      <c r="CU2775" s="9"/>
      <c r="CV2775" s="9"/>
      <c r="CW2775" s="9"/>
      <c r="CX2775" s="9"/>
      <c r="CY2775" s="9"/>
      <c r="CZ2775" s="9"/>
      <c r="DA2775" s="9"/>
      <c r="DB2775" s="9"/>
      <c r="DC2775" s="9"/>
      <c r="DD2775" s="9"/>
      <c r="DE2775" s="9"/>
      <c r="DF2775" s="9"/>
      <c r="DG2775" s="9"/>
      <c r="DH2775" s="9"/>
      <c r="DI2775" s="9"/>
      <c r="DJ2775" s="9"/>
      <c r="DK2775" s="9"/>
      <c r="DL2775" s="9"/>
      <c r="DM2775" s="9"/>
      <c r="DN2775" s="9"/>
      <c r="DO2775" s="9"/>
      <c r="DP2775" s="9"/>
      <c r="DQ2775" s="9"/>
      <c r="DR2775" s="9"/>
      <c r="DS2775" s="9"/>
      <c r="DT2775" s="9"/>
      <c r="DU2775" s="9"/>
      <c r="DV2775" s="9"/>
      <c r="DW2775" s="9"/>
      <c r="DX2775" s="9"/>
      <c r="DY2775" s="9"/>
      <c r="DZ2775" s="9"/>
      <c r="EA2775" s="9"/>
      <c r="EB2775" s="9"/>
      <c r="EC2775" s="9"/>
      <c r="ED2775" s="9"/>
      <c r="EE2775" s="9"/>
      <c r="EF2775" s="9"/>
      <c r="EG2775" s="9"/>
      <c r="EH2775" s="9"/>
      <c r="EI2775" s="9"/>
      <c r="EJ2775" s="9"/>
      <c r="EK2775" s="9"/>
      <c r="EL2775" s="9"/>
      <c r="EM2775" s="9"/>
      <c r="EN2775" s="9"/>
      <c r="EO2775" s="9"/>
      <c r="EP2775" s="9"/>
      <c r="EQ2775" s="9"/>
      <c r="ER2775" s="9"/>
      <c r="ES2775" s="9"/>
      <c r="ET2775" s="9"/>
      <c r="EU2775" s="9"/>
      <c r="EV2775" s="9"/>
      <c r="EW2775" s="9"/>
      <c r="EX2775" s="9"/>
      <c r="EY2775" s="9"/>
      <c r="EZ2775" s="9"/>
      <c r="FA2775" s="9"/>
      <c r="FB2775" s="9"/>
      <c r="FC2775" s="9"/>
      <c r="FD2775" s="9"/>
      <c r="FE2775" s="9"/>
      <c r="FF2775" s="9"/>
      <c r="FG2775" s="9"/>
      <c r="FH2775" s="9"/>
      <c r="FI2775" s="9"/>
      <c r="FJ2775" s="9"/>
      <c r="FK2775" s="9"/>
      <c r="FL2775" s="9"/>
      <c r="FM2775" s="9"/>
      <c r="FN2775" s="9"/>
      <c r="FO2775" s="9"/>
      <c r="FP2775" s="9"/>
      <c r="FQ2775" s="9"/>
      <c r="FR2775" s="9"/>
      <c r="FS2775" s="9"/>
      <c r="FT2775" s="9"/>
      <c r="FU2775" s="9"/>
      <c r="FV2775" s="9"/>
      <c r="FW2775" s="9"/>
      <c r="FX2775" s="9"/>
      <c r="FY2775" s="9"/>
      <c r="FZ2775" s="9"/>
      <c r="GA2775" s="9"/>
      <c r="GB2775" s="9"/>
      <c r="GC2775" s="9"/>
      <c r="GD2775" s="9"/>
      <c r="GE2775" s="9"/>
      <c r="GF2775" s="9"/>
      <c r="GG2775" s="9"/>
      <c r="GH2775" s="9"/>
      <c r="GI2775" s="9"/>
      <c r="GJ2775" s="9"/>
      <c r="GK2775" s="9"/>
      <c r="GL2775" s="9"/>
      <c r="GM2775" s="9"/>
      <c r="GN2775" s="9"/>
      <c r="GO2775" s="9"/>
      <c r="GP2775" s="9"/>
      <c r="GQ2775" s="9"/>
      <c r="GR2775" s="9"/>
      <c r="GS2775" s="9"/>
      <c r="GT2775" s="9"/>
      <c r="GU2775" s="9"/>
      <c r="GV2775" s="9"/>
      <c r="GW2775" s="9"/>
      <c r="GX2775" s="9"/>
      <c r="GY2775" s="9"/>
      <c r="GZ2775" s="9"/>
      <c r="HA2775" s="9"/>
      <c r="HB2775" s="9"/>
      <c r="HC2775" s="9"/>
      <c r="HD2775" s="9"/>
      <c r="HE2775" s="9"/>
      <c r="HF2775" s="9"/>
      <c r="HG2775" s="9"/>
      <c r="HH2775" s="9"/>
      <c r="HI2775" s="9"/>
      <c r="HJ2775" s="9"/>
      <c r="HK2775" s="9"/>
      <c r="HL2775" s="9"/>
      <c r="HM2775" s="9"/>
      <c r="HN2775" s="9"/>
      <c r="HO2775" s="9"/>
      <c r="HP2775" s="9"/>
      <c r="HQ2775" s="9"/>
      <c r="HR2775" s="9"/>
      <c r="HS2775" s="9"/>
      <c r="HT2775" s="9"/>
      <c r="HU2775" s="9"/>
      <c r="HV2775" s="9"/>
      <c r="HW2775" s="9"/>
      <c r="HX2775" s="9"/>
      <c r="HY2775" s="9"/>
      <c r="HZ2775" s="9"/>
      <c r="IA2775" s="9"/>
      <c r="IB2775" s="9"/>
      <c r="IC2775" s="9"/>
      <c r="ID2775" s="9"/>
      <c r="IE2775" s="9"/>
      <c r="IF2775" s="9"/>
      <c r="IG2775" s="9"/>
      <c r="IH2775" s="9"/>
      <c r="II2775" s="9"/>
      <c r="IJ2775" s="9"/>
      <c r="IK2775" s="9"/>
      <c r="IL2775" s="9"/>
      <c r="IM2775" s="9"/>
      <c r="IN2775" s="9"/>
      <c r="IO2775" s="9"/>
      <c r="IP2775" s="9"/>
      <c r="IQ2775" s="9"/>
      <c r="IR2775" s="9"/>
      <c r="IS2775" s="9"/>
      <c r="IT2775" s="9"/>
      <c r="IU2775" s="9"/>
      <c r="IV2775" s="9"/>
      <c r="IW2775" s="9"/>
      <c r="IX2775" s="9"/>
    </row>
    <row r="2776" spans="1:258" customFormat="1" ht="16" x14ac:dyDescent="0.2">
      <c r="A2776" s="235" t="s">
        <v>256</v>
      </c>
      <c r="B2776" s="236">
        <v>42953</v>
      </c>
      <c r="C2776" s="205" t="s">
        <v>361</v>
      </c>
      <c r="D2776" s="205"/>
      <c r="E2776" s="205"/>
      <c r="F2776" s="205" t="s">
        <v>509</v>
      </c>
      <c r="G2776" s="205"/>
      <c r="H2776" s="205"/>
      <c r="I2776" s="205"/>
      <c r="J2776" s="239"/>
      <c r="K2776" s="239"/>
      <c r="L2776" s="237"/>
      <c r="M2776" s="239"/>
      <c r="N2776" s="208" t="s">
        <v>173</v>
      </c>
      <c r="O2776" s="208"/>
      <c r="P2776" s="9"/>
      <c r="Q2776" s="9"/>
      <c r="R2776" s="9"/>
      <c r="S2776" s="9"/>
      <c r="T2776" s="9"/>
      <c r="U2776" s="9"/>
      <c r="V2776" s="9"/>
      <c r="W2776" s="9"/>
      <c r="X2776" s="9"/>
      <c r="Y2776" s="9"/>
      <c r="Z2776" s="9"/>
      <c r="AA2776" s="9"/>
      <c r="AB2776" s="9"/>
      <c r="AC2776" s="9"/>
      <c r="AD2776" s="9"/>
      <c r="AE2776" s="9"/>
      <c r="AF2776" s="9"/>
      <c r="AG2776" s="9"/>
      <c r="AH2776" s="9"/>
      <c r="AI2776" s="9"/>
      <c r="AJ2776" s="9"/>
      <c r="AK2776" s="9"/>
      <c r="AL2776" s="9"/>
      <c r="AM2776" s="9"/>
      <c r="AN2776" s="9"/>
      <c r="AO2776" s="9"/>
      <c r="AP2776" s="9"/>
      <c r="AQ2776" s="9"/>
      <c r="AR2776" s="9"/>
      <c r="AS2776" s="9"/>
      <c r="AT2776" s="9"/>
      <c r="AU2776" s="9"/>
      <c r="AV2776" s="9"/>
      <c r="AW2776" s="9"/>
      <c r="AX2776" s="9"/>
      <c r="AY2776" s="9"/>
      <c r="AZ2776" s="9"/>
      <c r="BA2776" s="9"/>
      <c r="BB2776" s="9"/>
      <c r="BC2776" s="9"/>
      <c r="BD2776" s="9"/>
      <c r="BE2776" s="9"/>
      <c r="BF2776" s="9"/>
      <c r="BG2776" s="9"/>
      <c r="BH2776" s="9"/>
      <c r="BI2776" s="9"/>
      <c r="BJ2776" s="9"/>
      <c r="BK2776" s="9"/>
      <c r="BL2776" s="9"/>
      <c r="BM2776" s="9"/>
      <c r="BN2776" s="9"/>
      <c r="BO2776" s="9"/>
      <c r="BP2776" s="9"/>
      <c r="BQ2776" s="9"/>
      <c r="BR2776" s="9"/>
      <c r="BS2776" s="9"/>
      <c r="BT2776" s="9"/>
      <c r="BU2776" s="9"/>
      <c r="BV2776" s="9"/>
      <c r="BW2776" s="9"/>
      <c r="BX2776" s="9"/>
      <c r="BY2776" s="9"/>
      <c r="BZ2776" s="9"/>
      <c r="CA2776" s="9"/>
      <c r="CB2776" s="9"/>
      <c r="CC2776" s="9"/>
      <c r="CD2776" s="9"/>
      <c r="CE2776" s="9"/>
      <c r="CF2776" s="9"/>
      <c r="CG2776" s="9"/>
      <c r="CH2776" s="9"/>
      <c r="CI2776" s="9"/>
      <c r="CJ2776" s="9"/>
      <c r="CK2776" s="9"/>
      <c r="CL2776" s="9"/>
      <c r="CM2776" s="9"/>
      <c r="CN2776" s="9"/>
      <c r="CO2776" s="9"/>
      <c r="CP2776" s="9"/>
      <c r="CQ2776" s="9"/>
      <c r="CR2776" s="9"/>
      <c r="CS2776" s="9"/>
      <c r="CT2776" s="9"/>
      <c r="CU2776" s="9"/>
      <c r="CV2776" s="9"/>
      <c r="CW2776" s="9"/>
      <c r="CX2776" s="9"/>
      <c r="CY2776" s="9"/>
      <c r="CZ2776" s="9"/>
      <c r="DA2776" s="9"/>
      <c r="DB2776" s="9"/>
      <c r="DC2776" s="9"/>
      <c r="DD2776" s="9"/>
      <c r="DE2776" s="9"/>
      <c r="DF2776" s="9"/>
      <c r="DG2776" s="9"/>
      <c r="DH2776" s="9"/>
      <c r="DI2776" s="9"/>
      <c r="DJ2776" s="9"/>
      <c r="DK2776" s="9"/>
      <c r="DL2776" s="9"/>
      <c r="DM2776" s="9"/>
      <c r="DN2776" s="9"/>
      <c r="DO2776" s="9"/>
      <c r="DP2776" s="9"/>
      <c r="DQ2776" s="9"/>
      <c r="DR2776" s="9"/>
      <c r="DS2776" s="9"/>
      <c r="DT2776" s="9"/>
      <c r="DU2776" s="9"/>
      <c r="DV2776" s="9"/>
      <c r="DW2776" s="9"/>
      <c r="DX2776" s="9"/>
      <c r="DY2776" s="9"/>
      <c r="DZ2776" s="9"/>
      <c r="EA2776" s="9"/>
      <c r="EB2776" s="9"/>
      <c r="EC2776" s="9"/>
      <c r="ED2776" s="9"/>
      <c r="EE2776" s="9"/>
      <c r="EF2776" s="9"/>
      <c r="EG2776" s="9"/>
      <c r="EH2776" s="9"/>
      <c r="EI2776" s="9"/>
      <c r="EJ2776" s="9"/>
      <c r="EK2776" s="9"/>
      <c r="EL2776" s="9"/>
      <c r="EM2776" s="9"/>
      <c r="EN2776" s="9"/>
      <c r="EO2776" s="9"/>
      <c r="EP2776" s="9"/>
      <c r="EQ2776" s="9"/>
      <c r="ER2776" s="9"/>
      <c r="ES2776" s="9"/>
      <c r="ET2776" s="9"/>
      <c r="EU2776" s="9"/>
      <c r="EV2776" s="9"/>
      <c r="EW2776" s="9"/>
      <c r="EX2776" s="9"/>
      <c r="EY2776" s="9"/>
      <c r="EZ2776" s="9"/>
      <c r="FA2776" s="9"/>
      <c r="FB2776" s="9"/>
      <c r="FC2776" s="9"/>
      <c r="FD2776" s="9"/>
      <c r="FE2776" s="9"/>
      <c r="FF2776" s="9"/>
      <c r="FG2776" s="9"/>
      <c r="FH2776" s="9"/>
      <c r="FI2776" s="9"/>
      <c r="FJ2776" s="9"/>
      <c r="FK2776" s="9"/>
      <c r="FL2776" s="9"/>
      <c r="FM2776" s="9"/>
      <c r="FN2776" s="9"/>
      <c r="FO2776" s="9"/>
      <c r="FP2776" s="9"/>
      <c r="FQ2776" s="9"/>
      <c r="FR2776" s="9"/>
      <c r="FS2776" s="9"/>
      <c r="FT2776" s="9"/>
      <c r="FU2776" s="9"/>
      <c r="FV2776" s="9"/>
      <c r="FW2776" s="9"/>
      <c r="FX2776" s="9"/>
      <c r="FY2776" s="9"/>
      <c r="FZ2776" s="9"/>
      <c r="GA2776" s="9"/>
      <c r="GB2776" s="9"/>
      <c r="GC2776" s="9"/>
      <c r="GD2776" s="9"/>
      <c r="GE2776" s="9"/>
      <c r="GF2776" s="9"/>
      <c r="GG2776" s="9"/>
      <c r="GH2776" s="9"/>
      <c r="GI2776" s="9"/>
      <c r="GJ2776" s="9"/>
      <c r="GK2776" s="9"/>
      <c r="GL2776" s="9"/>
      <c r="GM2776" s="9"/>
      <c r="GN2776" s="9"/>
      <c r="GO2776" s="9"/>
      <c r="GP2776" s="9"/>
      <c r="GQ2776" s="9"/>
      <c r="GR2776" s="9"/>
      <c r="GS2776" s="9"/>
      <c r="GT2776" s="9"/>
      <c r="GU2776" s="9"/>
      <c r="GV2776" s="9"/>
      <c r="GW2776" s="9"/>
      <c r="GX2776" s="9"/>
      <c r="GY2776" s="9"/>
      <c r="GZ2776" s="9"/>
      <c r="HA2776" s="9"/>
      <c r="HB2776" s="9"/>
      <c r="HC2776" s="9"/>
      <c r="HD2776" s="9"/>
      <c r="HE2776" s="9"/>
      <c r="HF2776" s="9"/>
      <c r="HG2776" s="9"/>
      <c r="HH2776" s="9"/>
      <c r="HI2776" s="9"/>
      <c r="HJ2776" s="9"/>
      <c r="HK2776" s="9"/>
      <c r="HL2776" s="9"/>
      <c r="HM2776" s="9"/>
      <c r="HN2776" s="9"/>
      <c r="HO2776" s="9"/>
      <c r="HP2776" s="9"/>
      <c r="HQ2776" s="9"/>
      <c r="HR2776" s="9"/>
      <c r="HS2776" s="9"/>
      <c r="HT2776" s="9"/>
      <c r="HU2776" s="9"/>
      <c r="HV2776" s="9"/>
      <c r="HW2776" s="9"/>
      <c r="HX2776" s="9"/>
      <c r="HY2776" s="9"/>
      <c r="HZ2776" s="9"/>
      <c r="IA2776" s="9"/>
      <c r="IB2776" s="9"/>
      <c r="IC2776" s="9"/>
      <c r="ID2776" s="9"/>
      <c r="IE2776" s="9"/>
      <c r="IF2776" s="9"/>
      <c r="IG2776" s="9"/>
      <c r="IH2776" s="9"/>
      <c r="II2776" s="9"/>
      <c r="IJ2776" s="9"/>
      <c r="IK2776" s="9"/>
      <c r="IL2776" s="9"/>
      <c r="IM2776" s="9"/>
      <c r="IN2776" s="9"/>
      <c r="IO2776" s="9"/>
      <c r="IP2776" s="9"/>
      <c r="IQ2776" s="9"/>
      <c r="IR2776" s="9"/>
      <c r="IS2776" s="9"/>
      <c r="IT2776" s="9"/>
      <c r="IU2776" s="9"/>
      <c r="IV2776" s="9"/>
      <c r="IW2776" s="9"/>
      <c r="IX2776" s="9"/>
    </row>
    <row r="2777" spans="1:258" customFormat="1" ht="16" x14ac:dyDescent="0.2">
      <c r="A2777" s="233" t="s">
        <v>257</v>
      </c>
      <c r="B2777" s="234">
        <v>42954</v>
      </c>
      <c r="C2777" s="205" t="s">
        <v>361</v>
      </c>
      <c r="D2777" s="205" t="s">
        <v>191</v>
      </c>
      <c r="E2777" s="205" t="s">
        <v>188</v>
      </c>
      <c r="F2777" s="205" t="s">
        <v>509</v>
      </c>
      <c r="G2777" s="205"/>
      <c r="H2777" s="205"/>
      <c r="I2777" s="205"/>
      <c r="J2777" s="239"/>
      <c r="K2777" s="239"/>
      <c r="L2777" s="237"/>
      <c r="M2777" s="239"/>
      <c r="N2777" s="208"/>
      <c r="O2777" s="208"/>
      <c r="P2777" s="9"/>
      <c r="Q2777" s="9"/>
      <c r="R2777" s="9"/>
      <c r="S2777" s="9"/>
      <c r="T2777" s="9"/>
      <c r="U2777" s="9"/>
      <c r="V2777" s="9"/>
      <c r="W2777" s="9"/>
      <c r="X2777" s="9"/>
      <c r="Y2777" s="9"/>
      <c r="Z2777" s="9"/>
      <c r="AA2777" s="9"/>
      <c r="AB2777" s="9"/>
      <c r="AC2777" s="9"/>
      <c r="AD2777" s="9"/>
      <c r="AE2777" s="9"/>
      <c r="AF2777" s="9"/>
      <c r="AG2777" s="9"/>
      <c r="AH2777" s="9"/>
      <c r="AI2777" s="9"/>
      <c r="AJ2777" s="9"/>
      <c r="AK2777" s="9"/>
      <c r="AL2777" s="9"/>
      <c r="AM2777" s="9"/>
      <c r="AN2777" s="9"/>
      <c r="AO2777" s="9"/>
      <c r="AP2777" s="9"/>
      <c r="AQ2777" s="9"/>
      <c r="AR2777" s="9"/>
      <c r="AS2777" s="9"/>
      <c r="AT2777" s="9"/>
      <c r="AU2777" s="9"/>
      <c r="AV2777" s="9"/>
      <c r="AW2777" s="9"/>
      <c r="AX2777" s="9"/>
      <c r="AY2777" s="9"/>
      <c r="AZ2777" s="9"/>
      <c r="BA2777" s="9"/>
      <c r="BB2777" s="9"/>
      <c r="BC2777" s="9"/>
      <c r="BD2777" s="9"/>
      <c r="BE2777" s="9"/>
      <c r="BF2777" s="9"/>
      <c r="BG2777" s="9"/>
      <c r="BH2777" s="9"/>
      <c r="BI2777" s="9"/>
      <c r="BJ2777" s="9"/>
      <c r="BK2777" s="9"/>
      <c r="BL2777" s="9"/>
      <c r="BM2777" s="9"/>
      <c r="BN2777" s="9"/>
      <c r="BO2777" s="9"/>
      <c r="BP2777" s="9"/>
      <c r="BQ2777" s="9"/>
      <c r="BR2777" s="9"/>
      <c r="BS2777" s="9"/>
      <c r="BT2777" s="9"/>
      <c r="BU2777" s="9"/>
      <c r="BV2777" s="9"/>
      <c r="BW2777" s="9"/>
      <c r="BX2777" s="9"/>
      <c r="BY2777" s="9"/>
      <c r="BZ2777" s="9"/>
      <c r="CA2777" s="9"/>
      <c r="CB2777" s="9"/>
      <c r="CC2777" s="9"/>
      <c r="CD2777" s="9"/>
      <c r="CE2777" s="9"/>
      <c r="CF2777" s="9"/>
      <c r="CG2777" s="9"/>
      <c r="CH2777" s="9"/>
      <c r="CI2777" s="9"/>
      <c r="CJ2777" s="9"/>
      <c r="CK2777" s="9"/>
      <c r="CL2777" s="9"/>
      <c r="CM2777" s="9"/>
      <c r="CN2777" s="9"/>
      <c r="CO2777" s="9"/>
      <c r="CP2777" s="9"/>
      <c r="CQ2777" s="9"/>
      <c r="CR2777" s="9"/>
      <c r="CS2777" s="9"/>
      <c r="CT2777" s="9"/>
      <c r="CU2777" s="9"/>
      <c r="CV2777" s="9"/>
      <c r="CW2777" s="9"/>
      <c r="CX2777" s="9"/>
      <c r="CY2777" s="9"/>
      <c r="CZ2777" s="9"/>
      <c r="DA2777" s="9"/>
      <c r="DB2777" s="9"/>
      <c r="DC2777" s="9"/>
      <c r="DD2777" s="9"/>
      <c r="DE2777" s="9"/>
      <c r="DF2777" s="9"/>
      <c r="DG2777" s="9"/>
      <c r="DH2777" s="9"/>
      <c r="DI2777" s="9"/>
      <c r="DJ2777" s="9"/>
      <c r="DK2777" s="9"/>
      <c r="DL2777" s="9"/>
      <c r="DM2777" s="9"/>
      <c r="DN2777" s="9"/>
      <c r="DO2777" s="9"/>
      <c r="DP2777" s="9"/>
      <c r="DQ2777" s="9"/>
      <c r="DR2777" s="9"/>
      <c r="DS2777" s="9"/>
      <c r="DT2777" s="9"/>
      <c r="DU2777" s="9"/>
      <c r="DV2777" s="9"/>
      <c r="DW2777" s="9"/>
      <c r="DX2777" s="9"/>
      <c r="DY2777" s="9"/>
      <c r="DZ2777" s="9"/>
      <c r="EA2777" s="9"/>
      <c r="EB2777" s="9"/>
      <c r="EC2777" s="9"/>
      <c r="ED2777" s="9"/>
      <c r="EE2777" s="9"/>
      <c r="EF2777" s="9"/>
      <c r="EG2777" s="9"/>
      <c r="EH2777" s="9"/>
      <c r="EI2777" s="9"/>
      <c r="EJ2777" s="9"/>
      <c r="EK2777" s="9"/>
      <c r="EL2777" s="9"/>
      <c r="EM2777" s="9"/>
      <c r="EN2777" s="9"/>
      <c r="EO2777" s="9"/>
      <c r="EP2777" s="9"/>
      <c r="EQ2777" s="9"/>
      <c r="ER2777" s="9"/>
      <c r="ES2777" s="9"/>
      <c r="ET2777" s="9"/>
      <c r="EU2777" s="9"/>
      <c r="EV2777" s="9"/>
      <c r="EW2777" s="9"/>
      <c r="EX2777" s="9"/>
      <c r="EY2777" s="9"/>
      <c r="EZ2777" s="9"/>
      <c r="FA2777" s="9"/>
      <c r="FB2777" s="9"/>
      <c r="FC2777" s="9"/>
      <c r="FD2777" s="9"/>
      <c r="FE2777" s="9"/>
      <c r="FF2777" s="9"/>
      <c r="FG2777" s="9"/>
      <c r="FH2777" s="9"/>
      <c r="FI2777" s="9"/>
      <c r="FJ2777" s="9"/>
      <c r="FK2777" s="9"/>
      <c r="FL2777" s="9"/>
      <c r="FM2777" s="9"/>
      <c r="FN2777" s="9"/>
      <c r="FO2777" s="9"/>
      <c r="FP2777" s="9"/>
      <c r="FQ2777" s="9"/>
      <c r="FR2777" s="9"/>
      <c r="FS2777" s="9"/>
      <c r="FT2777" s="9"/>
      <c r="FU2777" s="9"/>
      <c r="FV2777" s="9"/>
      <c r="FW2777" s="9"/>
      <c r="FX2777" s="9"/>
      <c r="FY2777" s="9"/>
      <c r="FZ2777" s="9"/>
      <c r="GA2777" s="9"/>
      <c r="GB2777" s="9"/>
      <c r="GC2777" s="9"/>
      <c r="GD2777" s="9"/>
      <c r="GE2777" s="9"/>
      <c r="GF2777" s="9"/>
      <c r="GG2777" s="9"/>
      <c r="GH2777" s="9"/>
      <c r="GI2777" s="9"/>
      <c r="GJ2777" s="9"/>
      <c r="GK2777" s="9"/>
      <c r="GL2777" s="9"/>
      <c r="GM2777" s="9"/>
      <c r="GN2777" s="9"/>
      <c r="GO2777" s="9"/>
      <c r="GP2777" s="9"/>
      <c r="GQ2777" s="9"/>
      <c r="GR2777" s="9"/>
      <c r="GS2777" s="9"/>
      <c r="GT2777" s="9"/>
      <c r="GU2777" s="9"/>
      <c r="GV2777" s="9"/>
      <c r="GW2777" s="9"/>
      <c r="GX2777" s="9"/>
      <c r="GY2777" s="9"/>
      <c r="GZ2777" s="9"/>
      <c r="HA2777" s="9"/>
      <c r="HB2777" s="9"/>
      <c r="HC2777" s="9"/>
      <c r="HD2777" s="9"/>
      <c r="HE2777" s="9"/>
      <c r="HF2777" s="9"/>
      <c r="HG2777" s="9"/>
      <c r="HH2777" s="9"/>
      <c r="HI2777" s="9"/>
      <c r="HJ2777" s="9"/>
      <c r="HK2777" s="9"/>
      <c r="HL2777" s="9"/>
      <c r="HM2777" s="9"/>
      <c r="HN2777" s="9"/>
      <c r="HO2777" s="9"/>
      <c r="HP2777" s="9"/>
      <c r="HQ2777" s="9"/>
      <c r="HR2777" s="9"/>
      <c r="HS2777" s="9"/>
      <c r="HT2777" s="9"/>
      <c r="HU2777" s="9"/>
      <c r="HV2777" s="9"/>
      <c r="HW2777" s="9"/>
      <c r="HX2777" s="9"/>
      <c r="HY2777" s="9"/>
      <c r="HZ2777" s="9"/>
      <c r="IA2777" s="9"/>
      <c r="IB2777" s="9"/>
      <c r="IC2777" s="9"/>
      <c r="ID2777" s="9"/>
      <c r="IE2777" s="9"/>
      <c r="IF2777" s="9"/>
      <c r="IG2777" s="9"/>
      <c r="IH2777" s="9"/>
      <c r="II2777" s="9"/>
      <c r="IJ2777" s="9"/>
      <c r="IK2777" s="9"/>
      <c r="IL2777" s="9"/>
      <c r="IM2777" s="9"/>
      <c r="IN2777" s="9"/>
      <c r="IO2777" s="9"/>
      <c r="IP2777" s="9"/>
      <c r="IQ2777" s="9"/>
      <c r="IR2777" s="9"/>
      <c r="IS2777" s="9"/>
      <c r="IT2777" s="9"/>
      <c r="IU2777" s="9"/>
      <c r="IV2777" s="9"/>
      <c r="IW2777" s="9"/>
      <c r="IX2777" s="9"/>
    </row>
    <row r="2778" spans="1:258" customFormat="1" ht="16" x14ac:dyDescent="0.2">
      <c r="A2778" s="233" t="s">
        <v>261</v>
      </c>
      <c r="B2778" s="234">
        <v>42955</v>
      </c>
      <c r="C2778" s="205" t="s">
        <v>361</v>
      </c>
      <c r="D2778" s="205" t="s">
        <v>191</v>
      </c>
      <c r="E2778" s="205" t="s">
        <v>188</v>
      </c>
      <c r="F2778" s="205" t="s">
        <v>509</v>
      </c>
      <c r="G2778" s="205"/>
      <c r="H2778" s="205"/>
      <c r="I2778" s="205"/>
      <c r="J2778" s="239"/>
      <c r="K2778" s="239"/>
      <c r="L2778" s="237"/>
      <c r="M2778" s="239"/>
      <c r="N2778" s="208"/>
      <c r="O2778" s="208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  <c r="AA2778" s="9"/>
      <c r="AB2778" s="9"/>
      <c r="AC2778" s="9"/>
      <c r="AD2778" s="9"/>
      <c r="AE2778" s="9"/>
      <c r="AF2778" s="9"/>
      <c r="AG2778" s="9"/>
      <c r="AH2778" s="9"/>
      <c r="AI2778" s="9"/>
      <c r="AJ2778" s="9"/>
      <c r="AK2778" s="9"/>
      <c r="AL2778" s="9"/>
      <c r="AM2778" s="9"/>
      <c r="AN2778" s="9"/>
      <c r="AO2778" s="9"/>
      <c r="AP2778" s="9"/>
      <c r="AQ2778" s="9"/>
      <c r="AR2778" s="9"/>
      <c r="AS2778" s="9"/>
      <c r="AT2778" s="9"/>
      <c r="AU2778" s="9"/>
      <c r="AV2778" s="9"/>
      <c r="AW2778" s="9"/>
      <c r="AX2778" s="9"/>
      <c r="AY2778" s="9"/>
      <c r="AZ2778" s="9"/>
      <c r="BA2778" s="9"/>
      <c r="BB2778" s="9"/>
      <c r="BC2778" s="9"/>
      <c r="BD2778" s="9"/>
      <c r="BE2778" s="9"/>
      <c r="BF2778" s="9"/>
      <c r="BG2778" s="9"/>
      <c r="BH2778" s="9"/>
      <c r="BI2778" s="9"/>
      <c r="BJ2778" s="9"/>
      <c r="BK2778" s="9"/>
      <c r="BL2778" s="9"/>
      <c r="BM2778" s="9"/>
      <c r="BN2778" s="9"/>
      <c r="BO2778" s="9"/>
      <c r="BP2778" s="9"/>
      <c r="BQ2778" s="9"/>
      <c r="BR2778" s="9"/>
      <c r="BS2778" s="9"/>
      <c r="BT2778" s="9"/>
      <c r="BU2778" s="9"/>
      <c r="BV2778" s="9"/>
      <c r="BW2778" s="9"/>
      <c r="BX2778" s="9"/>
      <c r="BY2778" s="9"/>
      <c r="BZ2778" s="9"/>
      <c r="CA2778" s="9"/>
      <c r="CB2778" s="9"/>
      <c r="CC2778" s="9"/>
      <c r="CD2778" s="9"/>
      <c r="CE2778" s="9"/>
      <c r="CF2778" s="9"/>
      <c r="CG2778" s="9"/>
      <c r="CH2778" s="9"/>
      <c r="CI2778" s="9"/>
      <c r="CJ2778" s="9"/>
      <c r="CK2778" s="9"/>
      <c r="CL2778" s="9"/>
      <c r="CM2778" s="9"/>
      <c r="CN2778" s="9"/>
      <c r="CO2778" s="9"/>
      <c r="CP2778" s="9"/>
      <c r="CQ2778" s="9"/>
      <c r="CR2778" s="9"/>
      <c r="CS2778" s="9"/>
      <c r="CT2778" s="9"/>
      <c r="CU2778" s="9"/>
      <c r="CV2778" s="9"/>
      <c r="CW2778" s="9"/>
      <c r="CX2778" s="9"/>
      <c r="CY2778" s="9"/>
      <c r="CZ2778" s="9"/>
      <c r="DA2778" s="9"/>
      <c r="DB2778" s="9"/>
      <c r="DC2778" s="9"/>
      <c r="DD2778" s="9"/>
      <c r="DE2778" s="9"/>
      <c r="DF2778" s="9"/>
      <c r="DG2778" s="9"/>
      <c r="DH2778" s="9"/>
      <c r="DI2778" s="9"/>
      <c r="DJ2778" s="9"/>
      <c r="DK2778" s="9"/>
      <c r="DL2778" s="9"/>
      <c r="DM2778" s="9"/>
      <c r="DN2778" s="9"/>
      <c r="DO2778" s="9"/>
      <c r="DP2778" s="9"/>
      <c r="DQ2778" s="9"/>
      <c r="DR2778" s="9"/>
      <c r="DS2778" s="9"/>
      <c r="DT2778" s="9"/>
      <c r="DU2778" s="9"/>
      <c r="DV2778" s="9"/>
      <c r="DW2778" s="9"/>
      <c r="DX2778" s="9"/>
      <c r="DY2778" s="9"/>
      <c r="DZ2778" s="9"/>
      <c r="EA2778" s="9"/>
      <c r="EB2778" s="9"/>
      <c r="EC2778" s="9"/>
      <c r="ED2778" s="9"/>
      <c r="EE2778" s="9"/>
      <c r="EF2778" s="9"/>
      <c r="EG2778" s="9"/>
      <c r="EH2778" s="9"/>
      <c r="EI2778" s="9"/>
      <c r="EJ2778" s="9"/>
      <c r="EK2778" s="9"/>
      <c r="EL2778" s="9"/>
      <c r="EM2778" s="9"/>
      <c r="EN2778" s="9"/>
      <c r="EO2778" s="9"/>
      <c r="EP2778" s="9"/>
      <c r="EQ2778" s="9"/>
      <c r="ER2778" s="9"/>
      <c r="ES2778" s="9"/>
      <c r="ET2778" s="9"/>
      <c r="EU2778" s="9"/>
      <c r="EV2778" s="9"/>
      <c r="EW2778" s="9"/>
      <c r="EX2778" s="9"/>
      <c r="EY2778" s="9"/>
      <c r="EZ2778" s="9"/>
      <c r="FA2778" s="9"/>
      <c r="FB2778" s="9"/>
      <c r="FC2778" s="9"/>
      <c r="FD2778" s="9"/>
      <c r="FE2778" s="9"/>
      <c r="FF2778" s="9"/>
      <c r="FG2778" s="9"/>
      <c r="FH2778" s="9"/>
      <c r="FI2778" s="9"/>
      <c r="FJ2778" s="9"/>
      <c r="FK2778" s="9"/>
      <c r="FL2778" s="9"/>
      <c r="FM2778" s="9"/>
      <c r="FN2778" s="9"/>
      <c r="FO2778" s="9"/>
      <c r="FP2778" s="9"/>
      <c r="FQ2778" s="9"/>
      <c r="FR2778" s="9"/>
      <c r="FS2778" s="9"/>
      <c r="FT2778" s="9"/>
      <c r="FU2778" s="9"/>
      <c r="FV2778" s="9"/>
      <c r="FW2778" s="9"/>
      <c r="FX2778" s="9"/>
      <c r="FY2778" s="9"/>
      <c r="FZ2778" s="9"/>
      <c r="GA2778" s="9"/>
      <c r="GB2778" s="9"/>
      <c r="GC2778" s="9"/>
      <c r="GD2778" s="9"/>
      <c r="GE2778" s="9"/>
      <c r="GF2778" s="9"/>
      <c r="GG2778" s="9"/>
      <c r="GH2778" s="9"/>
      <c r="GI2778" s="9"/>
      <c r="GJ2778" s="9"/>
      <c r="GK2778" s="9"/>
      <c r="GL2778" s="9"/>
      <c r="GM2778" s="9"/>
      <c r="GN2778" s="9"/>
      <c r="GO2778" s="9"/>
      <c r="GP2778" s="9"/>
      <c r="GQ2778" s="9"/>
      <c r="GR2778" s="9"/>
      <c r="GS2778" s="9"/>
      <c r="GT2778" s="9"/>
      <c r="GU2778" s="9"/>
      <c r="GV2778" s="9"/>
      <c r="GW2778" s="9"/>
      <c r="GX2778" s="9"/>
      <c r="GY2778" s="9"/>
      <c r="GZ2778" s="9"/>
      <c r="HA2778" s="9"/>
      <c r="HB2778" s="9"/>
      <c r="HC2778" s="9"/>
      <c r="HD2778" s="9"/>
      <c r="HE2778" s="9"/>
      <c r="HF2778" s="9"/>
      <c r="HG2778" s="9"/>
      <c r="HH2778" s="9"/>
      <c r="HI2778" s="9"/>
      <c r="HJ2778" s="9"/>
      <c r="HK2778" s="9"/>
      <c r="HL2778" s="9"/>
      <c r="HM2778" s="9"/>
      <c r="HN2778" s="9"/>
      <c r="HO2778" s="9"/>
      <c r="HP2778" s="9"/>
      <c r="HQ2778" s="9"/>
      <c r="HR2778" s="9"/>
      <c r="HS2778" s="9"/>
      <c r="HT2778" s="9"/>
      <c r="HU2778" s="9"/>
      <c r="HV2778" s="9"/>
      <c r="HW2778" s="9"/>
      <c r="HX2778" s="9"/>
      <c r="HY2778" s="9"/>
      <c r="HZ2778" s="9"/>
      <c r="IA2778" s="9"/>
      <c r="IB2778" s="9"/>
      <c r="IC2778" s="9"/>
      <c r="ID2778" s="9"/>
      <c r="IE2778" s="9"/>
      <c r="IF2778" s="9"/>
      <c r="IG2778" s="9"/>
      <c r="IH2778" s="9"/>
      <c r="II2778" s="9"/>
      <c r="IJ2778" s="9"/>
      <c r="IK2778" s="9"/>
      <c r="IL2778" s="9"/>
      <c r="IM2778" s="9"/>
      <c r="IN2778" s="9"/>
      <c r="IO2778" s="9"/>
      <c r="IP2778" s="9"/>
      <c r="IQ2778" s="9"/>
      <c r="IR2778" s="9"/>
      <c r="IS2778" s="9"/>
      <c r="IT2778" s="9"/>
      <c r="IU2778" s="9"/>
      <c r="IV2778" s="9"/>
      <c r="IW2778" s="9"/>
      <c r="IX2778" s="9"/>
    </row>
    <row r="2779" spans="1:258" customFormat="1" ht="16" x14ac:dyDescent="0.2">
      <c r="A2779" s="233" t="s">
        <v>262</v>
      </c>
      <c r="B2779" s="234">
        <v>42956</v>
      </c>
      <c r="C2779" s="205" t="s">
        <v>361</v>
      </c>
      <c r="D2779" s="205" t="s">
        <v>191</v>
      </c>
      <c r="E2779" s="205" t="s">
        <v>188</v>
      </c>
      <c r="F2779" s="205" t="s">
        <v>509</v>
      </c>
      <c r="G2779" s="205"/>
      <c r="H2779" s="205"/>
      <c r="I2779" s="205"/>
      <c r="J2779" s="239"/>
      <c r="K2779" s="239"/>
      <c r="L2779" s="237"/>
      <c r="M2779" s="239"/>
      <c r="N2779" s="208"/>
      <c r="O2779" s="208"/>
      <c r="P2779" s="9"/>
      <c r="Q2779" s="9"/>
      <c r="R2779" s="9"/>
      <c r="S2779" s="9"/>
      <c r="T2779" s="9"/>
      <c r="U2779" s="9"/>
      <c r="V2779" s="9"/>
      <c r="W2779" s="9"/>
      <c r="X2779" s="9"/>
      <c r="Y2779" s="9"/>
      <c r="Z2779" s="9"/>
      <c r="AA2779" s="9"/>
      <c r="AB2779" s="9"/>
      <c r="AC2779" s="9"/>
      <c r="AD2779" s="9"/>
      <c r="AE2779" s="9"/>
      <c r="AF2779" s="9"/>
      <c r="AG2779" s="9"/>
      <c r="AH2779" s="9"/>
      <c r="AI2779" s="9"/>
      <c r="AJ2779" s="9"/>
      <c r="AK2779" s="9"/>
      <c r="AL2779" s="9"/>
      <c r="AM2779" s="9"/>
      <c r="AN2779" s="9"/>
      <c r="AO2779" s="9"/>
      <c r="AP2779" s="9"/>
      <c r="AQ2779" s="9"/>
      <c r="AR2779" s="9"/>
      <c r="AS2779" s="9"/>
      <c r="AT2779" s="9"/>
      <c r="AU2779" s="9"/>
      <c r="AV2779" s="9"/>
      <c r="AW2779" s="9"/>
      <c r="AX2779" s="9"/>
      <c r="AY2779" s="9"/>
      <c r="AZ2779" s="9"/>
      <c r="BA2779" s="9"/>
      <c r="BB2779" s="9"/>
      <c r="BC2779" s="9"/>
      <c r="BD2779" s="9"/>
      <c r="BE2779" s="9"/>
      <c r="BF2779" s="9"/>
      <c r="BG2779" s="9"/>
      <c r="BH2779" s="9"/>
      <c r="BI2779" s="9"/>
      <c r="BJ2779" s="9"/>
      <c r="BK2779" s="9"/>
      <c r="BL2779" s="9"/>
      <c r="BM2779" s="9"/>
      <c r="BN2779" s="9"/>
      <c r="BO2779" s="9"/>
      <c r="BP2779" s="9"/>
      <c r="BQ2779" s="9"/>
      <c r="BR2779" s="9"/>
      <c r="BS2779" s="9"/>
      <c r="BT2779" s="9"/>
      <c r="BU2779" s="9"/>
      <c r="BV2779" s="9"/>
      <c r="BW2779" s="9"/>
      <c r="BX2779" s="9"/>
      <c r="BY2779" s="9"/>
      <c r="BZ2779" s="9"/>
      <c r="CA2779" s="9"/>
      <c r="CB2779" s="9"/>
      <c r="CC2779" s="9"/>
      <c r="CD2779" s="9"/>
      <c r="CE2779" s="9"/>
      <c r="CF2779" s="9"/>
      <c r="CG2779" s="9"/>
      <c r="CH2779" s="9"/>
      <c r="CI2779" s="9"/>
      <c r="CJ2779" s="9"/>
      <c r="CK2779" s="9"/>
      <c r="CL2779" s="9"/>
      <c r="CM2779" s="9"/>
      <c r="CN2779" s="9"/>
      <c r="CO2779" s="9"/>
      <c r="CP2779" s="9"/>
      <c r="CQ2779" s="9"/>
      <c r="CR2779" s="9"/>
      <c r="CS2779" s="9"/>
      <c r="CT2779" s="9"/>
      <c r="CU2779" s="9"/>
      <c r="CV2779" s="9"/>
      <c r="CW2779" s="9"/>
      <c r="CX2779" s="9"/>
      <c r="CY2779" s="9"/>
      <c r="CZ2779" s="9"/>
      <c r="DA2779" s="9"/>
      <c r="DB2779" s="9"/>
      <c r="DC2779" s="9"/>
      <c r="DD2779" s="9"/>
      <c r="DE2779" s="9"/>
      <c r="DF2779" s="9"/>
      <c r="DG2779" s="9"/>
      <c r="DH2779" s="9"/>
      <c r="DI2779" s="9"/>
      <c r="DJ2779" s="9"/>
      <c r="DK2779" s="9"/>
      <c r="DL2779" s="9"/>
      <c r="DM2779" s="9"/>
      <c r="DN2779" s="9"/>
      <c r="DO2779" s="9"/>
      <c r="DP2779" s="9"/>
      <c r="DQ2779" s="9"/>
      <c r="DR2779" s="9"/>
      <c r="DS2779" s="9"/>
      <c r="DT2779" s="9"/>
      <c r="DU2779" s="9"/>
      <c r="DV2779" s="9"/>
      <c r="DW2779" s="9"/>
      <c r="DX2779" s="9"/>
      <c r="DY2779" s="9"/>
      <c r="DZ2779" s="9"/>
      <c r="EA2779" s="9"/>
      <c r="EB2779" s="9"/>
      <c r="EC2779" s="9"/>
      <c r="ED2779" s="9"/>
      <c r="EE2779" s="9"/>
      <c r="EF2779" s="9"/>
      <c r="EG2779" s="9"/>
      <c r="EH2779" s="9"/>
      <c r="EI2779" s="9"/>
      <c r="EJ2779" s="9"/>
      <c r="EK2779" s="9"/>
      <c r="EL2779" s="9"/>
      <c r="EM2779" s="9"/>
      <c r="EN2779" s="9"/>
      <c r="EO2779" s="9"/>
      <c r="EP2779" s="9"/>
      <c r="EQ2779" s="9"/>
      <c r="ER2779" s="9"/>
      <c r="ES2779" s="9"/>
      <c r="ET2779" s="9"/>
      <c r="EU2779" s="9"/>
      <c r="EV2779" s="9"/>
      <c r="EW2779" s="9"/>
      <c r="EX2779" s="9"/>
      <c r="EY2779" s="9"/>
      <c r="EZ2779" s="9"/>
      <c r="FA2779" s="9"/>
      <c r="FB2779" s="9"/>
      <c r="FC2779" s="9"/>
      <c r="FD2779" s="9"/>
      <c r="FE2779" s="9"/>
      <c r="FF2779" s="9"/>
      <c r="FG2779" s="9"/>
      <c r="FH2779" s="9"/>
      <c r="FI2779" s="9"/>
      <c r="FJ2779" s="9"/>
      <c r="FK2779" s="9"/>
      <c r="FL2779" s="9"/>
      <c r="FM2779" s="9"/>
      <c r="FN2779" s="9"/>
      <c r="FO2779" s="9"/>
      <c r="FP2779" s="9"/>
      <c r="FQ2779" s="9"/>
      <c r="FR2779" s="9"/>
      <c r="FS2779" s="9"/>
      <c r="FT2779" s="9"/>
      <c r="FU2779" s="9"/>
      <c r="FV2779" s="9"/>
      <c r="FW2779" s="9"/>
      <c r="FX2779" s="9"/>
      <c r="FY2779" s="9"/>
      <c r="FZ2779" s="9"/>
      <c r="GA2779" s="9"/>
      <c r="GB2779" s="9"/>
      <c r="GC2779" s="9"/>
      <c r="GD2779" s="9"/>
      <c r="GE2779" s="9"/>
      <c r="GF2779" s="9"/>
      <c r="GG2779" s="9"/>
      <c r="GH2779" s="9"/>
      <c r="GI2779" s="9"/>
      <c r="GJ2779" s="9"/>
      <c r="GK2779" s="9"/>
      <c r="GL2779" s="9"/>
      <c r="GM2779" s="9"/>
      <c r="GN2779" s="9"/>
      <c r="GO2779" s="9"/>
      <c r="GP2779" s="9"/>
      <c r="GQ2779" s="9"/>
      <c r="GR2779" s="9"/>
      <c r="GS2779" s="9"/>
      <c r="GT2779" s="9"/>
      <c r="GU2779" s="9"/>
      <c r="GV2779" s="9"/>
      <c r="GW2779" s="9"/>
      <c r="GX2779" s="9"/>
      <c r="GY2779" s="9"/>
      <c r="GZ2779" s="9"/>
      <c r="HA2779" s="9"/>
      <c r="HB2779" s="9"/>
      <c r="HC2779" s="9"/>
      <c r="HD2779" s="9"/>
      <c r="HE2779" s="9"/>
      <c r="HF2779" s="9"/>
      <c r="HG2779" s="9"/>
      <c r="HH2779" s="9"/>
      <c r="HI2779" s="9"/>
      <c r="HJ2779" s="9"/>
      <c r="HK2779" s="9"/>
      <c r="HL2779" s="9"/>
      <c r="HM2779" s="9"/>
      <c r="HN2779" s="9"/>
      <c r="HO2779" s="9"/>
      <c r="HP2779" s="9"/>
      <c r="HQ2779" s="9"/>
      <c r="HR2779" s="9"/>
      <c r="HS2779" s="9"/>
      <c r="HT2779" s="9"/>
      <c r="HU2779" s="9"/>
      <c r="HV2779" s="9"/>
      <c r="HW2779" s="9"/>
      <c r="HX2779" s="9"/>
      <c r="HY2779" s="9"/>
      <c r="HZ2779" s="9"/>
      <c r="IA2779" s="9"/>
      <c r="IB2779" s="9"/>
      <c r="IC2779" s="9"/>
      <c r="ID2779" s="9"/>
      <c r="IE2779" s="9"/>
      <c r="IF2779" s="9"/>
      <c r="IG2779" s="9"/>
      <c r="IH2779" s="9"/>
      <c r="II2779" s="9"/>
      <c r="IJ2779" s="9"/>
      <c r="IK2779" s="9"/>
      <c r="IL2779" s="9"/>
      <c r="IM2779" s="9"/>
      <c r="IN2779" s="9"/>
      <c r="IO2779" s="9"/>
      <c r="IP2779" s="9"/>
      <c r="IQ2779" s="9"/>
      <c r="IR2779" s="9"/>
      <c r="IS2779" s="9"/>
      <c r="IT2779" s="9"/>
      <c r="IU2779" s="9"/>
      <c r="IV2779" s="9"/>
      <c r="IW2779" s="9"/>
      <c r="IX2779" s="9"/>
    </row>
    <row r="2780" spans="1:258" customFormat="1" ht="16" x14ac:dyDescent="0.2">
      <c r="A2780" s="233" t="s">
        <v>263</v>
      </c>
      <c r="B2780" s="234">
        <v>42957</v>
      </c>
      <c r="C2780" s="205" t="s">
        <v>361</v>
      </c>
      <c r="D2780" s="205" t="s">
        <v>191</v>
      </c>
      <c r="E2780" s="205" t="s">
        <v>188</v>
      </c>
      <c r="F2780" s="205" t="s">
        <v>509</v>
      </c>
      <c r="G2780" s="205"/>
      <c r="H2780" s="205"/>
      <c r="I2780" s="205"/>
      <c r="J2780" s="239"/>
      <c r="K2780" s="239"/>
      <c r="L2780" s="237"/>
      <c r="M2780" s="239"/>
      <c r="N2780" s="208"/>
      <c r="O2780" s="208"/>
      <c r="P2780" s="9"/>
      <c r="Q2780" s="9"/>
      <c r="R2780" s="9"/>
      <c r="S2780" s="9"/>
      <c r="T2780" s="9"/>
      <c r="U2780" s="9"/>
      <c r="V2780" s="9"/>
      <c r="W2780" s="9"/>
      <c r="X2780" s="9"/>
      <c r="Y2780" s="9"/>
      <c r="Z2780" s="9"/>
      <c r="AA2780" s="9"/>
      <c r="AB2780" s="9"/>
      <c r="AC2780" s="9"/>
      <c r="AD2780" s="9"/>
      <c r="AE2780" s="9"/>
      <c r="AF2780" s="9"/>
      <c r="AG2780" s="9"/>
      <c r="AH2780" s="9"/>
      <c r="AI2780" s="9"/>
      <c r="AJ2780" s="9"/>
      <c r="AK2780" s="9"/>
      <c r="AL2780" s="9"/>
      <c r="AM2780" s="9"/>
      <c r="AN2780" s="9"/>
      <c r="AO2780" s="9"/>
      <c r="AP2780" s="9"/>
      <c r="AQ2780" s="9"/>
      <c r="AR2780" s="9"/>
      <c r="AS2780" s="9"/>
      <c r="AT2780" s="9"/>
      <c r="AU2780" s="9"/>
      <c r="AV2780" s="9"/>
      <c r="AW2780" s="9"/>
      <c r="AX2780" s="9"/>
      <c r="AY2780" s="9"/>
      <c r="AZ2780" s="9"/>
      <c r="BA2780" s="9"/>
      <c r="BB2780" s="9"/>
      <c r="BC2780" s="9"/>
      <c r="BD2780" s="9"/>
      <c r="BE2780" s="9"/>
      <c r="BF2780" s="9"/>
      <c r="BG2780" s="9"/>
      <c r="BH2780" s="9"/>
      <c r="BI2780" s="9"/>
      <c r="BJ2780" s="9"/>
      <c r="BK2780" s="9"/>
      <c r="BL2780" s="9"/>
      <c r="BM2780" s="9"/>
      <c r="BN2780" s="9"/>
      <c r="BO2780" s="9"/>
      <c r="BP2780" s="9"/>
      <c r="BQ2780" s="9"/>
      <c r="BR2780" s="9"/>
      <c r="BS2780" s="9"/>
      <c r="BT2780" s="9"/>
      <c r="BU2780" s="9"/>
      <c r="BV2780" s="9"/>
      <c r="BW2780" s="9"/>
      <c r="BX2780" s="9"/>
      <c r="BY2780" s="9"/>
      <c r="BZ2780" s="9"/>
      <c r="CA2780" s="9"/>
      <c r="CB2780" s="9"/>
      <c r="CC2780" s="9"/>
      <c r="CD2780" s="9"/>
      <c r="CE2780" s="9"/>
      <c r="CF2780" s="9"/>
      <c r="CG2780" s="9"/>
      <c r="CH2780" s="9"/>
      <c r="CI2780" s="9"/>
      <c r="CJ2780" s="9"/>
      <c r="CK2780" s="9"/>
      <c r="CL2780" s="9"/>
      <c r="CM2780" s="9"/>
      <c r="CN2780" s="9"/>
      <c r="CO2780" s="9"/>
      <c r="CP2780" s="9"/>
      <c r="CQ2780" s="9"/>
      <c r="CR2780" s="9"/>
      <c r="CS2780" s="9"/>
      <c r="CT2780" s="9"/>
      <c r="CU2780" s="9"/>
      <c r="CV2780" s="9"/>
      <c r="CW2780" s="9"/>
      <c r="CX2780" s="9"/>
      <c r="CY2780" s="9"/>
      <c r="CZ2780" s="9"/>
      <c r="DA2780" s="9"/>
      <c r="DB2780" s="9"/>
      <c r="DC2780" s="9"/>
      <c r="DD2780" s="9"/>
      <c r="DE2780" s="9"/>
      <c r="DF2780" s="9"/>
      <c r="DG2780" s="9"/>
      <c r="DH2780" s="9"/>
      <c r="DI2780" s="9"/>
      <c r="DJ2780" s="9"/>
      <c r="DK2780" s="9"/>
      <c r="DL2780" s="9"/>
      <c r="DM2780" s="9"/>
      <c r="DN2780" s="9"/>
      <c r="DO2780" s="9"/>
      <c r="DP2780" s="9"/>
      <c r="DQ2780" s="9"/>
      <c r="DR2780" s="9"/>
      <c r="DS2780" s="9"/>
      <c r="DT2780" s="9"/>
      <c r="DU2780" s="9"/>
      <c r="DV2780" s="9"/>
      <c r="DW2780" s="9"/>
      <c r="DX2780" s="9"/>
      <c r="DY2780" s="9"/>
      <c r="DZ2780" s="9"/>
      <c r="EA2780" s="9"/>
      <c r="EB2780" s="9"/>
      <c r="EC2780" s="9"/>
      <c r="ED2780" s="9"/>
      <c r="EE2780" s="9"/>
      <c r="EF2780" s="9"/>
      <c r="EG2780" s="9"/>
      <c r="EH2780" s="9"/>
      <c r="EI2780" s="9"/>
      <c r="EJ2780" s="9"/>
      <c r="EK2780" s="9"/>
      <c r="EL2780" s="9"/>
      <c r="EM2780" s="9"/>
      <c r="EN2780" s="9"/>
      <c r="EO2780" s="9"/>
      <c r="EP2780" s="9"/>
      <c r="EQ2780" s="9"/>
      <c r="ER2780" s="9"/>
      <c r="ES2780" s="9"/>
      <c r="ET2780" s="9"/>
      <c r="EU2780" s="9"/>
      <c r="EV2780" s="9"/>
      <c r="EW2780" s="9"/>
      <c r="EX2780" s="9"/>
      <c r="EY2780" s="9"/>
      <c r="EZ2780" s="9"/>
      <c r="FA2780" s="9"/>
      <c r="FB2780" s="9"/>
      <c r="FC2780" s="9"/>
      <c r="FD2780" s="9"/>
      <c r="FE2780" s="9"/>
      <c r="FF2780" s="9"/>
      <c r="FG2780" s="9"/>
      <c r="FH2780" s="9"/>
      <c r="FI2780" s="9"/>
      <c r="FJ2780" s="9"/>
      <c r="FK2780" s="9"/>
      <c r="FL2780" s="9"/>
      <c r="FM2780" s="9"/>
      <c r="FN2780" s="9"/>
      <c r="FO2780" s="9"/>
      <c r="FP2780" s="9"/>
      <c r="FQ2780" s="9"/>
      <c r="FR2780" s="9"/>
      <c r="FS2780" s="9"/>
      <c r="FT2780" s="9"/>
      <c r="FU2780" s="9"/>
      <c r="FV2780" s="9"/>
      <c r="FW2780" s="9"/>
      <c r="FX2780" s="9"/>
      <c r="FY2780" s="9"/>
      <c r="FZ2780" s="9"/>
      <c r="GA2780" s="9"/>
      <c r="GB2780" s="9"/>
      <c r="GC2780" s="9"/>
      <c r="GD2780" s="9"/>
      <c r="GE2780" s="9"/>
      <c r="GF2780" s="9"/>
      <c r="GG2780" s="9"/>
      <c r="GH2780" s="9"/>
      <c r="GI2780" s="9"/>
      <c r="GJ2780" s="9"/>
      <c r="GK2780" s="9"/>
      <c r="GL2780" s="9"/>
      <c r="GM2780" s="9"/>
      <c r="GN2780" s="9"/>
      <c r="GO2780" s="9"/>
      <c r="GP2780" s="9"/>
      <c r="GQ2780" s="9"/>
      <c r="GR2780" s="9"/>
      <c r="GS2780" s="9"/>
      <c r="GT2780" s="9"/>
      <c r="GU2780" s="9"/>
      <c r="GV2780" s="9"/>
      <c r="GW2780" s="9"/>
      <c r="GX2780" s="9"/>
      <c r="GY2780" s="9"/>
      <c r="GZ2780" s="9"/>
      <c r="HA2780" s="9"/>
      <c r="HB2780" s="9"/>
      <c r="HC2780" s="9"/>
      <c r="HD2780" s="9"/>
      <c r="HE2780" s="9"/>
      <c r="HF2780" s="9"/>
      <c r="HG2780" s="9"/>
      <c r="HH2780" s="9"/>
      <c r="HI2780" s="9"/>
      <c r="HJ2780" s="9"/>
      <c r="HK2780" s="9"/>
      <c r="HL2780" s="9"/>
      <c r="HM2780" s="9"/>
      <c r="HN2780" s="9"/>
      <c r="HO2780" s="9"/>
      <c r="HP2780" s="9"/>
      <c r="HQ2780" s="9"/>
      <c r="HR2780" s="9"/>
      <c r="HS2780" s="9"/>
      <c r="HT2780" s="9"/>
      <c r="HU2780" s="9"/>
      <c r="HV2780" s="9"/>
      <c r="HW2780" s="9"/>
      <c r="HX2780" s="9"/>
      <c r="HY2780" s="9"/>
      <c r="HZ2780" s="9"/>
      <c r="IA2780" s="9"/>
      <c r="IB2780" s="9"/>
      <c r="IC2780" s="9"/>
      <c r="ID2780" s="9"/>
      <c r="IE2780" s="9"/>
      <c r="IF2780" s="9"/>
      <c r="IG2780" s="9"/>
      <c r="IH2780" s="9"/>
      <c r="II2780" s="9"/>
      <c r="IJ2780" s="9"/>
      <c r="IK2780" s="9"/>
      <c r="IL2780" s="9"/>
      <c r="IM2780" s="9"/>
      <c r="IN2780" s="9"/>
      <c r="IO2780" s="9"/>
      <c r="IP2780" s="9"/>
      <c r="IQ2780" s="9"/>
      <c r="IR2780" s="9"/>
      <c r="IS2780" s="9"/>
      <c r="IT2780" s="9"/>
      <c r="IU2780" s="9"/>
      <c r="IV2780" s="9"/>
      <c r="IW2780" s="9"/>
      <c r="IX2780" s="9"/>
    </row>
    <row r="2781" spans="1:258" customFormat="1" ht="16" x14ac:dyDescent="0.2">
      <c r="A2781" s="233" t="s">
        <v>249</v>
      </c>
      <c r="B2781" s="234">
        <v>42958</v>
      </c>
      <c r="C2781" s="205" t="s">
        <v>361</v>
      </c>
      <c r="D2781" s="205" t="s">
        <v>191</v>
      </c>
      <c r="E2781" s="205" t="s">
        <v>188</v>
      </c>
      <c r="F2781" s="205" t="s">
        <v>509</v>
      </c>
      <c r="G2781" s="205"/>
      <c r="H2781" s="205"/>
      <c r="I2781" s="205"/>
      <c r="J2781" s="239"/>
      <c r="K2781" s="239"/>
      <c r="L2781" s="237"/>
      <c r="M2781" s="239"/>
      <c r="N2781" s="208"/>
      <c r="O2781" s="208"/>
      <c r="P2781" s="9"/>
      <c r="Q2781" s="9"/>
      <c r="R2781" s="9"/>
      <c r="S2781" s="9"/>
      <c r="T2781" s="9"/>
      <c r="U2781" s="9"/>
      <c r="V2781" s="9"/>
      <c r="W2781" s="9"/>
      <c r="X2781" s="9"/>
      <c r="Y2781" s="9"/>
      <c r="Z2781" s="9"/>
      <c r="AA2781" s="9"/>
      <c r="AB2781" s="9"/>
      <c r="AC2781" s="9"/>
      <c r="AD2781" s="9"/>
      <c r="AE2781" s="9"/>
      <c r="AF2781" s="9"/>
      <c r="AG2781" s="9"/>
      <c r="AH2781" s="9"/>
      <c r="AI2781" s="9"/>
      <c r="AJ2781" s="9"/>
      <c r="AK2781" s="9"/>
      <c r="AL2781" s="9"/>
      <c r="AM2781" s="9"/>
      <c r="AN2781" s="9"/>
      <c r="AO2781" s="9"/>
      <c r="AP2781" s="9"/>
      <c r="AQ2781" s="9"/>
      <c r="AR2781" s="9"/>
      <c r="AS2781" s="9"/>
      <c r="AT2781" s="9"/>
      <c r="AU2781" s="9"/>
      <c r="AV2781" s="9"/>
      <c r="AW2781" s="9"/>
      <c r="AX2781" s="9"/>
      <c r="AY2781" s="9"/>
      <c r="AZ2781" s="9"/>
      <c r="BA2781" s="9"/>
      <c r="BB2781" s="9"/>
      <c r="BC2781" s="9"/>
      <c r="BD2781" s="9"/>
      <c r="BE2781" s="9"/>
      <c r="BF2781" s="9"/>
      <c r="BG2781" s="9"/>
      <c r="BH2781" s="9"/>
      <c r="BI2781" s="9"/>
      <c r="BJ2781" s="9"/>
      <c r="BK2781" s="9"/>
      <c r="BL2781" s="9"/>
      <c r="BM2781" s="9"/>
      <c r="BN2781" s="9"/>
      <c r="BO2781" s="9"/>
      <c r="BP2781" s="9"/>
      <c r="BQ2781" s="9"/>
      <c r="BR2781" s="9"/>
      <c r="BS2781" s="9"/>
      <c r="BT2781" s="9"/>
      <c r="BU2781" s="9"/>
      <c r="BV2781" s="9"/>
      <c r="BW2781" s="9"/>
      <c r="BX2781" s="9"/>
      <c r="BY2781" s="9"/>
      <c r="BZ2781" s="9"/>
      <c r="CA2781" s="9"/>
      <c r="CB2781" s="9"/>
      <c r="CC2781" s="9"/>
      <c r="CD2781" s="9"/>
      <c r="CE2781" s="9"/>
      <c r="CF2781" s="9"/>
      <c r="CG2781" s="9"/>
      <c r="CH2781" s="9"/>
      <c r="CI2781" s="9"/>
      <c r="CJ2781" s="9"/>
      <c r="CK2781" s="9"/>
      <c r="CL2781" s="9"/>
      <c r="CM2781" s="9"/>
      <c r="CN2781" s="9"/>
      <c r="CO2781" s="9"/>
      <c r="CP2781" s="9"/>
      <c r="CQ2781" s="9"/>
      <c r="CR2781" s="9"/>
      <c r="CS2781" s="9"/>
      <c r="CT2781" s="9"/>
      <c r="CU2781" s="9"/>
      <c r="CV2781" s="9"/>
      <c r="CW2781" s="9"/>
      <c r="CX2781" s="9"/>
      <c r="CY2781" s="9"/>
      <c r="CZ2781" s="9"/>
      <c r="DA2781" s="9"/>
      <c r="DB2781" s="9"/>
      <c r="DC2781" s="9"/>
      <c r="DD2781" s="9"/>
      <c r="DE2781" s="9"/>
      <c r="DF2781" s="9"/>
      <c r="DG2781" s="9"/>
      <c r="DH2781" s="9"/>
      <c r="DI2781" s="9"/>
      <c r="DJ2781" s="9"/>
      <c r="DK2781" s="9"/>
      <c r="DL2781" s="9"/>
      <c r="DM2781" s="9"/>
      <c r="DN2781" s="9"/>
      <c r="DO2781" s="9"/>
      <c r="DP2781" s="9"/>
      <c r="DQ2781" s="9"/>
      <c r="DR2781" s="9"/>
      <c r="DS2781" s="9"/>
      <c r="DT2781" s="9"/>
      <c r="DU2781" s="9"/>
      <c r="DV2781" s="9"/>
      <c r="DW2781" s="9"/>
      <c r="DX2781" s="9"/>
      <c r="DY2781" s="9"/>
      <c r="DZ2781" s="9"/>
      <c r="EA2781" s="9"/>
      <c r="EB2781" s="9"/>
      <c r="EC2781" s="9"/>
      <c r="ED2781" s="9"/>
      <c r="EE2781" s="9"/>
      <c r="EF2781" s="9"/>
      <c r="EG2781" s="9"/>
      <c r="EH2781" s="9"/>
      <c r="EI2781" s="9"/>
      <c r="EJ2781" s="9"/>
      <c r="EK2781" s="9"/>
      <c r="EL2781" s="9"/>
      <c r="EM2781" s="9"/>
      <c r="EN2781" s="9"/>
      <c r="EO2781" s="9"/>
      <c r="EP2781" s="9"/>
      <c r="EQ2781" s="9"/>
      <c r="ER2781" s="9"/>
      <c r="ES2781" s="9"/>
      <c r="ET2781" s="9"/>
      <c r="EU2781" s="9"/>
      <c r="EV2781" s="9"/>
      <c r="EW2781" s="9"/>
      <c r="EX2781" s="9"/>
      <c r="EY2781" s="9"/>
      <c r="EZ2781" s="9"/>
      <c r="FA2781" s="9"/>
      <c r="FB2781" s="9"/>
      <c r="FC2781" s="9"/>
      <c r="FD2781" s="9"/>
      <c r="FE2781" s="9"/>
      <c r="FF2781" s="9"/>
      <c r="FG2781" s="9"/>
      <c r="FH2781" s="9"/>
      <c r="FI2781" s="9"/>
      <c r="FJ2781" s="9"/>
      <c r="FK2781" s="9"/>
      <c r="FL2781" s="9"/>
      <c r="FM2781" s="9"/>
      <c r="FN2781" s="9"/>
      <c r="FO2781" s="9"/>
      <c r="FP2781" s="9"/>
      <c r="FQ2781" s="9"/>
      <c r="FR2781" s="9"/>
      <c r="FS2781" s="9"/>
      <c r="FT2781" s="9"/>
      <c r="FU2781" s="9"/>
      <c r="FV2781" s="9"/>
      <c r="FW2781" s="9"/>
      <c r="FX2781" s="9"/>
      <c r="FY2781" s="9"/>
      <c r="FZ2781" s="9"/>
      <c r="GA2781" s="9"/>
      <c r="GB2781" s="9"/>
      <c r="GC2781" s="9"/>
      <c r="GD2781" s="9"/>
      <c r="GE2781" s="9"/>
      <c r="GF2781" s="9"/>
      <c r="GG2781" s="9"/>
      <c r="GH2781" s="9"/>
      <c r="GI2781" s="9"/>
      <c r="GJ2781" s="9"/>
      <c r="GK2781" s="9"/>
      <c r="GL2781" s="9"/>
      <c r="GM2781" s="9"/>
      <c r="GN2781" s="9"/>
      <c r="GO2781" s="9"/>
      <c r="GP2781" s="9"/>
      <c r="GQ2781" s="9"/>
      <c r="GR2781" s="9"/>
      <c r="GS2781" s="9"/>
      <c r="GT2781" s="9"/>
      <c r="GU2781" s="9"/>
      <c r="GV2781" s="9"/>
      <c r="GW2781" s="9"/>
      <c r="GX2781" s="9"/>
      <c r="GY2781" s="9"/>
      <c r="GZ2781" s="9"/>
      <c r="HA2781" s="9"/>
      <c r="HB2781" s="9"/>
      <c r="HC2781" s="9"/>
      <c r="HD2781" s="9"/>
      <c r="HE2781" s="9"/>
      <c r="HF2781" s="9"/>
      <c r="HG2781" s="9"/>
      <c r="HH2781" s="9"/>
      <c r="HI2781" s="9"/>
      <c r="HJ2781" s="9"/>
      <c r="HK2781" s="9"/>
      <c r="HL2781" s="9"/>
      <c r="HM2781" s="9"/>
      <c r="HN2781" s="9"/>
      <c r="HO2781" s="9"/>
      <c r="HP2781" s="9"/>
      <c r="HQ2781" s="9"/>
      <c r="HR2781" s="9"/>
      <c r="HS2781" s="9"/>
      <c r="HT2781" s="9"/>
      <c r="HU2781" s="9"/>
      <c r="HV2781" s="9"/>
      <c r="HW2781" s="9"/>
      <c r="HX2781" s="9"/>
      <c r="HY2781" s="9"/>
      <c r="HZ2781" s="9"/>
      <c r="IA2781" s="9"/>
      <c r="IB2781" s="9"/>
      <c r="IC2781" s="9"/>
      <c r="ID2781" s="9"/>
      <c r="IE2781" s="9"/>
      <c r="IF2781" s="9"/>
      <c r="IG2781" s="9"/>
      <c r="IH2781" s="9"/>
      <c r="II2781" s="9"/>
      <c r="IJ2781" s="9"/>
      <c r="IK2781" s="9"/>
      <c r="IL2781" s="9"/>
      <c r="IM2781" s="9"/>
      <c r="IN2781" s="9"/>
      <c r="IO2781" s="9"/>
      <c r="IP2781" s="9"/>
      <c r="IQ2781" s="9"/>
      <c r="IR2781" s="9"/>
      <c r="IS2781" s="9"/>
      <c r="IT2781" s="9"/>
      <c r="IU2781" s="9"/>
      <c r="IV2781" s="9"/>
      <c r="IW2781" s="9"/>
      <c r="IX2781" s="9"/>
    </row>
    <row r="2782" spans="1:258" customFormat="1" ht="16" x14ac:dyDescent="0.2">
      <c r="A2782" s="233" t="s">
        <v>255</v>
      </c>
      <c r="B2782" s="234">
        <v>42959</v>
      </c>
      <c r="C2782" s="205" t="s">
        <v>361</v>
      </c>
      <c r="D2782" s="205" t="s">
        <v>191</v>
      </c>
      <c r="E2782" s="205" t="s">
        <v>188</v>
      </c>
      <c r="F2782" s="205" t="s">
        <v>509</v>
      </c>
      <c r="G2782" s="205"/>
      <c r="H2782" s="205"/>
      <c r="I2782" s="205"/>
      <c r="J2782" s="239"/>
      <c r="K2782" s="239"/>
      <c r="L2782" s="237"/>
      <c r="M2782" s="239"/>
      <c r="N2782" s="208"/>
      <c r="O2782" s="208"/>
      <c r="P2782" s="9"/>
      <c r="Q2782" s="9"/>
      <c r="R2782" s="9"/>
      <c r="S2782" s="9"/>
      <c r="T2782" s="9"/>
      <c r="U2782" s="9"/>
      <c r="V2782" s="9"/>
      <c r="W2782" s="9"/>
      <c r="X2782" s="9"/>
      <c r="Y2782" s="9"/>
      <c r="Z2782" s="9"/>
      <c r="AA2782" s="9"/>
      <c r="AB2782" s="9"/>
      <c r="AC2782" s="9"/>
      <c r="AD2782" s="9"/>
      <c r="AE2782" s="9"/>
      <c r="AF2782" s="9"/>
      <c r="AG2782" s="9"/>
      <c r="AH2782" s="9"/>
      <c r="AI2782" s="9"/>
      <c r="AJ2782" s="9"/>
      <c r="AK2782" s="9"/>
      <c r="AL2782" s="9"/>
      <c r="AM2782" s="9"/>
      <c r="AN2782" s="9"/>
      <c r="AO2782" s="9"/>
      <c r="AP2782" s="9"/>
      <c r="AQ2782" s="9"/>
      <c r="AR2782" s="9"/>
      <c r="AS2782" s="9"/>
      <c r="AT2782" s="9"/>
      <c r="AU2782" s="9"/>
      <c r="AV2782" s="9"/>
      <c r="AW2782" s="9"/>
      <c r="AX2782" s="9"/>
      <c r="AY2782" s="9"/>
      <c r="AZ2782" s="9"/>
      <c r="BA2782" s="9"/>
      <c r="BB2782" s="9"/>
      <c r="BC2782" s="9"/>
      <c r="BD2782" s="9"/>
      <c r="BE2782" s="9"/>
      <c r="BF2782" s="9"/>
      <c r="BG2782" s="9"/>
      <c r="BH2782" s="9"/>
      <c r="BI2782" s="9"/>
      <c r="BJ2782" s="9"/>
      <c r="BK2782" s="9"/>
      <c r="BL2782" s="9"/>
      <c r="BM2782" s="9"/>
      <c r="BN2782" s="9"/>
      <c r="BO2782" s="9"/>
      <c r="BP2782" s="9"/>
      <c r="BQ2782" s="9"/>
      <c r="BR2782" s="9"/>
      <c r="BS2782" s="9"/>
      <c r="BT2782" s="9"/>
      <c r="BU2782" s="9"/>
      <c r="BV2782" s="9"/>
      <c r="BW2782" s="9"/>
      <c r="BX2782" s="9"/>
      <c r="BY2782" s="9"/>
      <c r="BZ2782" s="9"/>
      <c r="CA2782" s="9"/>
      <c r="CB2782" s="9"/>
      <c r="CC2782" s="9"/>
      <c r="CD2782" s="9"/>
      <c r="CE2782" s="9"/>
      <c r="CF2782" s="9"/>
      <c r="CG2782" s="9"/>
      <c r="CH2782" s="9"/>
      <c r="CI2782" s="9"/>
      <c r="CJ2782" s="9"/>
      <c r="CK2782" s="9"/>
      <c r="CL2782" s="9"/>
      <c r="CM2782" s="9"/>
      <c r="CN2782" s="9"/>
      <c r="CO2782" s="9"/>
      <c r="CP2782" s="9"/>
      <c r="CQ2782" s="9"/>
      <c r="CR2782" s="9"/>
      <c r="CS2782" s="9"/>
      <c r="CT2782" s="9"/>
      <c r="CU2782" s="9"/>
      <c r="CV2782" s="9"/>
      <c r="CW2782" s="9"/>
      <c r="CX2782" s="9"/>
      <c r="CY2782" s="9"/>
      <c r="CZ2782" s="9"/>
      <c r="DA2782" s="9"/>
      <c r="DB2782" s="9"/>
      <c r="DC2782" s="9"/>
      <c r="DD2782" s="9"/>
      <c r="DE2782" s="9"/>
      <c r="DF2782" s="9"/>
      <c r="DG2782" s="9"/>
      <c r="DH2782" s="9"/>
      <c r="DI2782" s="9"/>
      <c r="DJ2782" s="9"/>
      <c r="DK2782" s="9"/>
      <c r="DL2782" s="9"/>
      <c r="DM2782" s="9"/>
      <c r="DN2782" s="9"/>
      <c r="DO2782" s="9"/>
      <c r="DP2782" s="9"/>
      <c r="DQ2782" s="9"/>
      <c r="DR2782" s="9"/>
      <c r="DS2782" s="9"/>
      <c r="DT2782" s="9"/>
      <c r="DU2782" s="9"/>
      <c r="DV2782" s="9"/>
      <c r="DW2782" s="9"/>
      <c r="DX2782" s="9"/>
      <c r="DY2782" s="9"/>
      <c r="DZ2782" s="9"/>
      <c r="EA2782" s="9"/>
      <c r="EB2782" s="9"/>
      <c r="EC2782" s="9"/>
      <c r="ED2782" s="9"/>
      <c r="EE2782" s="9"/>
      <c r="EF2782" s="9"/>
      <c r="EG2782" s="9"/>
      <c r="EH2782" s="9"/>
      <c r="EI2782" s="9"/>
      <c r="EJ2782" s="9"/>
      <c r="EK2782" s="9"/>
      <c r="EL2782" s="9"/>
      <c r="EM2782" s="9"/>
      <c r="EN2782" s="9"/>
      <c r="EO2782" s="9"/>
      <c r="EP2782" s="9"/>
      <c r="EQ2782" s="9"/>
      <c r="ER2782" s="9"/>
      <c r="ES2782" s="9"/>
      <c r="ET2782" s="9"/>
      <c r="EU2782" s="9"/>
      <c r="EV2782" s="9"/>
      <c r="EW2782" s="9"/>
      <c r="EX2782" s="9"/>
      <c r="EY2782" s="9"/>
      <c r="EZ2782" s="9"/>
      <c r="FA2782" s="9"/>
      <c r="FB2782" s="9"/>
      <c r="FC2782" s="9"/>
      <c r="FD2782" s="9"/>
      <c r="FE2782" s="9"/>
      <c r="FF2782" s="9"/>
      <c r="FG2782" s="9"/>
      <c r="FH2782" s="9"/>
      <c r="FI2782" s="9"/>
      <c r="FJ2782" s="9"/>
      <c r="FK2782" s="9"/>
      <c r="FL2782" s="9"/>
      <c r="FM2782" s="9"/>
      <c r="FN2782" s="9"/>
      <c r="FO2782" s="9"/>
      <c r="FP2782" s="9"/>
      <c r="FQ2782" s="9"/>
      <c r="FR2782" s="9"/>
      <c r="FS2782" s="9"/>
      <c r="FT2782" s="9"/>
      <c r="FU2782" s="9"/>
      <c r="FV2782" s="9"/>
      <c r="FW2782" s="9"/>
      <c r="FX2782" s="9"/>
      <c r="FY2782" s="9"/>
      <c r="FZ2782" s="9"/>
      <c r="GA2782" s="9"/>
      <c r="GB2782" s="9"/>
      <c r="GC2782" s="9"/>
      <c r="GD2782" s="9"/>
      <c r="GE2782" s="9"/>
      <c r="GF2782" s="9"/>
      <c r="GG2782" s="9"/>
      <c r="GH2782" s="9"/>
      <c r="GI2782" s="9"/>
      <c r="GJ2782" s="9"/>
      <c r="GK2782" s="9"/>
      <c r="GL2782" s="9"/>
      <c r="GM2782" s="9"/>
      <c r="GN2782" s="9"/>
      <c r="GO2782" s="9"/>
      <c r="GP2782" s="9"/>
      <c r="GQ2782" s="9"/>
      <c r="GR2782" s="9"/>
      <c r="GS2782" s="9"/>
      <c r="GT2782" s="9"/>
      <c r="GU2782" s="9"/>
      <c r="GV2782" s="9"/>
      <c r="GW2782" s="9"/>
      <c r="GX2782" s="9"/>
      <c r="GY2782" s="9"/>
      <c r="GZ2782" s="9"/>
      <c r="HA2782" s="9"/>
      <c r="HB2782" s="9"/>
      <c r="HC2782" s="9"/>
      <c r="HD2782" s="9"/>
      <c r="HE2782" s="9"/>
      <c r="HF2782" s="9"/>
      <c r="HG2782" s="9"/>
      <c r="HH2782" s="9"/>
      <c r="HI2782" s="9"/>
      <c r="HJ2782" s="9"/>
      <c r="HK2782" s="9"/>
      <c r="HL2782" s="9"/>
      <c r="HM2782" s="9"/>
      <c r="HN2782" s="9"/>
      <c r="HO2782" s="9"/>
      <c r="HP2782" s="9"/>
      <c r="HQ2782" s="9"/>
      <c r="HR2782" s="9"/>
      <c r="HS2782" s="9"/>
      <c r="HT2782" s="9"/>
      <c r="HU2782" s="9"/>
      <c r="HV2782" s="9"/>
      <c r="HW2782" s="9"/>
      <c r="HX2782" s="9"/>
      <c r="HY2782" s="9"/>
      <c r="HZ2782" s="9"/>
      <c r="IA2782" s="9"/>
      <c r="IB2782" s="9"/>
      <c r="IC2782" s="9"/>
      <c r="ID2782" s="9"/>
      <c r="IE2782" s="9"/>
      <c r="IF2782" s="9"/>
      <c r="IG2782" s="9"/>
      <c r="IH2782" s="9"/>
      <c r="II2782" s="9"/>
      <c r="IJ2782" s="9"/>
      <c r="IK2782" s="9"/>
      <c r="IL2782" s="9"/>
      <c r="IM2782" s="9"/>
      <c r="IN2782" s="9"/>
      <c r="IO2782" s="9"/>
      <c r="IP2782" s="9"/>
      <c r="IQ2782" s="9"/>
      <c r="IR2782" s="9"/>
      <c r="IS2782" s="9"/>
      <c r="IT2782" s="9"/>
      <c r="IU2782" s="9"/>
      <c r="IV2782" s="9"/>
      <c r="IW2782" s="9"/>
      <c r="IX2782" s="9"/>
    </row>
    <row r="2783" spans="1:258" customFormat="1" ht="16" x14ac:dyDescent="0.2">
      <c r="A2783" s="235" t="s">
        <v>256</v>
      </c>
      <c r="B2783" s="236">
        <v>42960</v>
      </c>
      <c r="C2783" s="205" t="s">
        <v>361</v>
      </c>
      <c r="D2783" s="205" t="s">
        <v>191</v>
      </c>
      <c r="E2783" s="205" t="s">
        <v>188</v>
      </c>
      <c r="F2783" s="205" t="s">
        <v>509</v>
      </c>
      <c r="G2783" s="205"/>
      <c r="H2783" s="205"/>
      <c r="I2783" s="205"/>
      <c r="J2783" s="239"/>
      <c r="K2783" s="239"/>
      <c r="L2783" s="237"/>
      <c r="M2783" s="239"/>
      <c r="N2783" s="208"/>
      <c r="O2783" s="208"/>
      <c r="P2783" s="9"/>
      <c r="Q2783" s="9"/>
      <c r="R2783" s="9"/>
      <c r="S2783" s="9"/>
      <c r="T2783" s="9"/>
      <c r="U2783" s="9"/>
      <c r="V2783" s="9"/>
      <c r="W2783" s="9"/>
      <c r="X2783" s="9"/>
      <c r="Y2783" s="9"/>
      <c r="Z2783" s="9"/>
      <c r="AA2783" s="9"/>
      <c r="AB2783" s="9"/>
      <c r="AC2783" s="9"/>
      <c r="AD2783" s="9"/>
      <c r="AE2783" s="9"/>
      <c r="AF2783" s="9"/>
      <c r="AG2783" s="9"/>
      <c r="AH2783" s="9"/>
      <c r="AI2783" s="9"/>
      <c r="AJ2783" s="9"/>
      <c r="AK2783" s="9"/>
      <c r="AL2783" s="9"/>
      <c r="AM2783" s="9"/>
      <c r="AN2783" s="9"/>
      <c r="AO2783" s="9"/>
      <c r="AP2783" s="9"/>
      <c r="AQ2783" s="9"/>
      <c r="AR2783" s="9"/>
      <c r="AS2783" s="9"/>
      <c r="AT2783" s="9"/>
      <c r="AU2783" s="9"/>
      <c r="AV2783" s="9"/>
      <c r="AW2783" s="9"/>
      <c r="AX2783" s="9"/>
      <c r="AY2783" s="9"/>
      <c r="AZ2783" s="9"/>
      <c r="BA2783" s="9"/>
      <c r="BB2783" s="9"/>
      <c r="BC2783" s="9"/>
      <c r="BD2783" s="9"/>
      <c r="BE2783" s="9"/>
      <c r="BF2783" s="9"/>
      <c r="BG2783" s="9"/>
      <c r="BH2783" s="9"/>
      <c r="BI2783" s="9"/>
      <c r="BJ2783" s="9"/>
      <c r="BK2783" s="9"/>
      <c r="BL2783" s="9"/>
      <c r="BM2783" s="9"/>
      <c r="BN2783" s="9"/>
      <c r="BO2783" s="9"/>
      <c r="BP2783" s="9"/>
      <c r="BQ2783" s="9"/>
      <c r="BR2783" s="9"/>
      <c r="BS2783" s="9"/>
      <c r="BT2783" s="9"/>
      <c r="BU2783" s="9"/>
      <c r="BV2783" s="9"/>
      <c r="BW2783" s="9"/>
      <c r="BX2783" s="9"/>
      <c r="BY2783" s="9"/>
      <c r="BZ2783" s="9"/>
      <c r="CA2783" s="9"/>
      <c r="CB2783" s="9"/>
      <c r="CC2783" s="9"/>
      <c r="CD2783" s="9"/>
      <c r="CE2783" s="9"/>
      <c r="CF2783" s="9"/>
      <c r="CG2783" s="9"/>
      <c r="CH2783" s="9"/>
      <c r="CI2783" s="9"/>
      <c r="CJ2783" s="9"/>
      <c r="CK2783" s="9"/>
      <c r="CL2783" s="9"/>
      <c r="CM2783" s="9"/>
      <c r="CN2783" s="9"/>
      <c r="CO2783" s="9"/>
      <c r="CP2783" s="9"/>
      <c r="CQ2783" s="9"/>
      <c r="CR2783" s="9"/>
      <c r="CS2783" s="9"/>
      <c r="CT2783" s="9"/>
      <c r="CU2783" s="9"/>
      <c r="CV2783" s="9"/>
      <c r="CW2783" s="9"/>
      <c r="CX2783" s="9"/>
      <c r="CY2783" s="9"/>
      <c r="CZ2783" s="9"/>
      <c r="DA2783" s="9"/>
      <c r="DB2783" s="9"/>
      <c r="DC2783" s="9"/>
      <c r="DD2783" s="9"/>
      <c r="DE2783" s="9"/>
      <c r="DF2783" s="9"/>
      <c r="DG2783" s="9"/>
      <c r="DH2783" s="9"/>
      <c r="DI2783" s="9"/>
      <c r="DJ2783" s="9"/>
      <c r="DK2783" s="9"/>
      <c r="DL2783" s="9"/>
      <c r="DM2783" s="9"/>
      <c r="DN2783" s="9"/>
      <c r="DO2783" s="9"/>
      <c r="DP2783" s="9"/>
      <c r="DQ2783" s="9"/>
      <c r="DR2783" s="9"/>
      <c r="DS2783" s="9"/>
      <c r="DT2783" s="9"/>
      <c r="DU2783" s="9"/>
      <c r="DV2783" s="9"/>
      <c r="DW2783" s="9"/>
      <c r="DX2783" s="9"/>
      <c r="DY2783" s="9"/>
      <c r="DZ2783" s="9"/>
      <c r="EA2783" s="9"/>
      <c r="EB2783" s="9"/>
      <c r="EC2783" s="9"/>
      <c r="ED2783" s="9"/>
      <c r="EE2783" s="9"/>
      <c r="EF2783" s="9"/>
      <c r="EG2783" s="9"/>
      <c r="EH2783" s="9"/>
      <c r="EI2783" s="9"/>
      <c r="EJ2783" s="9"/>
      <c r="EK2783" s="9"/>
      <c r="EL2783" s="9"/>
      <c r="EM2783" s="9"/>
      <c r="EN2783" s="9"/>
      <c r="EO2783" s="9"/>
      <c r="EP2783" s="9"/>
      <c r="EQ2783" s="9"/>
      <c r="ER2783" s="9"/>
      <c r="ES2783" s="9"/>
      <c r="ET2783" s="9"/>
      <c r="EU2783" s="9"/>
      <c r="EV2783" s="9"/>
      <c r="EW2783" s="9"/>
      <c r="EX2783" s="9"/>
      <c r="EY2783" s="9"/>
      <c r="EZ2783" s="9"/>
      <c r="FA2783" s="9"/>
      <c r="FB2783" s="9"/>
      <c r="FC2783" s="9"/>
      <c r="FD2783" s="9"/>
      <c r="FE2783" s="9"/>
      <c r="FF2783" s="9"/>
      <c r="FG2783" s="9"/>
      <c r="FH2783" s="9"/>
      <c r="FI2783" s="9"/>
      <c r="FJ2783" s="9"/>
      <c r="FK2783" s="9"/>
      <c r="FL2783" s="9"/>
      <c r="FM2783" s="9"/>
      <c r="FN2783" s="9"/>
      <c r="FO2783" s="9"/>
      <c r="FP2783" s="9"/>
      <c r="FQ2783" s="9"/>
      <c r="FR2783" s="9"/>
      <c r="FS2783" s="9"/>
      <c r="FT2783" s="9"/>
      <c r="FU2783" s="9"/>
      <c r="FV2783" s="9"/>
      <c r="FW2783" s="9"/>
      <c r="FX2783" s="9"/>
      <c r="FY2783" s="9"/>
      <c r="FZ2783" s="9"/>
      <c r="GA2783" s="9"/>
      <c r="GB2783" s="9"/>
      <c r="GC2783" s="9"/>
      <c r="GD2783" s="9"/>
      <c r="GE2783" s="9"/>
      <c r="GF2783" s="9"/>
      <c r="GG2783" s="9"/>
      <c r="GH2783" s="9"/>
      <c r="GI2783" s="9"/>
      <c r="GJ2783" s="9"/>
      <c r="GK2783" s="9"/>
      <c r="GL2783" s="9"/>
      <c r="GM2783" s="9"/>
      <c r="GN2783" s="9"/>
      <c r="GO2783" s="9"/>
      <c r="GP2783" s="9"/>
      <c r="GQ2783" s="9"/>
      <c r="GR2783" s="9"/>
      <c r="GS2783" s="9"/>
      <c r="GT2783" s="9"/>
      <c r="GU2783" s="9"/>
      <c r="GV2783" s="9"/>
      <c r="GW2783" s="9"/>
      <c r="GX2783" s="9"/>
      <c r="GY2783" s="9"/>
      <c r="GZ2783" s="9"/>
      <c r="HA2783" s="9"/>
      <c r="HB2783" s="9"/>
      <c r="HC2783" s="9"/>
      <c r="HD2783" s="9"/>
      <c r="HE2783" s="9"/>
      <c r="HF2783" s="9"/>
      <c r="HG2783" s="9"/>
      <c r="HH2783" s="9"/>
      <c r="HI2783" s="9"/>
      <c r="HJ2783" s="9"/>
      <c r="HK2783" s="9"/>
      <c r="HL2783" s="9"/>
      <c r="HM2783" s="9"/>
      <c r="HN2783" s="9"/>
      <c r="HO2783" s="9"/>
      <c r="HP2783" s="9"/>
      <c r="HQ2783" s="9"/>
      <c r="HR2783" s="9"/>
      <c r="HS2783" s="9"/>
      <c r="HT2783" s="9"/>
      <c r="HU2783" s="9"/>
      <c r="HV2783" s="9"/>
      <c r="HW2783" s="9"/>
      <c r="HX2783" s="9"/>
      <c r="HY2783" s="9"/>
      <c r="HZ2783" s="9"/>
      <c r="IA2783" s="9"/>
      <c r="IB2783" s="9"/>
      <c r="IC2783" s="9"/>
      <c r="ID2783" s="9"/>
      <c r="IE2783" s="9"/>
      <c r="IF2783" s="9"/>
      <c r="IG2783" s="9"/>
      <c r="IH2783" s="9"/>
      <c r="II2783" s="9"/>
      <c r="IJ2783" s="9"/>
      <c r="IK2783" s="9"/>
      <c r="IL2783" s="9"/>
      <c r="IM2783" s="9"/>
      <c r="IN2783" s="9"/>
      <c r="IO2783" s="9"/>
      <c r="IP2783" s="9"/>
      <c r="IQ2783" s="9"/>
      <c r="IR2783" s="9"/>
      <c r="IS2783" s="9"/>
      <c r="IT2783" s="9"/>
      <c r="IU2783" s="9"/>
      <c r="IV2783" s="9"/>
      <c r="IW2783" s="9"/>
      <c r="IX2783" s="9"/>
    </row>
    <row r="2784" spans="1:258" customFormat="1" ht="16" x14ac:dyDescent="0.2">
      <c r="A2784" s="233" t="s">
        <v>257</v>
      </c>
      <c r="B2784" s="234">
        <v>42961</v>
      </c>
      <c r="C2784" s="205"/>
      <c r="D2784" s="205" t="s">
        <v>191</v>
      </c>
      <c r="E2784" s="205" t="s">
        <v>188</v>
      </c>
      <c r="F2784" s="205"/>
      <c r="G2784" s="205"/>
      <c r="H2784" s="205"/>
      <c r="I2784" s="205"/>
      <c r="J2784" s="239"/>
      <c r="K2784" s="239"/>
      <c r="L2784" s="237"/>
      <c r="M2784" s="239"/>
      <c r="N2784" s="208"/>
      <c r="O2784" s="208"/>
      <c r="P2784" s="9"/>
      <c r="Q2784" s="9"/>
      <c r="R2784" s="9"/>
      <c r="S2784" s="9"/>
      <c r="T2784" s="9"/>
      <c r="U2784" s="9"/>
      <c r="V2784" s="9"/>
      <c r="W2784" s="9"/>
      <c r="X2784" s="9"/>
      <c r="Y2784" s="9"/>
      <c r="Z2784" s="9"/>
      <c r="AA2784" s="9"/>
      <c r="AB2784" s="9"/>
      <c r="AC2784" s="9"/>
      <c r="AD2784" s="9"/>
      <c r="AE2784" s="9"/>
      <c r="AF2784" s="9"/>
      <c r="AG2784" s="9"/>
      <c r="AH2784" s="9"/>
      <c r="AI2784" s="9"/>
      <c r="AJ2784" s="9"/>
      <c r="AK2784" s="9"/>
      <c r="AL2784" s="9"/>
      <c r="AM2784" s="9"/>
      <c r="AN2784" s="9"/>
      <c r="AO2784" s="9"/>
      <c r="AP2784" s="9"/>
      <c r="AQ2784" s="9"/>
      <c r="AR2784" s="9"/>
      <c r="AS2784" s="9"/>
      <c r="AT2784" s="9"/>
      <c r="AU2784" s="9"/>
      <c r="AV2784" s="9"/>
      <c r="AW2784" s="9"/>
      <c r="AX2784" s="9"/>
      <c r="AY2784" s="9"/>
      <c r="AZ2784" s="9"/>
      <c r="BA2784" s="9"/>
      <c r="BB2784" s="9"/>
      <c r="BC2784" s="9"/>
      <c r="BD2784" s="9"/>
      <c r="BE2784" s="9"/>
      <c r="BF2784" s="9"/>
      <c r="BG2784" s="9"/>
      <c r="BH2784" s="9"/>
      <c r="BI2784" s="9"/>
      <c r="BJ2784" s="9"/>
      <c r="BK2784" s="9"/>
      <c r="BL2784" s="9"/>
      <c r="BM2784" s="9"/>
      <c r="BN2784" s="9"/>
      <c r="BO2784" s="9"/>
      <c r="BP2784" s="9"/>
      <c r="BQ2784" s="9"/>
      <c r="BR2784" s="9"/>
      <c r="BS2784" s="9"/>
      <c r="BT2784" s="9"/>
      <c r="BU2784" s="9"/>
      <c r="BV2784" s="9"/>
      <c r="BW2784" s="9"/>
      <c r="BX2784" s="9"/>
      <c r="BY2784" s="9"/>
      <c r="BZ2784" s="9"/>
      <c r="CA2784" s="9"/>
      <c r="CB2784" s="9"/>
      <c r="CC2784" s="9"/>
      <c r="CD2784" s="9"/>
      <c r="CE2784" s="9"/>
      <c r="CF2784" s="9"/>
      <c r="CG2784" s="9"/>
      <c r="CH2784" s="9"/>
      <c r="CI2784" s="9"/>
      <c r="CJ2784" s="9"/>
      <c r="CK2784" s="9"/>
      <c r="CL2784" s="9"/>
      <c r="CM2784" s="9"/>
      <c r="CN2784" s="9"/>
      <c r="CO2784" s="9"/>
      <c r="CP2784" s="9"/>
      <c r="CQ2784" s="9"/>
      <c r="CR2784" s="9"/>
      <c r="CS2784" s="9"/>
      <c r="CT2784" s="9"/>
      <c r="CU2784" s="9"/>
      <c r="CV2784" s="9"/>
      <c r="CW2784" s="9"/>
      <c r="CX2784" s="9"/>
      <c r="CY2784" s="9"/>
      <c r="CZ2784" s="9"/>
      <c r="DA2784" s="9"/>
      <c r="DB2784" s="9"/>
      <c r="DC2784" s="9"/>
      <c r="DD2784" s="9"/>
      <c r="DE2784" s="9"/>
      <c r="DF2784" s="9"/>
      <c r="DG2784" s="9"/>
      <c r="DH2784" s="9"/>
      <c r="DI2784" s="9"/>
      <c r="DJ2784" s="9"/>
      <c r="DK2784" s="9"/>
      <c r="DL2784" s="9"/>
      <c r="DM2784" s="9"/>
      <c r="DN2784" s="9"/>
      <c r="DO2784" s="9"/>
      <c r="DP2784" s="9"/>
      <c r="DQ2784" s="9"/>
      <c r="DR2784" s="9"/>
      <c r="DS2784" s="9"/>
      <c r="DT2784" s="9"/>
      <c r="DU2784" s="9"/>
      <c r="DV2784" s="9"/>
      <c r="DW2784" s="9"/>
      <c r="DX2784" s="9"/>
      <c r="DY2784" s="9"/>
      <c r="DZ2784" s="9"/>
      <c r="EA2784" s="9"/>
      <c r="EB2784" s="9"/>
      <c r="EC2784" s="9"/>
      <c r="ED2784" s="9"/>
      <c r="EE2784" s="9"/>
      <c r="EF2784" s="9"/>
      <c r="EG2784" s="9"/>
      <c r="EH2784" s="9"/>
      <c r="EI2784" s="9"/>
      <c r="EJ2784" s="9"/>
      <c r="EK2784" s="9"/>
      <c r="EL2784" s="9"/>
      <c r="EM2784" s="9"/>
      <c r="EN2784" s="9"/>
      <c r="EO2784" s="9"/>
      <c r="EP2784" s="9"/>
      <c r="EQ2784" s="9"/>
      <c r="ER2784" s="9"/>
      <c r="ES2784" s="9"/>
      <c r="ET2784" s="9"/>
      <c r="EU2784" s="9"/>
      <c r="EV2784" s="9"/>
      <c r="EW2784" s="9"/>
      <c r="EX2784" s="9"/>
      <c r="EY2784" s="9"/>
      <c r="EZ2784" s="9"/>
      <c r="FA2784" s="9"/>
      <c r="FB2784" s="9"/>
      <c r="FC2784" s="9"/>
      <c r="FD2784" s="9"/>
      <c r="FE2784" s="9"/>
      <c r="FF2784" s="9"/>
      <c r="FG2784" s="9"/>
      <c r="FH2784" s="9"/>
      <c r="FI2784" s="9"/>
      <c r="FJ2784" s="9"/>
      <c r="FK2784" s="9"/>
      <c r="FL2784" s="9"/>
      <c r="FM2784" s="9"/>
      <c r="FN2784" s="9"/>
      <c r="FO2784" s="9"/>
      <c r="FP2784" s="9"/>
      <c r="FQ2784" s="9"/>
      <c r="FR2784" s="9"/>
      <c r="FS2784" s="9"/>
      <c r="FT2784" s="9"/>
      <c r="FU2784" s="9"/>
      <c r="FV2784" s="9"/>
      <c r="FW2784" s="9"/>
      <c r="FX2784" s="9"/>
      <c r="FY2784" s="9"/>
      <c r="FZ2784" s="9"/>
      <c r="GA2784" s="9"/>
      <c r="GB2784" s="9"/>
      <c r="GC2784" s="9"/>
      <c r="GD2784" s="9"/>
      <c r="GE2784" s="9"/>
      <c r="GF2784" s="9"/>
      <c r="GG2784" s="9"/>
      <c r="GH2784" s="9"/>
      <c r="GI2784" s="9"/>
      <c r="GJ2784" s="9"/>
      <c r="GK2784" s="9"/>
      <c r="GL2784" s="9"/>
      <c r="GM2784" s="9"/>
      <c r="GN2784" s="9"/>
      <c r="GO2784" s="9"/>
      <c r="GP2784" s="9"/>
      <c r="GQ2784" s="9"/>
      <c r="GR2784" s="9"/>
      <c r="GS2784" s="9"/>
      <c r="GT2784" s="9"/>
      <c r="GU2784" s="9"/>
      <c r="GV2784" s="9"/>
      <c r="GW2784" s="9"/>
      <c r="GX2784" s="9"/>
      <c r="GY2784" s="9"/>
      <c r="GZ2784" s="9"/>
      <c r="HA2784" s="9"/>
      <c r="HB2784" s="9"/>
      <c r="HC2784" s="9"/>
      <c r="HD2784" s="9"/>
      <c r="HE2784" s="9"/>
      <c r="HF2784" s="9"/>
      <c r="HG2784" s="9"/>
      <c r="HH2784" s="9"/>
      <c r="HI2784" s="9"/>
      <c r="HJ2784" s="9"/>
      <c r="HK2784" s="9"/>
      <c r="HL2784" s="9"/>
      <c r="HM2784" s="9"/>
      <c r="HN2784" s="9"/>
      <c r="HO2784" s="9"/>
      <c r="HP2784" s="9"/>
      <c r="HQ2784" s="9"/>
      <c r="HR2784" s="9"/>
      <c r="HS2784" s="9"/>
      <c r="HT2784" s="9"/>
      <c r="HU2784" s="9"/>
      <c r="HV2784" s="9"/>
      <c r="HW2784" s="9"/>
      <c r="HX2784" s="9"/>
      <c r="HY2784" s="9"/>
      <c r="HZ2784" s="9"/>
      <c r="IA2784" s="9"/>
      <c r="IB2784" s="9"/>
      <c r="IC2784" s="9"/>
      <c r="ID2784" s="9"/>
      <c r="IE2784" s="9"/>
      <c r="IF2784" s="9"/>
      <c r="IG2784" s="9"/>
      <c r="IH2784" s="9"/>
      <c r="II2784" s="9"/>
      <c r="IJ2784" s="9"/>
      <c r="IK2784" s="9"/>
      <c r="IL2784" s="9"/>
      <c r="IM2784" s="9"/>
      <c r="IN2784" s="9"/>
      <c r="IO2784" s="9"/>
      <c r="IP2784" s="9"/>
      <c r="IQ2784" s="9"/>
      <c r="IR2784" s="9"/>
      <c r="IS2784" s="9"/>
      <c r="IT2784" s="9"/>
      <c r="IU2784" s="9"/>
      <c r="IV2784" s="9"/>
      <c r="IW2784" s="9"/>
      <c r="IX2784" s="9"/>
    </row>
    <row r="2785" spans="1:258" customFormat="1" ht="16" x14ac:dyDescent="0.2">
      <c r="A2785" s="233" t="s">
        <v>261</v>
      </c>
      <c r="B2785" s="234">
        <v>42962</v>
      </c>
      <c r="C2785" s="205"/>
      <c r="D2785" s="205" t="s">
        <v>191</v>
      </c>
      <c r="E2785" s="205" t="s">
        <v>188</v>
      </c>
      <c r="F2785" s="205"/>
      <c r="G2785" s="205"/>
      <c r="H2785" s="205"/>
      <c r="I2785" s="205"/>
      <c r="J2785" s="239"/>
      <c r="K2785" s="239"/>
      <c r="L2785" s="237"/>
      <c r="M2785" s="239"/>
      <c r="N2785" s="208"/>
      <c r="O2785" s="208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  <c r="AA2785" s="9"/>
      <c r="AB2785" s="9"/>
      <c r="AC2785" s="9"/>
      <c r="AD2785" s="9"/>
      <c r="AE2785" s="9"/>
      <c r="AF2785" s="9"/>
      <c r="AG2785" s="9"/>
      <c r="AH2785" s="9"/>
      <c r="AI2785" s="9"/>
      <c r="AJ2785" s="9"/>
      <c r="AK2785" s="9"/>
      <c r="AL2785" s="9"/>
      <c r="AM2785" s="9"/>
      <c r="AN2785" s="9"/>
      <c r="AO2785" s="9"/>
      <c r="AP2785" s="9"/>
      <c r="AQ2785" s="9"/>
      <c r="AR2785" s="9"/>
      <c r="AS2785" s="9"/>
      <c r="AT2785" s="9"/>
      <c r="AU2785" s="9"/>
      <c r="AV2785" s="9"/>
      <c r="AW2785" s="9"/>
      <c r="AX2785" s="9"/>
      <c r="AY2785" s="9"/>
      <c r="AZ2785" s="9"/>
      <c r="BA2785" s="9"/>
      <c r="BB2785" s="9"/>
      <c r="BC2785" s="9"/>
      <c r="BD2785" s="9"/>
      <c r="BE2785" s="9"/>
      <c r="BF2785" s="9"/>
      <c r="BG2785" s="9"/>
      <c r="BH2785" s="9"/>
      <c r="BI2785" s="9"/>
      <c r="BJ2785" s="9"/>
      <c r="BK2785" s="9"/>
      <c r="BL2785" s="9"/>
      <c r="BM2785" s="9"/>
      <c r="BN2785" s="9"/>
      <c r="BO2785" s="9"/>
      <c r="BP2785" s="9"/>
      <c r="BQ2785" s="9"/>
      <c r="BR2785" s="9"/>
      <c r="BS2785" s="9"/>
      <c r="BT2785" s="9"/>
      <c r="BU2785" s="9"/>
      <c r="BV2785" s="9"/>
      <c r="BW2785" s="9"/>
      <c r="BX2785" s="9"/>
      <c r="BY2785" s="9"/>
      <c r="BZ2785" s="9"/>
      <c r="CA2785" s="9"/>
      <c r="CB2785" s="9"/>
      <c r="CC2785" s="9"/>
      <c r="CD2785" s="9"/>
      <c r="CE2785" s="9"/>
      <c r="CF2785" s="9"/>
      <c r="CG2785" s="9"/>
      <c r="CH2785" s="9"/>
      <c r="CI2785" s="9"/>
      <c r="CJ2785" s="9"/>
      <c r="CK2785" s="9"/>
      <c r="CL2785" s="9"/>
      <c r="CM2785" s="9"/>
      <c r="CN2785" s="9"/>
      <c r="CO2785" s="9"/>
      <c r="CP2785" s="9"/>
      <c r="CQ2785" s="9"/>
      <c r="CR2785" s="9"/>
      <c r="CS2785" s="9"/>
      <c r="CT2785" s="9"/>
      <c r="CU2785" s="9"/>
      <c r="CV2785" s="9"/>
      <c r="CW2785" s="9"/>
      <c r="CX2785" s="9"/>
      <c r="CY2785" s="9"/>
      <c r="CZ2785" s="9"/>
      <c r="DA2785" s="9"/>
      <c r="DB2785" s="9"/>
      <c r="DC2785" s="9"/>
      <c r="DD2785" s="9"/>
      <c r="DE2785" s="9"/>
      <c r="DF2785" s="9"/>
      <c r="DG2785" s="9"/>
      <c r="DH2785" s="9"/>
      <c r="DI2785" s="9"/>
      <c r="DJ2785" s="9"/>
      <c r="DK2785" s="9"/>
      <c r="DL2785" s="9"/>
      <c r="DM2785" s="9"/>
      <c r="DN2785" s="9"/>
      <c r="DO2785" s="9"/>
      <c r="DP2785" s="9"/>
      <c r="DQ2785" s="9"/>
      <c r="DR2785" s="9"/>
      <c r="DS2785" s="9"/>
      <c r="DT2785" s="9"/>
      <c r="DU2785" s="9"/>
      <c r="DV2785" s="9"/>
      <c r="DW2785" s="9"/>
      <c r="DX2785" s="9"/>
      <c r="DY2785" s="9"/>
      <c r="DZ2785" s="9"/>
      <c r="EA2785" s="9"/>
      <c r="EB2785" s="9"/>
      <c r="EC2785" s="9"/>
      <c r="ED2785" s="9"/>
      <c r="EE2785" s="9"/>
      <c r="EF2785" s="9"/>
      <c r="EG2785" s="9"/>
      <c r="EH2785" s="9"/>
      <c r="EI2785" s="9"/>
      <c r="EJ2785" s="9"/>
      <c r="EK2785" s="9"/>
      <c r="EL2785" s="9"/>
      <c r="EM2785" s="9"/>
      <c r="EN2785" s="9"/>
      <c r="EO2785" s="9"/>
      <c r="EP2785" s="9"/>
      <c r="EQ2785" s="9"/>
      <c r="ER2785" s="9"/>
      <c r="ES2785" s="9"/>
      <c r="ET2785" s="9"/>
      <c r="EU2785" s="9"/>
      <c r="EV2785" s="9"/>
      <c r="EW2785" s="9"/>
      <c r="EX2785" s="9"/>
      <c r="EY2785" s="9"/>
      <c r="EZ2785" s="9"/>
      <c r="FA2785" s="9"/>
      <c r="FB2785" s="9"/>
      <c r="FC2785" s="9"/>
      <c r="FD2785" s="9"/>
      <c r="FE2785" s="9"/>
      <c r="FF2785" s="9"/>
      <c r="FG2785" s="9"/>
      <c r="FH2785" s="9"/>
      <c r="FI2785" s="9"/>
      <c r="FJ2785" s="9"/>
      <c r="FK2785" s="9"/>
      <c r="FL2785" s="9"/>
      <c r="FM2785" s="9"/>
      <c r="FN2785" s="9"/>
      <c r="FO2785" s="9"/>
      <c r="FP2785" s="9"/>
      <c r="FQ2785" s="9"/>
      <c r="FR2785" s="9"/>
      <c r="FS2785" s="9"/>
      <c r="FT2785" s="9"/>
      <c r="FU2785" s="9"/>
      <c r="FV2785" s="9"/>
      <c r="FW2785" s="9"/>
      <c r="FX2785" s="9"/>
      <c r="FY2785" s="9"/>
      <c r="FZ2785" s="9"/>
      <c r="GA2785" s="9"/>
      <c r="GB2785" s="9"/>
      <c r="GC2785" s="9"/>
      <c r="GD2785" s="9"/>
      <c r="GE2785" s="9"/>
      <c r="GF2785" s="9"/>
      <c r="GG2785" s="9"/>
      <c r="GH2785" s="9"/>
      <c r="GI2785" s="9"/>
      <c r="GJ2785" s="9"/>
      <c r="GK2785" s="9"/>
      <c r="GL2785" s="9"/>
      <c r="GM2785" s="9"/>
      <c r="GN2785" s="9"/>
      <c r="GO2785" s="9"/>
      <c r="GP2785" s="9"/>
      <c r="GQ2785" s="9"/>
      <c r="GR2785" s="9"/>
      <c r="GS2785" s="9"/>
      <c r="GT2785" s="9"/>
      <c r="GU2785" s="9"/>
      <c r="GV2785" s="9"/>
      <c r="GW2785" s="9"/>
      <c r="GX2785" s="9"/>
      <c r="GY2785" s="9"/>
      <c r="GZ2785" s="9"/>
      <c r="HA2785" s="9"/>
      <c r="HB2785" s="9"/>
      <c r="HC2785" s="9"/>
      <c r="HD2785" s="9"/>
      <c r="HE2785" s="9"/>
      <c r="HF2785" s="9"/>
      <c r="HG2785" s="9"/>
      <c r="HH2785" s="9"/>
      <c r="HI2785" s="9"/>
      <c r="HJ2785" s="9"/>
      <c r="HK2785" s="9"/>
      <c r="HL2785" s="9"/>
      <c r="HM2785" s="9"/>
      <c r="HN2785" s="9"/>
      <c r="HO2785" s="9"/>
      <c r="HP2785" s="9"/>
      <c r="HQ2785" s="9"/>
      <c r="HR2785" s="9"/>
      <c r="HS2785" s="9"/>
      <c r="HT2785" s="9"/>
      <c r="HU2785" s="9"/>
      <c r="HV2785" s="9"/>
      <c r="HW2785" s="9"/>
      <c r="HX2785" s="9"/>
      <c r="HY2785" s="9"/>
      <c r="HZ2785" s="9"/>
      <c r="IA2785" s="9"/>
      <c r="IB2785" s="9"/>
      <c r="IC2785" s="9"/>
      <c r="ID2785" s="9"/>
      <c r="IE2785" s="9"/>
      <c r="IF2785" s="9"/>
      <c r="IG2785" s="9"/>
      <c r="IH2785" s="9"/>
      <c r="II2785" s="9"/>
      <c r="IJ2785" s="9"/>
      <c r="IK2785" s="9"/>
      <c r="IL2785" s="9"/>
      <c r="IM2785" s="9"/>
      <c r="IN2785" s="9"/>
      <c r="IO2785" s="9"/>
      <c r="IP2785" s="9"/>
      <c r="IQ2785" s="9"/>
      <c r="IR2785" s="9"/>
      <c r="IS2785" s="9"/>
      <c r="IT2785" s="9"/>
      <c r="IU2785" s="9"/>
      <c r="IV2785" s="9"/>
      <c r="IW2785" s="9"/>
      <c r="IX2785" s="9"/>
    </row>
    <row r="2786" spans="1:258" customFormat="1" ht="16" x14ac:dyDescent="0.2">
      <c r="A2786" s="233" t="s">
        <v>262</v>
      </c>
      <c r="B2786" s="234">
        <v>42963</v>
      </c>
      <c r="C2786" s="205"/>
      <c r="D2786" s="205" t="s">
        <v>191</v>
      </c>
      <c r="E2786" s="205" t="s">
        <v>188</v>
      </c>
      <c r="F2786" s="205"/>
      <c r="G2786" s="205"/>
      <c r="H2786" s="205"/>
      <c r="I2786" s="205"/>
      <c r="J2786" s="239"/>
      <c r="K2786" s="239"/>
      <c r="L2786" s="237"/>
      <c r="M2786" s="239"/>
      <c r="N2786" s="208"/>
      <c r="O2786" s="208"/>
      <c r="P2786" s="9"/>
      <c r="Q2786" s="9"/>
      <c r="R2786" s="9"/>
      <c r="S2786" s="9"/>
      <c r="T2786" s="9"/>
      <c r="U2786" s="9"/>
      <c r="V2786" s="9"/>
      <c r="W2786" s="9"/>
      <c r="X2786" s="9"/>
      <c r="Y2786" s="9"/>
      <c r="Z2786" s="9"/>
      <c r="AA2786" s="9"/>
      <c r="AB2786" s="9"/>
      <c r="AC2786" s="9"/>
      <c r="AD2786" s="9"/>
      <c r="AE2786" s="9"/>
      <c r="AF2786" s="9"/>
      <c r="AG2786" s="9"/>
      <c r="AH2786" s="9"/>
      <c r="AI2786" s="9"/>
      <c r="AJ2786" s="9"/>
      <c r="AK2786" s="9"/>
      <c r="AL2786" s="9"/>
      <c r="AM2786" s="9"/>
      <c r="AN2786" s="9"/>
      <c r="AO2786" s="9"/>
      <c r="AP2786" s="9"/>
      <c r="AQ2786" s="9"/>
      <c r="AR2786" s="9"/>
      <c r="AS2786" s="9"/>
      <c r="AT2786" s="9"/>
      <c r="AU2786" s="9"/>
      <c r="AV2786" s="9"/>
      <c r="AW2786" s="9"/>
      <c r="AX2786" s="9"/>
      <c r="AY2786" s="9"/>
      <c r="AZ2786" s="9"/>
      <c r="BA2786" s="9"/>
      <c r="BB2786" s="9"/>
      <c r="BC2786" s="9"/>
      <c r="BD2786" s="9"/>
      <c r="BE2786" s="9"/>
      <c r="BF2786" s="9"/>
      <c r="BG2786" s="9"/>
      <c r="BH2786" s="9"/>
      <c r="BI2786" s="9"/>
      <c r="BJ2786" s="9"/>
      <c r="BK2786" s="9"/>
      <c r="BL2786" s="9"/>
      <c r="BM2786" s="9"/>
      <c r="BN2786" s="9"/>
      <c r="BO2786" s="9"/>
      <c r="BP2786" s="9"/>
      <c r="BQ2786" s="9"/>
      <c r="BR2786" s="9"/>
      <c r="BS2786" s="9"/>
      <c r="BT2786" s="9"/>
      <c r="BU2786" s="9"/>
      <c r="BV2786" s="9"/>
      <c r="BW2786" s="9"/>
      <c r="BX2786" s="9"/>
      <c r="BY2786" s="9"/>
      <c r="BZ2786" s="9"/>
      <c r="CA2786" s="9"/>
      <c r="CB2786" s="9"/>
      <c r="CC2786" s="9"/>
      <c r="CD2786" s="9"/>
      <c r="CE2786" s="9"/>
      <c r="CF2786" s="9"/>
      <c r="CG2786" s="9"/>
      <c r="CH2786" s="9"/>
      <c r="CI2786" s="9"/>
      <c r="CJ2786" s="9"/>
      <c r="CK2786" s="9"/>
      <c r="CL2786" s="9"/>
      <c r="CM2786" s="9"/>
      <c r="CN2786" s="9"/>
      <c r="CO2786" s="9"/>
      <c r="CP2786" s="9"/>
      <c r="CQ2786" s="9"/>
      <c r="CR2786" s="9"/>
      <c r="CS2786" s="9"/>
      <c r="CT2786" s="9"/>
      <c r="CU2786" s="9"/>
      <c r="CV2786" s="9"/>
      <c r="CW2786" s="9"/>
      <c r="CX2786" s="9"/>
      <c r="CY2786" s="9"/>
      <c r="CZ2786" s="9"/>
      <c r="DA2786" s="9"/>
      <c r="DB2786" s="9"/>
      <c r="DC2786" s="9"/>
      <c r="DD2786" s="9"/>
      <c r="DE2786" s="9"/>
      <c r="DF2786" s="9"/>
      <c r="DG2786" s="9"/>
      <c r="DH2786" s="9"/>
      <c r="DI2786" s="9"/>
      <c r="DJ2786" s="9"/>
      <c r="DK2786" s="9"/>
      <c r="DL2786" s="9"/>
      <c r="DM2786" s="9"/>
      <c r="DN2786" s="9"/>
      <c r="DO2786" s="9"/>
      <c r="DP2786" s="9"/>
      <c r="DQ2786" s="9"/>
      <c r="DR2786" s="9"/>
      <c r="DS2786" s="9"/>
      <c r="DT2786" s="9"/>
      <c r="DU2786" s="9"/>
      <c r="DV2786" s="9"/>
      <c r="DW2786" s="9"/>
      <c r="DX2786" s="9"/>
      <c r="DY2786" s="9"/>
      <c r="DZ2786" s="9"/>
      <c r="EA2786" s="9"/>
      <c r="EB2786" s="9"/>
      <c r="EC2786" s="9"/>
      <c r="ED2786" s="9"/>
      <c r="EE2786" s="9"/>
      <c r="EF2786" s="9"/>
      <c r="EG2786" s="9"/>
      <c r="EH2786" s="9"/>
      <c r="EI2786" s="9"/>
      <c r="EJ2786" s="9"/>
      <c r="EK2786" s="9"/>
      <c r="EL2786" s="9"/>
      <c r="EM2786" s="9"/>
      <c r="EN2786" s="9"/>
      <c r="EO2786" s="9"/>
      <c r="EP2786" s="9"/>
      <c r="EQ2786" s="9"/>
      <c r="ER2786" s="9"/>
      <c r="ES2786" s="9"/>
      <c r="ET2786" s="9"/>
      <c r="EU2786" s="9"/>
      <c r="EV2786" s="9"/>
      <c r="EW2786" s="9"/>
      <c r="EX2786" s="9"/>
      <c r="EY2786" s="9"/>
      <c r="EZ2786" s="9"/>
      <c r="FA2786" s="9"/>
      <c r="FB2786" s="9"/>
      <c r="FC2786" s="9"/>
      <c r="FD2786" s="9"/>
      <c r="FE2786" s="9"/>
      <c r="FF2786" s="9"/>
      <c r="FG2786" s="9"/>
      <c r="FH2786" s="9"/>
      <c r="FI2786" s="9"/>
      <c r="FJ2786" s="9"/>
      <c r="FK2786" s="9"/>
      <c r="FL2786" s="9"/>
      <c r="FM2786" s="9"/>
      <c r="FN2786" s="9"/>
      <c r="FO2786" s="9"/>
      <c r="FP2786" s="9"/>
      <c r="FQ2786" s="9"/>
      <c r="FR2786" s="9"/>
      <c r="FS2786" s="9"/>
      <c r="FT2786" s="9"/>
      <c r="FU2786" s="9"/>
      <c r="FV2786" s="9"/>
      <c r="FW2786" s="9"/>
      <c r="FX2786" s="9"/>
      <c r="FY2786" s="9"/>
      <c r="FZ2786" s="9"/>
      <c r="GA2786" s="9"/>
      <c r="GB2786" s="9"/>
      <c r="GC2786" s="9"/>
      <c r="GD2786" s="9"/>
      <c r="GE2786" s="9"/>
      <c r="GF2786" s="9"/>
      <c r="GG2786" s="9"/>
      <c r="GH2786" s="9"/>
      <c r="GI2786" s="9"/>
      <c r="GJ2786" s="9"/>
      <c r="GK2786" s="9"/>
      <c r="GL2786" s="9"/>
      <c r="GM2786" s="9"/>
      <c r="GN2786" s="9"/>
      <c r="GO2786" s="9"/>
      <c r="GP2786" s="9"/>
      <c r="GQ2786" s="9"/>
      <c r="GR2786" s="9"/>
      <c r="GS2786" s="9"/>
      <c r="GT2786" s="9"/>
      <c r="GU2786" s="9"/>
      <c r="GV2786" s="9"/>
      <c r="GW2786" s="9"/>
      <c r="GX2786" s="9"/>
      <c r="GY2786" s="9"/>
      <c r="GZ2786" s="9"/>
      <c r="HA2786" s="9"/>
      <c r="HB2786" s="9"/>
      <c r="HC2786" s="9"/>
      <c r="HD2786" s="9"/>
      <c r="HE2786" s="9"/>
      <c r="HF2786" s="9"/>
      <c r="HG2786" s="9"/>
      <c r="HH2786" s="9"/>
      <c r="HI2786" s="9"/>
      <c r="HJ2786" s="9"/>
      <c r="HK2786" s="9"/>
      <c r="HL2786" s="9"/>
      <c r="HM2786" s="9"/>
      <c r="HN2786" s="9"/>
      <c r="HO2786" s="9"/>
      <c r="HP2786" s="9"/>
      <c r="HQ2786" s="9"/>
      <c r="HR2786" s="9"/>
      <c r="HS2786" s="9"/>
      <c r="HT2786" s="9"/>
      <c r="HU2786" s="9"/>
      <c r="HV2786" s="9"/>
      <c r="HW2786" s="9"/>
      <c r="HX2786" s="9"/>
      <c r="HY2786" s="9"/>
      <c r="HZ2786" s="9"/>
      <c r="IA2786" s="9"/>
      <c r="IB2786" s="9"/>
      <c r="IC2786" s="9"/>
      <c r="ID2786" s="9"/>
      <c r="IE2786" s="9"/>
      <c r="IF2786" s="9"/>
      <c r="IG2786" s="9"/>
      <c r="IH2786" s="9"/>
      <c r="II2786" s="9"/>
      <c r="IJ2786" s="9"/>
      <c r="IK2786" s="9"/>
      <c r="IL2786" s="9"/>
      <c r="IM2786" s="9"/>
      <c r="IN2786" s="9"/>
      <c r="IO2786" s="9"/>
      <c r="IP2786" s="9"/>
      <c r="IQ2786" s="9"/>
      <c r="IR2786" s="9"/>
      <c r="IS2786" s="9"/>
      <c r="IT2786" s="9"/>
      <c r="IU2786" s="9"/>
      <c r="IV2786" s="9"/>
      <c r="IW2786" s="9"/>
      <c r="IX2786" s="9"/>
    </row>
    <row r="2787" spans="1:258" customFormat="1" ht="16" x14ac:dyDescent="0.2">
      <c r="A2787" s="233" t="s">
        <v>263</v>
      </c>
      <c r="B2787" s="234">
        <v>42964</v>
      </c>
      <c r="C2787" s="205"/>
      <c r="D2787" s="205" t="s">
        <v>191</v>
      </c>
      <c r="E2787" s="205" t="s">
        <v>188</v>
      </c>
      <c r="F2787" s="205"/>
      <c r="G2787" s="205"/>
      <c r="H2787" s="205"/>
      <c r="I2787" s="205"/>
      <c r="J2787" s="239"/>
      <c r="K2787" s="239"/>
      <c r="L2787" s="237"/>
      <c r="M2787" s="239"/>
      <c r="N2787" s="208"/>
      <c r="O2787" s="208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  <c r="AA2787" s="9"/>
      <c r="AB2787" s="9"/>
      <c r="AC2787" s="9"/>
      <c r="AD2787" s="9"/>
      <c r="AE2787" s="9"/>
      <c r="AF2787" s="9"/>
      <c r="AG2787" s="9"/>
      <c r="AH2787" s="9"/>
      <c r="AI2787" s="9"/>
      <c r="AJ2787" s="9"/>
      <c r="AK2787" s="9"/>
      <c r="AL2787" s="9"/>
      <c r="AM2787" s="9"/>
      <c r="AN2787" s="9"/>
      <c r="AO2787" s="9"/>
      <c r="AP2787" s="9"/>
      <c r="AQ2787" s="9"/>
      <c r="AR2787" s="9"/>
      <c r="AS2787" s="9"/>
      <c r="AT2787" s="9"/>
      <c r="AU2787" s="9"/>
      <c r="AV2787" s="9"/>
      <c r="AW2787" s="9"/>
      <c r="AX2787" s="9"/>
      <c r="AY2787" s="9"/>
      <c r="AZ2787" s="9"/>
      <c r="BA2787" s="9"/>
      <c r="BB2787" s="9"/>
      <c r="BC2787" s="9"/>
      <c r="BD2787" s="9"/>
      <c r="BE2787" s="9"/>
      <c r="BF2787" s="9"/>
      <c r="BG2787" s="9"/>
      <c r="BH2787" s="9"/>
      <c r="BI2787" s="9"/>
      <c r="BJ2787" s="9"/>
      <c r="BK2787" s="9"/>
      <c r="BL2787" s="9"/>
      <c r="BM2787" s="9"/>
      <c r="BN2787" s="9"/>
      <c r="BO2787" s="9"/>
      <c r="BP2787" s="9"/>
      <c r="BQ2787" s="9"/>
      <c r="BR2787" s="9"/>
      <c r="BS2787" s="9"/>
      <c r="BT2787" s="9"/>
      <c r="BU2787" s="9"/>
      <c r="BV2787" s="9"/>
      <c r="BW2787" s="9"/>
      <c r="BX2787" s="9"/>
      <c r="BY2787" s="9"/>
      <c r="BZ2787" s="9"/>
      <c r="CA2787" s="9"/>
      <c r="CB2787" s="9"/>
      <c r="CC2787" s="9"/>
      <c r="CD2787" s="9"/>
      <c r="CE2787" s="9"/>
      <c r="CF2787" s="9"/>
      <c r="CG2787" s="9"/>
      <c r="CH2787" s="9"/>
      <c r="CI2787" s="9"/>
      <c r="CJ2787" s="9"/>
      <c r="CK2787" s="9"/>
      <c r="CL2787" s="9"/>
      <c r="CM2787" s="9"/>
      <c r="CN2787" s="9"/>
      <c r="CO2787" s="9"/>
      <c r="CP2787" s="9"/>
      <c r="CQ2787" s="9"/>
      <c r="CR2787" s="9"/>
      <c r="CS2787" s="9"/>
      <c r="CT2787" s="9"/>
      <c r="CU2787" s="9"/>
      <c r="CV2787" s="9"/>
      <c r="CW2787" s="9"/>
      <c r="CX2787" s="9"/>
      <c r="CY2787" s="9"/>
      <c r="CZ2787" s="9"/>
      <c r="DA2787" s="9"/>
      <c r="DB2787" s="9"/>
      <c r="DC2787" s="9"/>
      <c r="DD2787" s="9"/>
      <c r="DE2787" s="9"/>
      <c r="DF2787" s="9"/>
      <c r="DG2787" s="9"/>
      <c r="DH2787" s="9"/>
      <c r="DI2787" s="9"/>
      <c r="DJ2787" s="9"/>
      <c r="DK2787" s="9"/>
      <c r="DL2787" s="9"/>
      <c r="DM2787" s="9"/>
      <c r="DN2787" s="9"/>
      <c r="DO2787" s="9"/>
      <c r="DP2787" s="9"/>
      <c r="DQ2787" s="9"/>
      <c r="DR2787" s="9"/>
      <c r="DS2787" s="9"/>
      <c r="DT2787" s="9"/>
      <c r="DU2787" s="9"/>
      <c r="DV2787" s="9"/>
      <c r="DW2787" s="9"/>
      <c r="DX2787" s="9"/>
      <c r="DY2787" s="9"/>
      <c r="DZ2787" s="9"/>
      <c r="EA2787" s="9"/>
      <c r="EB2787" s="9"/>
      <c r="EC2787" s="9"/>
      <c r="ED2787" s="9"/>
      <c r="EE2787" s="9"/>
      <c r="EF2787" s="9"/>
      <c r="EG2787" s="9"/>
      <c r="EH2787" s="9"/>
      <c r="EI2787" s="9"/>
      <c r="EJ2787" s="9"/>
      <c r="EK2787" s="9"/>
      <c r="EL2787" s="9"/>
      <c r="EM2787" s="9"/>
      <c r="EN2787" s="9"/>
      <c r="EO2787" s="9"/>
      <c r="EP2787" s="9"/>
      <c r="EQ2787" s="9"/>
      <c r="ER2787" s="9"/>
      <c r="ES2787" s="9"/>
      <c r="ET2787" s="9"/>
      <c r="EU2787" s="9"/>
      <c r="EV2787" s="9"/>
      <c r="EW2787" s="9"/>
      <c r="EX2787" s="9"/>
      <c r="EY2787" s="9"/>
      <c r="EZ2787" s="9"/>
      <c r="FA2787" s="9"/>
      <c r="FB2787" s="9"/>
      <c r="FC2787" s="9"/>
      <c r="FD2787" s="9"/>
      <c r="FE2787" s="9"/>
      <c r="FF2787" s="9"/>
      <c r="FG2787" s="9"/>
      <c r="FH2787" s="9"/>
      <c r="FI2787" s="9"/>
      <c r="FJ2787" s="9"/>
      <c r="FK2787" s="9"/>
      <c r="FL2787" s="9"/>
      <c r="FM2787" s="9"/>
      <c r="FN2787" s="9"/>
      <c r="FO2787" s="9"/>
      <c r="FP2787" s="9"/>
      <c r="FQ2787" s="9"/>
      <c r="FR2787" s="9"/>
      <c r="FS2787" s="9"/>
      <c r="FT2787" s="9"/>
      <c r="FU2787" s="9"/>
      <c r="FV2787" s="9"/>
      <c r="FW2787" s="9"/>
      <c r="FX2787" s="9"/>
      <c r="FY2787" s="9"/>
      <c r="FZ2787" s="9"/>
      <c r="GA2787" s="9"/>
      <c r="GB2787" s="9"/>
      <c r="GC2787" s="9"/>
      <c r="GD2787" s="9"/>
      <c r="GE2787" s="9"/>
      <c r="GF2787" s="9"/>
      <c r="GG2787" s="9"/>
      <c r="GH2787" s="9"/>
      <c r="GI2787" s="9"/>
      <c r="GJ2787" s="9"/>
      <c r="GK2787" s="9"/>
      <c r="GL2787" s="9"/>
      <c r="GM2787" s="9"/>
      <c r="GN2787" s="9"/>
      <c r="GO2787" s="9"/>
      <c r="GP2787" s="9"/>
      <c r="GQ2787" s="9"/>
      <c r="GR2787" s="9"/>
      <c r="GS2787" s="9"/>
      <c r="GT2787" s="9"/>
      <c r="GU2787" s="9"/>
      <c r="GV2787" s="9"/>
      <c r="GW2787" s="9"/>
      <c r="GX2787" s="9"/>
      <c r="GY2787" s="9"/>
      <c r="GZ2787" s="9"/>
      <c r="HA2787" s="9"/>
      <c r="HB2787" s="9"/>
      <c r="HC2787" s="9"/>
      <c r="HD2787" s="9"/>
      <c r="HE2787" s="9"/>
      <c r="HF2787" s="9"/>
      <c r="HG2787" s="9"/>
      <c r="HH2787" s="9"/>
      <c r="HI2787" s="9"/>
      <c r="HJ2787" s="9"/>
      <c r="HK2787" s="9"/>
      <c r="HL2787" s="9"/>
      <c r="HM2787" s="9"/>
      <c r="HN2787" s="9"/>
      <c r="HO2787" s="9"/>
      <c r="HP2787" s="9"/>
      <c r="HQ2787" s="9"/>
      <c r="HR2787" s="9"/>
      <c r="HS2787" s="9"/>
      <c r="HT2787" s="9"/>
      <c r="HU2787" s="9"/>
      <c r="HV2787" s="9"/>
      <c r="HW2787" s="9"/>
      <c r="HX2787" s="9"/>
      <c r="HY2787" s="9"/>
      <c r="HZ2787" s="9"/>
      <c r="IA2787" s="9"/>
      <c r="IB2787" s="9"/>
      <c r="IC2787" s="9"/>
      <c r="ID2787" s="9"/>
      <c r="IE2787" s="9"/>
      <c r="IF2787" s="9"/>
      <c r="IG2787" s="9"/>
      <c r="IH2787" s="9"/>
      <c r="II2787" s="9"/>
      <c r="IJ2787" s="9"/>
      <c r="IK2787" s="9"/>
      <c r="IL2787" s="9"/>
      <c r="IM2787" s="9"/>
      <c r="IN2787" s="9"/>
      <c r="IO2787" s="9"/>
      <c r="IP2787" s="9"/>
      <c r="IQ2787" s="9"/>
      <c r="IR2787" s="9"/>
      <c r="IS2787" s="9"/>
      <c r="IT2787" s="9"/>
      <c r="IU2787" s="9"/>
      <c r="IV2787" s="9"/>
      <c r="IW2787" s="9"/>
      <c r="IX2787" s="9"/>
    </row>
    <row r="2788" spans="1:258" customFormat="1" ht="16" x14ac:dyDescent="0.2">
      <c r="A2788" s="233" t="s">
        <v>249</v>
      </c>
      <c r="B2788" s="234">
        <v>42965</v>
      </c>
      <c r="C2788" s="205"/>
      <c r="D2788" s="205" t="s">
        <v>191</v>
      </c>
      <c r="E2788" s="205" t="s">
        <v>188</v>
      </c>
      <c r="F2788" s="205"/>
      <c r="G2788" s="205"/>
      <c r="H2788" s="205"/>
      <c r="I2788" s="205"/>
      <c r="J2788" s="239"/>
      <c r="K2788" s="239"/>
      <c r="L2788" s="237"/>
      <c r="M2788" s="239"/>
      <c r="N2788" s="208"/>
      <c r="O2788" s="208"/>
      <c r="P2788" s="9"/>
      <c r="Q2788" s="9"/>
      <c r="R2788" s="9"/>
      <c r="S2788" s="9"/>
      <c r="T2788" s="9"/>
      <c r="U2788" s="9"/>
      <c r="V2788" s="9"/>
      <c r="W2788" s="9"/>
      <c r="X2788" s="9"/>
      <c r="Y2788" s="9"/>
      <c r="Z2788" s="9"/>
      <c r="AA2788" s="9"/>
      <c r="AB2788" s="9"/>
      <c r="AC2788" s="9"/>
      <c r="AD2788" s="9"/>
      <c r="AE2788" s="9"/>
      <c r="AF2788" s="9"/>
      <c r="AG2788" s="9"/>
      <c r="AH2788" s="9"/>
      <c r="AI2788" s="9"/>
      <c r="AJ2788" s="9"/>
      <c r="AK2788" s="9"/>
      <c r="AL2788" s="9"/>
      <c r="AM2788" s="9"/>
      <c r="AN2788" s="9"/>
      <c r="AO2788" s="9"/>
      <c r="AP2788" s="9"/>
      <c r="AQ2788" s="9"/>
      <c r="AR2788" s="9"/>
      <c r="AS2788" s="9"/>
      <c r="AT2788" s="9"/>
      <c r="AU2788" s="9"/>
      <c r="AV2788" s="9"/>
      <c r="AW2788" s="9"/>
      <c r="AX2788" s="9"/>
      <c r="AY2788" s="9"/>
      <c r="AZ2788" s="9"/>
      <c r="BA2788" s="9"/>
      <c r="BB2788" s="9"/>
      <c r="BC2788" s="9"/>
      <c r="BD2788" s="9"/>
      <c r="BE2788" s="9"/>
      <c r="BF2788" s="9"/>
      <c r="BG2788" s="9"/>
      <c r="BH2788" s="9"/>
      <c r="BI2788" s="9"/>
      <c r="BJ2788" s="9"/>
      <c r="BK2788" s="9"/>
      <c r="BL2788" s="9"/>
      <c r="BM2788" s="9"/>
      <c r="BN2788" s="9"/>
      <c r="BO2788" s="9"/>
      <c r="BP2788" s="9"/>
      <c r="BQ2788" s="9"/>
      <c r="BR2788" s="9"/>
      <c r="BS2788" s="9"/>
      <c r="BT2788" s="9"/>
      <c r="BU2788" s="9"/>
      <c r="BV2788" s="9"/>
      <c r="BW2788" s="9"/>
      <c r="BX2788" s="9"/>
      <c r="BY2788" s="9"/>
      <c r="BZ2788" s="9"/>
      <c r="CA2788" s="9"/>
      <c r="CB2788" s="9"/>
      <c r="CC2788" s="9"/>
      <c r="CD2788" s="9"/>
      <c r="CE2788" s="9"/>
      <c r="CF2788" s="9"/>
      <c r="CG2788" s="9"/>
      <c r="CH2788" s="9"/>
      <c r="CI2788" s="9"/>
      <c r="CJ2788" s="9"/>
      <c r="CK2788" s="9"/>
      <c r="CL2788" s="9"/>
      <c r="CM2788" s="9"/>
      <c r="CN2788" s="9"/>
      <c r="CO2788" s="9"/>
      <c r="CP2788" s="9"/>
      <c r="CQ2788" s="9"/>
      <c r="CR2788" s="9"/>
      <c r="CS2788" s="9"/>
      <c r="CT2788" s="9"/>
      <c r="CU2788" s="9"/>
      <c r="CV2788" s="9"/>
      <c r="CW2788" s="9"/>
      <c r="CX2788" s="9"/>
      <c r="CY2788" s="9"/>
      <c r="CZ2788" s="9"/>
      <c r="DA2788" s="9"/>
      <c r="DB2788" s="9"/>
      <c r="DC2788" s="9"/>
      <c r="DD2788" s="9"/>
      <c r="DE2788" s="9"/>
      <c r="DF2788" s="9"/>
      <c r="DG2788" s="9"/>
      <c r="DH2788" s="9"/>
      <c r="DI2788" s="9"/>
      <c r="DJ2788" s="9"/>
      <c r="DK2788" s="9"/>
      <c r="DL2788" s="9"/>
      <c r="DM2788" s="9"/>
      <c r="DN2788" s="9"/>
      <c r="DO2788" s="9"/>
      <c r="DP2788" s="9"/>
      <c r="DQ2788" s="9"/>
      <c r="DR2788" s="9"/>
      <c r="DS2788" s="9"/>
      <c r="DT2788" s="9"/>
      <c r="DU2788" s="9"/>
      <c r="DV2788" s="9"/>
      <c r="DW2788" s="9"/>
      <c r="DX2788" s="9"/>
      <c r="DY2788" s="9"/>
      <c r="DZ2788" s="9"/>
      <c r="EA2788" s="9"/>
      <c r="EB2788" s="9"/>
      <c r="EC2788" s="9"/>
      <c r="ED2788" s="9"/>
      <c r="EE2788" s="9"/>
      <c r="EF2788" s="9"/>
      <c r="EG2788" s="9"/>
      <c r="EH2788" s="9"/>
      <c r="EI2788" s="9"/>
      <c r="EJ2788" s="9"/>
      <c r="EK2788" s="9"/>
      <c r="EL2788" s="9"/>
      <c r="EM2788" s="9"/>
      <c r="EN2788" s="9"/>
      <c r="EO2788" s="9"/>
      <c r="EP2788" s="9"/>
      <c r="EQ2788" s="9"/>
      <c r="ER2788" s="9"/>
      <c r="ES2788" s="9"/>
      <c r="ET2788" s="9"/>
      <c r="EU2788" s="9"/>
      <c r="EV2788" s="9"/>
      <c r="EW2788" s="9"/>
      <c r="EX2788" s="9"/>
      <c r="EY2788" s="9"/>
      <c r="EZ2788" s="9"/>
      <c r="FA2788" s="9"/>
      <c r="FB2788" s="9"/>
      <c r="FC2788" s="9"/>
      <c r="FD2788" s="9"/>
      <c r="FE2788" s="9"/>
      <c r="FF2788" s="9"/>
      <c r="FG2788" s="9"/>
      <c r="FH2788" s="9"/>
      <c r="FI2788" s="9"/>
      <c r="FJ2788" s="9"/>
      <c r="FK2788" s="9"/>
      <c r="FL2788" s="9"/>
      <c r="FM2788" s="9"/>
      <c r="FN2788" s="9"/>
      <c r="FO2788" s="9"/>
      <c r="FP2788" s="9"/>
      <c r="FQ2788" s="9"/>
      <c r="FR2788" s="9"/>
      <c r="FS2788" s="9"/>
      <c r="FT2788" s="9"/>
      <c r="FU2788" s="9"/>
      <c r="FV2788" s="9"/>
      <c r="FW2788" s="9"/>
      <c r="FX2788" s="9"/>
      <c r="FY2788" s="9"/>
      <c r="FZ2788" s="9"/>
      <c r="GA2788" s="9"/>
      <c r="GB2788" s="9"/>
      <c r="GC2788" s="9"/>
      <c r="GD2788" s="9"/>
      <c r="GE2788" s="9"/>
      <c r="GF2788" s="9"/>
      <c r="GG2788" s="9"/>
      <c r="GH2788" s="9"/>
      <c r="GI2788" s="9"/>
      <c r="GJ2788" s="9"/>
      <c r="GK2788" s="9"/>
      <c r="GL2788" s="9"/>
      <c r="GM2788" s="9"/>
      <c r="GN2788" s="9"/>
      <c r="GO2788" s="9"/>
      <c r="GP2788" s="9"/>
      <c r="GQ2788" s="9"/>
      <c r="GR2788" s="9"/>
      <c r="GS2788" s="9"/>
      <c r="GT2788" s="9"/>
      <c r="GU2788" s="9"/>
      <c r="GV2788" s="9"/>
      <c r="GW2788" s="9"/>
      <c r="GX2788" s="9"/>
      <c r="GY2788" s="9"/>
      <c r="GZ2788" s="9"/>
      <c r="HA2788" s="9"/>
      <c r="HB2788" s="9"/>
      <c r="HC2788" s="9"/>
      <c r="HD2788" s="9"/>
      <c r="HE2788" s="9"/>
      <c r="HF2788" s="9"/>
      <c r="HG2788" s="9"/>
      <c r="HH2788" s="9"/>
      <c r="HI2788" s="9"/>
      <c r="HJ2788" s="9"/>
      <c r="HK2788" s="9"/>
      <c r="HL2788" s="9"/>
      <c r="HM2788" s="9"/>
      <c r="HN2788" s="9"/>
      <c r="HO2788" s="9"/>
      <c r="HP2788" s="9"/>
      <c r="HQ2788" s="9"/>
      <c r="HR2788" s="9"/>
      <c r="HS2788" s="9"/>
      <c r="HT2788" s="9"/>
      <c r="HU2788" s="9"/>
      <c r="HV2788" s="9"/>
      <c r="HW2788" s="9"/>
      <c r="HX2788" s="9"/>
      <c r="HY2788" s="9"/>
      <c r="HZ2788" s="9"/>
      <c r="IA2788" s="9"/>
      <c r="IB2788" s="9"/>
      <c r="IC2788" s="9"/>
      <c r="ID2788" s="9"/>
      <c r="IE2788" s="9"/>
      <c r="IF2788" s="9"/>
      <c r="IG2788" s="9"/>
      <c r="IH2788" s="9"/>
      <c r="II2788" s="9"/>
      <c r="IJ2788" s="9"/>
      <c r="IK2788" s="9"/>
      <c r="IL2788" s="9"/>
      <c r="IM2788" s="9"/>
      <c r="IN2788" s="9"/>
      <c r="IO2788" s="9"/>
      <c r="IP2788" s="9"/>
      <c r="IQ2788" s="9"/>
      <c r="IR2788" s="9"/>
      <c r="IS2788" s="9"/>
      <c r="IT2788" s="9"/>
      <c r="IU2788" s="9"/>
      <c r="IV2788" s="9"/>
      <c r="IW2788" s="9"/>
      <c r="IX2788" s="9"/>
    </row>
    <row r="2789" spans="1:258" customFormat="1" ht="16" x14ac:dyDescent="0.2">
      <c r="A2789" s="233" t="s">
        <v>255</v>
      </c>
      <c r="B2789" s="234">
        <v>42966</v>
      </c>
      <c r="C2789" s="205"/>
      <c r="D2789" s="205" t="s">
        <v>191</v>
      </c>
      <c r="E2789" s="205" t="s">
        <v>188</v>
      </c>
      <c r="F2789" s="205"/>
      <c r="G2789" s="205"/>
      <c r="H2789" s="205"/>
      <c r="I2789" s="205"/>
      <c r="J2789" s="239"/>
      <c r="K2789" s="239"/>
      <c r="L2789" s="237"/>
      <c r="M2789" s="239"/>
      <c r="N2789" s="208"/>
      <c r="O2789" s="208"/>
      <c r="P2789" s="9"/>
      <c r="Q2789" s="9"/>
      <c r="R2789" s="9"/>
      <c r="S2789" s="9"/>
      <c r="T2789" s="9"/>
      <c r="U2789" s="9"/>
      <c r="V2789" s="9"/>
      <c r="W2789" s="9"/>
      <c r="X2789" s="9"/>
      <c r="Y2789" s="9"/>
      <c r="Z2789" s="9"/>
      <c r="AA2789" s="9"/>
      <c r="AB2789" s="9"/>
      <c r="AC2789" s="9"/>
      <c r="AD2789" s="9"/>
      <c r="AE2789" s="9"/>
      <c r="AF2789" s="9"/>
      <c r="AG2789" s="9"/>
      <c r="AH2789" s="9"/>
      <c r="AI2789" s="9"/>
      <c r="AJ2789" s="9"/>
      <c r="AK2789" s="9"/>
      <c r="AL2789" s="9"/>
      <c r="AM2789" s="9"/>
      <c r="AN2789" s="9"/>
      <c r="AO2789" s="9"/>
      <c r="AP2789" s="9"/>
      <c r="AQ2789" s="9"/>
      <c r="AR2789" s="9"/>
      <c r="AS2789" s="9"/>
      <c r="AT2789" s="9"/>
      <c r="AU2789" s="9"/>
      <c r="AV2789" s="9"/>
      <c r="AW2789" s="9"/>
      <c r="AX2789" s="9"/>
      <c r="AY2789" s="9"/>
      <c r="AZ2789" s="9"/>
      <c r="BA2789" s="9"/>
      <c r="BB2789" s="9"/>
      <c r="BC2789" s="9"/>
      <c r="BD2789" s="9"/>
      <c r="BE2789" s="9"/>
      <c r="BF2789" s="9"/>
      <c r="BG2789" s="9"/>
      <c r="BH2789" s="9"/>
      <c r="BI2789" s="9"/>
      <c r="BJ2789" s="9"/>
      <c r="BK2789" s="9"/>
      <c r="BL2789" s="9"/>
      <c r="BM2789" s="9"/>
      <c r="BN2789" s="9"/>
      <c r="BO2789" s="9"/>
      <c r="BP2789" s="9"/>
      <c r="BQ2789" s="9"/>
      <c r="BR2789" s="9"/>
      <c r="BS2789" s="9"/>
      <c r="BT2789" s="9"/>
      <c r="BU2789" s="9"/>
      <c r="BV2789" s="9"/>
      <c r="BW2789" s="9"/>
      <c r="BX2789" s="9"/>
      <c r="BY2789" s="9"/>
      <c r="BZ2789" s="9"/>
      <c r="CA2789" s="9"/>
      <c r="CB2789" s="9"/>
      <c r="CC2789" s="9"/>
      <c r="CD2789" s="9"/>
      <c r="CE2789" s="9"/>
      <c r="CF2789" s="9"/>
      <c r="CG2789" s="9"/>
      <c r="CH2789" s="9"/>
      <c r="CI2789" s="9"/>
      <c r="CJ2789" s="9"/>
      <c r="CK2789" s="9"/>
      <c r="CL2789" s="9"/>
      <c r="CM2789" s="9"/>
      <c r="CN2789" s="9"/>
      <c r="CO2789" s="9"/>
      <c r="CP2789" s="9"/>
      <c r="CQ2789" s="9"/>
      <c r="CR2789" s="9"/>
      <c r="CS2789" s="9"/>
      <c r="CT2789" s="9"/>
      <c r="CU2789" s="9"/>
      <c r="CV2789" s="9"/>
      <c r="CW2789" s="9"/>
      <c r="CX2789" s="9"/>
      <c r="CY2789" s="9"/>
      <c r="CZ2789" s="9"/>
      <c r="DA2789" s="9"/>
      <c r="DB2789" s="9"/>
      <c r="DC2789" s="9"/>
      <c r="DD2789" s="9"/>
      <c r="DE2789" s="9"/>
      <c r="DF2789" s="9"/>
      <c r="DG2789" s="9"/>
      <c r="DH2789" s="9"/>
      <c r="DI2789" s="9"/>
      <c r="DJ2789" s="9"/>
      <c r="DK2789" s="9"/>
      <c r="DL2789" s="9"/>
      <c r="DM2789" s="9"/>
      <c r="DN2789" s="9"/>
      <c r="DO2789" s="9"/>
      <c r="DP2789" s="9"/>
      <c r="DQ2789" s="9"/>
      <c r="DR2789" s="9"/>
      <c r="DS2789" s="9"/>
      <c r="DT2789" s="9"/>
      <c r="DU2789" s="9"/>
      <c r="DV2789" s="9"/>
      <c r="DW2789" s="9"/>
      <c r="DX2789" s="9"/>
      <c r="DY2789" s="9"/>
      <c r="DZ2789" s="9"/>
      <c r="EA2789" s="9"/>
      <c r="EB2789" s="9"/>
      <c r="EC2789" s="9"/>
      <c r="ED2789" s="9"/>
      <c r="EE2789" s="9"/>
      <c r="EF2789" s="9"/>
      <c r="EG2789" s="9"/>
      <c r="EH2789" s="9"/>
      <c r="EI2789" s="9"/>
      <c r="EJ2789" s="9"/>
      <c r="EK2789" s="9"/>
      <c r="EL2789" s="9"/>
      <c r="EM2789" s="9"/>
      <c r="EN2789" s="9"/>
      <c r="EO2789" s="9"/>
      <c r="EP2789" s="9"/>
      <c r="EQ2789" s="9"/>
      <c r="ER2789" s="9"/>
      <c r="ES2789" s="9"/>
      <c r="ET2789" s="9"/>
      <c r="EU2789" s="9"/>
      <c r="EV2789" s="9"/>
      <c r="EW2789" s="9"/>
      <c r="EX2789" s="9"/>
      <c r="EY2789" s="9"/>
      <c r="EZ2789" s="9"/>
      <c r="FA2789" s="9"/>
      <c r="FB2789" s="9"/>
      <c r="FC2789" s="9"/>
      <c r="FD2789" s="9"/>
      <c r="FE2789" s="9"/>
      <c r="FF2789" s="9"/>
      <c r="FG2789" s="9"/>
      <c r="FH2789" s="9"/>
      <c r="FI2789" s="9"/>
      <c r="FJ2789" s="9"/>
      <c r="FK2789" s="9"/>
      <c r="FL2789" s="9"/>
      <c r="FM2789" s="9"/>
      <c r="FN2789" s="9"/>
      <c r="FO2789" s="9"/>
      <c r="FP2789" s="9"/>
      <c r="FQ2789" s="9"/>
      <c r="FR2789" s="9"/>
      <c r="FS2789" s="9"/>
      <c r="FT2789" s="9"/>
      <c r="FU2789" s="9"/>
      <c r="FV2789" s="9"/>
      <c r="FW2789" s="9"/>
      <c r="FX2789" s="9"/>
      <c r="FY2789" s="9"/>
      <c r="FZ2789" s="9"/>
      <c r="GA2789" s="9"/>
      <c r="GB2789" s="9"/>
      <c r="GC2789" s="9"/>
      <c r="GD2789" s="9"/>
      <c r="GE2789" s="9"/>
      <c r="GF2789" s="9"/>
      <c r="GG2789" s="9"/>
      <c r="GH2789" s="9"/>
      <c r="GI2789" s="9"/>
      <c r="GJ2789" s="9"/>
      <c r="GK2789" s="9"/>
      <c r="GL2789" s="9"/>
      <c r="GM2789" s="9"/>
      <c r="GN2789" s="9"/>
      <c r="GO2789" s="9"/>
      <c r="GP2789" s="9"/>
      <c r="GQ2789" s="9"/>
      <c r="GR2789" s="9"/>
      <c r="GS2789" s="9"/>
      <c r="GT2789" s="9"/>
      <c r="GU2789" s="9"/>
      <c r="GV2789" s="9"/>
      <c r="GW2789" s="9"/>
      <c r="GX2789" s="9"/>
      <c r="GY2789" s="9"/>
      <c r="GZ2789" s="9"/>
      <c r="HA2789" s="9"/>
      <c r="HB2789" s="9"/>
      <c r="HC2789" s="9"/>
      <c r="HD2789" s="9"/>
      <c r="HE2789" s="9"/>
      <c r="HF2789" s="9"/>
      <c r="HG2789" s="9"/>
      <c r="HH2789" s="9"/>
      <c r="HI2789" s="9"/>
      <c r="HJ2789" s="9"/>
      <c r="HK2789" s="9"/>
      <c r="HL2789" s="9"/>
      <c r="HM2789" s="9"/>
      <c r="HN2789" s="9"/>
      <c r="HO2789" s="9"/>
      <c r="HP2789" s="9"/>
      <c r="HQ2789" s="9"/>
      <c r="HR2789" s="9"/>
      <c r="HS2789" s="9"/>
      <c r="HT2789" s="9"/>
      <c r="HU2789" s="9"/>
      <c r="HV2789" s="9"/>
      <c r="HW2789" s="9"/>
      <c r="HX2789" s="9"/>
      <c r="HY2789" s="9"/>
      <c r="HZ2789" s="9"/>
      <c r="IA2789" s="9"/>
      <c r="IB2789" s="9"/>
      <c r="IC2789" s="9"/>
      <c r="ID2789" s="9"/>
      <c r="IE2789" s="9"/>
      <c r="IF2789" s="9"/>
      <c r="IG2789" s="9"/>
      <c r="IH2789" s="9"/>
      <c r="II2789" s="9"/>
      <c r="IJ2789" s="9"/>
      <c r="IK2789" s="9"/>
      <c r="IL2789" s="9"/>
      <c r="IM2789" s="9"/>
      <c r="IN2789" s="9"/>
      <c r="IO2789" s="9"/>
      <c r="IP2789" s="9"/>
      <c r="IQ2789" s="9"/>
      <c r="IR2789" s="9"/>
      <c r="IS2789" s="9"/>
      <c r="IT2789" s="9"/>
      <c r="IU2789" s="9"/>
      <c r="IV2789" s="9"/>
      <c r="IW2789" s="9"/>
      <c r="IX2789" s="9"/>
    </row>
    <row r="2790" spans="1:258" customFormat="1" ht="16" x14ac:dyDescent="0.2">
      <c r="A2790" s="235" t="s">
        <v>256</v>
      </c>
      <c r="B2790" s="236">
        <v>42967</v>
      </c>
      <c r="C2790" s="205"/>
      <c r="D2790" s="205" t="s">
        <v>191</v>
      </c>
      <c r="E2790" s="205" t="s">
        <v>188</v>
      </c>
      <c r="F2790" s="205"/>
      <c r="G2790" s="205"/>
      <c r="H2790" s="205"/>
      <c r="I2790" s="205"/>
      <c r="J2790" s="239"/>
      <c r="K2790" s="239"/>
      <c r="L2790" s="237"/>
      <c r="M2790" s="239"/>
      <c r="N2790" s="208"/>
      <c r="O2790" s="208"/>
      <c r="P2790" s="9"/>
      <c r="Q2790" s="9"/>
      <c r="R2790" s="9"/>
      <c r="S2790" s="9"/>
      <c r="T2790" s="9"/>
      <c r="U2790" s="9"/>
      <c r="V2790" s="9"/>
      <c r="W2790" s="9"/>
      <c r="X2790" s="9"/>
      <c r="Y2790" s="9"/>
      <c r="Z2790" s="9"/>
      <c r="AA2790" s="9"/>
      <c r="AB2790" s="9"/>
      <c r="AC2790" s="9"/>
      <c r="AD2790" s="9"/>
      <c r="AE2790" s="9"/>
      <c r="AF2790" s="9"/>
      <c r="AG2790" s="9"/>
      <c r="AH2790" s="9"/>
      <c r="AI2790" s="9"/>
      <c r="AJ2790" s="9"/>
      <c r="AK2790" s="9"/>
      <c r="AL2790" s="9"/>
      <c r="AM2790" s="9"/>
      <c r="AN2790" s="9"/>
      <c r="AO2790" s="9"/>
      <c r="AP2790" s="9"/>
      <c r="AQ2790" s="9"/>
      <c r="AR2790" s="9"/>
      <c r="AS2790" s="9"/>
      <c r="AT2790" s="9"/>
      <c r="AU2790" s="9"/>
      <c r="AV2790" s="9"/>
      <c r="AW2790" s="9"/>
      <c r="AX2790" s="9"/>
      <c r="AY2790" s="9"/>
      <c r="AZ2790" s="9"/>
      <c r="BA2790" s="9"/>
      <c r="BB2790" s="9"/>
      <c r="BC2790" s="9"/>
      <c r="BD2790" s="9"/>
      <c r="BE2790" s="9"/>
      <c r="BF2790" s="9"/>
      <c r="BG2790" s="9"/>
      <c r="BH2790" s="9"/>
      <c r="BI2790" s="9"/>
      <c r="BJ2790" s="9"/>
      <c r="BK2790" s="9"/>
      <c r="BL2790" s="9"/>
      <c r="BM2790" s="9"/>
      <c r="BN2790" s="9"/>
      <c r="BO2790" s="9"/>
      <c r="BP2790" s="9"/>
      <c r="BQ2790" s="9"/>
      <c r="BR2790" s="9"/>
      <c r="BS2790" s="9"/>
      <c r="BT2790" s="9"/>
      <c r="BU2790" s="9"/>
      <c r="BV2790" s="9"/>
      <c r="BW2790" s="9"/>
      <c r="BX2790" s="9"/>
      <c r="BY2790" s="9"/>
      <c r="BZ2790" s="9"/>
      <c r="CA2790" s="9"/>
      <c r="CB2790" s="9"/>
      <c r="CC2790" s="9"/>
      <c r="CD2790" s="9"/>
      <c r="CE2790" s="9"/>
      <c r="CF2790" s="9"/>
      <c r="CG2790" s="9"/>
      <c r="CH2790" s="9"/>
      <c r="CI2790" s="9"/>
      <c r="CJ2790" s="9"/>
      <c r="CK2790" s="9"/>
      <c r="CL2790" s="9"/>
      <c r="CM2790" s="9"/>
      <c r="CN2790" s="9"/>
      <c r="CO2790" s="9"/>
      <c r="CP2790" s="9"/>
      <c r="CQ2790" s="9"/>
      <c r="CR2790" s="9"/>
      <c r="CS2790" s="9"/>
      <c r="CT2790" s="9"/>
      <c r="CU2790" s="9"/>
      <c r="CV2790" s="9"/>
      <c r="CW2790" s="9"/>
      <c r="CX2790" s="9"/>
      <c r="CY2790" s="9"/>
      <c r="CZ2790" s="9"/>
      <c r="DA2790" s="9"/>
      <c r="DB2790" s="9"/>
      <c r="DC2790" s="9"/>
      <c r="DD2790" s="9"/>
      <c r="DE2790" s="9"/>
      <c r="DF2790" s="9"/>
      <c r="DG2790" s="9"/>
      <c r="DH2790" s="9"/>
      <c r="DI2790" s="9"/>
      <c r="DJ2790" s="9"/>
      <c r="DK2790" s="9"/>
      <c r="DL2790" s="9"/>
      <c r="DM2790" s="9"/>
      <c r="DN2790" s="9"/>
      <c r="DO2790" s="9"/>
      <c r="DP2790" s="9"/>
      <c r="DQ2790" s="9"/>
      <c r="DR2790" s="9"/>
      <c r="DS2790" s="9"/>
      <c r="DT2790" s="9"/>
      <c r="DU2790" s="9"/>
      <c r="DV2790" s="9"/>
      <c r="DW2790" s="9"/>
      <c r="DX2790" s="9"/>
      <c r="DY2790" s="9"/>
      <c r="DZ2790" s="9"/>
      <c r="EA2790" s="9"/>
      <c r="EB2790" s="9"/>
      <c r="EC2790" s="9"/>
      <c r="ED2790" s="9"/>
      <c r="EE2790" s="9"/>
      <c r="EF2790" s="9"/>
      <c r="EG2790" s="9"/>
      <c r="EH2790" s="9"/>
      <c r="EI2790" s="9"/>
      <c r="EJ2790" s="9"/>
      <c r="EK2790" s="9"/>
      <c r="EL2790" s="9"/>
      <c r="EM2790" s="9"/>
      <c r="EN2790" s="9"/>
      <c r="EO2790" s="9"/>
      <c r="EP2790" s="9"/>
      <c r="EQ2790" s="9"/>
      <c r="ER2790" s="9"/>
      <c r="ES2790" s="9"/>
      <c r="ET2790" s="9"/>
      <c r="EU2790" s="9"/>
      <c r="EV2790" s="9"/>
      <c r="EW2790" s="9"/>
      <c r="EX2790" s="9"/>
      <c r="EY2790" s="9"/>
      <c r="EZ2790" s="9"/>
      <c r="FA2790" s="9"/>
      <c r="FB2790" s="9"/>
      <c r="FC2790" s="9"/>
      <c r="FD2790" s="9"/>
      <c r="FE2790" s="9"/>
      <c r="FF2790" s="9"/>
      <c r="FG2790" s="9"/>
      <c r="FH2790" s="9"/>
      <c r="FI2790" s="9"/>
      <c r="FJ2790" s="9"/>
      <c r="FK2790" s="9"/>
      <c r="FL2790" s="9"/>
      <c r="FM2790" s="9"/>
      <c r="FN2790" s="9"/>
      <c r="FO2790" s="9"/>
      <c r="FP2790" s="9"/>
      <c r="FQ2790" s="9"/>
      <c r="FR2790" s="9"/>
      <c r="FS2790" s="9"/>
      <c r="FT2790" s="9"/>
      <c r="FU2790" s="9"/>
      <c r="FV2790" s="9"/>
      <c r="FW2790" s="9"/>
      <c r="FX2790" s="9"/>
      <c r="FY2790" s="9"/>
      <c r="FZ2790" s="9"/>
      <c r="GA2790" s="9"/>
      <c r="GB2790" s="9"/>
      <c r="GC2790" s="9"/>
      <c r="GD2790" s="9"/>
      <c r="GE2790" s="9"/>
      <c r="GF2790" s="9"/>
      <c r="GG2790" s="9"/>
      <c r="GH2790" s="9"/>
      <c r="GI2790" s="9"/>
      <c r="GJ2790" s="9"/>
      <c r="GK2790" s="9"/>
      <c r="GL2790" s="9"/>
      <c r="GM2790" s="9"/>
      <c r="GN2790" s="9"/>
      <c r="GO2790" s="9"/>
      <c r="GP2790" s="9"/>
      <c r="GQ2790" s="9"/>
      <c r="GR2790" s="9"/>
      <c r="GS2790" s="9"/>
      <c r="GT2790" s="9"/>
      <c r="GU2790" s="9"/>
      <c r="GV2790" s="9"/>
      <c r="GW2790" s="9"/>
      <c r="GX2790" s="9"/>
      <c r="GY2790" s="9"/>
      <c r="GZ2790" s="9"/>
      <c r="HA2790" s="9"/>
      <c r="HB2790" s="9"/>
      <c r="HC2790" s="9"/>
      <c r="HD2790" s="9"/>
      <c r="HE2790" s="9"/>
      <c r="HF2790" s="9"/>
      <c r="HG2790" s="9"/>
      <c r="HH2790" s="9"/>
      <c r="HI2790" s="9"/>
      <c r="HJ2790" s="9"/>
      <c r="HK2790" s="9"/>
      <c r="HL2790" s="9"/>
      <c r="HM2790" s="9"/>
      <c r="HN2790" s="9"/>
      <c r="HO2790" s="9"/>
      <c r="HP2790" s="9"/>
      <c r="HQ2790" s="9"/>
      <c r="HR2790" s="9"/>
      <c r="HS2790" s="9"/>
      <c r="HT2790" s="9"/>
      <c r="HU2790" s="9"/>
      <c r="HV2790" s="9"/>
      <c r="HW2790" s="9"/>
      <c r="HX2790" s="9"/>
      <c r="HY2790" s="9"/>
      <c r="HZ2790" s="9"/>
      <c r="IA2790" s="9"/>
      <c r="IB2790" s="9"/>
      <c r="IC2790" s="9"/>
      <c r="ID2790" s="9"/>
      <c r="IE2790" s="9"/>
      <c r="IF2790" s="9"/>
      <c r="IG2790" s="9"/>
      <c r="IH2790" s="9"/>
      <c r="II2790" s="9"/>
      <c r="IJ2790" s="9"/>
      <c r="IK2790" s="9"/>
      <c r="IL2790" s="9"/>
      <c r="IM2790" s="9"/>
      <c r="IN2790" s="9"/>
      <c r="IO2790" s="9"/>
      <c r="IP2790" s="9"/>
      <c r="IQ2790" s="9"/>
      <c r="IR2790" s="9"/>
      <c r="IS2790" s="9"/>
      <c r="IT2790" s="9"/>
      <c r="IU2790" s="9"/>
      <c r="IV2790" s="9"/>
      <c r="IW2790" s="9"/>
      <c r="IX2790" s="9"/>
    </row>
    <row r="2791" spans="1:258" customFormat="1" ht="16" x14ac:dyDescent="0.2">
      <c r="A2791" s="233" t="s">
        <v>257</v>
      </c>
      <c r="B2791" s="234">
        <v>42968</v>
      </c>
      <c r="C2791" s="205" t="s">
        <v>347</v>
      </c>
      <c r="D2791" s="205"/>
      <c r="E2791" s="205"/>
      <c r="F2791" s="206" t="s">
        <v>385</v>
      </c>
      <c r="G2791" s="205"/>
      <c r="H2791" s="205"/>
      <c r="I2791" s="205"/>
      <c r="J2791" s="239"/>
      <c r="K2791" s="239"/>
      <c r="L2791" s="237"/>
      <c r="M2791" s="239"/>
      <c r="N2791" s="208"/>
      <c r="O2791" s="208"/>
      <c r="P2791" s="9"/>
      <c r="Q2791" s="9"/>
      <c r="R2791" s="9"/>
      <c r="S2791" s="9"/>
      <c r="T2791" s="9"/>
      <c r="U2791" s="9"/>
      <c r="V2791" s="9"/>
      <c r="W2791" s="9"/>
      <c r="X2791" s="9"/>
      <c r="Y2791" s="9"/>
      <c r="Z2791" s="9"/>
      <c r="AA2791" s="9"/>
      <c r="AB2791" s="9"/>
      <c r="AC2791" s="9"/>
      <c r="AD2791" s="9"/>
      <c r="AE2791" s="9"/>
      <c r="AF2791" s="9"/>
      <c r="AG2791" s="9"/>
      <c r="AH2791" s="9"/>
      <c r="AI2791" s="9"/>
      <c r="AJ2791" s="9"/>
      <c r="AK2791" s="9"/>
      <c r="AL2791" s="9"/>
      <c r="AM2791" s="9"/>
      <c r="AN2791" s="9"/>
      <c r="AO2791" s="9"/>
      <c r="AP2791" s="9"/>
      <c r="AQ2791" s="9"/>
      <c r="AR2791" s="9"/>
      <c r="AS2791" s="9"/>
      <c r="AT2791" s="9"/>
      <c r="AU2791" s="9"/>
      <c r="AV2791" s="9"/>
      <c r="AW2791" s="9"/>
      <c r="AX2791" s="9"/>
      <c r="AY2791" s="9"/>
      <c r="AZ2791" s="9"/>
      <c r="BA2791" s="9"/>
      <c r="BB2791" s="9"/>
      <c r="BC2791" s="9"/>
      <c r="BD2791" s="9"/>
      <c r="BE2791" s="9"/>
      <c r="BF2791" s="9"/>
      <c r="BG2791" s="9"/>
      <c r="BH2791" s="9"/>
      <c r="BI2791" s="9"/>
      <c r="BJ2791" s="9"/>
      <c r="BK2791" s="9"/>
      <c r="BL2791" s="9"/>
      <c r="BM2791" s="9"/>
      <c r="BN2791" s="9"/>
      <c r="BO2791" s="9"/>
      <c r="BP2791" s="9"/>
      <c r="BQ2791" s="9"/>
      <c r="BR2791" s="9"/>
      <c r="BS2791" s="9"/>
      <c r="BT2791" s="9"/>
      <c r="BU2791" s="9"/>
      <c r="BV2791" s="9"/>
      <c r="BW2791" s="9"/>
      <c r="BX2791" s="9"/>
      <c r="BY2791" s="9"/>
      <c r="BZ2791" s="9"/>
      <c r="CA2791" s="9"/>
      <c r="CB2791" s="9"/>
      <c r="CC2791" s="9"/>
      <c r="CD2791" s="9"/>
      <c r="CE2791" s="9"/>
      <c r="CF2791" s="9"/>
      <c r="CG2791" s="9"/>
      <c r="CH2791" s="9"/>
      <c r="CI2791" s="9"/>
      <c r="CJ2791" s="9"/>
      <c r="CK2791" s="9"/>
      <c r="CL2791" s="9"/>
      <c r="CM2791" s="9"/>
      <c r="CN2791" s="9"/>
      <c r="CO2791" s="9"/>
      <c r="CP2791" s="9"/>
      <c r="CQ2791" s="9"/>
      <c r="CR2791" s="9"/>
      <c r="CS2791" s="9"/>
      <c r="CT2791" s="9"/>
      <c r="CU2791" s="9"/>
      <c r="CV2791" s="9"/>
      <c r="CW2791" s="9"/>
      <c r="CX2791" s="9"/>
      <c r="CY2791" s="9"/>
      <c r="CZ2791" s="9"/>
      <c r="DA2791" s="9"/>
      <c r="DB2791" s="9"/>
      <c r="DC2791" s="9"/>
      <c r="DD2791" s="9"/>
      <c r="DE2791" s="9"/>
      <c r="DF2791" s="9"/>
      <c r="DG2791" s="9"/>
      <c r="DH2791" s="9"/>
      <c r="DI2791" s="9"/>
      <c r="DJ2791" s="9"/>
      <c r="DK2791" s="9"/>
      <c r="DL2791" s="9"/>
      <c r="DM2791" s="9"/>
      <c r="DN2791" s="9"/>
      <c r="DO2791" s="9"/>
      <c r="DP2791" s="9"/>
      <c r="DQ2791" s="9"/>
      <c r="DR2791" s="9"/>
      <c r="DS2791" s="9"/>
      <c r="DT2791" s="9"/>
      <c r="DU2791" s="9"/>
      <c r="DV2791" s="9"/>
      <c r="DW2791" s="9"/>
      <c r="DX2791" s="9"/>
      <c r="DY2791" s="9"/>
      <c r="DZ2791" s="9"/>
      <c r="EA2791" s="9"/>
      <c r="EB2791" s="9"/>
      <c r="EC2791" s="9"/>
      <c r="ED2791" s="9"/>
      <c r="EE2791" s="9"/>
      <c r="EF2791" s="9"/>
      <c r="EG2791" s="9"/>
      <c r="EH2791" s="9"/>
      <c r="EI2791" s="9"/>
      <c r="EJ2791" s="9"/>
      <c r="EK2791" s="9"/>
      <c r="EL2791" s="9"/>
      <c r="EM2791" s="9"/>
      <c r="EN2791" s="9"/>
      <c r="EO2791" s="9"/>
      <c r="EP2791" s="9"/>
      <c r="EQ2791" s="9"/>
      <c r="ER2791" s="9"/>
      <c r="ES2791" s="9"/>
      <c r="ET2791" s="9"/>
      <c r="EU2791" s="9"/>
      <c r="EV2791" s="9"/>
      <c r="EW2791" s="9"/>
      <c r="EX2791" s="9"/>
      <c r="EY2791" s="9"/>
      <c r="EZ2791" s="9"/>
      <c r="FA2791" s="9"/>
      <c r="FB2791" s="9"/>
      <c r="FC2791" s="9"/>
      <c r="FD2791" s="9"/>
      <c r="FE2791" s="9"/>
      <c r="FF2791" s="9"/>
      <c r="FG2791" s="9"/>
      <c r="FH2791" s="9"/>
      <c r="FI2791" s="9"/>
      <c r="FJ2791" s="9"/>
      <c r="FK2791" s="9"/>
      <c r="FL2791" s="9"/>
      <c r="FM2791" s="9"/>
      <c r="FN2791" s="9"/>
      <c r="FO2791" s="9"/>
      <c r="FP2791" s="9"/>
      <c r="FQ2791" s="9"/>
      <c r="FR2791" s="9"/>
      <c r="FS2791" s="9"/>
      <c r="FT2791" s="9"/>
      <c r="FU2791" s="9"/>
      <c r="FV2791" s="9"/>
      <c r="FW2791" s="9"/>
      <c r="FX2791" s="9"/>
      <c r="FY2791" s="9"/>
      <c r="FZ2791" s="9"/>
      <c r="GA2791" s="9"/>
      <c r="GB2791" s="9"/>
      <c r="GC2791" s="9"/>
      <c r="GD2791" s="9"/>
      <c r="GE2791" s="9"/>
      <c r="GF2791" s="9"/>
      <c r="GG2791" s="9"/>
      <c r="GH2791" s="9"/>
      <c r="GI2791" s="9"/>
      <c r="GJ2791" s="9"/>
      <c r="GK2791" s="9"/>
      <c r="GL2791" s="9"/>
      <c r="GM2791" s="9"/>
      <c r="GN2791" s="9"/>
      <c r="GO2791" s="9"/>
      <c r="GP2791" s="9"/>
      <c r="GQ2791" s="9"/>
      <c r="GR2791" s="9"/>
      <c r="GS2791" s="9"/>
      <c r="GT2791" s="9"/>
      <c r="GU2791" s="9"/>
      <c r="GV2791" s="9"/>
      <c r="GW2791" s="9"/>
      <c r="GX2791" s="9"/>
      <c r="GY2791" s="9"/>
      <c r="GZ2791" s="9"/>
      <c r="HA2791" s="9"/>
      <c r="HB2791" s="9"/>
      <c r="HC2791" s="9"/>
      <c r="HD2791" s="9"/>
      <c r="HE2791" s="9"/>
      <c r="HF2791" s="9"/>
      <c r="HG2791" s="9"/>
      <c r="HH2791" s="9"/>
      <c r="HI2791" s="9"/>
      <c r="HJ2791" s="9"/>
      <c r="HK2791" s="9"/>
      <c r="HL2791" s="9"/>
      <c r="HM2791" s="9"/>
      <c r="HN2791" s="9"/>
      <c r="HO2791" s="9"/>
      <c r="HP2791" s="9"/>
      <c r="HQ2791" s="9"/>
      <c r="HR2791" s="9"/>
      <c r="HS2791" s="9"/>
      <c r="HT2791" s="9"/>
      <c r="HU2791" s="9"/>
      <c r="HV2791" s="9"/>
      <c r="HW2791" s="9"/>
      <c r="HX2791" s="9"/>
      <c r="HY2791" s="9"/>
      <c r="HZ2791" s="9"/>
      <c r="IA2791" s="9"/>
      <c r="IB2791" s="9"/>
      <c r="IC2791" s="9"/>
      <c r="ID2791" s="9"/>
      <c r="IE2791" s="9"/>
      <c r="IF2791" s="9"/>
      <c r="IG2791" s="9"/>
      <c r="IH2791" s="9"/>
      <c r="II2791" s="9"/>
      <c r="IJ2791" s="9"/>
      <c r="IK2791" s="9"/>
      <c r="IL2791" s="9"/>
      <c r="IM2791" s="9"/>
      <c r="IN2791" s="9"/>
      <c r="IO2791" s="9"/>
      <c r="IP2791" s="9"/>
      <c r="IQ2791" s="9"/>
      <c r="IR2791" s="9"/>
      <c r="IS2791" s="9"/>
      <c r="IT2791" s="9"/>
      <c r="IU2791" s="9"/>
      <c r="IV2791" s="9"/>
      <c r="IW2791" s="9"/>
      <c r="IX2791" s="9"/>
    </row>
    <row r="2792" spans="1:258" customFormat="1" ht="16" x14ac:dyDescent="0.2">
      <c r="A2792" s="233" t="s">
        <v>261</v>
      </c>
      <c r="B2792" s="234">
        <v>42969</v>
      </c>
      <c r="C2792" s="205" t="s">
        <v>347</v>
      </c>
      <c r="D2792" s="205"/>
      <c r="E2792" s="205"/>
      <c r="F2792" s="206" t="s">
        <v>385</v>
      </c>
      <c r="G2792" s="205"/>
      <c r="H2792" s="205"/>
      <c r="I2792" s="205"/>
      <c r="J2792" s="239"/>
      <c r="K2792" s="239"/>
      <c r="L2792" s="237"/>
      <c r="M2792" s="239"/>
      <c r="N2792" s="208"/>
      <c r="O2792" s="208"/>
      <c r="P2792" s="9"/>
      <c r="Q2792" s="9"/>
      <c r="R2792" s="9"/>
      <c r="S2792" s="9"/>
      <c r="T2792" s="9"/>
      <c r="U2792" s="9"/>
      <c r="V2792" s="9"/>
      <c r="W2792" s="9"/>
      <c r="X2792" s="9"/>
      <c r="Y2792" s="9"/>
      <c r="Z2792" s="9"/>
      <c r="AA2792" s="9"/>
      <c r="AB2792" s="9"/>
      <c r="AC2792" s="9"/>
      <c r="AD2792" s="9"/>
      <c r="AE2792" s="9"/>
      <c r="AF2792" s="9"/>
      <c r="AG2792" s="9"/>
      <c r="AH2792" s="9"/>
      <c r="AI2792" s="9"/>
      <c r="AJ2792" s="9"/>
      <c r="AK2792" s="9"/>
      <c r="AL2792" s="9"/>
      <c r="AM2792" s="9"/>
      <c r="AN2792" s="9"/>
      <c r="AO2792" s="9"/>
      <c r="AP2792" s="9"/>
      <c r="AQ2792" s="9"/>
      <c r="AR2792" s="9"/>
      <c r="AS2792" s="9"/>
      <c r="AT2792" s="9"/>
      <c r="AU2792" s="9"/>
      <c r="AV2792" s="9"/>
      <c r="AW2792" s="9"/>
      <c r="AX2792" s="9"/>
      <c r="AY2792" s="9"/>
      <c r="AZ2792" s="9"/>
      <c r="BA2792" s="9"/>
      <c r="BB2792" s="9"/>
      <c r="BC2792" s="9"/>
      <c r="BD2792" s="9"/>
      <c r="BE2792" s="9"/>
      <c r="BF2792" s="9"/>
      <c r="BG2792" s="9"/>
      <c r="BH2792" s="9"/>
      <c r="BI2792" s="9"/>
      <c r="BJ2792" s="9"/>
      <c r="BK2792" s="9"/>
      <c r="BL2792" s="9"/>
      <c r="BM2792" s="9"/>
      <c r="BN2792" s="9"/>
      <c r="BO2792" s="9"/>
      <c r="BP2792" s="9"/>
      <c r="BQ2792" s="9"/>
      <c r="BR2792" s="9"/>
      <c r="BS2792" s="9"/>
      <c r="BT2792" s="9"/>
      <c r="BU2792" s="9"/>
      <c r="BV2792" s="9"/>
      <c r="BW2792" s="9"/>
      <c r="BX2792" s="9"/>
      <c r="BY2792" s="9"/>
      <c r="BZ2792" s="9"/>
      <c r="CA2792" s="9"/>
      <c r="CB2792" s="9"/>
      <c r="CC2792" s="9"/>
      <c r="CD2792" s="9"/>
      <c r="CE2792" s="9"/>
      <c r="CF2792" s="9"/>
      <c r="CG2792" s="9"/>
      <c r="CH2792" s="9"/>
      <c r="CI2792" s="9"/>
      <c r="CJ2792" s="9"/>
      <c r="CK2792" s="9"/>
      <c r="CL2792" s="9"/>
      <c r="CM2792" s="9"/>
      <c r="CN2792" s="9"/>
      <c r="CO2792" s="9"/>
      <c r="CP2792" s="9"/>
      <c r="CQ2792" s="9"/>
      <c r="CR2792" s="9"/>
      <c r="CS2792" s="9"/>
      <c r="CT2792" s="9"/>
      <c r="CU2792" s="9"/>
      <c r="CV2792" s="9"/>
      <c r="CW2792" s="9"/>
      <c r="CX2792" s="9"/>
      <c r="CY2792" s="9"/>
      <c r="CZ2792" s="9"/>
      <c r="DA2792" s="9"/>
      <c r="DB2792" s="9"/>
      <c r="DC2792" s="9"/>
      <c r="DD2792" s="9"/>
      <c r="DE2792" s="9"/>
      <c r="DF2792" s="9"/>
      <c r="DG2792" s="9"/>
      <c r="DH2792" s="9"/>
      <c r="DI2792" s="9"/>
      <c r="DJ2792" s="9"/>
      <c r="DK2792" s="9"/>
      <c r="DL2792" s="9"/>
      <c r="DM2792" s="9"/>
      <c r="DN2792" s="9"/>
      <c r="DO2792" s="9"/>
      <c r="DP2792" s="9"/>
      <c r="DQ2792" s="9"/>
      <c r="DR2792" s="9"/>
      <c r="DS2792" s="9"/>
      <c r="DT2792" s="9"/>
      <c r="DU2792" s="9"/>
      <c r="DV2792" s="9"/>
      <c r="DW2792" s="9"/>
      <c r="DX2792" s="9"/>
      <c r="DY2792" s="9"/>
      <c r="DZ2792" s="9"/>
      <c r="EA2792" s="9"/>
      <c r="EB2792" s="9"/>
      <c r="EC2792" s="9"/>
      <c r="ED2792" s="9"/>
      <c r="EE2792" s="9"/>
      <c r="EF2792" s="9"/>
      <c r="EG2792" s="9"/>
      <c r="EH2792" s="9"/>
      <c r="EI2792" s="9"/>
      <c r="EJ2792" s="9"/>
      <c r="EK2792" s="9"/>
      <c r="EL2792" s="9"/>
      <c r="EM2792" s="9"/>
      <c r="EN2792" s="9"/>
      <c r="EO2792" s="9"/>
      <c r="EP2792" s="9"/>
      <c r="EQ2792" s="9"/>
      <c r="ER2792" s="9"/>
      <c r="ES2792" s="9"/>
      <c r="ET2792" s="9"/>
      <c r="EU2792" s="9"/>
      <c r="EV2792" s="9"/>
      <c r="EW2792" s="9"/>
      <c r="EX2792" s="9"/>
      <c r="EY2792" s="9"/>
      <c r="EZ2792" s="9"/>
      <c r="FA2792" s="9"/>
      <c r="FB2792" s="9"/>
      <c r="FC2792" s="9"/>
      <c r="FD2792" s="9"/>
      <c r="FE2792" s="9"/>
      <c r="FF2792" s="9"/>
      <c r="FG2792" s="9"/>
      <c r="FH2792" s="9"/>
      <c r="FI2792" s="9"/>
      <c r="FJ2792" s="9"/>
      <c r="FK2792" s="9"/>
      <c r="FL2792" s="9"/>
      <c r="FM2792" s="9"/>
      <c r="FN2792" s="9"/>
      <c r="FO2792" s="9"/>
      <c r="FP2792" s="9"/>
      <c r="FQ2792" s="9"/>
      <c r="FR2792" s="9"/>
      <c r="FS2792" s="9"/>
      <c r="FT2792" s="9"/>
      <c r="FU2792" s="9"/>
      <c r="FV2792" s="9"/>
      <c r="FW2792" s="9"/>
      <c r="FX2792" s="9"/>
      <c r="FY2792" s="9"/>
      <c r="FZ2792" s="9"/>
      <c r="GA2792" s="9"/>
      <c r="GB2792" s="9"/>
      <c r="GC2792" s="9"/>
      <c r="GD2792" s="9"/>
      <c r="GE2792" s="9"/>
      <c r="GF2792" s="9"/>
      <c r="GG2792" s="9"/>
      <c r="GH2792" s="9"/>
      <c r="GI2792" s="9"/>
      <c r="GJ2792" s="9"/>
      <c r="GK2792" s="9"/>
      <c r="GL2792" s="9"/>
      <c r="GM2792" s="9"/>
      <c r="GN2792" s="9"/>
      <c r="GO2792" s="9"/>
      <c r="GP2792" s="9"/>
      <c r="GQ2792" s="9"/>
      <c r="GR2792" s="9"/>
      <c r="GS2792" s="9"/>
      <c r="GT2792" s="9"/>
      <c r="GU2792" s="9"/>
      <c r="GV2792" s="9"/>
      <c r="GW2792" s="9"/>
      <c r="GX2792" s="9"/>
      <c r="GY2792" s="9"/>
      <c r="GZ2792" s="9"/>
      <c r="HA2792" s="9"/>
      <c r="HB2792" s="9"/>
      <c r="HC2792" s="9"/>
      <c r="HD2792" s="9"/>
      <c r="HE2792" s="9"/>
      <c r="HF2792" s="9"/>
      <c r="HG2792" s="9"/>
      <c r="HH2792" s="9"/>
      <c r="HI2792" s="9"/>
      <c r="HJ2792" s="9"/>
      <c r="HK2792" s="9"/>
      <c r="HL2792" s="9"/>
      <c r="HM2792" s="9"/>
      <c r="HN2792" s="9"/>
      <c r="HO2792" s="9"/>
      <c r="HP2792" s="9"/>
      <c r="HQ2792" s="9"/>
      <c r="HR2792" s="9"/>
      <c r="HS2792" s="9"/>
      <c r="HT2792" s="9"/>
      <c r="HU2792" s="9"/>
      <c r="HV2792" s="9"/>
      <c r="HW2792" s="9"/>
      <c r="HX2792" s="9"/>
      <c r="HY2792" s="9"/>
      <c r="HZ2792" s="9"/>
      <c r="IA2792" s="9"/>
      <c r="IB2792" s="9"/>
      <c r="IC2792" s="9"/>
      <c r="ID2792" s="9"/>
      <c r="IE2792" s="9"/>
      <c r="IF2792" s="9"/>
      <c r="IG2792" s="9"/>
      <c r="IH2792" s="9"/>
      <c r="II2792" s="9"/>
      <c r="IJ2792" s="9"/>
      <c r="IK2792" s="9"/>
      <c r="IL2792" s="9"/>
      <c r="IM2792" s="9"/>
      <c r="IN2792" s="9"/>
      <c r="IO2792" s="9"/>
      <c r="IP2792" s="9"/>
      <c r="IQ2792" s="9"/>
      <c r="IR2792" s="9"/>
      <c r="IS2792" s="9"/>
      <c r="IT2792" s="9"/>
      <c r="IU2792" s="9"/>
      <c r="IV2792" s="9"/>
      <c r="IW2792" s="9"/>
      <c r="IX2792" s="9"/>
    </row>
    <row r="2793" spans="1:258" customFormat="1" ht="16" x14ac:dyDescent="0.2">
      <c r="A2793" s="233" t="s">
        <v>262</v>
      </c>
      <c r="B2793" s="234">
        <v>42970</v>
      </c>
      <c r="C2793" s="205" t="s">
        <v>347</v>
      </c>
      <c r="D2793" s="205"/>
      <c r="E2793" s="205"/>
      <c r="F2793" s="206" t="s">
        <v>385</v>
      </c>
      <c r="G2793" s="205"/>
      <c r="H2793" s="205"/>
      <c r="I2793" s="205"/>
      <c r="J2793" s="239"/>
      <c r="K2793" s="239"/>
      <c r="L2793" s="237"/>
      <c r="M2793" s="239"/>
      <c r="N2793" s="208"/>
      <c r="O2793" s="208"/>
      <c r="P2793" s="9"/>
      <c r="Q2793" s="9"/>
      <c r="R2793" s="9"/>
      <c r="S2793" s="9"/>
      <c r="T2793" s="9"/>
      <c r="U2793" s="9"/>
      <c r="V2793" s="9"/>
      <c r="W2793" s="9"/>
      <c r="X2793" s="9"/>
      <c r="Y2793" s="9"/>
      <c r="Z2793" s="9"/>
      <c r="AA2793" s="9"/>
      <c r="AB2793" s="9"/>
      <c r="AC2793" s="9"/>
      <c r="AD2793" s="9"/>
      <c r="AE2793" s="9"/>
      <c r="AF2793" s="9"/>
      <c r="AG2793" s="9"/>
      <c r="AH2793" s="9"/>
      <c r="AI2793" s="9"/>
      <c r="AJ2793" s="9"/>
      <c r="AK2793" s="9"/>
      <c r="AL2793" s="9"/>
      <c r="AM2793" s="9"/>
      <c r="AN2793" s="9"/>
      <c r="AO2793" s="9"/>
      <c r="AP2793" s="9"/>
      <c r="AQ2793" s="9"/>
      <c r="AR2793" s="9"/>
      <c r="AS2793" s="9"/>
      <c r="AT2793" s="9"/>
      <c r="AU2793" s="9"/>
      <c r="AV2793" s="9"/>
      <c r="AW2793" s="9"/>
      <c r="AX2793" s="9"/>
      <c r="AY2793" s="9"/>
      <c r="AZ2793" s="9"/>
      <c r="BA2793" s="9"/>
      <c r="BB2793" s="9"/>
      <c r="BC2793" s="9"/>
      <c r="BD2793" s="9"/>
      <c r="BE2793" s="9"/>
      <c r="BF2793" s="9"/>
      <c r="BG2793" s="9"/>
      <c r="BH2793" s="9"/>
      <c r="BI2793" s="9"/>
      <c r="BJ2793" s="9"/>
      <c r="BK2793" s="9"/>
      <c r="BL2793" s="9"/>
      <c r="BM2793" s="9"/>
      <c r="BN2793" s="9"/>
      <c r="BO2793" s="9"/>
      <c r="BP2793" s="9"/>
      <c r="BQ2793" s="9"/>
      <c r="BR2793" s="9"/>
      <c r="BS2793" s="9"/>
      <c r="BT2793" s="9"/>
      <c r="BU2793" s="9"/>
      <c r="BV2793" s="9"/>
      <c r="BW2793" s="9"/>
      <c r="BX2793" s="9"/>
      <c r="BY2793" s="9"/>
      <c r="BZ2793" s="9"/>
      <c r="CA2793" s="9"/>
      <c r="CB2793" s="9"/>
      <c r="CC2793" s="9"/>
      <c r="CD2793" s="9"/>
      <c r="CE2793" s="9"/>
      <c r="CF2793" s="9"/>
      <c r="CG2793" s="9"/>
      <c r="CH2793" s="9"/>
      <c r="CI2793" s="9"/>
      <c r="CJ2793" s="9"/>
      <c r="CK2793" s="9"/>
      <c r="CL2793" s="9"/>
      <c r="CM2793" s="9"/>
      <c r="CN2793" s="9"/>
      <c r="CO2793" s="9"/>
      <c r="CP2793" s="9"/>
      <c r="CQ2793" s="9"/>
      <c r="CR2793" s="9"/>
      <c r="CS2793" s="9"/>
      <c r="CT2793" s="9"/>
      <c r="CU2793" s="9"/>
      <c r="CV2793" s="9"/>
      <c r="CW2793" s="9"/>
      <c r="CX2793" s="9"/>
      <c r="CY2793" s="9"/>
      <c r="CZ2793" s="9"/>
      <c r="DA2793" s="9"/>
      <c r="DB2793" s="9"/>
      <c r="DC2793" s="9"/>
      <c r="DD2793" s="9"/>
      <c r="DE2793" s="9"/>
      <c r="DF2793" s="9"/>
      <c r="DG2793" s="9"/>
      <c r="DH2793" s="9"/>
      <c r="DI2793" s="9"/>
      <c r="DJ2793" s="9"/>
      <c r="DK2793" s="9"/>
      <c r="DL2793" s="9"/>
      <c r="DM2793" s="9"/>
      <c r="DN2793" s="9"/>
      <c r="DO2793" s="9"/>
      <c r="DP2793" s="9"/>
      <c r="DQ2793" s="9"/>
      <c r="DR2793" s="9"/>
      <c r="DS2793" s="9"/>
      <c r="DT2793" s="9"/>
      <c r="DU2793" s="9"/>
      <c r="DV2793" s="9"/>
      <c r="DW2793" s="9"/>
      <c r="DX2793" s="9"/>
      <c r="DY2793" s="9"/>
      <c r="DZ2793" s="9"/>
      <c r="EA2793" s="9"/>
      <c r="EB2793" s="9"/>
      <c r="EC2793" s="9"/>
      <c r="ED2793" s="9"/>
      <c r="EE2793" s="9"/>
      <c r="EF2793" s="9"/>
      <c r="EG2793" s="9"/>
      <c r="EH2793" s="9"/>
      <c r="EI2793" s="9"/>
      <c r="EJ2793" s="9"/>
      <c r="EK2793" s="9"/>
      <c r="EL2793" s="9"/>
      <c r="EM2793" s="9"/>
      <c r="EN2793" s="9"/>
      <c r="EO2793" s="9"/>
      <c r="EP2793" s="9"/>
      <c r="EQ2793" s="9"/>
      <c r="ER2793" s="9"/>
      <c r="ES2793" s="9"/>
      <c r="ET2793" s="9"/>
      <c r="EU2793" s="9"/>
      <c r="EV2793" s="9"/>
      <c r="EW2793" s="9"/>
      <c r="EX2793" s="9"/>
      <c r="EY2793" s="9"/>
      <c r="EZ2793" s="9"/>
      <c r="FA2793" s="9"/>
      <c r="FB2793" s="9"/>
      <c r="FC2793" s="9"/>
      <c r="FD2793" s="9"/>
      <c r="FE2793" s="9"/>
      <c r="FF2793" s="9"/>
      <c r="FG2793" s="9"/>
      <c r="FH2793" s="9"/>
      <c r="FI2793" s="9"/>
      <c r="FJ2793" s="9"/>
      <c r="FK2793" s="9"/>
      <c r="FL2793" s="9"/>
      <c r="FM2793" s="9"/>
      <c r="FN2793" s="9"/>
      <c r="FO2793" s="9"/>
      <c r="FP2793" s="9"/>
      <c r="FQ2793" s="9"/>
      <c r="FR2793" s="9"/>
      <c r="FS2793" s="9"/>
      <c r="FT2793" s="9"/>
      <c r="FU2793" s="9"/>
      <c r="FV2793" s="9"/>
      <c r="FW2793" s="9"/>
      <c r="FX2793" s="9"/>
      <c r="FY2793" s="9"/>
      <c r="FZ2793" s="9"/>
      <c r="GA2793" s="9"/>
      <c r="GB2793" s="9"/>
      <c r="GC2793" s="9"/>
      <c r="GD2793" s="9"/>
      <c r="GE2793" s="9"/>
      <c r="GF2793" s="9"/>
      <c r="GG2793" s="9"/>
      <c r="GH2793" s="9"/>
      <c r="GI2793" s="9"/>
      <c r="GJ2793" s="9"/>
      <c r="GK2793" s="9"/>
      <c r="GL2793" s="9"/>
      <c r="GM2793" s="9"/>
      <c r="GN2793" s="9"/>
      <c r="GO2793" s="9"/>
      <c r="GP2793" s="9"/>
      <c r="GQ2793" s="9"/>
      <c r="GR2793" s="9"/>
      <c r="GS2793" s="9"/>
      <c r="GT2793" s="9"/>
      <c r="GU2793" s="9"/>
      <c r="GV2793" s="9"/>
      <c r="GW2793" s="9"/>
      <c r="GX2793" s="9"/>
      <c r="GY2793" s="9"/>
      <c r="GZ2793" s="9"/>
      <c r="HA2793" s="9"/>
      <c r="HB2793" s="9"/>
      <c r="HC2793" s="9"/>
      <c r="HD2793" s="9"/>
      <c r="HE2793" s="9"/>
      <c r="HF2793" s="9"/>
      <c r="HG2793" s="9"/>
      <c r="HH2793" s="9"/>
      <c r="HI2793" s="9"/>
      <c r="HJ2793" s="9"/>
      <c r="HK2793" s="9"/>
      <c r="HL2793" s="9"/>
      <c r="HM2793" s="9"/>
      <c r="HN2793" s="9"/>
      <c r="HO2793" s="9"/>
      <c r="HP2793" s="9"/>
      <c r="HQ2793" s="9"/>
      <c r="HR2793" s="9"/>
      <c r="HS2793" s="9"/>
      <c r="HT2793" s="9"/>
      <c r="HU2793" s="9"/>
      <c r="HV2793" s="9"/>
      <c r="HW2793" s="9"/>
      <c r="HX2793" s="9"/>
      <c r="HY2793" s="9"/>
      <c r="HZ2793" s="9"/>
      <c r="IA2793" s="9"/>
      <c r="IB2793" s="9"/>
      <c r="IC2793" s="9"/>
      <c r="ID2793" s="9"/>
      <c r="IE2793" s="9"/>
      <c r="IF2793" s="9"/>
      <c r="IG2793" s="9"/>
      <c r="IH2793" s="9"/>
      <c r="II2793" s="9"/>
      <c r="IJ2793" s="9"/>
      <c r="IK2793" s="9"/>
      <c r="IL2793" s="9"/>
      <c r="IM2793" s="9"/>
      <c r="IN2793" s="9"/>
      <c r="IO2793" s="9"/>
      <c r="IP2793" s="9"/>
      <c r="IQ2793" s="9"/>
      <c r="IR2793" s="9"/>
      <c r="IS2793" s="9"/>
      <c r="IT2793" s="9"/>
      <c r="IU2793" s="9"/>
      <c r="IV2793" s="9"/>
      <c r="IW2793" s="9"/>
      <c r="IX2793" s="9"/>
    </row>
    <row r="2794" spans="1:258" customFormat="1" ht="16" x14ac:dyDescent="0.2">
      <c r="A2794" s="233" t="s">
        <v>263</v>
      </c>
      <c r="B2794" s="234">
        <v>42971</v>
      </c>
      <c r="C2794" s="205" t="s">
        <v>347</v>
      </c>
      <c r="D2794" s="205"/>
      <c r="E2794" s="205"/>
      <c r="F2794" s="206" t="s">
        <v>385</v>
      </c>
      <c r="G2794" s="205"/>
      <c r="H2794" s="205"/>
      <c r="I2794" s="205"/>
      <c r="J2794" s="239"/>
      <c r="K2794" s="239"/>
      <c r="L2794" s="237"/>
      <c r="M2794" s="239"/>
      <c r="N2794" s="208"/>
      <c r="O2794" s="208"/>
      <c r="P2794" s="9"/>
      <c r="Q2794" s="9"/>
      <c r="R2794" s="9"/>
      <c r="S2794" s="9"/>
      <c r="T2794" s="9"/>
      <c r="U2794" s="9"/>
      <c r="V2794" s="9"/>
      <c r="W2794" s="9"/>
      <c r="X2794" s="9"/>
      <c r="Y2794" s="9"/>
      <c r="Z2794" s="9"/>
      <c r="AA2794" s="9"/>
      <c r="AB2794" s="9"/>
      <c r="AC2794" s="9"/>
      <c r="AD2794" s="9"/>
      <c r="AE2794" s="9"/>
      <c r="AF2794" s="9"/>
      <c r="AG2794" s="9"/>
      <c r="AH2794" s="9"/>
      <c r="AI2794" s="9"/>
      <c r="AJ2794" s="9"/>
      <c r="AK2794" s="9"/>
      <c r="AL2794" s="9"/>
      <c r="AM2794" s="9"/>
      <c r="AN2794" s="9"/>
      <c r="AO2794" s="9"/>
      <c r="AP2794" s="9"/>
      <c r="AQ2794" s="9"/>
      <c r="AR2794" s="9"/>
      <c r="AS2794" s="9"/>
      <c r="AT2794" s="9"/>
      <c r="AU2794" s="9"/>
      <c r="AV2794" s="9"/>
      <c r="AW2794" s="9"/>
      <c r="AX2794" s="9"/>
      <c r="AY2794" s="9"/>
      <c r="AZ2794" s="9"/>
      <c r="BA2794" s="9"/>
      <c r="BB2794" s="9"/>
      <c r="BC2794" s="9"/>
      <c r="BD2794" s="9"/>
      <c r="BE2794" s="9"/>
      <c r="BF2794" s="9"/>
      <c r="BG2794" s="9"/>
      <c r="BH2794" s="9"/>
      <c r="BI2794" s="9"/>
      <c r="BJ2794" s="9"/>
      <c r="BK2794" s="9"/>
      <c r="BL2794" s="9"/>
      <c r="BM2794" s="9"/>
      <c r="BN2794" s="9"/>
      <c r="BO2794" s="9"/>
      <c r="BP2794" s="9"/>
      <c r="BQ2794" s="9"/>
      <c r="BR2794" s="9"/>
      <c r="BS2794" s="9"/>
      <c r="BT2794" s="9"/>
      <c r="BU2794" s="9"/>
      <c r="BV2794" s="9"/>
      <c r="BW2794" s="9"/>
      <c r="BX2794" s="9"/>
      <c r="BY2794" s="9"/>
      <c r="BZ2794" s="9"/>
      <c r="CA2794" s="9"/>
      <c r="CB2794" s="9"/>
      <c r="CC2794" s="9"/>
      <c r="CD2794" s="9"/>
      <c r="CE2794" s="9"/>
      <c r="CF2794" s="9"/>
      <c r="CG2794" s="9"/>
      <c r="CH2794" s="9"/>
      <c r="CI2794" s="9"/>
      <c r="CJ2794" s="9"/>
      <c r="CK2794" s="9"/>
      <c r="CL2794" s="9"/>
      <c r="CM2794" s="9"/>
      <c r="CN2794" s="9"/>
      <c r="CO2794" s="9"/>
      <c r="CP2794" s="9"/>
      <c r="CQ2794" s="9"/>
      <c r="CR2794" s="9"/>
      <c r="CS2794" s="9"/>
      <c r="CT2794" s="9"/>
      <c r="CU2794" s="9"/>
      <c r="CV2794" s="9"/>
      <c r="CW2794" s="9"/>
      <c r="CX2794" s="9"/>
      <c r="CY2794" s="9"/>
      <c r="CZ2794" s="9"/>
      <c r="DA2794" s="9"/>
      <c r="DB2794" s="9"/>
      <c r="DC2794" s="9"/>
      <c r="DD2794" s="9"/>
      <c r="DE2794" s="9"/>
      <c r="DF2794" s="9"/>
      <c r="DG2794" s="9"/>
      <c r="DH2794" s="9"/>
      <c r="DI2794" s="9"/>
      <c r="DJ2794" s="9"/>
      <c r="DK2794" s="9"/>
      <c r="DL2794" s="9"/>
      <c r="DM2794" s="9"/>
      <c r="DN2794" s="9"/>
      <c r="DO2794" s="9"/>
      <c r="DP2794" s="9"/>
      <c r="DQ2794" s="9"/>
      <c r="DR2794" s="9"/>
      <c r="DS2794" s="9"/>
      <c r="DT2794" s="9"/>
      <c r="DU2794" s="9"/>
      <c r="DV2794" s="9"/>
      <c r="DW2794" s="9"/>
      <c r="DX2794" s="9"/>
      <c r="DY2794" s="9"/>
      <c r="DZ2794" s="9"/>
      <c r="EA2794" s="9"/>
      <c r="EB2794" s="9"/>
      <c r="EC2794" s="9"/>
      <c r="ED2794" s="9"/>
      <c r="EE2794" s="9"/>
      <c r="EF2794" s="9"/>
      <c r="EG2794" s="9"/>
      <c r="EH2794" s="9"/>
      <c r="EI2794" s="9"/>
      <c r="EJ2794" s="9"/>
      <c r="EK2794" s="9"/>
      <c r="EL2794" s="9"/>
      <c r="EM2794" s="9"/>
      <c r="EN2794" s="9"/>
      <c r="EO2794" s="9"/>
      <c r="EP2794" s="9"/>
      <c r="EQ2794" s="9"/>
      <c r="ER2794" s="9"/>
      <c r="ES2794" s="9"/>
      <c r="ET2794" s="9"/>
      <c r="EU2794" s="9"/>
      <c r="EV2794" s="9"/>
      <c r="EW2794" s="9"/>
      <c r="EX2794" s="9"/>
      <c r="EY2794" s="9"/>
      <c r="EZ2794" s="9"/>
      <c r="FA2794" s="9"/>
      <c r="FB2794" s="9"/>
      <c r="FC2794" s="9"/>
      <c r="FD2794" s="9"/>
      <c r="FE2794" s="9"/>
      <c r="FF2794" s="9"/>
      <c r="FG2794" s="9"/>
      <c r="FH2794" s="9"/>
      <c r="FI2794" s="9"/>
      <c r="FJ2794" s="9"/>
      <c r="FK2794" s="9"/>
      <c r="FL2794" s="9"/>
      <c r="FM2794" s="9"/>
      <c r="FN2794" s="9"/>
      <c r="FO2794" s="9"/>
      <c r="FP2794" s="9"/>
      <c r="FQ2794" s="9"/>
      <c r="FR2794" s="9"/>
      <c r="FS2794" s="9"/>
      <c r="FT2794" s="9"/>
      <c r="FU2794" s="9"/>
      <c r="FV2794" s="9"/>
      <c r="FW2794" s="9"/>
      <c r="FX2794" s="9"/>
      <c r="FY2794" s="9"/>
      <c r="FZ2794" s="9"/>
      <c r="GA2794" s="9"/>
      <c r="GB2794" s="9"/>
      <c r="GC2794" s="9"/>
      <c r="GD2794" s="9"/>
      <c r="GE2794" s="9"/>
      <c r="GF2794" s="9"/>
      <c r="GG2794" s="9"/>
      <c r="GH2794" s="9"/>
      <c r="GI2794" s="9"/>
      <c r="GJ2794" s="9"/>
      <c r="GK2794" s="9"/>
      <c r="GL2794" s="9"/>
      <c r="GM2794" s="9"/>
      <c r="GN2794" s="9"/>
      <c r="GO2794" s="9"/>
      <c r="GP2794" s="9"/>
      <c r="GQ2794" s="9"/>
      <c r="GR2794" s="9"/>
      <c r="GS2794" s="9"/>
      <c r="GT2794" s="9"/>
      <c r="GU2794" s="9"/>
      <c r="GV2794" s="9"/>
      <c r="GW2794" s="9"/>
      <c r="GX2794" s="9"/>
      <c r="GY2794" s="9"/>
      <c r="GZ2794" s="9"/>
      <c r="HA2794" s="9"/>
      <c r="HB2794" s="9"/>
      <c r="HC2794" s="9"/>
      <c r="HD2794" s="9"/>
      <c r="HE2794" s="9"/>
      <c r="HF2794" s="9"/>
      <c r="HG2794" s="9"/>
      <c r="HH2794" s="9"/>
      <c r="HI2794" s="9"/>
      <c r="HJ2794" s="9"/>
      <c r="HK2794" s="9"/>
      <c r="HL2794" s="9"/>
      <c r="HM2794" s="9"/>
      <c r="HN2794" s="9"/>
      <c r="HO2794" s="9"/>
      <c r="HP2794" s="9"/>
      <c r="HQ2794" s="9"/>
      <c r="HR2794" s="9"/>
      <c r="HS2794" s="9"/>
      <c r="HT2794" s="9"/>
      <c r="HU2794" s="9"/>
      <c r="HV2794" s="9"/>
      <c r="HW2794" s="9"/>
      <c r="HX2794" s="9"/>
      <c r="HY2794" s="9"/>
      <c r="HZ2794" s="9"/>
      <c r="IA2794" s="9"/>
      <c r="IB2794" s="9"/>
      <c r="IC2794" s="9"/>
      <c r="ID2794" s="9"/>
      <c r="IE2794" s="9"/>
      <c r="IF2794" s="9"/>
      <c r="IG2794" s="9"/>
      <c r="IH2794" s="9"/>
      <c r="II2794" s="9"/>
      <c r="IJ2794" s="9"/>
      <c r="IK2794" s="9"/>
      <c r="IL2794" s="9"/>
      <c r="IM2794" s="9"/>
      <c r="IN2794" s="9"/>
      <c r="IO2794" s="9"/>
      <c r="IP2794" s="9"/>
      <c r="IQ2794" s="9"/>
      <c r="IR2794" s="9"/>
      <c r="IS2794" s="9"/>
      <c r="IT2794" s="9"/>
      <c r="IU2794" s="9"/>
      <c r="IV2794" s="9"/>
      <c r="IW2794" s="9"/>
      <c r="IX2794" s="9"/>
    </row>
    <row r="2795" spans="1:258" customFormat="1" ht="16" x14ac:dyDescent="0.2">
      <c r="A2795" s="233" t="s">
        <v>249</v>
      </c>
      <c r="B2795" s="234">
        <v>42972</v>
      </c>
      <c r="C2795" s="205" t="s">
        <v>347</v>
      </c>
      <c r="D2795" s="205"/>
      <c r="E2795" s="205"/>
      <c r="F2795" s="206" t="s">
        <v>385</v>
      </c>
      <c r="G2795" s="205"/>
      <c r="H2795" s="205"/>
      <c r="I2795" s="205"/>
      <c r="J2795" s="239"/>
      <c r="K2795" s="239"/>
      <c r="L2795" s="237"/>
      <c r="M2795" s="239"/>
      <c r="N2795" s="208"/>
      <c r="O2795" s="208"/>
      <c r="P2795" s="9"/>
      <c r="Q2795" s="9"/>
      <c r="R2795" s="9"/>
      <c r="S2795" s="9"/>
      <c r="T2795" s="9"/>
      <c r="U2795" s="9"/>
      <c r="V2795" s="9"/>
      <c r="W2795" s="9"/>
      <c r="X2795" s="9"/>
      <c r="Y2795" s="9"/>
      <c r="Z2795" s="9"/>
      <c r="AA2795" s="9"/>
      <c r="AB2795" s="9"/>
      <c r="AC2795" s="9"/>
      <c r="AD2795" s="9"/>
      <c r="AE2795" s="9"/>
      <c r="AF2795" s="9"/>
      <c r="AG2795" s="9"/>
      <c r="AH2795" s="9"/>
      <c r="AI2795" s="9"/>
      <c r="AJ2795" s="9"/>
      <c r="AK2795" s="9"/>
      <c r="AL2795" s="9"/>
      <c r="AM2795" s="9"/>
      <c r="AN2795" s="9"/>
      <c r="AO2795" s="9"/>
      <c r="AP2795" s="9"/>
      <c r="AQ2795" s="9"/>
      <c r="AR2795" s="9"/>
      <c r="AS2795" s="9"/>
      <c r="AT2795" s="9"/>
      <c r="AU2795" s="9"/>
      <c r="AV2795" s="9"/>
      <c r="AW2795" s="9"/>
      <c r="AX2795" s="9"/>
      <c r="AY2795" s="9"/>
      <c r="AZ2795" s="9"/>
      <c r="BA2795" s="9"/>
      <c r="BB2795" s="9"/>
      <c r="BC2795" s="9"/>
      <c r="BD2795" s="9"/>
      <c r="BE2795" s="9"/>
      <c r="BF2795" s="9"/>
      <c r="BG2795" s="9"/>
      <c r="BH2795" s="9"/>
      <c r="BI2795" s="9"/>
      <c r="BJ2795" s="9"/>
      <c r="BK2795" s="9"/>
      <c r="BL2795" s="9"/>
      <c r="BM2795" s="9"/>
      <c r="BN2795" s="9"/>
      <c r="BO2795" s="9"/>
      <c r="BP2795" s="9"/>
      <c r="BQ2795" s="9"/>
      <c r="BR2795" s="9"/>
      <c r="BS2795" s="9"/>
      <c r="BT2795" s="9"/>
      <c r="BU2795" s="9"/>
      <c r="BV2795" s="9"/>
      <c r="BW2795" s="9"/>
      <c r="BX2795" s="9"/>
      <c r="BY2795" s="9"/>
      <c r="BZ2795" s="9"/>
      <c r="CA2795" s="9"/>
      <c r="CB2795" s="9"/>
      <c r="CC2795" s="9"/>
      <c r="CD2795" s="9"/>
      <c r="CE2795" s="9"/>
      <c r="CF2795" s="9"/>
      <c r="CG2795" s="9"/>
      <c r="CH2795" s="9"/>
      <c r="CI2795" s="9"/>
      <c r="CJ2795" s="9"/>
      <c r="CK2795" s="9"/>
      <c r="CL2795" s="9"/>
      <c r="CM2795" s="9"/>
      <c r="CN2795" s="9"/>
      <c r="CO2795" s="9"/>
      <c r="CP2795" s="9"/>
      <c r="CQ2795" s="9"/>
      <c r="CR2795" s="9"/>
      <c r="CS2795" s="9"/>
      <c r="CT2795" s="9"/>
      <c r="CU2795" s="9"/>
      <c r="CV2795" s="9"/>
      <c r="CW2795" s="9"/>
      <c r="CX2795" s="9"/>
      <c r="CY2795" s="9"/>
      <c r="CZ2795" s="9"/>
      <c r="DA2795" s="9"/>
      <c r="DB2795" s="9"/>
      <c r="DC2795" s="9"/>
      <c r="DD2795" s="9"/>
      <c r="DE2795" s="9"/>
      <c r="DF2795" s="9"/>
      <c r="DG2795" s="9"/>
      <c r="DH2795" s="9"/>
      <c r="DI2795" s="9"/>
      <c r="DJ2795" s="9"/>
      <c r="DK2795" s="9"/>
      <c r="DL2795" s="9"/>
      <c r="DM2795" s="9"/>
      <c r="DN2795" s="9"/>
      <c r="DO2795" s="9"/>
      <c r="DP2795" s="9"/>
      <c r="DQ2795" s="9"/>
      <c r="DR2795" s="9"/>
      <c r="DS2795" s="9"/>
      <c r="DT2795" s="9"/>
      <c r="DU2795" s="9"/>
      <c r="DV2795" s="9"/>
      <c r="DW2795" s="9"/>
      <c r="DX2795" s="9"/>
      <c r="DY2795" s="9"/>
      <c r="DZ2795" s="9"/>
      <c r="EA2795" s="9"/>
      <c r="EB2795" s="9"/>
      <c r="EC2795" s="9"/>
      <c r="ED2795" s="9"/>
      <c r="EE2795" s="9"/>
      <c r="EF2795" s="9"/>
      <c r="EG2795" s="9"/>
      <c r="EH2795" s="9"/>
      <c r="EI2795" s="9"/>
      <c r="EJ2795" s="9"/>
      <c r="EK2795" s="9"/>
      <c r="EL2795" s="9"/>
      <c r="EM2795" s="9"/>
      <c r="EN2795" s="9"/>
      <c r="EO2795" s="9"/>
      <c r="EP2795" s="9"/>
      <c r="EQ2795" s="9"/>
      <c r="ER2795" s="9"/>
      <c r="ES2795" s="9"/>
      <c r="ET2795" s="9"/>
      <c r="EU2795" s="9"/>
      <c r="EV2795" s="9"/>
      <c r="EW2795" s="9"/>
      <c r="EX2795" s="9"/>
      <c r="EY2795" s="9"/>
      <c r="EZ2795" s="9"/>
      <c r="FA2795" s="9"/>
      <c r="FB2795" s="9"/>
      <c r="FC2795" s="9"/>
      <c r="FD2795" s="9"/>
      <c r="FE2795" s="9"/>
      <c r="FF2795" s="9"/>
      <c r="FG2795" s="9"/>
      <c r="FH2795" s="9"/>
      <c r="FI2795" s="9"/>
      <c r="FJ2795" s="9"/>
      <c r="FK2795" s="9"/>
      <c r="FL2795" s="9"/>
      <c r="FM2795" s="9"/>
      <c r="FN2795" s="9"/>
      <c r="FO2795" s="9"/>
      <c r="FP2795" s="9"/>
      <c r="FQ2795" s="9"/>
      <c r="FR2795" s="9"/>
      <c r="FS2795" s="9"/>
      <c r="FT2795" s="9"/>
      <c r="FU2795" s="9"/>
      <c r="FV2795" s="9"/>
      <c r="FW2795" s="9"/>
      <c r="FX2795" s="9"/>
      <c r="FY2795" s="9"/>
      <c r="FZ2795" s="9"/>
      <c r="GA2795" s="9"/>
      <c r="GB2795" s="9"/>
      <c r="GC2795" s="9"/>
      <c r="GD2795" s="9"/>
      <c r="GE2795" s="9"/>
      <c r="GF2795" s="9"/>
      <c r="GG2795" s="9"/>
      <c r="GH2795" s="9"/>
      <c r="GI2795" s="9"/>
      <c r="GJ2795" s="9"/>
      <c r="GK2795" s="9"/>
      <c r="GL2795" s="9"/>
      <c r="GM2795" s="9"/>
      <c r="GN2795" s="9"/>
      <c r="GO2795" s="9"/>
      <c r="GP2795" s="9"/>
      <c r="GQ2795" s="9"/>
      <c r="GR2795" s="9"/>
      <c r="GS2795" s="9"/>
      <c r="GT2795" s="9"/>
      <c r="GU2795" s="9"/>
      <c r="GV2795" s="9"/>
      <c r="GW2795" s="9"/>
      <c r="GX2795" s="9"/>
      <c r="GY2795" s="9"/>
      <c r="GZ2795" s="9"/>
      <c r="HA2795" s="9"/>
      <c r="HB2795" s="9"/>
      <c r="HC2795" s="9"/>
      <c r="HD2795" s="9"/>
      <c r="HE2795" s="9"/>
      <c r="HF2795" s="9"/>
      <c r="HG2795" s="9"/>
      <c r="HH2795" s="9"/>
      <c r="HI2795" s="9"/>
      <c r="HJ2795" s="9"/>
      <c r="HK2795" s="9"/>
      <c r="HL2795" s="9"/>
      <c r="HM2795" s="9"/>
      <c r="HN2795" s="9"/>
      <c r="HO2795" s="9"/>
      <c r="HP2795" s="9"/>
      <c r="HQ2795" s="9"/>
      <c r="HR2795" s="9"/>
      <c r="HS2795" s="9"/>
      <c r="HT2795" s="9"/>
      <c r="HU2795" s="9"/>
      <c r="HV2795" s="9"/>
      <c r="HW2795" s="9"/>
      <c r="HX2795" s="9"/>
      <c r="HY2795" s="9"/>
      <c r="HZ2795" s="9"/>
      <c r="IA2795" s="9"/>
      <c r="IB2795" s="9"/>
      <c r="IC2795" s="9"/>
      <c r="ID2795" s="9"/>
      <c r="IE2795" s="9"/>
      <c r="IF2795" s="9"/>
      <c r="IG2795" s="9"/>
      <c r="IH2795" s="9"/>
      <c r="II2795" s="9"/>
      <c r="IJ2795" s="9"/>
      <c r="IK2795" s="9"/>
      <c r="IL2795" s="9"/>
      <c r="IM2795" s="9"/>
      <c r="IN2795" s="9"/>
      <c r="IO2795" s="9"/>
      <c r="IP2795" s="9"/>
      <c r="IQ2795" s="9"/>
      <c r="IR2795" s="9"/>
      <c r="IS2795" s="9"/>
      <c r="IT2795" s="9"/>
      <c r="IU2795" s="9"/>
      <c r="IV2795" s="9"/>
      <c r="IW2795" s="9"/>
      <c r="IX2795" s="9"/>
    </row>
    <row r="2796" spans="1:258" customFormat="1" ht="16" x14ac:dyDescent="0.2">
      <c r="A2796" s="233" t="s">
        <v>255</v>
      </c>
      <c r="B2796" s="234">
        <v>42973</v>
      </c>
      <c r="C2796" s="205" t="s">
        <v>347</v>
      </c>
      <c r="D2796" s="205"/>
      <c r="E2796" s="205"/>
      <c r="F2796" s="206" t="s">
        <v>385</v>
      </c>
      <c r="G2796" s="205" t="s">
        <v>166</v>
      </c>
      <c r="H2796" s="205"/>
      <c r="I2796" s="205"/>
      <c r="J2796" s="239"/>
      <c r="K2796" s="239"/>
      <c r="L2796" s="237"/>
      <c r="M2796" s="239"/>
      <c r="N2796" s="208"/>
      <c r="O2796" s="208"/>
      <c r="P2796" s="9"/>
      <c r="Q2796" s="9"/>
      <c r="R2796" s="9"/>
      <c r="S2796" s="9"/>
      <c r="T2796" s="9"/>
      <c r="U2796" s="9"/>
      <c r="V2796" s="9"/>
      <c r="W2796" s="9"/>
      <c r="X2796" s="9"/>
      <c r="Y2796" s="9"/>
      <c r="Z2796" s="9"/>
      <c r="AA2796" s="9"/>
      <c r="AB2796" s="9"/>
      <c r="AC2796" s="9"/>
      <c r="AD2796" s="9"/>
      <c r="AE2796" s="9"/>
      <c r="AF2796" s="9"/>
      <c r="AG2796" s="9"/>
      <c r="AH2796" s="9"/>
      <c r="AI2796" s="9"/>
      <c r="AJ2796" s="9"/>
      <c r="AK2796" s="9"/>
      <c r="AL2796" s="9"/>
      <c r="AM2796" s="9"/>
      <c r="AN2796" s="9"/>
      <c r="AO2796" s="9"/>
      <c r="AP2796" s="9"/>
      <c r="AQ2796" s="9"/>
      <c r="AR2796" s="9"/>
      <c r="AS2796" s="9"/>
      <c r="AT2796" s="9"/>
      <c r="AU2796" s="9"/>
      <c r="AV2796" s="9"/>
      <c r="AW2796" s="9"/>
      <c r="AX2796" s="9"/>
      <c r="AY2796" s="9"/>
      <c r="AZ2796" s="9"/>
      <c r="BA2796" s="9"/>
      <c r="BB2796" s="9"/>
      <c r="BC2796" s="9"/>
      <c r="BD2796" s="9"/>
      <c r="BE2796" s="9"/>
      <c r="BF2796" s="9"/>
      <c r="BG2796" s="9"/>
      <c r="BH2796" s="9"/>
      <c r="BI2796" s="9"/>
      <c r="BJ2796" s="9"/>
      <c r="BK2796" s="9"/>
      <c r="BL2796" s="9"/>
      <c r="BM2796" s="9"/>
      <c r="BN2796" s="9"/>
      <c r="BO2796" s="9"/>
      <c r="BP2796" s="9"/>
      <c r="BQ2796" s="9"/>
      <c r="BR2796" s="9"/>
      <c r="BS2796" s="9"/>
      <c r="BT2796" s="9"/>
      <c r="BU2796" s="9"/>
      <c r="BV2796" s="9"/>
      <c r="BW2796" s="9"/>
      <c r="BX2796" s="9"/>
      <c r="BY2796" s="9"/>
      <c r="BZ2796" s="9"/>
      <c r="CA2796" s="9"/>
      <c r="CB2796" s="9"/>
      <c r="CC2796" s="9"/>
      <c r="CD2796" s="9"/>
      <c r="CE2796" s="9"/>
      <c r="CF2796" s="9"/>
      <c r="CG2796" s="9"/>
      <c r="CH2796" s="9"/>
      <c r="CI2796" s="9"/>
      <c r="CJ2796" s="9"/>
      <c r="CK2796" s="9"/>
      <c r="CL2796" s="9"/>
      <c r="CM2796" s="9"/>
      <c r="CN2796" s="9"/>
      <c r="CO2796" s="9"/>
      <c r="CP2796" s="9"/>
      <c r="CQ2796" s="9"/>
      <c r="CR2796" s="9"/>
      <c r="CS2796" s="9"/>
      <c r="CT2796" s="9"/>
      <c r="CU2796" s="9"/>
      <c r="CV2796" s="9"/>
      <c r="CW2796" s="9"/>
      <c r="CX2796" s="9"/>
      <c r="CY2796" s="9"/>
      <c r="CZ2796" s="9"/>
      <c r="DA2796" s="9"/>
      <c r="DB2796" s="9"/>
      <c r="DC2796" s="9"/>
      <c r="DD2796" s="9"/>
      <c r="DE2796" s="9"/>
      <c r="DF2796" s="9"/>
      <c r="DG2796" s="9"/>
      <c r="DH2796" s="9"/>
      <c r="DI2796" s="9"/>
      <c r="DJ2796" s="9"/>
      <c r="DK2796" s="9"/>
      <c r="DL2796" s="9"/>
      <c r="DM2796" s="9"/>
      <c r="DN2796" s="9"/>
      <c r="DO2796" s="9"/>
      <c r="DP2796" s="9"/>
      <c r="DQ2796" s="9"/>
      <c r="DR2796" s="9"/>
      <c r="DS2796" s="9"/>
      <c r="DT2796" s="9"/>
      <c r="DU2796" s="9"/>
      <c r="DV2796" s="9"/>
      <c r="DW2796" s="9"/>
      <c r="DX2796" s="9"/>
      <c r="DY2796" s="9"/>
      <c r="DZ2796" s="9"/>
      <c r="EA2796" s="9"/>
      <c r="EB2796" s="9"/>
      <c r="EC2796" s="9"/>
      <c r="ED2796" s="9"/>
      <c r="EE2796" s="9"/>
      <c r="EF2796" s="9"/>
      <c r="EG2796" s="9"/>
      <c r="EH2796" s="9"/>
      <c r="EI2796" s="9"/>
      <c r="EJ2796" s="9"/>
      <c r="EK2796" s="9"/>
      <c r="EL2796" s="9"/>
      <c r="EM2796" s="9"/>
      <c r="EN2796" s="9"/>
      <c r="EO2796" s="9"/>
      <c r="EP2796" s="9"/>
      <c r="EQ2796" s="9"/>
      <c r="ER2796" s="9"/>
      <c r="ES2796" s="9"/>
      <c r="ET2796" s="9"/>
      <c r="EU2796" s="9"/>
      <c r="EV2796" s="9"/>
      <c r="EW2796" s="9"/>
      <c r="EX2796" s="9"/>
      <c r="EY2796" s="9"/>
      <c r="EZ2796" s="9"/>
      <c r="FA2796" s="9"/>
      <c r="FB2796" s="9"/>
      <c r="FC2796" s="9"/>
      <c r="FD2796" s="9"/>
      <c r="FE2796" s="9"/>
      <c r="FF2796" s="9"/>
      <c r="FG2796" s="9"/>
      <c r="FH2796" s="9"/>
      <c r="FI2796" s="9"/>
      <c r="FJ2796" s="9"/>
      <c r="FK2796" s="9"/>
      <c r="FL2796" s="9"/>
      <c r="FM2796" s="9"/>
      <c r="FN2796" s="9"/>
      <c r="FO2796" s="9"/>
      <c r="FP2796" s="9"/>
      <c r="FQ2796" s="9"/>
      <c r="FR2796" s="9"/>
      <c r="FS2796" s="9"/>
      <c r="FT2796" s="9"/>
      <c r="FU2796" s="9"/>
      <c r="FV2796" s="9"/>
      <c r="FW2796" s="9"/>
      <c r="FX2796" s="9"/>
      <c r="FY2796" s="9"/>
      <c r="FZ2796" s="9"/>
      <c r="GA2796" s="9"/>
      <c r="GB2796" s="9"/>
      <c r="GC2796" s="9"/>
      <c r="GD2796" s="9"/>
      <c r="GE2796" s="9"/>
      <c r="GF2796" s="9"/>
      <c r="GG2796" s="9"/>
      <c r="GH2796" s="9"/>
      <c r="GI2796" s="9"/>
      <c r="GJ2796" s="9"/>
      <c r="GK2796" s="9"/>
      <c r="GL2796" s="9"/>
      <c r="GM2796" s="9"/>
      <c r="GN2796" s="9"/>
      <c r="GO2796" s="9"/>
      <c r="GP2796" s="9"/>
      <c r="GQ2796" s="9"/>
      <c r="GR2796" s="9"/>
      <c r="GS2796" s="9"/>
      <c r="GT2796" s="9"/>
      <c r="GU2796" s="9"/>
      <c r="GV2796" s="9"/>
      <c r="GW2796" s="9"/>
      <c r="GX2796" s="9"/>
      <c r="GY2796" s="9"/>
      <c r="GZ2796" s="9"/>
      <c r="HA2796" s="9"/>
      <c r="HB2796" s="9"/>
      <c r="HC2796" s="9"/>
      <c r="HD2796" s="9"/>
      <c r="HE2796" s="9"/>
      <c r="HF2796" s="9"/>
      <c r="HG2796" s="9"/>
      <c r="HH2796" s="9"/>
      <c r="HI2796" s="9"/>
      <c r="HJ2796" s="9"/>
      <c r="HK2796" s="9"/>
      <c r="HL2796" s="9"/>
      <c r="HM2796" s="9"/>
      <c r="HN2796" s="9"/>
      <c r="HO2796" s="9"/>
      <c r="HP2796" s="9"/>
      <c r="HQ2796" s="9"/>
      <c r="HR2796" s="9"/>
      <c r="HS2796" s="9"/>
      <c r="HT2796" s="9"/>
      <c r="HU2796" s="9"/>
      <c r="HV2796" s="9"/>
      <c r="HW2796" s="9"/>
      <c r="HX2796" s="9"/>
      <c r="HY2796" s="9"/>
      <c r="HZ2796" s="9"/>
      <c r="IA2796" s="9"/>
      <c r="IB2796" s="9"/>
      <c r="IC2796" s="9"/>
      <c r="ID2796" s="9"/>
      <c r="IE2796" s="9"/>
      <c r="IF2796" s="9"/>
      <c r="IG2796" s="9"/>
      <c r="IH2796" s="9"/>
      <c r="II2796" s="9"/>
      <c r="IJ2796" s="9"/>
      <c r="IK2796" s="9"/>
      <c r="IL2796" s="9"/>
      <c r="IM2796" s="9"/>
      <c r="IN2796" s="9"/>
      <c r="IO2796" s="9"/>
      <c r="IP2796" s="9"/>
      <c r="IQ2796" s="9"/>
      <c r="IR2796" s="9"/>
      <c r="IS2796" s="9"/>
      <c r="IT2796" s="9"/>
      <c r="IU2796" s="9"/>
      <c r="IV2796" s="9"/>
      <c r="IW2796" s="9"/>
      <c r="IX2796" s="9"/>
    </row>
    <row r="2797" spans="1:258" customFormat="1" ht="16" x14ac:dyDescent="0.2">
      <c r="A2797" s="235" t="s">
        <v>256</v>
      </c>
      <c r="B2797" s="236">
        <v>42974</v>
      </c>
      <c r="C2797" s="205" t="s">
        <v>347</v>
      </c>
      <c r="D2797" s="205"/>
      <c r="E2797" s="205" t="s">
        <v>460</v>
      </c>
      <c r="F2797" s="206" t="s">
        <v>385</v>
      </c>
      <c r="G2797" s="205" t="s">
        <v>166</v>
      </c>
      <c r="H2797" s="205"/>
      <c r="I2797" s="205"/>
      <c r="J2797" s="239"/>
      <c r="K2797" s="239"/>
      <c r="L2797" s="237"/>
      <c r="M2797" s="239"/>
      <c r="N2797" s="208"/>
      <c r="O2797" s="209" t="s">
        <v>254</v>
      </c>
      <c r="P2797" s="9"/>
      <c r="Q2797" s="9"/>
      <c r="R2797" s="9"/>
      <c r="S2797" s="9"/>
      <c r="T2797" s="9"/>
      <c r="U2797" s="9"/>
      <c r="V2797" s="9"/>
      <c r="W2797" s="9"/>
      <c r="X2797" s="9"/>
      <c r="Y2797" s="9"/>
      <c r="Z2797" s="9"/>
      <c r="AA2797" s="9"/>
      <c r="AB2797" s="9"/>
      <c r="AC2797" s="9"/>
      <c r="AD2797" s="9"/>
      <c r="AE2797" s="9"/>
      <c r="AF2797" s="9"/>
      <c r="AG2797" s="9"/>
      <c r="AH2797" s="9"/>
      <c r="AI2797" s="9"/>
      <c r="AJ2797" s="9"/>
      <c r="AK2797" s="9"/>
      <c r="AL2797" s="9"/>
      <c r="AM2797" s="9"/>
      <c r="AN2797" s="9"/>
      <c r="AO2797" s="9"/>
      <c r="AP2797" s="9"/>
      <c r="AQ2797" s="9"/>
      <c r="AR2797" s="9"/>
      <c r="AS2797" s="9"/>
      <c r="AT2797" s="9"/>
      <c r="AU2797" s="9"/>
      <c r="AV2797" s="9"/>
      <c r="AW2797" s="9"/>
      <c r="AX2797" s="9"/>
      <c r="AY2797" s="9"/>
      <c r="AZ2797" s="9"/>
      <c r="BA2797" s="9"/>
      <c r="BB2797" s="9"/>
      <c r="BC2797" s="9"/>
      <c r="BD2797" s="9"/>
      <c r="BE2797" s="9"/>
      <c r="BF2797" s="9"/>
      <c r="BG2797" s="9"/>
      <c r="BH2797" s="9"/>
      <c r="BI2797" s="9"/>
      <c r="BJ2797" s="9"/>
      <c r="BK2797" s="9"/>
      <c r="BL2797" s="9"/>
      <c r="BM2797" s="9"/>
      <c r="BN2797" s="9"/>
      <c r="BO2797" s="9"/>
      <c r="BP2797" s="9"/>
      <c r="BQ2797" s="9"/>
      <c r="BR2797" s="9"/>
      <c r="BS2797" s="9"/>
      <c r="BT2797" s="9"/>
      <c r="BU2797" s="9"/>
      <c r="BV2797" s="9"/>
      <c r="BW2797" s="9"/>
      <c r="BX2797" s="9"/>
      <c r="BY2797" s="9"/>
      <c r="BZ2797" s="9"/>
      <c r="CA2797" s="9"/>
      <c r="CB2797" s="9"/>
      <c r="CC2797" s="9"/>
      <c r="CD2797" s="9"/>
      <c r="CE2797" s="9"/>
      <c r="CF2797" s="9"/>
      <c r="CG2797" s="9"/>
      <c r="CH2797" s="9"/>
      <c r="CI2797" s="9"/>
      <c r="CJ2797" s="9"/>
      <c r="CK2797" s="9"/>
      <c r="CL2797" s="9"/>
      <c r="CM2797" s="9"/>
      <c r="CN2797" s="9"/>
      <c r="CO2797" s="9"/>
      <c r="CP2797" s="9"/>
      <c r="CQ2797" s="9"/>
      <c r="CR2797" s="9"/>
      <c r="CS2797" s="9"/>
      <c r="CT2797" s="9"/>
      <c r="CU2797" s="9"/>
      <c r="CV2797" s="9"/>
      <c r="CW2797" s="9"/>
      <c r="CX2797" s="9"/>
      <c r="CY2797" s="9"/>
      <c r="CZ2797" s="9"/>
      <c r="DA2797" s="9"/>
      <c r="DB2797" s="9"/>
      <c r="DC2797" s="9"/>
      <c r="DD2797" s="9"/>
      <c r="DE2797" s="9"/>
      <c r="DF2797" s="9"/>
      <c r="DG2797" s="9"/>
      <c r="DH2797" s="9"/>
      <c r="DI2797" s="9"/>
      <c r="DJ2797" s="9"/>
      <c r="DK2797" s="9"/>
      <c r="DL2797" s="9"/>
      <c r="DM2797" s="9"/>
      <c r="DN2797" s="9"/>
      <c r="DO2797" s="9"/>
      <c r="DP2797" s="9"/>
      <c r="DQ2797" s="9"/>
      <c r="DR2797" s="9"/>
      <c r="DS2797" s="9"/>
      <c r="DT2797" s="9"/>
      <c r="DU2797" s="9"/>
      <c r="DV2797" s="9"/>
      <c r="DW2797" s="9"/>
      <c r="DX2797" s="9"/>
      <c r="DY2797" s="9"/>
      <c r="DZ2797" s="9"/>
      <c r="EA2797" s="9"/>
      <c r="EB2797" s="9"/>
      <c r="EC2797" s="9"/>
      <c r="ED2797" s="9"/>
      <c r="EE2797" s="9"/>
      <c r="EF2797" s="9"/>
      <c r="EG2797" s="9"/>
      <c r="EH2797" s="9"/>
      <c r="EI2797" s="9"/>
      <c r="EJ2797" s="9"/>
      <c r="EK2797" s="9"/>
      <c r="EL2797" s="9"/>
      <c r="EM2797" s="9"/>
      <c r="EN2797" s="9"/>
      <c r="EO2797" s="9"/>
      <c r="EP2797" s="9"/>
      <c r="EQ2797" s="9"/>
      <c r="ER2797" s="9"/>
      <c r="ES2797" s="9"/>
      <c r="ET2797" s="9"/>
      <c r="EU2797" s="9"/>
      <c r="EV2797" s="9"/>
      <c r="EW2797" s="9"/>
      <c r="EX2797" s="9"/>
      <c r="EY2797" s="9"/>
      <c r="EZ2797" s="9"/>
      <c r="FA2797" s="9"/>
      <c r="FB2797" s="9"/>
      <c r="FC2797" s="9"/>
      <c r="FD2797" s="9"/>
      <c r="FE2797" s="9"/>
      <c r="FF2797" s="9"/>
      <c r="FG2797" s="9"/>
      <c r="FH2797" s="9"/>
      <c r="FI2797" s="9"/>
      <c r="FJ2797" s="9"/>
      <c r="FK2797" s="9"/>
      <c r="FL2797" s="9"/>
      <c r="FM2797" s="9"/>
      <c r="FN2797" s="9"/>
      <c r="FO2797" s="9"/>
      <c r="FP2797" s="9"/>
      <c r="FQ2797" s="9"/>
      <c r="FR2797" s="9"/>
      <c r="FS2797" s="9"/>
      <c r="FT2797" s="9"/>
      <c r="FU2797" s="9"/>
      <c r="FV2797" s="9"/>
      <c r="FW2797" s="9"/>
      <c r="FX2797" s="9"/>
      <c r="FY2797" s="9"/>
      <c r="FZ2797" s="9"/>
      <c r="GA2797" s="9"/>
      <c r="GB2797" s="9"/>
      <c r="GC2797" s="9"/>
      <c r="GD2797" s="9"/>
      <c r="GE2797" s="9"/>
      <c r="GF2797" s="9"/>
      <c r="GG2797" s="9"/>
      <c r="GH2797" s="9"/>
      <c r="GI2797" s="9"/>
      <c r="GJ2797" s="9"/>
      <c r="GK2797" s="9"/>
      <c r="GL2797" s="9"/>
      <c r="GM2797" s="9"/>
      <c r="GN2797" s="9"/>
      <c r="GO2797" s="9"/>
      <c r="GP2797" s="9"/>
      <c r="GQ2797" s="9"/>
      <c r="GR2797" s="9"/>
      <c r="GS2797" s="9"/>
      <c r="GT2797" s="9"/>
      <c r="GU2797" s="9"/>
      <c r="GV2797" s="9"/>
      <c r="GW2797" s="9"/>
      <c r="GX2797" s="9"/>
      <c r="GY2797" s="9"/>
      <c r="GZ2797" s="9"/>
      <c r="HA2797" s="9"/>
      <c r="HB2797" s="9"/>
      <c r="HC2797" s="9"/>
      <c r="HD2797" s="9"/>
      <c r="HE2797" s="9"/>
      <c r="HF2797" s="9"/>
      <c r="HG2797" s="9"/>
      <c r="HH2797" s="9"/>
      <c r="HI2797" s="9"/>
      <c r="HJ2797" s="9"/>
      <c r="HK2797" s="9"/>
      <c r="HL2797" s="9"/>
      <c r="HM2797" s="9"/>
      <c r="HN2797" s="9"/>
      <c r="HO2797" s="9"/>
      <c r="HP2797" s="9"/>
      <c r="HQ2797" s="9"/>
      <c r="HR2797" s="9"/>
      <c r="HS2797" s="9"/>
      <c r="HT2797" s="9"/>
      <c r="HU2797" s="9"/>
      <c r="HV2797" s="9"/>
      <c r="HW2797" s="9"/>
      <c r="HX2797" s="9"/>
      <c r="HY2797" s="9"/>
      <c r="HZ2797" s="9"/>
      <c r="IA2797" s="9"/>
      <c r="IB2797" s="9"/>
      <c r="IC2797" s="9"/>
      <c r="ID2797" s="9"/>
      <c r="IE2797" s="9"/>
      <c r="IF2797" s="9"/>
      <c r="IG2797" s="9"/>
      <c r="IH2797" s="9"/>
      <c r="II2797" s="9"/>
      <c r="IJ2797" s="9"/>
      <c r="IK2797" s="9"/>
      <c r="IL2797" s="9"/>
      <c r="IM2797" s="9"/>
      <c r="IN2797" s="9"/>
      <c r="IO2797" s="9"/>
      <c r="IP2797" s="9"/>
      <c r="IQ2797" s="9"/>
      <c r="IR2797" s="9"/>
      <c r="IS2797" s="9"/>
      <c r="IT2797" s="9"/>
      <c r="IU2797" s="9"/>
      <c r="IV2797" s="9"/>
      <c r="IW2797" s="9"/>
      <c r="IX2797" s="9"/>
    </row>
    <row r="2798" spans="1:258" customFormat="1" ht="16" x14ac:dyDescent="0.2">
      <c r="A2798" s="233" t="s">
        <v>257</v>
      </c>
      <c r="B2798" s="234">
        <v>42975</v>
      </c>
      <c r="C2798" s="205" t="s">
        <v>347</v>
      </c>
      <c r="D2798" s="205"/>
      <c r="E2798" s="205" t="s">
        <v>460</v>
      </c>
      <c r="F2798" s="206" t="s">
        <v>385</v>
      </c>
      <c r="G2798" s="205" t="s">
        <v>166</v>
      </c>
      <c r="H2798" s="205"/>
      <c r="I2798" s="205"/>
      <c r="J2798" s="239"/>
      <c r="K2798" s="239"/>
      <c r="L2798" s="237"/>
      <c r="M2798" s="239"/>
      <c r="N2798" s="208"/>
      <c r="O2798" s="209" t="s">
        <v>254</v>
      </c>
      <c r="P2798" s="9"/>
      <c r="Q2798" s="9"/>
      <c r="R2798" s="9"/>
      <c r="S2798" s="9"/>
      <c r="T2798" s="9"/>
      <c r="U2798" s="9"/>
      <c r="V2798" s="9"/>
      <c r="W2798" s="9"/>
      <c r="X2798" s="9"/>
      <c r="Y2798" s="9"/>
      <c r="Z2798" s="9"/>
      <c r="AA2798" s="9"/>
      <c r="AB2798" s="9"/>
      <c r="AC2798" s="9"/>
      <c r="AD2798" s="9"/>
      <c r="AE2798" s="9"/>
      <c r="AF2798" s="9"/>
      <c r="AG2798" s="9"/>
      <c r="AH2798" s="9"/>
      <c r="AI2798" s="9"/>
      <c r="AJ2798" s="9"/>
      <c r="AK2798" s="9"/>
      <c r="AL2798" s="9"/>
      <c r="AM2798" s="9"/>
      <c r="AN2798" s="9"/>
      <c r="AO2798" s="9"/>
      <c r="AP2798" s="9"/>
      <c r="AQ2798" s="9"/>
      <c r="AR2798" s="9"/>
      <c r="AS2798" s="9"/>
      <c r="AT2798" s="9"/>
      <c r="AU2798" s="9"/>
      <c r="AV2798" s="9"/>
      <c r="AW2798" s="9"/>
      <c r="AX2798" s="9"/>
      <c r="AY2798" s="9"/>
      <c r="AZ2798" s="9"/>
      <c r="BA2798" s="9"/>
      <c r="BB2798" s="9"/>
      <c r="BC2798" s="9"/>
      <c r="BD2798" s="9"/>
      <c r="BE2798" s="9"/>
      <c r="BF2798" s="9"/>
      <c r="BG2798" s="9"/>
      <c r="BH2798" s="9"/>
      <c r="BI2798" s="9"/>
      <c r="BJ2798" s="9"/>
      <c r="BK2798" s="9"/>
      <c r="BL2798" s="9"/>
      <c r="BM2798" s="9"/>
      <c r="BN2798" s="9"/>
      <c r="BO2798" s="9"/>
      <c r="BP2798" s="9"/>
      <c r="BQ2798" s="9"/>
      <c r="BR2798" s="9"/>
      <c r="BS2798" s="9"/>
      <c r="BT2798" s="9"/>
      <c r="BU2798" s="9"/>
      <c r="BV2798" s="9"/>
      <c r="BW2798" s="9"/>
      <c r="BX2798" s="9"/>
      <c r="BY2798" s="9"/>
      <c r="BZ2798" s="9"/>
      <c r="CA2798" s="9"/>
      <c r="CB2798" s="9"/>
      <c r="CC2798" s="9"/>
      <c r="CD2798" s="9"/>
      <c r="CE2798" s="9"/>
      <c r="CF2798" s="9"/>
      <c r="CG2798" s="9"/>
      <c r="CH2798" s="9"/>
      <c r="CI2798" s="9"/>
      <c r="CJ2798" s="9"/>
      <c r="CK2798" s="9"/>
      <c r="CL2798" s="9"/>
      <c r="CM2798" s="9"/>
      <c r="CN2798" s="9"/>
      <c r="CO2798" s="9"/>
      <c r="CP2798" s="9"/>
      <c r="CQ2798" s="9"/>
      <c r="CR2798" s="9"/>
      <c r="CS2798" s="9"/>
      <c r="CT2798" s="9"/>
      <c r="CU2798" s="9"/>
      <c r="CV2798" s="9"/>
      <c r="CW2798" s="9"/>
      <c r="CX2798" s="9"/>
      <c r="CY2798" s="9"/>
      <c r="CZ2798" s="9"/>
      <c r="DA2798" s="9"/>
      <c r="DB2798" s="9"/>
      <c r="DC2798" s="9"/>
      <c r="DD2798" s="9"/>
      <c r="DE2798" s="9"/>
      <c r="DF2798" s="9"/>
      <c r="DG2798" s="9"/>
      <c r="DH2798" s="9"/>
      <c r="DI2798" s="9"/>
      <c r="DJ2798" s="9"/>
      <c r="DK2798" s="9"/>
      <c r="DL2798" s="9"/>
      <c r="DM2798" s="9"/>
      <c r="DN2798" s="9"/>
      <c r="DO2798" s="9"/>
      <c r="DP2798" s="9"/>
      <c r="DQ2798" s="9"/>
      <c r="DR2798" s="9"/>
      <c r="DS2798" s="9"/>
      <c r="DT2798" s="9"/>
      <c r="DU2798" s="9"/>
      <c r="DV2798" s="9"/>
      <c r="DW2798" s="9"/>
      <c r="DX2798" s="9"/>
      <c r="DY2798" s="9"/>
      <c r="DZ2798" s="9"/>
      <c r="EA2798" s="9"/>
      <c r="EB2798" s="9"/>
      <c r="EC2798" s="9"/>
      <c r="ED2798" s="9"/>
      <c r="EE2798" s="9"/>
      <c r="EF2798" s="9"/>
      <c r="EG2798" s="9"/>
      <c r="EH2798" s="9"/>
      <c r="EI2798" s="9"/>
      <c r="EJ2798" s="9"/>
      <c r="EK2798" s="9"/>
      <c r="EL2798" s="9"/>
      <c r="EM2798" s="9"/>
      <c r="EN2798" s="9"/>
      <c r="EO2798" s="9"/>
      <c r="EP2798" s="9"/>
      <c r="EQ2798" s="9"/>
      <c r="ER2798" s="9"/>
      <c r="ES2798" s="9"/>
      <c r="ET2798" s="9"/>
      <c r="EU2798" s="9"/>
      <c r="EV2798" s="9"/>
      <c r="EW2798" s="9"/>
      <c r="EX2798" s="9"/>
      <c r="EY2798" s="9"/>
      <c r="EZ2798" s="9"/>
      <c r="FA2798" s="9"/>
      <c r="FB2798" s="9"/>
      <c r="FC2798" s="9"/>
      <c r="FD2798" s="9"/>
      <c r="FE2798" s="9"/>
      <c r="FF2798" s="9"/>
      <c r="FG2798" s="9"/>
      <c r="FH2798" s="9"/>
      <c r="FI2798" s="9"/>
      <c r="FJ2798" s="9"/>
      <c r="FK2798" s="9"/>
      <c r="FL2798" s="9"/>
      <c r="FM2798" s="9"/>
      <c r="FN2798" s="9"/>
      <c r="FO2798" s="9"/>
      <c r="FP2798" s="9"/>
      <c r="FQ2798" s="9"/>
      <c r="FR2798" s="9"/>
      <c r="FS2798" s="9"/>
      <c r="FT2798" s="9"/>
      <c r="FU2798" s="9"/>
      <c r="FV2798" s="9"/>
      <c r="FW2798" s="9"/>
      <c r="FX2798" s="9"/>
      <c r="FY2798" s="9"/>
      <c r="FZ2798" s="9"/>
      <c r="GA2798" s="9"/>
      <c r="GB2798" s="9"/>
      <c r="GC2798" s="9"/>
      <c r="GD2798" s="9"/>
      <c r="GE2798" s="9"/>
      <c r="GF2798" s="9"/>
      <c r="GG2798" s="9"/>
      <c r="GH2798" s="9"/>
      <c r="GI2798" s="9"/>
      <c r="GJ2798" s="9"/>
      <c r="GK2798" s="9"/>
      <c r="GL2798" s="9"/>
      <c r="GM2798" s="9"/>
      <c r="GN2798" s="9"/>
      <c r="GO2798" s="9"/>
      <c r="GP2798" s="9"/>
      <c r="GQ2798" s="9"/>
      <c r="GR2798" s="9"/>
      <c r="GS2798" s="9"/>
      <c r="GT2798" s="9"/>
      <c r="GU2798" s="9"/>
      <c r="GV2798" s="9"/>
      <c r="GW2798" s="9"/>
      <c r="GX2798" s="9"/>
      <c r="GY2798" s="9"/>
      <c r="GZ2798" s="9"/>
      <c r="HA2798" s="9"/>
      <c r="HB2798" s="9"/>
      <c r="HC2798" s="9"/>
      <c r="HD2798" s="9"/>
      <c r="HE2798" s="9"/>
      <c r="HF2798" s="9"/>
      <c r="HG2798" s="9"/>
      <c r="HH2798" s="9"/>
      <c r="HI2798" s="9"/>
      <c r="HJ2798" s="9"/>
      <c r="HK2798" s="9"/>
      <c r="HL2798" s="9"/>
      <c r="HM2798" s="9"/>
      <c r="HN2798" s="9"/>
      <c r="HO2798" s="9"/>
      <c r="HP2798" s="9"/>
      <c r="HQ2798" s="9"/>
      <c r="HR2798" s="9"/>
      <c r="HS2798" s="9"/>
      <c r="HT2798" s="9"/>
      <c r="HU2798" s="9"/>
      <c r="HV2798" s="9"/>
      <c r="HW2798" s="9"/>
      <c r="HX2798" s="9"/>
      <c r="HY2798" s="9"/>
      <c r="HZ2798" s="9"/>
      <c r="IA2798" s="9"/>
      <c r="IB2798" s="9"/>
      <c r="IC2798" s="9"/>
      <c r="ID2798" s="9"/>
      <c r="IE2798" s="9"/>
      <c r="IF2798" s="9"/>
      <c r="IG2798" s="9"/>
      <c r="IH2798" s="9"/>
      <c r="II2798" s="9"/>
      <c r="IJ2798" s="9"/>
      <c r="IK2798" s="9"/>
      <c r="IL2798" s="9"/>
      <c r="IM2798" s="9"/>
      <c r="IN2798" s="9"/>
      <c r="IO2798" s="9"/>
      <c r="IP2798" s="9"/>
      <c r="IQ2798" s="9"/>
      <c r="IR2798" s="9"/>
      <c r="IS2798" s="9"/>
      <c r="IT2798" s="9"/>
      <c r="IU2798" s="9"/>
      <c r="IV2798" s="9"/>
      <c r="IW2798" s="9"/>
      <c r="IX2798" s="9"/>
    </row>
    <row r="2799" spans="1:258" customFormat="1" ht="16" x14ac:dyDescent="0.2">
      <c r="A2799" s="233" t="s">
        <v>261</v>
      </c>
      <c r="B2799" s="234">
        <v>42976</v>
      </c>
      <c r="C2799" s="205" t="s">
        <v>347</v>
      </c>
      <c r="D2799" s="205"/>
      <c r="E2799" s="205" t="s">
        <v>460</v>
      </c>
      <c r="F2799" s="206" t="s">
        <v>385</v>
      </c>
      <c r="G2799" s="205" t="s">
        <v>166</v>
      </c>
      <c r="H2799" s="205"/>
      <c r="I2799" s="205"/>
      <c r="J2799" s="239"/>
      <c r="K2799" s="239"/>
      <c r="L2799" s="237"/>
      <c r="M2799" s="239"/>
      <c r="N2799" s="208"/>
      <c r="O2799" s="209" t="s">
        <v>254</v>
      </c>
      <c r="P2799" s="9"/>
      <c r="Q2799" s="9"/>
      <c r="R2799" s="9"/>
      <c r="S2799" s="9"/>
      <c r="T2799" s="9"/>
      <c r="U2799" s="9"/>
      <c r="V2799" s="9"/>
      <c r="W2799" s="9"/>
      <c r="X2799" s="9"/>
      <c r="Y2799" s="9"/>
      <c r="Z2799" s="9"/>
      <c r="AA2799" s="9"/>
      <c r="AB2799" s="9"/>
      <c r="AC2799" s="9"/>
      <c r="AD2799" s="9"/>
      <c r="AE2799" s="9"/>
      <c r="AF2799" s="9"/>
      <c r="AG2799" s="9"/>
      <c r="AH2799" s="9"/>
      <c r="AI2799" s="9"/>
      <c r="AJ2799" s="9"/>
      <c r="AK2799" s="9"/>
      <c r="AL2799" s="9"/>
      <c r="AM2799" s="9"/>
      <c r="AN2799" s="9"/>
      <c r="AO2799" s="9"/>
      <c r="AP2799" s="9"/>
      <c r="AQ2799" s="9"/>
      <c r="AR2799" s="9"/>
      <c r="AS2799" s="9"/>
      <c r="AT2799" s="9"/>
      <c r="AU2799" s="9"/>
      <c r="AV2799" s="9"/>
      <c r="AW2799" s="9"/>
      <c r="AX2799" s="9"/>
      <c r="AY2799" s="9"/>
      <c r="AZ2799" s="9"/>
      <c r="BA2799" s="9"/>
      <c r="BB2799" s="9"/>
      <c r="BC2799" s="9"/>
      <c r="BD2799" s="9"/>
      <c r="BE2799" s="9"/>
      <c r="BF2799" s="9"/>
      <c r="BG2799" s="9"/>
      <c r="BH2799" s="9"/>
      <c r="BI2799" s="9"/>
      <c r="BJ2799" s="9"/>
      <c r="BK2799" s="9"/>
      <c r="BL2799" s="9"/>
      <c r="BM2799" s="9"/>
      <c r="BN2799" s="9"/>
      <c r="BO2799" s="9"/>
      <c r="BP2799" s="9"/>
      <c r="BQ2799" s="9"/>
      <c r="BR2799" s="9"/>
      <c r="BS2799" s="9"/>
      <c r="BT2799" s="9"/>
      <c r="BU2799" s="9"/>
      <c r="BV2799" s="9"/>
      <c r="BW2799" s="9"/>
      <c r="BX2799" s="9"/>
      <c r="BY2799" s="9"/>
      <c r="BZ2799" s="9"/>
      <c r="CA2799" s="9"/>
      <c r="CB2799" s="9"/>
      <c r="CC2799" s="9"/>
      <c r="CD2799" s="9"/>
      <c r="CE2799" s="9"/>
      <c r="CF2799" s="9"/>
      <c r="CG2799" s="9"/>
      <c r="CH2799" s="9"/>
      <c r="CI2799" s="9"/>
      <c r="CJ2799" s="9"/>
      <c r="CK2799" s="9"/>
      <c r="CL2799" s="9"/>
      <c r="CM2799" s="9"/>
      <c r="CN2799" s="9"/>
      <c r="CO2799" s="9"/>
      <c r="CP2799" s="9"/>
      <c r="CQ2799" s="9"/>
      <c r="CR2799" s="9"/>
      <c r="CS2799" s="9"/>
      <c r="CT2799" s="9"/>
      <c r="CU2799" s="9"/>
      <c r="CV2799" s="9"/>
      <c r="CW2799" s="9"/>
      <c r="CX2799" s="9"/>
      <c r="CY2799" s="9"/>
      <c r="CZ2799" s="9"/>
      <c r="DA2799" s="9"/>
      <c r="DB2799" s="9"/>
      <c r="DC2799" s="9"/>
      <c r="DD2799" s="9"/>
      <c r="DE2799" s="9"/>
      <c r="DF2799" s="9"/>
      <c r="DG2799" s="9"/>
      <c r="DH2799" s="9"/>
      <c r="DI2799" s="9"/>
      <c r="DJ2799" s="9"/>
      <c r="DK2799" s="9"/>
      <c r="DL2799" s="9"/>
      <c r="DM2799" s="9"/>
      <c r="DN2799" s="9"/>
      <c r="DO2799" s="9"/>
      <c r="DP2799" s="9"/>
      <c r="DQ2799" s="9"/>
      <c r="DR2799" s="9"/>
      <c r="DS2799" s="9"/>
      <c r="DT2799" s="9"/>
      <c r="DU2799" s="9"/>
      <c r="DV2799" s="9"/>
      <c r="DW2799" s="9"/>
      <c r="DX2799" s="9"/>
      <c r="DY2799" s="9"/>
      <c r="DZ2799" s="9"/>
      <c r="EA2799" s="9"/>
      <c r="EB2799" s="9"/>
      <c r="EC2799" s="9"/>
      <c r="ED2799" s="9"/>
      <c r="EE2799" s="9"/>
      <c r="EF2799" s="9"/>
      <c r="EG2799" s="9"/>
      <c r="EH2799" s="9"/>
      <c r="EI2799" s="9"/>
      <c r="EJ2799" s="9"/>
      <c r="EK2799" s="9"/>
      <c r="EL2799" s="9"/>
      <c r="EM2799" s="9"/>
      <c r="EN2799" s="9"/>
      <c r="EO2799" s="9"/>
      <c r="EP2799" s="9"/>
      <c r="EQ2799" s="9"/>
      <c r="ER2799" s="9"/>
      <c r="ES2799" s="9"/>
      <c r="ET2799" s="9"/>
      <c r="EU2799" s="9"/>
      <c r="EV2799" s="9"/>
      <c r="EW2799" s="9"/>
      <c r="EX2799" s="9"/>
      <c r="EY2799" s="9"/>
      <c r="EZ2799" s="9"/>
      <c r="FA2799" s="9"/>
      <c r="FB2799" s="9"/>
      <c r="FC2799" s="9"/>
      <c r="FD2799" s="9"/>
      <c r="FE2799" s="9"/>
      <c r="FF2799" s="9"/>
      <c r="FG2799" s="9"/>
      <c r="FH2799" s="9"/>
      <c r="FI2799" s="9"/>
      <c r="FJ2799" s="9"/>
      <c r="FK2799" s="9"/>
      <c r="FL2799" s="9"/>
      <c r="FM2799" s="9"/>
      <c r="FN2799" s="9"/>
      <c r="FO2799" s="9"/>
      <c r="FP2799" s="9"/>
      <c r="FQ2799" s="9"/>
      <c r="FR2799" s="9"/>
      <c r="FS2799" s="9"/>
      <c r="FT2799" s="9"/>
      <c r="FU2799" s="9"/>
      <c r="FV2799" s="9"/>
      <c r="FW2799" s="9"/>
      <c r="FX2799" s="9"/>
      <c r="FY2799" s="9"/>
      <c r="FZ2799" s="9"/>
      <c r="GA2799" s="9"/>
      <c r="GB2799" s="9"/>
      <c r="GC2799" s="9"/>
      <c r="GD2799" s="9"/>
      <c r="GE2799" s="9"/>
      <c r="GF2799" s="9"/>
      <c r="GG2799" s="9"/>
      <c r="GH2799" s="9"/>
      <c r="GI2799" s="9"/>
      <c r="GJ2799" s="9"/>
      <c r="GK2799" s="9"/>
      <c r="GL2799" s="9"/>
      <c r="GM2799" s="9"/>
      <c r="GN2799" s="9"/>
      <c r="GO2799" s="9"/>
      <c r="GP2799" s="9"/>
      <c r="GQ2799" s="9"/>
      <c r="GR2799" s="9"/>
      <c r="GS2799" s="9"/>
      <c r="GT2799" s="9"/>
      <c r="GU2799" s="9"/>
      <c r="GV2799" s="9"/>
      <c r="GW2799" s="9"/>
      <c r="GX2799" s="9"/>
      <c r="GY2799" s="9"/>
      <c r="GZ2799" s="9"/>
      <c r="HA2799" s="9"/>
      <c r="HB2799" s="9"/>
      <c r="HC2799" s="9"/>
      <c r="HD2799" s="9"/>
      <c r="HE2799" s="9"/>
      <c r="HF2799" s="9"/>
      <c r="HG2799" s="9"/>
      <c r="HH2799" s="9"/>
      <c r="HI2799" s="9"/>
      <c r="HJ2799" s="9"/>
      <c r="HK2799" s="9"/>
      <c r="HL2799" s="9"/>
      <c r="HM2799" s="9"/>
      <c r="HN2799" s="9"/>
      <c r="HO2799" s="9"/>
      <c r="HP2799" s="9"/>
      <c r="HQ2799" s="9"/>
      <c r="HR2799" s="9"/>
      <c r="HS2799" s="9"/>
      <c r="HT2799" s="9"/>
      <c r="HU2799" s="9"/>
      <c r="HV2799" s="9"/>
      <c r="HW2799" s="9"/>
      <c r="HX2799" s="9"/>
      <c r="HY2799" s="9"/>
      <c r="HZ2799" s="9"/>
      <c r="IA2799" s="9"/>
      <c r="IB2799" s="9"/>
      <c r="IC2799" s="9"/>
      <c r="ID2799" s="9"/>
      <c r="IE2799" s="9"/>
      <c r="IF2799" s="9"/>
      <c r="IG2799" s="9"/>
      <c r="IH2799" s="9"/>
      <c r="II2799" s="9"/>
      <c r="IJ2799" s="9"/>
      <c r="IK2799" s="9"/>
      <c r="IL2799" s="9"/>
      <c r="IM2799" s="9"/>
      <c r="IN2799" s="9"/>
      <c r="IO2799" s="9"/>
      <c r="IP2799" s="9"/>
      <c r="IQ2799" s="9"/>
      <c r="IR2799" s="9"/>
      <c r="IS2799" s="9"/>
      <c r="IT2799" s="9"/>
      <c r="IU2799" s="9"/>
      <c r="IV2799" s="9"/>
      <c r="IW2799" s="9"/>
      <c r="IX2799" s="9"/>
    </row>
    <row r="2800" spans="1:258" customFormat="1" ht="16" x14ac:dyDescent="0.2">
      <c r="A2800" s="233" t="s">
        <v>262</v>
      </c>
      <c r="B2800" s="234">
        <v>42977</v>
      </c>
      <c r="C2800" s="205" t="s">
        <v>347</v>
      </c>
      <c r="D2800" s="205"/>
      <c r="E2800" s="205" t="s">
        <v>460</v>
      </c>
      <c r="F2800" s="206" t="s">
        <v>385</v>
      </c>
      <c r="G2800" s="205" t="s">
        <v>166</v>
      </c>
      <c r="H2800" s="205"/>
      <c r="I2800" s="205"/>
      <c r="J2800" s="239"/>
      <c r="K2800" s="239"/>
      <c r="L2800" s="237"/>
      <c r="M2800" s="239"/>
      <c r="N2800" s="208"/>
      <c r="O2800" s="209" t="s">
        <v>254</v>
      </c>
      <c r="P2800" s="9"/>
      <c r="Q2800" s="9"/>
      <c r="R2800" s="9"/>
      <c r="S2800" s="9"/>
      <c r="T2800" s="9"/>
      <c r="U2800" s="9"/>
      <c r="V2800" s="9"/>
      <c r="W2800" s="9"/>
      <c r="X2800" s="9"/>
      <c r="Y2800" s="9"/>
      <c r="Z2800" s="9"/>
      <c r="AA2800" s="9"/>
      <c r="AB2800" s="9"/>
      <c r="AC2800" s="9"/>
      <c r="AD2800" s="9"/>
      <c r="AE2800" s="9"/>
      <c r="AF2800" s="9"/>
      <c r="AG2800" s="9"/>
      <c r="AH2800" s="9"/>
      <c r="AI2800" s="9"/>
      <c r="AJ2800" s="9"/>
      <c r="AK2800" s="9"/>
      <c r="AL2800" s="9"/>
      <c r="AM2800" s="9"/>
      <c r="AN2800" s="9"/>
      <c r="AO2800" s="9"/>
      <c r="AP2800" s="9"/>
      <c r="AQ2800" s="9"/>
      <c r="AR2800" s="9"/>
      <c r="AS2800" s="9"/>
      <c r="AT2800" s="9"/>
      <c r="AU2800" s="9"/>
      <c r="AV2800" s="9"/>
      <c r="AW2800" s="9"/>
      <c r="AX2800" s="9"/>
      <c r="AY2800" s="9"/>
      <c r="AZ2800" s="9"/>
      <c r="BA2800" s="9"/>
      <c r="BB2800" s="9"/>
      <c r="BC2800" s="9"/>
      <c r="BD2800" s="9"/>
      <c r="BE2800" s="9"/>
      <c r="BF2800" s="9"/>
      <c r="BG2800" s="9"/>
      <c r="BH2800" s="9"/>
      <c r="BI2800" s="9"/>
      <c r="BJ2800" s="9"/>
      <c r="BK2800" s="9"/>
      <c r="BL2800" s="9"/>
      <c r="BM2800" s="9"/>
      <c r="BN2800" s="9"/>
      <c r="BO2800" s="9"/>
      <c r="BP2800" s="9"/>
      <c r="BQ2800" s="9"/>
      <c r="BR2800" s="9"/>
      <c r="BS2800" s="9"/>
      <c r="BT2800" s="9"/>
      <c r="BU2800" s="9"/>
      <c r="BV2800" s="9"/>
      <c r="BW2800" s="9"/>
      <c r="BX2800" s="9"/>
      <c r="BY2800" s="9"/>
      <c r="BZ2800" s="9"/>
      <c r="CA2800" s="9"/>
      <c r="CB2800" s="9"/>
      <c r="CC2800" s="9"/>
      <c r="CD2800" s="9"/>
      <c r="CE2800" s="9"/>
      <c r="CF2800" s="9"/>
      <c r="CG2800" s="9"/>
      <c r="CH2800" s="9"/>
      <c r="CI2800" s="9"/>
      <c r="CJ2800" s="9"/>
      <c r="CK2800" s="9"/>
      <c r="CL2800" s="9"/>
      <c r="CM2800" s="9"/>
      <c r="CN2800" s="9"/>
      <c r="CO2800" s="9"/>
      <c r="CP2800" s="9"/>
      <c r="CQ2800" s="9"/>
      <c r="CR2800" s="9"/>
      <c r="CS2800" s="9"/>
      <c r="CT2800" s="9"/>
      <c r="CU2800" s="9"/>
      <c r="CV2800" s="9"/>
      <c r="CW2800" s="9"/>
      <c r="CX2800" s="9"/>
      <c r="CY2800" s="9"/>
      <c r="CZ2800" s="9"/>
      <c r="DA2800" s="9"/>
      <c r="DB2800" s="9"/>
      <c r="DC2800" s="9"/>
      <c r="DD2800" s="9"/>
      <c r="DE2800" s="9"/>
      <c r="DF2800" s="9"/>
      <c r="DG2800" s="9"/>
      <c r="DH2800" s="9"/>
      <c r="DI2800" s="9"/>
      <c r="DJ2800" s="9"/>
      <c r="DK2800" s="9"/>
      <c r="DL2800" s="9"/>
      <c r="DM2800" s="9"/>
      <c r="DN2800" s="9"/>
      <c r="DO2800" s="9"/>
      <c r="DP2800" s="9"/>
      <c r="DQ2800" s="9"/>
      <c r="DR2800" s="9"/>
      <c r="DS2800" s="9"/>
      <c r="DT2800" s="9"/>
      <c r="DU2800" s="9"/>
      <c r="DV2800" s="9"/>
      <c r="DW2800" s="9"/>
      <c r="DX2800" s="9"/>
      <c r="DY2800" s="9"/>
      <c r="DZ2800" s="9"/>
      <c r="EA2800" s="9"/>
      <c r="EB2800" s="9"/>
      <c r="EC2800" s="9"/>
      <c r="ED2800" s="9"/>
      <c r="EE2800" s="9"/>
      <c r="EF2800" s="9"/>
      <c r="EG2800" s="9"/>
      <c r="EH2800" s="9"/>
      <c r="EI2800" s="9"/>
      <c r="EJ2800" s="9"/>
      <c r="EK2800" s="9"/>
      <c r="EL2800" s="9"/>
      <c r="EM2800" s="9"/>
      <c r="EN2800" s="9"/>
      <c r="EO2800" s="9"/>
      <c r="EP2800" s="9"/>
      <c r="EQ2800" s="9"/>
      <c r="ER2800" s="9"/>
      <c r="ES2800" s="9"/>
      <c r="ET2800" s="9"/>
      <c r="EU2800" s="9"/>
      <c r="EV2800" s="9"/>
      <c r="EW2800" s="9"/>
      <c r="EX2800" s="9"/>
      <c r="EY2800" s="9"/>
      <c r="EZ2800" s="9"/>
      <c r="FA2800" s="9"/>
      <c r="FB2800" s="9"/>
      <c r="FC2800" s="9"/>
      <c r="FD2800" s="9"/>
      <c r="FE2800" s="9"/>
      <c r="FF2800" s="9"/>
      <c r="FG2800" s="9"/>
      <c r="FH2800" s="9"/>
      <c r="FI2800" s="9"/>
      <c r="FJ2800" s="9"/>
      <c r="FK2800" s="9"/>
      <c r="FL2800" s="9"/>
      <c r="FM2800" s="9"/>
      <c r="FN2800" s="9"/>
      <c r="FO2800" s="9"/>
      <c r="FP2800" s="9"/>
      <c r="FQ2800" s="9"/>
      <c r="FR2800" s="9"/>
      <c r="FS2800" s="9"/>
      <c r="FT2800" s="9"/>
      <c r="FU2800" s="9"/>
      <c r="FV2800" s="9"/>
      <c r="FW2800" s="9"/>
      <c r="FX2800" s="9"/>
      <c r="FY2800" s="9"/>
      <c r="FZ2800" s="9"/>
      <c r="GA2800" s="9"/>
      <c r="GB2800" s="9"/>
      <c r="GC2800" s="9"/>
      <c r="GD2800" s="9"/>
      <c r="GE2800" s="9"/>
      <c r="GF2800" s="9"/>
      <c r="GG2800" s="9"/>
      <c r="GH2800" s="9"/>
      <c r="GI2800" s="9"/>
      <c r="GJ2800" s="9"/>
      <c r="GK2800" s="9"/>
      <c r="GL2800" s="9"/>
      <c r="GM2800" s="9"/>
      <c r="GN2800" s="9"/>
      <c r="GO2800" s="9"/>
      <c r="GP2800" s="9"/>
      <c r="GQ2800" s="9"/>
      <c r="GR2800" s="9"/>
      <c r="GS2800" s="9"/>
      <c r="GT2800" s="9"/>
      <c r="GU2800" s="9"/>
      <c r="GV2800" s="9"/>
      <c r="GW2800" s="9"/>
      <c r="GX2800" s="9"/>
      <c r="GY2800" s="9"/>
      <c r="GZ2800" s="9"/>
      <c r="HA2800" s="9"/>
      <c r="HB2800" s="9"/>
      <c r="HC2800" s="9"/>
      <c r="HD2800" s="9"/>
      <c r="HE2800" s="9"/>
      <c r="HF2800" s="9"/>
      <c r="HG2800" s="9"/>
      <c r="HH2800" s="9"/>
      <c r="HI2800" s="9"/>
      <c r="HJ2800" s="9"/>
      <c r="HK2800" s="9"/>
      <c r="HL2800" s="9"/>
      <c r="HM2800" s="9"/>
      <c r="HN2800" s="9"/>
      <c r="HO2800" s="9"/>
      <c r="HP2800" s="9"/>
      <c r="HQ2800" s="9"/>
      <c r="HR2800" s="9"/>
      <c r="HS2800" s="9"/>
      <c r="HT2800" s="9"/>
      <c r="HU2800" s="9"/>
      <c r="HV2800" s="9"/>
      <c r="HW2800" s="9"/>
      <c r="HX2800" s="9"/>
      <c r="HY2800" s="9"/>
      <c r="HZ2800" s="9"/>
      <c r="IA2800" s="9"/>
      <c r="IB2800" s="9"/>
      <c r="IC2800" s="9"/>
      <c r="ID2800" s="9"/>
      <c r="IE2800" s="9"/>
      <c r="IF2800" s="9"/>
      <c r="IG2800" s="9"/>
      <c r="IH2800" s="9"/>
      <c r="II2800" s="9"/>
      <c r="IJ2800" s="9"/>
      <c r="IK2800" s="9"/>
      <c r="IL2800" s="9"/>
      <c r="IM2800" s="9"/>
      <c r="IN2800" s="9"/>
      <c r="IO2800" s="9"/>
      <c r="IP2800" s="9"/>
      <c r="IQ2800" s="9"/>
      <c r="IR2800" s="9"/>
      <c r="IS2800" s="9"/>
      <c r="IT2800" s="9"/>
      <c r="IU2800" s="9"/>
      <c r="IV2800" s="9"/>
      <c r="IW2800" s="9"/>
      <c r="IX2800" s="9"/>
    </row>
    <row r="2801" spans="1:258" customFormat="1" ht="16" x14ac:dyDescent="0.2">
      <c r="A2801" s="233" t="s">
        <v>263</v>
      </c>
      <c r="B2801" s="234">
        <v>42978</v>
      </c>
      <c r="C2801" s="205" t="s">
        <v>347</v>
      </c>
      <c r="D2801" s="205"/>
      <c r="E2801" s="205" t="s">
        <v>460</v>
      </c>
      <c r="F2801" s="206" t="s">
        <v>385</v>
      </c>
      <c r="G2801" s="205" t="s">
        <v>166</v>
      </c>
      <c r="H2801" s="205"/>
      <c r="I2801" s="205"/>
      <c r="J2801" s="239"/>
      <c r="K2801" s="239"/>
      <c r="L2801" s="237"/>
      <c r="M2801" s="239"/>
      <c r="N2801" s="208"/>
      <c r="O2801" s="209" t="s">
        <v>254</v>
      </c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  <c r="AA2801" s="9"/>
      <c r="AB2801" s="9"/>
      <c r="AC2801" s="9"/>
      <c r="AD2801" s="9"/>
      <c r="AE2801" s="9"/>
      <c r="AF2801" s="9"/>
      <c r="AG2801" s="9"/>
      <c r="AH2801" s="9"/>
      <c r="AI2801" s="9"/>
      <c r="AJ2801" s="9"/>
      <c r="AK2801" s="9"/>
      <c r="AL2801" s="9"/>
      <c r="AM2801" s="9"/>
      <c r="AN2801" s="9"/>
      <c r="AO2801" s="9"/>
      <c r="AP2801" s="9"/>
      <c r="AQ2801" s="9"/>
      <c r="AR2801" s="9"/>
      <c r="AS2801" s="9"/>
      <c r="AT2801" s="9"/>
      <c r="AU2801" s="9"/>
      <c r="AV2801" s="9"/>
      <c r="AW2801" s="9"/>
      <c r="AX2801" s="9"/>
      <c r="AY2801" s="9"/>
      <c r="AZ2801" s="9"/>
      <c r="BA2801" s="9"/>
      <c r="BB2801" s="9"/>
      <c r="BC2801" s="9"/>
      <c r="BD2801" s="9"/>
      <c r="BE2801" s="9"/>
      <c r="BF2801" s="9"/>
      <c r="BG2801" s="9"/>
      <c r="BH2801" s="9"/>
      <c r="BI2801" s="9"/>
      <c r="BJ2801" s="9"/>
      <c r="BK2801" s="9"/>
      <c r="BL2801" s="9"/>
      <c r="BM2801" s="9"/>
      <c r="BN2801" s="9"/>
      <c r="BO2801" s="9"/>
      <c r="BP2801" s="9"/>
      <c r="BQ2801" s="9"/>
      <c r="BR2801" s="9"/>
      <c r="BS2801" s="9"/>
      <c r="BT2801" s="9"/>
      <c r="BU2801" s="9"/>
      <c r="BV2801" s="9"/>
      <c r="BW2801" s="9"/>
      <c r="BX2801" s="9"/>
      <c r="BY2801" s="9"/>
      <c r="BZ2801" s="9"/>
      <c r="CA2801" s="9"/>
      <c r="CB2801" s="9"/>
      <c r="CC2801" s="9"/>
      <c r="CD2801" s="9"/>
      <c r="CE2801" s="9"/>
      <c r="CF2801" s="9"/>
      <c r="CG2801" s="9"/>
      <c r="CH2801" s="9"/>
      <c r="CI2801" s="9"/>
      <c r="CJ2801" s="9"/>
      <c r="CK2801" s="9"/>
      <c r="CL2801" s="9"/>
      <c r="CM2801" s="9"/>
      <c r="CN2801" s="9"/>
      <c r="CO2801" s="9"/>
      <c r="CP2801" s="9"/>
      <c r="CQ2801" s="9"/>
      <c r="CR2801" s="9"/>
      <c r="CS2801" s="9"/>
      <c r="CT2801" s="9"/>
      <c r="CU2801" s="9"/>
      <c r="CV2801" s="9"/>
      <c r="CW2801" s="9"/>
      <c r="CX2801" s="9"/>
      <c r="CY2801" s="9"/>
      <c r="CZ2801" s="9"/>
      <c r="DA2801" s="9"/>
      <c r="DB2801" s="9"/>
      <c r="DC2801" s="9"/>
      <c r="DD2801" s="9"/>
      <c r="DE2801" s="9"/>
      <c r="DF2801" s="9"/>
      <c r="DG2801" s="9"/>
      <c r="DH2801" s="9"/>
      <c r="DI2801" s="9"/>
      <c r="DJ2801" s="9"/>
      <c r="DK2801" s="9"/>
      <c r="DL2801" s="9"/>
      <c r="DM2801" s="9"/>
      <c r="DN2801" s="9"/>
      <c r="DO2801" s="9"/>
      <c r="DP2801" s="9"/>
      <c r="DQ2801" s="9"/>
      <c r="DR2801" s="9"/>
      <c r="DS2801" s="9"/>
      <c r="DT2801" s="9"/>
      <c r="DU2801" s="9"/>
      <c r="DV2801" s="9"/>
      <c r="DW2801" s="9"/>
      <c r="DX2801" s="9"/>
      <c r="DY2801" s="9"/>
      <c r="DZ2801" s="9"/>
      <c r="EA2801" s="9"/>
      <c r="EB2801" s="9"/>
      <c r="EC2801" s="9"/>
      <c r="ED2801" s="9"/>
      <c r="EE2801" s="9"/>
      <c r="EF2801" s="9"/>
      <c r="EG2801" s="9"/>
      <c r="EH2801" s="9"/>
      <c r="EI2801" s="9"/>
      <c r="EJ2801" s="9"/>
      <c r="EK2801" s="9"/>
      <c r="EL2801" s="9"/>
      <c r="EM2801" s="9"/>
      <c r="EN2801" s="9"/>
      <c r="EO2801" s="9"/>
      <c r="EP2801" s="9"/>
      <c r="EQ2801" s="9"/>
      <c r="ER2801" s="9"/>
      <c r="ES2801" s="9"/>
      <c r="ET2801" s="9"/>
      <c r="EU2801" s="9"/>
      <c r="EV2801" s="9"/>
      <c r="EW2801" s="9"/>
      <c r="EX2801" s="9"/>
      <c r="EY2801" s="9"/>
      <c r="EZ2801" s="9"/>
      <c r="FA2801" s="9"/>
      <c r="FB2801" s="9"/>
      <c r="FC2801" s="9"/>
      <c r="FD2801" s="9"/>
      <c r="FE2801" s="9"/>
      <c r="FF2801" s="9"/>
      <c r="FG2801" s="9"/>
      <c r="FH2801" s="9"/>
      <c r="FI2801" s="9"/>
      <c r="FJ2801" s="9"/>
      <c r="FK2801" s="9"/>
      <c r="FL2801" s="9"/>
      <c r="FM2801" s="9"/>
      <c r="FN2801" s="9"/>
      <c r="FO2801" s="9"/>
      <c r="FP2801" s="9"/>
      <c r="FQ2801" s="9"/>
      <c r="FR2801" s="9"/>
      <c r="FS2801" s="9"/>
      <c r="FT2801" s="9"/>
      <c r="FU2801" s="9"/>
      <c r="FV2801" s="9"/>
      <c r="FW2801" s="9"/>
      <c r="FX2801" s="9"/>
      <c r="FY2801" s="9"/>
      <c r="FZ2801" s="9"/>
      <c r="GA2801" s="9"/>
      <c r="GB2801" s="9"/>
      <c r="GC2801" s="9"/>
      <c r="GD2801" s="9"/>
      <c r="GE2801" s="9"/>
      <c r="GF2801" s="9"/>
      <c r="GG2801" s="9"/>
      <c r="GH2801" s="9"/>
      <c r="GI2801" s="9"/>
      <c r="GJ2801" s="9"/>
      <c r="GK2801" s="9"/>
      <c r="GL2801" s="9"/>
      <c r="GM2801" s="9"/>
      <c r="GN2801" s="9"/>
      <c r="GO2801" s="9"/>
      <c r="GP2801" s="9"/>
      <c r="GQ2801" s="9"/>
      <c r="GR2801" s="9"/>
      <c r="GS2801" s="9"/>
      <c r="GT2801" s="9"/>
      <c r="GU2801" s="9"/>
      <c r="GV2801" s="9"/>
      <c r="GW2801" s="9"/>
      <c r="GX2801" s="9"/>
      <c r="GY2801" s="9"/>
      <c r="GZ2801" s="9"/>
      <c r="HA2801" s="9"/>
      <c r="HB2801" s="9"/>
      <c r="HC2801" s="9"/>
      <c r="HD2801" s="9"/>
      <c r="HE2801" s="9"/>
      <c r="HF2801" s="9"/>
      <c r="HG2801" s="9"/>
      <c r="HH2801" s="9"/>
      <c r="HI2801" s="9"/>
      <c r="HJ2801" s="9"/>
      <c r="HK2801" s="9"/>
      <c r="HL2801" s="9"/>
      <c r="HM2801" s="9"/>
      <c r="HN2801" s="9"/>
      <c r="HO2801" s="9"/>
      <c r="HP2801" s="9"/>
      <c r="HQ2801" s="9"/>
      <c r="HR2801" s="9"/>
      <c r="HS2801" s="9"/>
      <c r="HT2801" s="9"/>
      <c r="HU2801" s="9"/>
      <c r="HV2801" s="9"/>
      <c r="HW2801" s="9"/>
      <c r="HX2801" s="9"/>
      <c r="HY2801" s="9"/>
      <c r="HZ2801" s="9"/>
      <c r="IA2801" s="9"/>
      <c r="IB2801" s="9"/>
      <c r="IC2801" s="9"/>
      <c r="ID2801" s="9"/>
      <c r="IE2801" s="9"/>
      <c r="IF2801" s="9"/>
      <c r="IG2801" s="9"/>
      <c r="IH2801" s="9"/>
      <c r="II2801" s="9"/>
      <c r="IJ2801" s="9"/>
      <c r="IK2801" s="9"/>
      <c r="IL2801" s="9"/>
      <c r="IM2801" s="9"/>
      <c r="IN2801" s="9"/>
      <c r="IO2801" s="9"/>
      <c r="IP2801" s="9"/>
      <c r="IQ2801" s="9"/>
      <c r="IR2801" s="9"/>
      <c r="IS2801" s="9"/>
      <c r="IT2801" s="9"/>
      <c r="IU2801" s="9"/>
      <c r="IV2801" s="9"/>
      <c r="IW2801" s="9"/>
      <c r="IX2801" s="9"/>
    </row>
    <row r="2802" spans="1:258" customFormat="1" ht="16" x14ac:dyDescent="0.2">
      <c r="A2802" s="233" t="s">
        <v>249</v>
      </c>
      <c r="B2802" s="234">
        <v>42979</v>
      </c>
      <c r="C2802" s="205" t="s">
        <v>347</v>
      </c>
      <c r="D2802" s="205"/>
      <c r="E2802" s="205" t="s">
        <v>460</v>
      </c>
      <c r="F2802" s="206" t="s">
        <v>385</v>
      </c>
      <c r="G2802" s="205" t="s">
        <v>166</v>
      </c>
      <c r="H2802" s="205"/>
      <c r="I2802" s="205"/>
      <c r="J2802" s="239"/>
      <c r="K2802" s="239"/>
      <c r="L2802" s="237"/>
      <c r="M2802" s="239"/>
      <c r="N2802" s="208"/>
      <c r="O2802" s="209" t="s">
        <v>254</v>
      </c>
      <c r="P2802" s="9"/>
      <c r="Q2802" s="9"/>
      <c r="R2802" s="9"/>
      <c r="S2802" s="9"/>
      <c r="T2802" s="9"/>
      <c r="U2802" s="9"/>
      <c r="V2802" s="9"/>
      <c r="W2802" s="9"/>
      <c r="X2802" s="9"/>
      <c r="Y2802" s="9"/>
      <c r="Z2802" s="9"/>
      <c r="AA2802" s="9"/>
      <c r="AB2802" s="9"/>
      <c r="AC2802" s="9"/>
      <c r="AD2802" s="9"/>
      <c r="AE2802" s="9"/>
      <c r="AF2802" s="9"/>
      <c r="AG2802" s="9"/>
      <c r="AH2802" s="9"/>
      <c r="AI2802" s="9"/>
      <c r="AJ2802" s="9"/>
      <c r="AK2802" s="9"/>
      <c r="AL2802" s="9"/>
      <c r="AM2802" s="9"/>
      <c r="AN2802" s="9"/>
      <c r="AO2802" s="9"/>
      <c r="AP2802" s="9"/>
      <c r="AQ2802" s="9"/>
      <c r="AR2802" s="9"/>
      <c r="AS2802" s="9"/>
      <c r="AT2802" s="9"/>
      <c r="AU2802" s="9"/>
      <c r="AV2802" s="9"/>
      <c r="AW2802" s="9"/>
      <c r="AX2802" s="9"/>
      <c r="AY2802" s="9"/>
      <c r="AZ2802" s="9"/>
      <c r="BA2802" s="9"/>
      <c r="BB2802" s="9"/>
      <c r="BC2802" s="9"/>
      <c r="BD2802" s="9"/>
      <c r="BE2802" s="9"/>
      <c r="BF2802" s="9"/>
      <c r="BG2802" s="9"/>
      <c r="BH2802" s="9"/>
      <c r="BI2802" s="9"/>
      <c r="BJ2802" s="9"/>
      <c r="BK2802" s="9"/>
      <c r="BL2802" s="9"/>
      <c r="BM2802" s="9"/>
      <c r="BN2802" s="9"/>
      <c r="BO2802" s="9"/>
      <c r="BP2802" s="9"/>
      <c r="BQ2802" s="9"/>
      <c r="BR2802" s="9"/>
      <c r="BS2802" s="9"/>
      <c r="BT2802" s="9"/>
      <c r="BU2802" s="9"/>
      <c r="BV2802" s="9"/>
      <c r="BW2802" s="9"/>
      <c r="BX2802" s="9"/>
      <c r="BY2802" s="9"/>
      <c r="BZ2802" s="9"/>
      <c r="CA2802" s="9"/>
      <c r="CB2802" s="9"/>
      <c r="CC2802" s="9"/>
      <c r="CD2802" s="9"/>
      <c r="CE2802" s="9"/>
      <c r="CF2802" s="9"/>
      <c r="CG2802" s="9"/>
      <c r="CH2802" s="9"/>
      <c r="CI2802" s="9"/>
      <c r="CJ2802" s="9"/>
      <c r="CK2802" s="9"/>
      <c r="CL2802" s="9"/>
      <c r="CM2802" s="9"/>
      <c r="CN2802" s="9"/>
      <c r="CO2802" s="9"/>
      <c r="CP2802" s="9"/>
      <c r="CQ2802" s="9"/>
      <c r="CR2802" s="9"/>
      <c r="CS2802" s="9"/>
      <c r="CT2802" s="9"/>
      <c r="CU2802" s="9"/>
      <c r="CV2802" s="9"/>
      <c r="CW2802" s="9"/>
      <c r="CX2802" s="9"/>
      <c r="CY2802" s="9"/>
      <c r="CZ2802" s="9"/>
      <c r="DA2802" s="9"/>
      <c r="DB2802" s="9"/>
      <c r="DC2802" s="9"/>
      <c r="DD2802" s="9"/>
      <c r="DE2802" s="9"/>
      <c r="DF2802" s="9"/>
      <c r="DG2802" s="9"/>
      <c r="DH2802" s="9"/>
      <c r="DI2802" s="9"/>
      <c r="DJ2802" s="9"/>
      <c r="DK2802" s="9"/>
      <c r="DL2802" s="9"/>
      <c r="DM2802" s="9"/>
      <c r="DN2802" s="9"/>
      <c r="DO2802" s="9"/>
      <c r="DP2802" s="9"/>
      <c r="DQ2802" s="9"/>
      <c r="DR2802" s="9"/>
      <c r="DS2802" s="9"/>
      <c r="DT2802" s="9"/>
      <c r="DU2802" s="9"/>
      <c r="DV2802" s="9"/>
      <c r="DW2802" s="9"/>
      <c r="DX2802" s="9"/>
      <c r="DY2802" s="9"/>
      <c r="DZ2802" s="9"/>
      <c r="EA2802" s="9"/>
      <c r="EB2802" s="9"/>
      <c r="EC2802" s="9"/>
      <c r="ED2802" s="9"/>
      <c r="EE2802" s="9"/>
      <c r="EF2802" s="9"/>
      <c r="EG2802" s="9"/>
      <c r="EH2802" s="9"/>
      <c r="EI2802" s="9"/>
      <c r="EJ2802" s="9"/>
      <c r="EK2802" s="9"/>
      <c r="EL2802" s="9"/>
      <c r="EM2802" s="9"/>
      <c r="EN2802" s="9"/>
      <c r="EO2802" s="9"/>
      <c r="EP2802" s="9"/>
      <c r="EQ2802" s="9"/>
      <c r="ER2802" s="9"/>
      <c r="ES2802" s="9"/>
      <c r="ET2802" s="9"/>
      <c r="EU2802" s="9"/>
      <c r="EV2802" s="9"/>
      <c r="EW2802" s="9"/>
      <c r="EX2802" s="9"/>
      <c r="EY2802" s="9"/>
      <c r="EZ2802" s="9"/>
      <c r="FA2802" s="9"/>
      <c r="FB2802" s="9"/>
      <c r="FC2802" s="9"/>
      <c r="FD2802" s="9"/>
      <c r="FE2802" s="9"/>
      <c r="FF2802" s="9"/>
      <c r="FG2802" s="9"/>
      <c r="FH2802" s="9"/>
      <c r="FI2802" s="9"/>
      <c r="FJ2802" s="9"/>
      <c r="FK2802" s="9"/>
      <c r="FL2802" s="9"/>
      <c r="FM2802" s="9"/>
      <c r="FN2802" s="9"/>
      <c r="FO2802" s="9"/>
      <c r="FP2802" s="9"/>
      <c r="FQ2802" s="9"/>
      <c r="FR2802" s="9"/>
      <c r="FS2802" s="9"/>
      <c r="FT2802" s="9"/>
      <c r="FU2802" s="9"/>
      <c r="FV2802" s="9"/>
      <c r="FW2802" s="9"/>
      <c r="FX2802" s="9"/>
      <c r="FY2802" s="9"/>
      <c r="FZ2802" s="9"/>
      <c r="GA2802" s="9"/>
      <c r="GB2802" s="9"/>
      <c r="GC2802" s="9"/>
      <c r="GD2802" s="9"/>
      <c r="GE2802" s="9"/>
      <c r="GF2802" s="9"/>
      <c r="GG2802" s="9"/>
      <c r="GH2802" s="9"/>
      <c r="GI2802" s="9"/>
      <c r="GJ2802" s="9"/>
      <c r="GK2802" s="9"/>
      <c r="GL2802" s="9"/>
      <c r="GM2802" s="9"/>
      <c r="GN2802" s="9"/>
      <c r="GO2802" s="9"/>
      <c r="GP2802" s="9"/>
      <c r="GQ2802" s="9"/>
      <c r="GR2802" s="9"/>
      <c r="GS2802" s="9"/>
      <c r="GT2802" s="9"/>
      <c r="GU2802" s="9"/>
      <c r="GV2802" s="9"/>
      <c r="GW2802" s="9"/>
      <c r="GX2802" s="9"/>
      <c r="GY2802" s="9"/>
      <c r="GZ2802" s="9"/>
      <c r="HA2802" s="9"/>
      <c r="HB2802" s="9"/>
      <c r="HC2802" s="9"/>
      <c r="HD2802" s="9"/>
      <c r="HE2802" s="9"/>
      <c r="HF2802" s="9"/>
      <c r="HG2802" s="9"/>
      <c r="HH2802" s="9"/>
      <c r="HI2802" s="9"/>
      <c r="HJ2802" s="9"/>
      <c r="HK2802" s="9"/>
      <c r="HL2802" s="9"/>
      <c r="HM2802" s="9"/>
      <c r="HN2802" s="9"/>
      <c r="HO2802" s="9"/>
      <c r="HP2802" s="9"/>
      <c r="HQ2802" s="9"/>
      <c r="HR2802" s="9"/>
      <c r="HS2802" s="9"/>
      <c r="HT2802" s="9"/>
      <c r="HU2802" s="9"/>
      <c r="HV2802" s="9"/>
      <c r="HW2802" s="9"/>
      <c r="HX2802" s="9"/>
      <c r="HY2802" s="9"/>
      <c r="HZ2802" s="9"/>
      <c r="IA2802" s="9"/>
      <c r="IB2802" s="9"/>
      <c r="IC2802" s="9"/>
      <c r="ID2802" s="9"/>
      <c r="IE2802" s="9"/>
      <c r="IF2802" s="9"/>
      <c r="IG2802" s="9"/>
      <c r="IH2802" s="9"/>
      <c r="II2802" s="9"/>
      <c r="IJ2802" s="9"/>
      <c r="IK2802" s="9"/>
      <c r="IL2802" s="9"/>
      <c r="IM2802" s="9"/>
      <c r="IN2802" s="9"/>
      <c r="IO2802" s="9"/>
      <c r="IP2802" s="9"/>
      <c r="IQ2802" s="9"/>
      <c r="IR2802" s="9"/>
      <c r="IS2802" s="9"/>
      <c r="IT2802" s="9"/>
      <c r="IU2802" s="9"/>
      <c r="IV2802" s="9"/>
      <c r="IW2802" s="9"/>
      <c r="IX2802" s="9"/>
    </row>
    <row r="2803" spans="1:258" customFormat="1" ht="16" x14ac:dyDescent="0.2">
      <c r="A2803" s="233" t="s">
        <v>255</v>
      </c>
      <c r="B2803" s="234">
        <v>42980</v>
      </c>
      <c r="C2803" s="205" t="s">
        <v>347</v>
      </c>
      <c r="D2803" s="205" t="s">
        <v>322</v>
      </c>
      <c r="E2803" s="205" t="s">
        <v>460</v>
      </c>
      <c r="F2803" s="206" t="s">
        <v>385</v>
      </c>
      <c r="G2803" s="205" t="s">
        <v>166</v>
      </c>
      <c r="H2803" s="205"/>
      <c r="I2803" s="205"/>
      <c r="J2803" s="239"/>
      <c r="K2803" s="239"/>
      <c r="L2803" s="237"/>
      <c r="M2803" s="239"/>
      <c r="N2803" s="208"/>
      <c r="O2803" s="209" t="s">
        <v>254</v>
      </c>
      <c r="P2803" s="9"/>
      <c r="Q2803" s="9"/>
      <c r="R2803" s="9"/>
      <c r="S2803" s="9"/>
      <c r="T2803" s="9"/>
      <c r="U2803" s="9"/>
      <c r="V2803" s="9"/>
      <c r="W2803" s="9"/>
      <c r="X2803" s="9"/>
      <c r="Y2803" s="9"/>
      <c r="Z2803" s="9"/>
      <c r="AA2803" s="9"/>
      <c r="AB2803" s="9"/>
      <c r="AC2803" s="9"/>
      <c r="AD2803" s="9"/>
      <c r="AE2803" s="9"/>
      <c r="AF2803" s="9"/>
      <c r="AG2803" s="9"/>
      <c r="AH2803" s="9"/>
      <c r="AI2803" s="9"/>
      <c r="AJ2803" s="9"/>
      <c r="AK2803" s="9"/>
      <c r="AL2803" s="9"/>
      <c r="AM2803" s="9"/>
      <c r="AN2803" s="9"/>
      <c r="AO2803" s="9"/>
      <c r="AP2803" s="9"/>
      <c r="AQ2803" s="9"/>
      <c r="AR2803" s="9"/>
      <c r="AS2803" s="9"/>
      <c r="AT2803" s="9"/>
      <c r="AU2803" s="9"/>
      <c r="AV2803" s="9"/>
      <c r="AW2803" s="9"/>
      <c r="AX2803" s="9"/>
      <c r="AY2803" s="9"/>
      <c r="AZ2803" s="9"/>
      <c r="BA2803" s="9"/>
      <c r="BB2803" s="9"/>
      <c r="BC2803" s="9"/>
      <c r="BD2803" s="9"/>
      <c r="BE2803" s="9"/>
      <c r="BF2803" s="9"/>
      <c r="BG2803" s="9"/>
      <c r="BH2803" s="9"/>
      <c r="BI2803" s="9"/>
      <c r="BJ2803" s="9"/>
      <c r="BK2803" s="9"/>
      <c r="BL2803" s="9"/>
      <c r="BM2803" s="9"/>
      <c r="BN2803" s="9"/>
      <c r="BO2803" s="9"/>
      <c r="BP2803" s="9"/>
      <c r="BQ2803" s="9"/>
      <c r="BR2803" s="9"/>
      <c r="BS2803" s="9"/>
      <c r="BT2803" s="9"/>
      <c r="BU2803" s="9"/>
      <c r="BV2803" s="9"/>
      <c r="BW2803" s="9"/>
      <c r="BX2803" s="9"/>
      <c r="BY2803" s="9"/>
      <c r="BZ2803" s="9"/>
      <c r="CA2803" s="9"/>
      <c r="CB2803" s="9"/>
      <c r="CC2803" s="9"/>
      <c r="CD2803" s="9"/>
      <c r="CE2803" s="9"/>
      <c r="CF2803" s="9"/>
      <c r="CG2803" s="9"/>
      <c r="CH2803" s="9"/>
      <c r="CI2803" s="9"/>
      <c r="CJ2803" s="9"/>
      <c r="CK2803" s="9"/>
      <c r="CL2803" s="9"/>
      <c r="CM2803" s="9"/>
      <c r="CN2803" s="9"/>
      <c r="CO2803" s="9"/>
      <c r="CP2803" s="9"/>
      <c r="CQ2803" s="9"/>
      <c r="CR2803" s="9"/>
      <c r="CS2803" s="9"/>
      <c r="CT2803" s="9"/>
      <c r="CU2803" s="9"/>
      <c r="CV2803" s="9"/>
      <c r="CW2803" s="9"/>
      <c r="CX2803" s="9"/>
      <c r="CY2803" s="9"/>
      <c r="CZ2803" s="9"/>
      <c r="DA2803" s="9"/>
      <c r="DB2803" s="9"/>
      <c r="DC2803" s="9"/>
      <c r="DD2803" s="9"/>
      <c r="DE2803" s="9"/>
      <c r="DF2803" s="9"/>
      <c r="DG2803" s="9"/>
      <c r="DH2803" s="9"/>
      <c r="DI2803" s="9"/>
      <c r="DJ2803" s="9"/>
      <c r="DK2803" s="9"/>
      <c r="DL2803" s="9"/>
      <c r="DM2803" s="9"/>
      <c r="DN2803" s="9"/>
      <c r="DO2803" s="9"/>
      <c r="DP2803" s="9"/>
      <c r="DQ2803" s="9"/>
      <c r="DR2803" s="9"/>
      <c r="DS2803" s="9"/>
      <c r="DT2803" s="9"/>
      <c r="DU2803" s="9"/>
      <c r="DV2803" s="9"/>
      <c r="DW2803" s="9"/>
      <c r="DX2803" s="9"/>
      <c r="DY2803" s="9"/>
      <c r="DZ2803" s="9"/>
      <c r="EA2803" s="9"/>
      <c r="EB2803" s="9"/>
      <c r="EC2803" s="9"/>
      <c r="ED2803" s="9"/>
      <c r="EE2803" s="9"/>
      <c r="EF2803" s="9"/>
      <c r="EG2803" s="9"/>
      <c r="EH2803" s="9"/>
      <c r="EI2803" s="9"/>
      <c r="EJ2803" s="9"/>
      <c r="EK2803" s="9"/>
      <c r="EL2803" s="9"/>
      <c r="EM2803" s="9"/>
      <c r="EN2803" s="9"/>
      <c r="EO2803" s="9"/>
      <c r="EP2803" s="9"/>
      <c r="EQ2803" s="9"/>
      <c r="ER2803" s="9"/>
      <c r="ES2803" s="9"/>
      <c r="ET2803" s="9"/>
      <c r="EU2803" s="9"/>
      <c r="EV2803" s="9"/>
      <c r="EW2803" s="9"/>
      <c r="EX2803" s="9"/>
      <c r="EY2803" s="9"/>
      <c r="EZ2803" s="9"/>
      <c r="FA2803" s="9"/>
      <c r="FB2803" s="9"/>
      <c r="FC2803" s="9"/>
      <c r="FD2803" s="9"/>
      <c r="FE2803" s="9"/>
      <c r="FF2803" s="9"/>
      <c r="FG2803" s="9"/>
      <c r="FH2803" s="9"/>
      <c r="FI2803" s="9"/>
      <c r="FJ2803" s="9"/>
      <c r="FK2803" s="9"/>
      <c r="FL2803" s="9"/>
      <c r="FM2803" s="9"/>
      <c r="FN2803" s="9"/>
      <c r="FO2803" s="9"/>
      <c r="FP2803" s="9"/>
      <c r="FQ2803" s="9"/>
      <c r="FR2803" s="9"/>
      <c r="FS2803" s="9"/>
      <c r="FT2803" s="9"/>
      <c r="FU2803" s="9"/>
      <c r="FV2803" s="9"/>
      <c r="FW2803" s="9"/>
      <c r="FX2803" s="9"/>
      <c r="FY2803" s="9"/>
      <c r="FZ2803" s="9"/>
      <c r="GA2803" s="9"/>
      <c r="GB2803" s="9"/>
      <c r="GC2803" s="9"/>
      <c r="GD2803" s="9"/>
      <c r="GE2803" s="9"/>
      <c r="GF2803" s="9"/>
      <c r="GG2803" s="9"/>
      <c r="GH2803" s="9"/>
      <c r="GI2803" s="9"/>
      <c r="GJ2803" s="9"/>
      <c r="GK2803" s="9"/>
      <c r="GL2803" s="9"/>
      <c r="GM2803" s="9"/>
      <c r="GN2803" s="9"/>
      <c r="GO2803" s="9"/>
      <c r="GP2803" s="9"/>
      <c r="GQ2803" s="9"/>
      <c r="GR2803" s="9"/>
      <c r="GS2803" s="9"/>
      <c r="GT2803" s="9"/>
      <c r="GU2803" s="9"/>
      <c r="GV2803" s="9"/>
      <c r="GW2803" s="9"/>
      <c r="GX2803" s="9"/>
      <c r="GY2803" s="9"/>
      <c r="GZ2803" s="9"/>
      <c r="HA2803" s="9"/>
      <c r="HB2803" s="9"/>
      <c r="HC2803" s="9"/>
      <c r="HD2803" s="9"/>
      <c r="HE2803" s="9"/>
      <c r="HF2803" s="9"/>
      <c r="HG2803" s="9"/>
      <c r="HH2803" s="9"/>
      <c r="HI2803" s="9"/>
      <c r="HJ2803" s="9"/>
      <c r="HK2803" s="9"/>
      <c r="HL2803" s="9"/>
      <c r="HM2803" s="9"/>
      <c r="HN2803" s="9"/>
      <c r="HO2803" s="9"/>
      <c r="HP2803" s="9"/>
      <c r="HQ2803" s="9"/>
      <c r="HR2803" s="9"/>
      <c r="HS2803" s="9"/>
      <c r="HT2803" s="9"/>
      <c r="HU2803" s="9"/>
      <c r="HV2803" s="9"/>
      <c r="HW2803" s="9"/>
      <c r="HX2803" s="9"/>
      <c r="HY2803" s="9"/>
      <c r="HZ2803" s="9"/>
      <c r="IA2803" s="9"/>
      <c r="IB2803" s="9"/>
      <c r="IC2803" s="9"/>
      <c r="ID2803" s="9"/>
      <c r="IE2803" s="9"/>
      <c r="IF2803" s="9"/>
      <c r="IG2803" s="9"/>
      <c r="IH2803" s="9"/>
      <c r="II2803" s="9"/>
      <c r="IJ2803" s="9"/>
      <c r="IK2803" s="9"/>
      <c r="IL2803" s="9"/>
      <c r="IM2803" s="9"/>
      <c r="IN2803" s="9"/>
      <c r="IO2803" s="9"/>
      <c r="IP2803" s="9"/>
      <c r="IQ2803" s="9"/>
      <c r="IR2803" s="9"/>
      <c r="IS2803" s="9"/>
      <c r="IT2803" s="9"/>
      <c r="IU2803" s="9"/>
      <c r="IV2803" s="9"/>
      <c r="IW2803" s="9"/>
      <c r="IX2803" s="9"/>
    </row>
    <row r="2804" spans="1:258" customFormat="1" ht="16" x14ac:dyDescent="0.2">
      <c r="A2804" s="235" t="s">
        <v>256</v>
      </c>
      <c r="B2804" s="236">
        <v>42981</v>
      </c>
      <c r="C2804" s="205" t="s">
        <v>347</v>
      </c>
      <c r="D2804" s="205" t="s">
        <v>322</v>
      </c>
      <c r="E2804" s="205" t="s">
        <v>460</v>
      </c>
      <c r="F2804" s="206" t="s">
        <v>385</v>
      </c>
      <c r="G2804" s="205" t="s">
        <v>166</v>
      </c>
      <c r="H2804" s="205"/>
      <c r="I2804" s="205"/>
      <c r="J2804" s="239"/>
      <c r="K2804" s="239"/>
      <c r="L2804" s="237"/>
      <c r="M2804" s="239"/>
      <c r="N2804" s="208"/>
      <c r="O2804" s="209" t="s">
        <v>254</v>
      </c>
      <c r="P2804" s="9"/>
      <c r="Q2804" s="9"/>
      <c r="R2804" s="9"/>
      <c r="S2804" s="9"/>
      <c r="T2804" s="9"/>
      <c r="U2804" s="9"/>
      <c r="V2804" s="9"/>
      <c r="W2804" s="9"/>
      <c r="X2804" s="9"/>
      <c r="Y2804" s="9"/>
      <c r="Z2804" s="9"/>
      <c r="AA2804" s="9"/>
      <c r="AB2804" s="9"/>
      <c r="AC2804" s="9"/>
      <c r="AD2804" s="9"/>
      <c r="AE2804" s="9"/>
      <c r="AF2804" s="9"/>
      <c r="AG2804" s="9"/>
      <c r="AH2804" s="9"/>
      <c r="AI2804" s="9"/>
      <c r="AJ2804" s="9"/>
      <c r="AK2804" s="9"/>
      <c r="AL2804" s="9"/>
      <c r="AM2804" s="9"/>
      <c r="AN2804" s="9"/>
      <c r="AO2804" s="9"/>
      <c r="AP2804" s="9"/>
      <c r="AQ2804" s="9"/>
      <c r="AR2804" s="9"/>
      <c r="AS2804" s="9"/>
      <c r="AT2804" s="9"/>
      <c r="AU2804" s="9"/>
      <c r="AV2804" s="9"/>
      <c r="AW2804" s="9"/>
      <c r="AX2804" s="9"/>
      <c r="AY2804" s="9"/>
      <c r="AZ2804" s="9"/>
      <c r="BA2804" s="9"/>
      <c r="BB2804" s="9"/>
      <c r="BC2804" s="9"/>
      <c r="BD2804" s="9"/>
      <c r="BE2804" s="9"/>
      <c r="BF2804" s="9"/>
      <c r="BG2804" s="9"/>
      <c r="BH2804" s="9"/>
      <c r="BI2804" s="9"/>
      <c r="BJ2804" s="9"/>
      <c r="BK2804" s="9"/>
      <c r="BL2804" s="9"/>
      <c r="BM2804" s="9"/>
      <c r="BN2804" s="9"/>
      <c r="BO2804" s="9"/>
      <c r="BP2804" s="9"/>
      <c r="BQ2804" s="9"/>
      <c r="BR2804" s="9"/>
      <c r="BS2804" s="9"/>
      <c r="BT2804" s="9"/>
      <c r="BU2804" s="9"/>
      <c r="BV2804" s="9"/>
      <c r="BW2804" s="9"/>
      <c r="BX2804" s="9"/>
      <c r="BY2804" s="9"/>
      <c r="BZ2804" s="9"/>
      <c r="CA2804" s="9"/>
      <c r="CB2804" s="9"/>
      <c r="CC2804" s="9"/>
      <c r="CD2804" s="9"/>
      <c r="CE2804" s="9"/>
      <c r="CF2804" s="9"/>
      <c r="CG2804" s="9"/>
      <c r="CH2804" s="9"/>
      <c r="CI2804" s="9"/>
      <c r="CJ2804" s="9"/>
      <c r="CK2804" s="9"/>
      <c r="CL2804" s="9"/>
      <c r="CM2804" s="9"/>
      <c r="CN2804" s="9"/>
      <c r="CO2804" s="9"/>
      <c r="CP2804" s="9"/>
      <c r="CQ2804" s="9"/>
      <c r="CR2804" s="9"/>
      <c r="CS2804" s="9"/>
      <c r="CT2804" s="9"/>
      <c r="CU2804" s="9"/>
      <c r="CV2804" s="9"/>
      <c r="CW2804" s="9"/>
      <c r="CX2804" s="9"/>
      <c r="CY2804" s="9"/>
      <c r="CZ2804" s="9"/>
      <c r="DA2804" s="9"/>
      <c r="DB2804" s="9"/>
      <c r="DC2804" s="9"/>
      <c r="DD2804" s="9"/>
      <c r="DE2804" s="9"/>
      <c r="DF2804" s="9"/>
      <c r="DG2804" s="9"/>
      <c r="DH2804" s="9"/>
      <c r="DI2804" s="9"/>
      <c r="DJ2804" s="9"/>
      <c r="DK2804" s="9"/>
      <c r="DL2804" s="9"/>
      <c r="DM2804" s="9"/>
      <c r="DN2804" s="9"/>
      <c r="DO2804" s="9"/>
      <c r="DP2804" s="9"/>
      <c r="DQ2804" s="9"/>
      <c r="DR2804" s="9"/>
      <c r="DS2804" s="9"/>
      <c r="DT2804" s="9"/>
      <c r="DU2804" s="9"/>
      <c r="DV2804" s="9"/>
      <c r="DW2804" s="9"/>
      <c r="DX2804" s="9"/>
      <c r="DY2804" s="9"/>
      <c r="DZ2804" s="9"/>
      <c r="EA2804" s="9"/>
      <c r="EB2804" s="9"/>
      <c r="EC2804" s="9"/>
      <c r="ED2804" s="9"/>
      <c r="EE2804" s="9"/>
      <c r="EF2804" s="9"/>
      <c r="EG2804" s="9"/>
      <c r="EH2804" s="9"/>
      <c r="EI2804" s="9"/>
      <c r="EJ2804" s="9"/>
      <c r="EK2804" s="9"/>
      <c r="EL2804" s="9"/>
      <c r="EM2804" s="9"/>
      <c r="EN2804" s="9"/>
      <c r="EO2804" s="9"/>
      <c r="EP2804" s="9"/>
      <c r="EQ2804" s="9"/>
      <c r="ER2804" s="9"/>
      <c r="ES2804" s="9"/>
      <c r="ET2804" s="9"/>
      <c r="EU2804" s="9"/>
      <c r="EV2804" s="9"/>
      <c r="EW2804" s="9"/>
      <c r="EX2804" s="9"/>
      <c r="EY2804" s="9"/>
      <c r="EZ2804" s="9"/>
      <c r="FA2804" s="9"/>
      <c r="FB2804" s="9"/>
      <c r="FC2804" s="9"/>
      <c r="FD2804" s="9"/>
      <c r="FE2804" s="9"/>
      <c r="FF2804" s="9"/>
      <c r="FG2804" s="9"/>
      <c r="FH2804" s="9"/>
      <c r="FI2804" s="9"/>
      <c r="FJ2804" s="9"/>
      <c r="FK2804" s="9"/>
      <c r="FL2804" s="9"/>
      <c r="FM2804" s="9"/>
      <c r="FN2804" s="9"/>
      <c r="FO2804" s="9"/>
      <c r="FP2804" s="9"/>
      <c r="FQ2804" s="9"/>
      <c r="FR2804" s="9"/>
      <c r="FS2804" s="9"/>
      <c r="FT2804" s="9"/>
      <c r="FU2804" s="9"/>
      <c r="FV2804" s="9"/>
      <c r="FW2804" s="9"/>
      <c r="FX2804" s="9"/>
      <c r="FY2804" s="9"/>
      <c r="FZ2804" s="9"/>
      <c r="GA2804" s="9"/>
      <c r="GB2804" s="9"/>
      <c r="GC2804" s="9"/>
      <c r="GD2804" s="9"/>
      <c r="GE2804" s="9"/>
      <c r="GF2804" s="9"/>
      <c r="GG2804" s="9"/>
      <c r="GH2804" s="9"/>
      <c r="GI2804" s="9"/>
      <c r="GJ2804" s="9"/>
      <c r="GK2804" s="9"/>
      <c r="GL2804" s="9"/>
      <c r="GM2804" s="9"/>
      <c r="GN2804" s="9"/>
      <c r="GO2804" s="9"/>
      <c r="GP2804" s="9"/>
      <c r="GQ2804" s="9"/>
      <c r="GR2804" s="9"/>
      <c r="GS2804" s="9"/>
      <c r="GT2804" s="9"/>
      <c r="GU2804" s="9"/>
      <c r="GV2804" s="9"/>
      <c r="GW2804" s="9"/>
      <c r="GX2804" s="9"/>
      <c r="GY2804" s="9"/>
      <c r="GZ2804" s="9"/>
      <c r="HA2804" s="9"/>
      <c r="HB2804" s="9"/>
      <c r="HC2804" s="9"/>
      <c r="HD2804" s="9"/>
      <c r="HE2804" s="9"/>
      <c r="HF2804" s="9"/>
      <c r="HG2804" s="9"/>
      <c r="HH2804" s="9"/>
      <c r="HI2804" s="9"/>
      <c r="HJ2804" s="9"/>
      <c r="HK2804" s="9"/>
      <c r="HL2804" s="9"/>
      <c r="HM2804" s="9"/>
      <c r="HN2804" s="9"/>
      <c r="HO2804" s="9"/>
      <c r="HP2804" s="9"/>
      <c r="HQ2804" s="9"/>
      <c r="HR2804" s="9"/>
      <c r="HS2804" s="9"/>
      <c r="HT2804" s="9"/>
      <c r="HU2804" s="9"/>
      <c r="HV2804" s="9"/>
      <c r="HW2804" s="9"/>
      <c r="HX2804" s="9"/>
      <c r="HY2804" s="9"/>
      <c r="HZ2804" s="9"/>
      <c r="IA2804" s="9"/>
      <c r="IB2804" s="9"/>
      <c r="IC2804" s="9"/>
      <c r="ID2804" s="9"/>
      <c r="IE2804" s="9"/>
      <c r="IF2804" s="9"/>
      <c r="IG2804" s="9"/>
      <c r="IH2804" s="9"/>
      <c r="II2804" s="9"/>
      <c r="IJ2804" s="9"/>
      <c r="IK2804" s="9"/>
      <c r="IL2804" s="9"/>
      <c r="IM2804" s="9"/>
      <c r="IN2804" s="9"/>
      <c r="IO2804" s="9"/>
      <c r="IP2804" s="9"/>
      <c r="IQ2804" s="9"/>
      <c r="IR2804" s="9"/>
      <c r="IS2804" s="9"/>
      <c r="IT2804" s="9"/>
      <c r="IU2804" s="9"/>
      <c r="IV2804" s="9"/>
      <c r="IW2804" s="9"/>
      <c r="IX2804" s="9"/>
    </row>
    <row r="2805" spans="1:258" customFormat="1" ht="16" x14ac:dyDescent="0.2">
      <c r="A2805" s="233" t="s">
        <v>257</v>
      </c>
      <c r="B2805" s="234">
        <v>42982</v>
      </c>
      <c r="C2805" s="205"/>
      <c r="D2805" s="205" t="s">
        <v>322</v>
      </c>
      <c r="E2805" s="205" t="s">
        <v>460</v>
      </c>
      <c r="F2805" s="207" t="s">
        <v>385</v>
      </c>
      <c r="G2805" s="205" t="s">
        <v>166</v>
      </c>
      <c r="H2805" s="205"/>
      <c r="I2805" s="205"/>
      <c r="J2805" s="239"/>
      <c r="K2805" s="239"/>
      <c r="L2805" s="237"/>
      <c r="M2805" s="239"/>
      <c r="N2805" s="208"/>
      <c r="O2805" s="209" t="s">
        <v>254</v>
      </c>
      <c r="P2805" s="9"/>
      <c r="Q2805" s="9"/>
      <c r="R2805" s="9"/>
      <c r="S2805" s="9"/>
      <c r="T2805" s="9"/>
      <c r="U2805" s="9"/>
      <c r="V2805" s="9"/>
      <c r="W2805" s="9"/>
      <c r="X2805" s="9"/>
      <c r="Y2805" s="9"/>
      <c r="Z2805" s="9"/>
      <c r="AA2805" s="9"/>
      <c r="AB2805" s="9"/>
      <c r="AC2805" s="9"/>
      <c r="AD2805" s="9"/>
      <c r="AE2805" s="9"/>
      <c r="AF2805" s="9"/>
      <c r="AG2805" s="9"/>
      <c r="AH2805" s="9"/>
      <c r="AI2805" s="9"/>
      <c r="AJ2805" s="9"/>
      <c r="AK2805" s="9"/>
      <c r="AL2805" s="9"/>
      <c r="AM2805" s="9"/>
      <c r="AN2805" s="9"/>
      <c r="AO2805" s="9"/>
      <c r="AP2805" s="9"/>
      <c r="AQ2805" s="9"/>
      <c r="AR2805" s="9"/>
      <c r="AS2805" s="9"/>
      <c r="AT2805" s="9"/>
      <c r="AU2805" s="9"/>
      <c r="AV2805" s="9"/>
      <c r="AW2805" s="9"/>
      <c r="AX2805" s="9"/>
      <c r="AY2805" s="9"/>
      <c r="AZ2805" s="9"/>
      <c r="BA2805" s="9"/>
      <c r="BB2805" s="9"/>
      <c r="BC2805" s="9"/>
      <c r="BD2805" s="9"/>
      <c r="BE2805" s="9"/>
      <c r="BF2805" s="9"/>
      <c r="BG2805" s="9"/>
      <c r="BH2805" s="9"/>
      <c r="BI2805" s="9"/>
      <c r="BJ2805" s="9"/>
      <c r="BK2805" s="9"/>
      <c r="BL2805" s="9"/>
      <c r="BM2805" s="9"/>
      <c r="BN2805" s="9"/>
      <c r="BO2805" s="9"/>
      <c r="BP2805" s="9"/>
      <c r="BQ2805" s="9"/>
      <c r="BR2805" s="9"/>
      <c r="BS2805" s="9"/>
      <c r="BT2805" s="9"/>
      <c r="BU2805" s="9"/>
      <c r="BV2805" s="9"/>
      <c r="BW2805" s="9"/>
      <c r="BX2805" s="9"/>
      <c r="BY2805" s="9"/>
      <c r="BZ2805" s="9"/>
      <c r="CA2805" s="9"/>
      <c r="CB2805" s="9"/>
      <c r="CC2805" s="9"/>
      <c r="CD2805" s="9"/>
      <c r="CE2805" s="9"/>
      <c r="CF2805" s="9"/>
      <c r="CG2805" s="9"/>
      <c r="CH2805" s="9"/>
      <c r="CI2805" s="9"/>
      <c r="CJ2805" s="9"/>
      <c r="CK2805" s="9"/>
      <c r="CL2805" s="9"/>
      <c r="CM2805" s="9"/>
      <c r="CN2805" s="9"/>
      <c r="CO2805" s="9"/>
      <c r="CP2805" s="9"/>
      <c r="CQ2805" s="9"/>
      <c r="CR2805" s="9"/>
      <c r="CS2805" s="9"/>
      <c r="CT2805" s="9"/>
      <c r="CU2805" s="9"/>
      <c r="CV2805" s="9"/>
      <c r="CW2805" s="9"/>
      <c r="CX2805" s="9"/>
      <c r="CY2805" s="9"/>
      <c r="CZ2805" s="9"/>
      <c r="DA2805" s="9"/>
      <c r="DB2805" s="9"/>
      <c r="DC2805" s="9"/>
      <c r="DD2805" s="9"/>
      <c r="DE2805" s="9"/>
      <c r="DF2805" s="9"/>
      <c r="DG2805" s="9"/>
      <c r="DH2805" s="9"/>
      <c r="DI2805" s="9"/>
      <c r="DJ2805" s="9"/>
      <c r="DK2805" s="9"/>
      <c r="DL2805" s="9"/>
      <c r="DM2805" s="9"/>
      <c r="DN2805" s="9"/>
      <c r="DO2805" s="9"/>
      <c r="DP2805" s="9"/>
      <c r="DQ2805" s="9"/>
      <c r="DR2805" s="9"/>
      <c r="DS2805" s="9"/>
      <c r="DT2805" s="9"/>
      <c r="DU2805" s="9"/>
      <c r="DV2805" s="9"/>
      <c r="DW2805" s="9"/>
      <c r="DX2805" s="9"/>
      <c r="DY2805" s="9"/>
      <c r="DZ2805" s="9"/>
      <c r="EA2805" s="9"/>
      <c r="EB2805" s="9"/>
      <c r="EC2805" s="9"/>
      <c r="ED2805" s="9"/>
      <c r="EE2805" s="9"/>
      <c r="EF2805" s="9"/>
      <c r="EG2805" s="9"/>
      <c r="EH2805" s="9"/>
      <c r="EI2805" s="9"/>
      <c r="EJ2805" s="9"/>
      <c r="EK2805" s="9"/>
      <c r="EL2805" s="9"/>
      <c r="EM2805" s="9"/>
      <c r="EN2805" s="9"/>
      <c r="EO2805" s="9"/>
      <c r="EP2805" s="9"/>
      <c r="EQ2805" s="9"/>
      <c r="ER2805" s="9"/>
      <c r="ES2805" s="9"/>
      <c r="ET2805" s="9"/>
      <c r="EU2805" s="9"/>
      <c r="EV2805" s="9"/>
      <c r="EW2805" s="9"/>
      <c r="EX2805" s="9"/>
      <c r="EY2805" s="9"/>
      <c r="EZ2805" s="9"/>
      <c r="FA2805" s="9"/>
      <c r="FB2805" s="9"/>
      <c r="FC2805" s="9"/>
      <c r="FD2805" s="9"/>
      <c r="FE2805" s="9"/>
      <c r="FF2805" s="9"/>
      <c r="FG2805" s="9"/>
      <c r="FH2805" s="9"/>
      <c r="FI2805" s="9"/>
      <c r="FJ2805" s="9"/>
      <c r="FK2805" s="9"/>
      <c r="FL2805" s="9"/>
      <c r="FM2805" s="9"/>
      <c r="FN2805" s="9"/>
      <c r="FO2805" s="9"/>
      <c r="FP2805" s="9"/>
      <c r="FQ2805" s="9"/>
      <c r="FR2805" s="9"/>
      <c r="FS2805" s="9"/>
      <c r="FT2805" s="9"/>
      <c r="FU2805" s="9"/>
      <c r="FV2805" s="9"/>
      <c r="FW2805" s="9"/>
      <c r="FX2805" s="9"/>
      <c r="FY2805" s="9"/>
      <c r="FZ2805" s="9"/>
      <c r="GA2805" s="9"/>
      <c r="GB2805" s="9"/>
      <c r="GC2805" s="9"/>
      <c r="GD2805" s="9"/>
      <c r="GE2805" s="9"/>
      <c r="GF2805" s="9"/>
      <c r="GG2805" s="9"/>
      <c r="GH2805" s="9"/>
      <c r="GI2805" s="9"/>
      <c r="GJ2805" s="9"/>
      <c r="GK2805" s="9"/>
      <c r="GL2805" s="9"/>
      <c r="GM2805" s="9"/>
      <c r="GN2805" s="9"/>
      <c r="GO2805" s="9"/>
      <c r="GP2805" s="9"/>
      <c r="GQ2805" s="9"/>
      <c r="GR2805" s="9"/>
      <c r="GS2805" s="9"/>
      <c r="GT2805" s="9"/>
      <c r="GU2805" s="9"/>
      <c r="GV2805" s="9"/>
      <c r="GW2805" s="9"/>
      <c r="GX2805" s="9"/>
      <c r="GY2805" s="9"/>
      <c r="GZ2805" s="9"/>
      <c r="HA2805" s="9"/>
      <c r="HB2805" s="9"/>
      <c r="HC2805" s="9"/>
      <c r="HD2805" s="9"/>
      <c r="HE2805" s="9"/>
      <c r="HF2805" s="9"/>
      <c r="HG2805" s="9"/>
      <c r="HH2805" s="9"/>
      <c r="HI2805" s="9"/>
      <c r="HJ2805" s="9"/>
      <c r="HK2805" s="9"/>
      <c r="HL2805" s="9"/>
      <c r="HM2805" s="9"/>
      <c r="HN2805" s="9"/>
      <c r="HO2805" s="9"/>
      <c r="HP2805" s="9"/>
      <c r="HQ2805" s="9"/>
      <c r="HR2805" s="9"/>
      <c r="HS2805" s="9"/>
      <c r="HT2805" s="9"/>
      <c r="HU2805" s="9"/>
      <c r="HV2805" s="9"/>
      <c r="HW2805" s="9"/>
      <c r="HX2805" s="9"/>
      <c r="HY2805" s="9"/>
      <c r="HZ2805" s="9"/>
      <c r="IA2805" s="9"/>
      <c r="IB2805" s="9"/>
      <c r="IC2805" s="9"/>
      <c r="ID2805" s="9"/>
      <c r="IE2805" s="9"/>
      <c r="IF2805" s="9"/>
      <c r="IG2805" s="9"/>
      <c r="IH2805" s="9"/>
      <c r="II2805" s="9"/>
      <c r="IJ2805" s="9"/>
      <c r="IK2805" s="9"/>
      <c r="IL2805" s="9"/>
      <c r="IM2805" s="9"/>
      <c r="IN2805" s="9"/>
      <c r="IO2805" s="9"/>
      <c r="IP2805" s="9"/>
      <c r="IQ2805" s="9"/>
      <c r="IR2805" s="9"/>
      <c r="IS2805" s="9"/>
      <c r="IT2805" s="9"/>
      <c r="IU2805" s="9"/>
      <c r="IV2805" s="9"/>
      <c r="IW2805" s="9"/>
      <c r="IX2805" s="9"/>
    </row>
    <row r="2806" spans="1:258" customFormat="1" ht="16" x14ac:dyDescent="0.2">
      <c r="A2806" s="233" t="s">
        <v>261</v>
      </c>
      <c r="B2806" s="234">
        <v>42983</v>
      </c>
      <c r="C2806" s="205"/>
      <c r="D2806" s="205" t="s">
        <v>322</v>
      </c>
      <c r="E2806" s="205" t="s">
        <v>460</v>
      </c>
      <c r="F2806" s="205"/>
      <c r="G2806" s="205" t="s">
        <v>166</v>
      </c>
      <c r="H2806" s="205"/>
      <c r="I2806" s="205"/>
      <c r="J2806" s="239"/>
      <c r="K2806" s="239"/>
      <c r="L2806" s="237"/>
      <c r="M2806" s="239"/>
      <c r="N2806" s="208"/>
      <c r="O2806" s="209" t="s">
        <v>254</v>
      </c>
      <c r="P2806" s="9"/>
      <c r="Q2806" s="9"/>
      <c r="R2806" s="9"/>
      <c r="S2806" s="9"/>
      <c r="T2806" s="9"/>
      <c r="U2806" s="9"/>
      <c r="V2806" s="9"/>
      <c r="W2806" s="9"/>
      <c r="X2806" s="9"/>
      <c r="Y2806" s="9"/>
      <c r="Z2806" s="9"/>
      <c r="AA2806" s="9"/>
      <c r="AB2806" s="9"/>
      <c r="AC2806" s="9"/>
      <c r="AD2806" s="9"/>
      <c r="AE2806" s="9"/>
      <c r="AF2806" s="9"/>
      <c r="AG2806" s="9"/>
      <c r="AH2806" s="9"/>
      <c r="AI2806" s="9"/>
      <c r="AJ2806" s="9"/>
      <c r="AK2806" s="9"/>
      <c r="AL2806" s="9"/>
      <c r="AM2806" s="9"/>
      <c r="AN2806" s="9"/>
      <c r="AO2806" s="9"/>
      <c r="AP2806" s="9"/>
      <c r="AQ2806" s="9"/>
      <c r="AR2806" s="9"/>
      <c r="AS2806" s="9"/>
      <c r="AT2806" s="9"/>
      <c r="AU2806" s="9"/>
      <c r="AV2806" s="9"/>
      <c r="AW2806" s="9"/>
      <c r="AX2806" s="9"/>
      <c r="AY2806" s="9"/>
      <c r="AZ2806" s="9"/>
      <c r="BA2806" s="9"/>
      <c r="BB2806" s="9"/>
      <c r="BC2806" s="9"/>
      <c r="BD2806" s="9"/>
      <c r="BE2806" s="9"/>
      <c r="BF2806" s="9"/>
      <c r="BG2806" s="9"/>
      <c r="BH2806" s="9"/>
      <c r="BI2806" s="9"/>
      <c r="BJ2806" s="9"/>
      <c r="BK2806" s="9"/>
      <c r="BL2806" s="9"/>
      <c r="BM2806" s="9"/>
      <c r="BN2806" s="9"/>
      <c r="BO2806" s="9"/>
      <c r="BP2806" s="9"/>
      <c r="BQ2806" s="9"/>
      <c r="BR2806" s="9"/>
      <c r="BS2806" s="9"/>
      <c r="BT2806" s="9"/>
      <c r="BU2806" s="9"/>
      <c r="BV2806" s="9"/>
      <c r="BW2806" s="9"/>
      <c r="BX2806" s="9"/>
      <c r="BY2806" s="9"/>
      <c r="BZ2806" s="9"/>
      <c r="CA2806" s="9"/>
      <c r="CB2806" s="9"/>
      <c r="CC2806" s="9"/>
      <c r="CD2806" s="9"/>
      <c r="CE2806" s="9"/>
      <c r="CF2806" s="9"/>
      <c r="CG2806" s="9"/>
      <c r="CH2806" s="9"/>
      <c r="CI2806" s="9"/>
      <c r="CJ2806" s="9"/>
      <c r="CK2806" s="9"/>
      <c r="CL2806" s="9"/>
      <c r="CM2806" s="9"/>
      <c r="CN2806" s="9"/>
      <c r="CO2806" s="9"/>
      <c r="CP2806" s="9"/>
      <c r="CQ2806" s="9"/>
      <c r="CR2806" s="9"/>
      <c r="CS2806" s="9"/>
      <c r="CT2806" s="9"/>
      <c r="CU2806" s="9"/>
      <c r="CV2806" s="9"/>
      <c r="CW2806" s="9"/>
      <c r="CX2806" s="9"/>
      <c r="CY2806" s="9"/>
      <c r="CZ2806" s="9"/>
      <c r="DA2806" s="9"/>
      <c r="DB2806" s="9"/>
      <c r="DC2806" s="9"/>
      <c r="DD2806" s="9"/>
      <c r="DE2806" s="9"/>
      <c r="DF2806" s="9"/>
      <c r="DG2806" s="9"/>
      <c r="DH2806" s="9"/>
      <c r="DI2806" s="9"/>
      <c r="DJ2806" s="9"/>
      <c r="DK2806" s="9"/>
      <c r="DL2806" s="9"/>
      <c r="DM2806" s="9"/>
      <c r="DN2806" s="9"/>
      <c r="DO2806" s="9"/>
      <c r="DP2806" s="9"/>
      <c r="DQ2806" s="9"/>
      <c r="DR2806" s="9"/>
      <c r="DS2806" s="9"/>
      <c r="DT2806" s="9"/>
      <c r="DU2806" s="9"/>
      <c r="DV2806" s="9"/>
      <c r="DW2806" s="9"/>
      <c r="DX2806" s="9"/>
      <c r="DY2806" s="9"/>
      <c r="DZ2806" s="9"/>
      <c r="EA2806" s="9"/>
      <c r="EB2806" s="9"/>
      <c r="EC2806" s="9"/>
      <c r="ED2806" s="9"/>
      <c r="EE2806" s="9"/>
      <c r="EF2806" s="9"/>
      <c r="EG2806" s="9"/>
      <c r="EH2806" s="9"/>
      <c r="EI2806" s="9"/>
      <c r="EJ2806" s="9"/>
      <c r="EK2806" s="9"/>
      <c r="EL2806" s="9"/>
      <c r="EM2806" s="9"/>
      <c r="EN2806" s="9"/>
      <c r="EO2806" s="9"/>
      <c r="EP2806" s="9"/>
      <c r="EQ2806" s="9"/>
      <c r="ER2806" s="9"/>
      <c r="ES2806" s="9"/>
      <c r="ET2806" s="9"/>
      <c r="EU2806" s="9"/>
      <c r="EV2806" s="9"/>
      <c r="EW2806" s="9"/>
      <c r="EX2806" s="9"/>
      <c r="EY2806" s="9"/>
      <c r="EZ2806" s="9"/>
      <c r="FA2806" s="9"/>
      <c r="FB2806" s="9"/>
      <c r="FC2806" s="9"/>
      <c r="FD2806" s="9"/>
      <c r="FE2806" s="9"/>
      <c r="FF2806" s="9"/>
      <c r="FG2806" s="9"/>
      <c r="FH2806" s="9"/>
      <c r="FI2806" s="9"/>
      <c r="FJ2806" s="9"/>
      <c r="FK2806" s="9"/>
      <c r="FL2806" s="9"/>
      <c r="FM2806" s="9"/>
      <c r="FN2806" s="9"/>
      <c r="FO2806" s="9"/>
      <c r="FP2806" s="9"/>
      <c r="FQ2806" s="9"/>
      <c r="FR2806" s="9"/>
      <c r="FS2806" s="9"/>
      <c r="FT2806" s="9"/>
      <c r="FU2806" s="9"/>
      <c r="FV2806" s="9"/>
      <c r="FW2806" s="9"/>
      <c r="FX2806" s="9"/>
      <c r="FY2806" s="9"/>
      <c r="FZ2806" s="9"/>
      <c r="GA2806" s="9"/>
      <c r="GB2806" s="9"/>
      <c r="GC2806" s="9"/>
      <c r="GD2806" s="9"/>
      <c r="GE2806" s="9"/>
      <c r="GF2806" s="9"/>
      <c r="GG2806" s="9"/>
      <c r="GH2806" s="9"/>
      <c r="GI2806" s="9"/>
      <c r="GJ2806" s="9"/>
      <c r="GK2806" s="9"/>
      <c r="GL2806" s="9"/>
      <c r="GM2806" s="9"/>
      <c r="GN2806" s="9"/>
      <c r="GO2806" s="9"/>
      <c r="GP2806" s="9"/>
      <c r="GQ2806" s="9"/>
      <c r="GR2806" s="9"/>
      <c r="GS2806" s="9"/>
      <c r="GT2806" s="9"/>
      <c r="GU2806" s="9"/>
      <c r="GV2806" s="9"/>
      <c r="GW2806" s="9"/>
      <c r="GX2806" s="9"/>
      <c r="GY2806" s="9"/>
      <c r="GZ2806" s="9"/>
      <c r="HA2806" s="9"/>
      <c r="HB2806" s="9"/>
      <c r="HC2806" s="9"/>
      <c r="HD2806" s="9"/>
      <c r="HE2806" s="9"/>
      <c r="HF2806" s="9"/>
      <c r="HG2806" s="9"/>
      <c r="HH2806" s="9"/>
      <c r="HI2806" s="9"/>
      <c r="HJ2806" s="9"/>
      <c r="HK2806" s="9"/>
      <c r="HL2806" s="9"/>
      <c r="HM2806" s="9"/>
      <c r="HN2806" s="9"/>
      <c r="HO2806" s="9"/>
      <c r="HP2806" s="9"/>
      <c r="HQ2806" s="9"/>
      <c r="HR2806" s="9"/>
      <c r="HS2806" s="9"/>
      <c r="HT2806" s="9"/>
      <c r="HU2806" s="9"/>
      <c r="HV2806" s="9"/>
      <c r="HW2806" s="9"/>
      <c r="HX2806" s="9"/>
      <c r="HY2806" s="9"/>
      <c r="HZ2806" s="9"/>
      <c r="IA2806" s="9"/>
      <c r="IB2806" s="9"/>
      <c r="IC2806" s="9"/>
      <c r="ID2806" s="9"/>
      <c r="IE2806" s="9"/>
      <c r="IF2806" s="9"/>
      <c r="IG2806" s="9"/>
      <c r="IH2806" s="9"/>
      <c r="II2806" s="9"/>
      <c r="IJ2806" s="9"/>
      <c r="IK2806" s="9"/>
      <c r="IL2806" s="9"/>
      <c r="IM2806" s="9"/>
      <c r="IN2806" s="9"/>
      <c r="IO2806" s="9"/>
      <c r="IP2806" s="9"/>
      <c r="IQ2806" s="9"/>
      <c r="IR2806" s="9"/>
      <c r="IS2806" s="9"/>
      <c r="IT2806" s="9"/>
      <c r="IU2806" s="9"/>
      <c r="IV2806" s="9"/>
      <c r="IW2806" s="9"/>
      <c r="IX2806" s="9"/>
    </row>
    <row r="2807" spans="1:258" customFormat="1" ht="16" x14ac:dyDescent="0.2">
      <c r="A2807" s="233" t="s">
        <v>262</v>
      </c>
      <c r="B2807" s="234">
        <v>42984</v>
      </c>
      <c r="C2807" s="205"/>
      <c r="D2807" s="205" t="s">
        <v>322</v>
      </c>
      <c r="E2807" s="205" t="s">
        <v>460</v>
      </c>
      <c r="F2807" s="205"/>
      <c r="G2807" s="205" t="s">
        <v>166</v>
      </c>
      <c r="H2807" s="205"/>
      <c r="I2807" s="205"/>
      <c r="J2807" s="239"/>
      <c r="K2807" s="239"/>
      <c r="L2807" s="237"/>
      <c r="M2807" s="239"/>
      <c r="N2807" s="208"/>
      <c r="O2807" s="209" t="s">
        <v>254</v>
      </c>
      <c r="P2807" s="9"/>
      <c r="Q2807" s="9"/>
      <c r="R2807" s="9"/>
      <c r="S2807" s="9"/>
      <c r="T2807" s="9"/>
      <c r="U2807" s="9"/>
      <c r="V2807" s="9"/>
      <c r="W2807" s="9"/>
      <c r="X2807" s="9"/>
      <c r="Y2807" s="9"/>
      <c r="Z2807" s="9"/>
      <c r="AA2807" s="9"/>
      <c r="AB2807" s="9"/>
      <c r="AC2807" s="9"/>
      <c r="AD2807" s="9"/>
      <c r="AE2807" s="9"/>
      <c r="AF2807" s="9"/>
      <c r="AG2807" s="9"/>
      <c r="AH2807" s="9"/>
      <c r="AI2807" s="9"/>
      <c r="AJ2807" s="9"/>
      <c r="AK2807" s="9"/>
      <c r="AL2807" s="9"/>
      <c r="AM2807" s="9"/>
      <c r="AN2807" s="9"/>
      <c r="AO2807" s="9"/>
      <c r="AP2807" s="9"/>
      <c r="AQ2807" s="9"/>
      <c r="AR2807" s="9"/>
      <c r="AS2807" s="9"/>
      <c r="AT2807" s="9"/>
      <c r="AU2807" s="9"/>
      <c r="AV2807" s="9"/>
      <c r="AW2807" s="9"/>
      <c r="AX2807" s="9"/>
      <c r="AY2807" s="9"/>
      <c r="AZ2807" s="9"/>
      <c r="BA2807" s="9"/>
      <c r="BB2807" s="9"/>
      <c r="BC2807" s="9"/>
      <c r="BD2807" s="9"/>
      <c r="BE2807" s="9"/>
      <c r="BF2807" s="9"/>
      <c r="BG2807" s="9"/>
      <c r="BH2807" s="9"/>
      <c r="BI2807" s="9"/>
      <c r="BJ2807" s="9"/>
      <c r="BK2807" s="9"/>
      <c r="BL2807" s="9"/>
      <c r="BM2807" s="9"/>
      <c r="BN2807" s="9"/>
      <c r="BO2807" s="9"/>
      <c r="BP2807" s="9"/>
      <c r="BQ2807" s="9"/>
      <c r="BR2807" s="9"/>
      <c r="BS2807" s="9"/>
      <c r="BT2807" s="9"/>
      <c r="BU2807" s="9"/>
      <c r="BV2807" s="9"/>
      <c r="BW2807" s="9"/>
      <c r="BX2807" s="9"/>
      <c r="BY2807" s="9"/>
      <c r="BZ2807" s="9"/>
      <c r="CA2807" s="9"/>
      <c r="CB2807" s="9"/>
      <c r="CC2807" s="9"/>
      <c r="CD2807" s="9"/>
      <c r="CE2807" s="9"/>
      <c r="CF2807" s="9"/>
      <c r="CG2807" s="9"/>
      <c r="CH2807" s="9"/>
      <c r="CI2807" s="9"/>
      <c r="CJ2807" s="9"/>
      <c r="CK2807" s="9"/>
      <c r="CL2807" s="9"/>
      <c r="CM2807" s="9"/>
      <c r="CN2807" s="9"/>
      <c r="CO2807" s="9"/>
      <c r="CP2807" s="9"/>
      <c r="CQ2807" s="9"/>
      <c r="CR2807" s="9"/>
      <c r="CS2807" s="9"/>
      <c r="CT2807" s="9"/>
      <c r="CU2807" s="9"/>
      <c r="CV2807" s="9"/>
      <c r="CW2807" s="9"/>
      <c r="CX2807" s="9"/>
      <c r="CY2807" s="9"/>
      <c r="CZ2807" s="9"/>
      <c r="DA2807" s="9"/>
      <c r="DB2807" s="9"/>
      <c r="DC2807" s="9"/>
      <c r="DD2807" s="9"/>
      <c r="DE2807" s="9"/>
      <c r="DF2807" s="9"/>
      <c r="DG2807" s="9"/>
      <c r="DH2807" s="9"/>
      <c r="DI2807" s="9"/>
      <c r="DJ2807" s="9"/>
      <c r="DK2807" s="9"/>
      <c r="DL2807" s="9"/>
      <c r="DM2807" s="9"/>
      <c r="DN2807" s="9"/>
      <c r="DO2807" s="9"/>
      <c r="DP2807" s="9"/>
      <c r="DQ2807" s="9"/>
      <c r="DR2807" s="9"/>
      <c r="DS2807" s="9"/>
      <c r="DT2807" s="9"/>
      <c r="DU2807" s="9"/>
      <c r="DV2807" s="9"/>
      <c r="DW2807" s="9"/>
      <c r="DX2807" s="9"/>
      <c r="DY2807" s="9"/>
      <c r="DZ2807" s="9"/>
      <c r="EA2807" s="9"/>
      <c r="EB2807" s="9"/>
      <c r="EC2807" s="9"/>
      <c r="ED2807" s="9"/>
      <c r="EE2807" s="9"/>
      <c r="EF2807" s="9"/>
      <c r="EG2807" s="9"/>
      <c r="EH2807" s="9"/>
      <c r="EI2807" s="9"/>
      <c r="EJ2807" s="9"/>
      <c r="EK2807" s="9"/>
      <c r="EL2807" s="9"/>
      <c r="EM2807" s="9"/>
      <c r="EN2807" s="9"/>
      <c r="EO2807" s="9"/>
      <c r="EP2807" s="9"/>
      <c r="EQ2807" s="9"/>
      <c r="ER2807" s="9"/>
      <c r="ES2807" s="9"/>
      <c r="ET2807" s="9"/>
      <c r="EU2807" s="9"/>
      <c r="EV2807" s="9"/>
      <c r="EW2807" s="9"/>
      <c r="EX2807" s="9"/>
      <c r="EY2807" s="9"/>
      <c r="EZ2807" s="9"/>
      <c r="FA2807" s="9"/>
      <c r="FB2807" s="9"/>
      <c r="FC2807" s="9"/>
      <c r="FD2807" s="9"/>
      <c r="FE2807" s="9"/>
      <c r="FF2807" s="9"/>
      <c r="FG2807" s="9"/>
      <c r="FH2807" s="9"/>
      <c r="FI2807" s="9"/>
      <c r="FJ2807" s="9"/>
      <c r="FK2807" s="9"/>
      <c r="FL2807" s="9"/>
      <c r="FM2807" s="9"/>
      <c r="FN2807" s="9"/>
      <c r="FO2807" s="9"/>
      <c r="FP2807" s="9"/>
      <c r="FQ2807" s="9"/>
      <c r="FR2807" s="9"/>
      <c r="FS2807" s="9"/>
      <c r="FT2807" s="9"/>
      <c r="FU2807" s="9"/>
      <c r="FV2807" s="9"/>
      <c r="FW2807" s="9"/>
      <c r="FX2807" s="9"/>
      <c r="FY2807" s="9"/>
      <c r="FZ2807" s="9"/>
      <c r="GA2807" s="9"/>
      <c r="GB2807" s="9"/>
      <c r="GC2807" s="9"/>
      <c r="GD2807" s="9"/>
      <c r="GE2807" s="9"/>
      <c r="GF2807" s="9"/>
      <c r="GG2807" s="9"/>
      <c r="GH2807" s="9"/>
      <c r="GI2807" s="9"/>
      <c r="GJ2807" s="9"/>
      <c r="GK2807" s="9"/>
      <c r="GL2807" s="9"/>
      <c r="GM2807" s="9"/>
      <c r="GN2807" s="9"/>
      <c r="GO2807" s="9"/>
      <c r="GP2807" s="9"/>
      <c r="GQ2807" s="9"/>
      <c r="GR2807" s="9"/>
      <c r="GS2807" s="9"/>
      <c r="GT2807" s="9"/>
      <c r="GU2807" s="9"/>
      <c r="GV2807" s="9"/>
      <c r="GW2807" s="9"/>
      <c r="GX2807" s="9"/>
      <c r="GY2807" s="9"/>
      <c r="GZ2807" s="9"/>
      <c r="HA2807" s="9"/>
      <c r="HB2807" s="9"/>
      <c r="HC2807" s="9"/>
      <c r="HD2807" s="9"/>
      <c r="HE2807" s="9"/>
      <c r="HF2807" s="9"/>
      <c r="HG2807" s="9"/>
      <c r="HH2807" s="9"/>
      <c r="HI2807" s="9"/>
      <c r="HJ2807" s="9"/>
      <c r="HK2807" s="9"/>
      <c r="HL2807" s="9"/>
      <c r="HM2807" s="9"/>
      <c r="HN2807" s="9"/>
      <c r="HO2807" s="9"/>
      <c r="HP2807" s="9"/>
      <c r="HQ2807" s="9"/>
      <c r="HR2807" s="9"/>
      <c r="HS2807" s="9"/>
      <c r="HT2807" s="9"/>
      <c r="HU2807" s="9"/>
      <c r="HV2807" s="9"/>
      <c r="HW2807" s="9"/>
      <c r="HX2807" s="9"/>
      <c r="HY2807" s="9"/>
      <c r="HZ2807" s="9"/>
      <c r="IA2807" s="9"/>
      <c r="IB2807" s="9"/>
      <c r="IC2807" s="9"/>
      <c r="ID2807" s="9"/>
      <c r="IE2807" s="9"/>
      <c r="IF2807" s="9"/>
      <c r="IG2807" s="9"/>
      <c r="IH2807" s="9"/>
      <c r="II2807" s="9"/>
      <c r="IJ2807" s="9"/>
      <c r="IK2807" s="9"/>
      <c r="IL2807" s="9"/>
      <c r="IM2807" s="9"/>
      <c r="IN2807" s="9"/>
      <c r="IO2807" s="9"/>
      <c r="IP2807" s="9"/>
      <c r="IQ2807" s="9"/>
      <c r="IR2807" s="9"/>
      <c r="IS2807" s="9"/>
      <c r="IT2807" s="9"/>
      <c r="IU2807" s="9"/>
      <c r="IV2807" s="9"/>
      <c r="IW2807" s="9"/>
      <c r="IX2807" s="9"/>
    </row>
    <row r="2808" spans="1:258" customFormat="1" ht="16" x14ac:dyDescent="0.2">
      <c r="A2808" s="233" t="s">
        <v>263</v>
      </c>
      <c r="B2808" s="234">
        <v>42985</v>
      </c>
      <c r="C2808" s="205"/>
      <c r="D2808" s="205" t="s">
        <v>322</v>
      </c>
      <c r="E2808" s="205" t="s">
        <v>460</v>
      </c>
      <c r="F2808" s="205"/>
      <c r="G2808" s="205" t="s">
        <v>166</v>
      </c>
      <c r="H2808" s="205"/>
      <c r="I2808" s="205"/>
      <c r="J2808" s="239"/>
      <c r="K2808" s="239"/>
      <c r="L2808" s="237"/>
      <c r="M2808" s="239"/>
      <c r="N2808" s="208"/>
      <c r="O2808" s="209" t="s">
        <v>254</v>
      </c>
      <c r="P2808" s="9"/>
      <c r="Q2808" s="9"/>
      <c r="R2808" s="9"/>
      <c r="S2808" s="9"/>
      <c r="T2808" s="9"/>
      <c r="U2808" s="9"/>
      <c r="V2808" s="9"/>
      <c r="W2808" s="9"/>
      <c r="X2808" s="9"/>
      <c r="Y2808" s="9"/>
      <c r="Z2808" s="9"/>
      <c r="AA2808" s="9"/>
      <c r="AB2808" s="9"/>
      <c r="AC2808" s="9"/>
      <c r="AD2808" s="9"/>
      <c r="AE2808" s="9"/>
      <c r="AF2808" s="9"/>
      <c r="AG2808" s="9"/>
      <c r="AH2808" s="9"/>
      <c r="AI2808" s="9"/>
      <c r="AJ2808" s="9"/>
      <c r="AK2808" s="9"/>
      <c r="AL2808" s="9"/>
      <c r="AM2808" s="9"/>
      <c r="AN2808" s="9"/>
      <c r="AO2808" s="9"/>
      <c r="AP2808" s="9"/>
      <c r="AQ2808" s="9"/>
      <c r="AR2808" s="9"/>
      <c r="AS2808" s="9"/>
      <c r="AT2808" s="9"/>
      <c r="AU2808" s="9"/>
      <c r="AV2808" s="9"/>
      <c r="AW2808" s="9"/>
      <c r="AX2808" s="9"/>
      <c r="AY2808" s="9"/>
      <c r="AZ2808" s="9"/>
      <c r="BA2808" s="9"/>
      <c r="BB2808" s="9"/>
      <c r="BC2808" s="9"/>
      <c r="BD2808" s="9"/>
      <c r="BE2808" s="9"/>
      <c r="BF2808" s="9"/>
      <c r="BG2808" s="9"/>
      <c r="BH2808" s="9"/>
      <c r="BI2808" s="9"/>
      <c r="BJ2808" s="9"/>
      <c r="BK2808" s="9"/>
      <c r="BL2808" s="9"/>
      <c r="BM2808" s="9"/>
      <c r="BN2808" s="9"/>
      <c r="BO2808" s="9"/>
      <c r="BP2808" s="9"/>
      <c r="BQ2808" s="9"/>
      <c r="BR2808" s="9"/>
      <c r="BS2808" s="9"/>
      <c r="BT2808" s="9"/>
      <c r="BU2808" s="9"/>
      <c r="BV2808" s="9"/>
      <c r="BW2808" s="9"/>
      <c r="BX2808" s="9"/>
      <c r="BY2808" s="9"/>
      <c r="BZ2808" s="9"/>
      <c r="CA2808" s="9"/>
      <c r="CB2808" s="9"/>
      <c r="CC2808" s="9"/>
      <c r="CD2808" s="9"/>
      <c r="CE2808" s="9"/>
      <c r="CF2808" s="9"/>
      <c r="CG2808" s="9"/>
      <c r="CH2808" s="9"/>
      <c r="CI2808" s="9"/>
      <c r="CJ2808" s="9"/>
      <c r="CK2808" s="9"/>
      <c r="CL2808" s="9"/>
      <c r="CM2808" s="9"/>
      <c r="CN2808" s="9"/>
      <c r="CO2808" s="9"/>
      <c r="CP2808" s="9"/>
      <c r="CQ2808" s="9"/>
      <c r="CR2808" s="9"/>
      <c r="CS2808" s="9"/>
      <c r="CT2808" s="9"/>
      <c r="CU2808" s="9"/>
      <c r="CV2808" s="9"/>
      <c r="CW2808" s="9"/>
      <c r="CX2808" s="9"/>
      <c r="CY2808" s="9"/>
      <c r="CZ2808" s="9"/>
      <c r="DA2808" s="9"/>
      <c r="DB2808" s="9"/>
      <c r="DC2808" s="9"/>
      <c r="DD2808" s="9"/>
      <c r="DE2808" s="9"/>
      <c r="DF2808" s="9"/>
      <c r="DG2808" s="9"/>
      <c r="DH2808" s="9"/>
      <c r="DI2808" s="9"/>
      <c r="DJ2808" s="9"/>
      <c r="DK2808" s="9"/>
      <c r="DL2808" s="9"/>
      <c r="DM2808" s="9"/>
      <c r="DN2808" s="9"/>
      <c r="DO2808" s="9"/>
      <c r="DP2808" s="9"/>
      <c r="DQ2808" s="9"/>
      <c r="DR2808" s="9"/>
      <c r="DS2808" s="9"/>
      <c r="DT2808" s="9"/>
      <c r="DU2808" s="9"/>
      <c r="DV2808" s="9"/>
      <c r="DW2808" s="9"/>
      <c r="DX2808" s="9"/>
      <c r="DY2808" s="9"/>
      <c r="DZ2808" s="9"/>
      <c r="EA2808" s="9"/>
      <c r="EB2808" s="9"/>
      <c r="EC2808" s="9"/>
      <c r="ED2808" s="9"/>
      <c r="EE2808" s="9"/>
      <c r="EF2808" s="9"/>
      <c r="EG2808" s="9"/>
      <c r="EH2808" s="9"/>
      <c r="EI2808" s="9"/>
      <c r="EJ2808" s="9"/>
      <c r="EK2808" s="9"/>
      <c r="EL2808" s="9"/>
      <c r="EM2808" s="9"/>
      <c r="EN2808" s="9"/>
      <c r="EO2808" s="9"/>
      <c r="EP2808" s="9"/>
      <c r="EQ2808" s="9"/>
      <c r="ER2808" s="9"/>
      <c r="ES2808" s="9"/>
      <c r="ET2808" s="9"/>
      <c r="EU2808" s="9"/>
      <c r="EV2808" s="9"/>
      <c r="EW2808" s="9"/>
      <c r="EX2808" s="9"/>
      <c r="EY2808" s="9"/>
      <c r="EZ2808" s="9"/>
      <c r="FA2808" s="9"/>
      <c r="FB2808" s="9"/>
      <c r="FC2808" s="9"/>
      <c r="FD2808" s="9"/>
      <c r="FE2808" s="9"/>
      <c r="FF2808" s="9"/>
      <c r="FG2808" s="9"/>
      <c r="FH2808" s="9"/>
      <c r="FI2808" s="9"/>
      <c r="FJ2808" s="9"/>
      <c r="FK2808" s="9"/>
      <c r="FL2808" s="9"/>
      <c r="FM2808" s="9"/>
      <c r="FN2808" s="9"/>
      <c r="FO2808" s="9"/>
      <c r="FP2808" s="9"/>
      <c r="FQ2808" s="9"/>
      <c r="FR2808" s="9"/>
      <c r="FS2808" s="9"/>
      <c r="FT2808" s="9"/>
      <c r="FU2808" s="9"/>
      <c r="FV2808" s="9"/>
      <c r="FW2808" s="9"/>
      <c r="FX2808" s="9"/>
      <c r="FY2808" s="9"/>
      <c r="FZ2808" s="9"/>
      <c r="GA2808" s="9"/>
      <c r="GB2808" s="9"/>
      <c r="GC2808" s="9"/>
      <c r="GD2808" s="9"/>
      <c r="GE2808" s="9"/>
      <c r="GF2808" s="9"/>
      <c r="GG2808" s="9"/>
      <c r="GH2808" s="9"/>
      <c r="GI2808" s="9"/>
      <c r="GJ2808" s="9"/>
      <c r="GK2808" s="9"/>
      <c r="GL2808" s="9"/>
      <c r="GM2808" s="9"/>
      <c r="GN2808" s="9"/>
      <c r="GO2808" s="9"/>
      <c r="GP2808" s="9"/>
      <c r="GQ2808" s="9"/>
      <c r="GR2808" s="9"/>
      <c r="GS2808" s="9"/>
      <c r="GT2808" s="9"/>
      <c r="GU2808" s="9"/>
      <c r="GV2808" s="9"/>
      <c r="GW2808" s="9"/>
      <c r="GX2808" s="9"/>
      <c r="GY2808" s="9"/>
      <c r="GZ2808" s="9"/>
      <c r="HA2808" s="9"/>
      <c r="HB2808" s="9"/>
      <c r="HC2808" s="9"/>
      <c r="HD2808" s="9"/>
      <c r="HE2808" s="9"/>
      <c r="HF2808" s="9"/>
      <c r="HG2808" s="9"/>
      <c r="HH2808" s="9"/>
      <c r="HI2808" s="9"/>
      <c r="HJ2808" s="9"/>
      <c r="HK2808" s="9"/>
      <c r="HL2808" s="9"/>
      <c r="HM2808" s="9"/>
      <c r="HN2808" s="9"/>
      <c r="HO2808" s="9"/>
      <c r="HP2808" s="9"/>
      <c r="HQ2808" s="9"/>
      <c r="HR2808" s="9"/>
      <c r="HS2808" s="9"/>
      <c r="HT2808" s="9"/>
      <c r="HU2808" s="9"/>
      <c r="HV2808" s="9"/>
      <c r="HW2808" s="9"/>
      <c r="HX2808" s="9"/>
      <c r="HY2808" s="9"/>
      <c r="HZ2808" s="9"/>
      <c r="IA2808" s="9"/>
      <c r="IB2808" s="9"/>
      <c r="IC2808" s="9"/>
      <c r="ID2808" s="9"/>
      <c r="IE2808" s="9"/>
      <c r="IF2808" s="9"/>
      <c r="IG2808" s="9"/>
      <c r="IH2808" s="9"/>
      <c r="II2808" s="9"/>
      <c r="IJ2808" s="9"/>
      <c r="IK2808" s="9"/>
      <c r="IL2808" s="9"/>
      <c r="IM2808" s="9"/>
      <c r="IN2808" s="9"/>
      <c r="IO2808" s="9"/>
      <c r="IP2808" s="9"/>
      <c r="IQ2808" s="9"/>
      <c r="IR2808" s="9"/>
      <c r="IS2808" s="9"/>
      <c r="IT2808" s="9"/>
      <c r="IU2808" s="9"/>
      <c r="IV2808" s="9"/>
      <c r="IW2808" s="9"/>
      <c r="IX2808" s="9"/>
    </row>
    <row r="2809" spans="1:258" customFormat="1" ht="16" x14ac:dyDescent="0.2">
      <c r="A2809" s="233" t="s">
        <v>249</v>
      </c>
      <c r="B2809" s="234">
        <v>42986</v>
      </c>
      <c r="C2809" s="205"/>
      <c r="D2809" s="205" t="s">
        <v>322</v>
      </c>
      <c r="E2809" s="205" t="s">
        <v>460</v>
      </c>
      <c r="F2809" s="205"/>
      <c r="G2809" s="205" t="s">
        <v>166</v>
      </c>
      <c r="H2809" s="205"/>
      <c r="I2809" s="205"/>
      <c r="J2809" s="239"/>
      <c r="K2809" s="239"/>
      <c r="L2809" s="237"/>
      <c r="M2809" s="239"/>
      <c r="N2809" s="208"/>
      <c r="O2809" s="209" t="s">
        <v>254</v>
      </c>
      <c r="P2809" s="9"/>
      <c r="Q2809" s="9"/>
      <c r="R2809" s="9"/>
      <c r="S2809" s="9"/>
      <c r="T2809" s="9"/>
      <c r="U2809" s="9"/>
      <c r="V2809" s="9"/>
      <c r="W2809" s="9"/>
      <c r="X2809" s="9"/>
      <c r="Y2809" s="9"/>
      <c r="Z2809" s="9"/>
      <c r="AA2809" s="9"/>
      <c r="AB2809" s="9"/>
      <c r="AC2809" s="9"/>
      <c r="AD2809" s="9"/>
      <c r="AE2809" s="9"/>
      <c r="AF2809" s="9"/>
      <c r="AG2809" s="9"/>
      <c r="AH2809" s="9"/>
      <c r="AI2809" s="9"/>
      <c r="AJ2809" s="9"/>
      <c r="AK2809" s="9"/>
      <c r="AL2809" s="9"/>
      <c r="AM2809" s="9"/>
      <c r="AN2809" s="9"/>
      <c r="AO2809" s="9"/>
      <c r="AP2809" s="9"/>
      <c r="AQ2809" s="9"/>
      <c r="AR2809" s="9"/>
      <c r="AS2809" s="9"/>
      <c r="AT2809" s="9"/>
      <c r="AU2809" s="9"/>
      <c r="AV2809" s="9"/>
      <c r="AW2809" s="9"/>
      <c r="AX2809" s="9"/>
      <c r="AY2809" s="9"/>
      <c r="AZ2809" s="9"/>
      <c r="BA2809" s="9"/>
      <c r="BB2809" s="9"/>
      <c r="BC2809" s="9"/>
      <c r="BD2809" s="9"/>
      <c r="BE2809" s="9"/>
      <c r="BF2809" s="9"/>
      <c r="BG2809" s="9"/>
      <c r="BH2809" s="9"/>
      <c r="BI2809" s="9"/>
      <c r="BJ2809" s="9"/>
      <c r="BK2809" s="9"/>
      <c r="BL2809" s="9"/>
      <c r="BM2809" s="9"/>
      <c r="BN2809" s="9"/>
      <c r="BO2809" s="9"/>
      <c r="BP2809" s="9"/>
      <c r="BQ2809" s="9"/>
      <c r="BR2809" s="9"/>
      <c r="BS2809" s="9"/>
      <c r="BT2809" s="9"/>
      <c r="BU2809" s="9"/>
      <c r="BV2809" s="9"/>
      <c r="BW2809" s="9"/>
      <c r="BX2809" s="9"/>
      <c r="BY2809" s="9"/>
      <c r="BZ2809" s="9"/>
      <c r="CA2809" s="9"/>
      <c r="CB2809" s="9"/>
      <c r="CC2809" s="9"/>
      <c r="CD2809" s="9"/>
      <c r="CE2809" s="9"/>
      <c r="CF2809" s="9"/>
      <c r="CG2809" s="9"/>
      <c r="CH2809" s="9"/>
      <c r="CI2809" s="9"/>
      <c r="CJ2809" s="9"/>
      <c r="CK2809" s="9"/>
      <c r="CL2809" s="9"/>
      <c r="CM2809" s="9"/>
      <c r="CN2809" s="9"/>
      <c r="CO2809" s="9"/>
      <c r="CP2809" s="9"/>
      <c r="CQ2809" s="9"/>
      <c r="CR2809" s="9"/>
      <c r="CS2809" s="9"/>
      <c r="CT2809" s="9"/>
      <c r="CU2809" s="9"/>
      <c r="CV2809" s="9"/>
      <c r="CW2809" s="9"/>
      <c r="CX2809" s="9"/>
      <c r="CY2809" s="9"/>
      <c r="CZ2809" s="9"/>
      <c r="DA2809" s="9"/>
      <c r="DB2809" s="9"/>
      <c r="DC2809" s="9"/>
      <c r="DD2809" s="9"/>
      <c r="DE2809" s="9"/>
      <c r="DF2809" s="9"/>
      <c r="DG2809" s="9"/>
      <c r="DH2809" s="9"/>
      <c r="DI2809" s="9"/>
      <c r="DJ2809" s="9"/>
      <c r="DK2809" s="9"/>
      <c r="DL2809" s="9"/>
      <c r="DM2809" s="9"/>
      <c r="DN2809" s="9"/>
      <c r="DO2809" s="9"/>
      <c r="DP2809" s="9"/>
      <c r="DQ2809" s="9"/>
      <c r="DR2809" s="9"/>
      <c r="DS2809" s="9"/>
      <c r="DT2809" s="9"/>
      <c r="DU2809" s="9"/>
      <c r="DV2809" s="9"/>
      <c r="DW2809" s="9"/>
      <c r="DX2809" s="9"/>
      <c r="DY2809" s="9"/>
      <c r="DZ2809" s="9"/>
      <c r="EA2809" s="9"/>
      <c r="EB2809" s="9"/>
      <c r="EC2809" s="9"/>
      <c r="ED2809" s="9"/>
      <c r="EE2809" s="9"/>
      <c r="EF2809" s="9"/>
      <c r="EG2809" s="9"/>
      <c r="EH2809" s="9"/>
      <c r="EI2809" s="9"/>
      <c r="EJ2809" s="9"/>
      <c r="EK2809" s="9"/>
      <c r="EL2809" s="9"/>
      <c r="EM2809" s="9"/>
      <c r="EN2809" s="9"/>
      <c r="EO2809" s="9"/>
      <c r="EP2809" s="9"/>
      <c r="EQ2809" s="9"/>
      <c r="ER2809" s="9"/>
      <c r="ES2809" s="9"/>
      <c r="ET2809" s="9"/>
      <c r="EU2809" s="9"/>
      <c r="EV2809" s="9"/>
      <c r="EW2809" s="9"/>
      <c r="EX2809" s="9"/>
      <c r="EY2809" s="9"/>
      <c r="EZ2809" s="9"/>
      <c r="FA2809" s="9"/>
      <c r="FB2809" s="9"/>
      <c r="FC2809" s="9"/>
      <c r="FD2809" s="9"/>
      <c r="FE2809" s="9"/>
      <c r="FF2809" s="9"/>
      <c r="FG2809" s="9"/>
      <c r="FH2809" s="9"/>
      <c r="FI2809" s="9"/>
      <c r="FJ2809" s="9"/>
      <c r="FK2809" s="9"/>
      <c r="FL2809" s="9"/>
      <c r="FM2809" s="9"/>
      <c r="FN2809" s="9"/>
      <c r="FO2809" s="9"/>
      <c r="FP2809" s="9"/>
      <c r="FQ2809" s="9"/>
      <c r="FR2809" s="9"/>
      <c r="FS2809" s="9"/>
      <c r="FT2809" s="9"/>
      <c r="FU2809" s="9"/>
      <c r="FV2809" s="9"/>
      <c r="FW2809" s="9"/>
      <c r="FX2809" s="9"/>
      <c r="FY2809" s="9"/>
      <c r="FZ2809" s="9"/>
      <c r="GA2809" s="9"/>
      <c r="GB2809" s="9"/>
      <c r="GC2809" s="9"/>
      <c r="GD2809" s="9"/>
      <c r="GE2809" s="9"/>
      <c r="GF2809" s="9"/>
      <c r="GG2809" s="9"/>
      <c r="GH2809" s="9"/>
      <c r="GI2809" s="9"/>
      <c r="GJ2809" s="9"/>
      <c r="GK2809" s="9"/>
      <c r="GL2809" s="9"/>
      <c r="GM2809" s="9"/>
      <c r="GN2809" s="9"/>
      <c r="GO2809" s="9"/>
      <c r="GP2809" s="9"/>
      <c r="GQ2809" s="9"/>
      <c r="GR2809" s="9"/>
      <c r="GS2809" s="9"/>
      <c r="GT2809" s="9"/>
      <c r="GU2809" s="9"/>
      <c r="GV2809" s="9"/>
      <c r="GW2809" s="9"/>
      <c r="GX2809" s="9"/>
      <c r="GY2809" s="9"/>
      <c r="GZ2809" s="9"/>
      <c r="HA2809" s="9"/>
      <c r="HB2809" s="9"/>
      <c r="HC2809" s="9"/>
      <c r="HD2809" s="9"/>
      <c r="HE2809" s="9"/>
      <c r="HF2809" s="9"/>
      <c r="HG2809" s="9"/>
      <c r="HH2809" s="9"/>
      <c r="HI2809" s="9"/>
      <c r="HJ2809" s="9"/>
      <c r="HK2809" s="9"/>
      <c r="HL2809" s="9"/>
      <c r="HM2809" s="9"/>
      <c r="HN2809" s="9"/>
      <c r="HO2809" s="9"/>
      <c r="HP2809" s="9"/>
      <c r="HQ2809" s="9"/>
      <c r="HR2809" s="9"/>
      <c r="HS2809" s="9"/>
      <c r="HT2809" s="9"/>
      <c r="HU2809" s="9"/>
      <c r="HV2809" s="9"/>
      <c r="HW2809" s="9"/>
      <c r="HX2809" s="9"/>
      <c r="HY2809" s="9"/>
      <c r="HZ2809" s="9"/>
      <c r="IA2809" s="9"/>
      <c r="IB2809" s="9"/>
      <c r="IC2809" s="9"/>
      <c r="ID2809" s="9"/>
      <c r="IE2809" s="9"/>
      <c r="IF2809" s="9"/>
      <c r="IG2809" s="9"/>
      <c r="IH2809" s="9"/>
      <c r="II2809" s="9"/>
      <c r="IJ2809" s="9"/>
      <c r="IK2809" s="9"/>
      <c r="IL2809" s="9"/>
      <c r="IM2809" s="9"/>
      <c r="IN2809" s="9"/>
      <c r="IO2809" s="9"/>
      <c r="IP2809" s="9"/>
      <c r="IQ2809" s="9"/>
      <c r="IR2809" s="9"/>
      <c r="IS2809" s="9"/>
      <c r="IT2809" s="9"/>
      <c r="IU2809" s="9"/>
      <c r="IV2809" s="9"/>
      <c r="IW2809" s="9"/>
      <c r="IX2809" s="9"/>
    </row>
    <row r="2810" spans="1:258" customFormat="1" ht="16" x14ac:dyDescent="0.2">
      <c r="A2810" s="233" t="s">
        <v>255</v>
      </c>
      <c r="B2810" s="234">
        <v>42987</v>
      </c>
      <c r="C2810" s="205"/>
      <c r="D2810" s="205" t="s">
        <v>322</v>
      </c>
      <c r="E2810" s="205" t="s">
        <v>460</v>
      </c>
      <c r="F2810" s="205"/>
      <c r="G2810" s="205" t="s">
        <v>166</v>
      </c>
      <c r="H2810" s="205"/>
      <c r="I2810" s="205"/>
      <c r="J2810" s="239"/>
      <c r="K2810" s="239"/>
      <c r="L2810" s="237"/>
      <c r="M2810" s="239"/>
      <c r="N2810" s="208"/>
      <c r="O2810" s="209" t="s">
        <v>254</v>
      </c>
      <c r="P2810" s="9"/>
      <c r="Q2810" s="9"/>
      <c r="R2810" s="9"/>
      <c r="S2810" s="9"/>
      <c r="T2810" s="9"/>
      <c r="U2810" s="9"/>
      <c r="V2810" s="9"/>
      <c r="W2810" s="9"/>
      <c r="X2810" s="9"/>
      <c r="Y2810" s="9"/>
      <c r="Z2810" s="9"/>
      <c r="AA2810" s="9"/>
      <c r="AB2810" s="9"/>
      <c r="AC2810" s="9"/>
      <c r="AD2810" s="9"/>
      <c r="AE2810" s="9"/>
      <c r="AF2810" s="9"/>
      <c r="AG2810" s="9"/>
      <c r="AH2810" s="9"/>
      <c r="AI2810" s="9"/>
      <c r="AJ2810" s="9"/>
      <c r="AK2810" s="9"/>
      <c r="AL2810" s="9"/>
      <c r="AM2810" s="9"/>
      <c r="AN2810" s="9"/>
      <c r="AO2810" s="9"/>
      <c r="AP2810" s="9"/>
      <c r="AQ2810" s="9"/>
      <c r="AR2810" s="9"/>
      <c r="AS2810" s="9"/>
      <c r="AT2810" s="9"/>
      <c r="AU2810" s="9"/>
      <c r="AV2810" s="9"/>
      <c r="AW2810" s="9"/>
      <c r="AX2810" s="9"/>
      <c r="AY2810" s="9"/>
      <c r="AZ2810" s="9"/>
      <c r="BA2810" s="9"/>
      <c r="BB2810" s="9"/>
      <c r="BC2810" s="9"/>
      <c r="BD2810" s="9"/>
      <c r="BE2810" s="9"/>
      <c r="BF2810" s="9"/>
      <c r="BG2810" s="9"/>
      <c r="BH2810" s="9"/>
      <c r="BI2810" s="9"/>
      <c r="BJ2810" s="9"/>
      <c r="BK2810" s="9"/>
      <c r="BL2810" s="9"/>
      <c r="BM2810" s="9"/>
      <c r="BN2810" s="9"/>
      <c r="BO2810" s="9"/>
      <c r="BP2810" s="9"/>
      <c r="BQ2810" s="9"/>
      <c r="BR2810" s="9"/>
      <c r="BS2810" s="9"/>
      <c r="BT2810" s="9"/>
      <c r="BU2810" s="9"/>
      <c r="BV2810" s="9"/>
      <c r="BW2810" s="9"/>
      <c r="BX2810" s="9"/>
      <c r="BY2810" s="9"/>
      <c r="BZ2810" s="9"/>
      <c r="CA2810" s="9"/>
      <c r="CB2810" s="9"/>
      <c r="CC2810" s="9"/>
      <c r="CD2810" s="9"/>
      <c r="CE2810" s="9"/>
      <c r="CF2810" s="9"/>
      <c r="CG2810" s="9"/>
      <c r="CH2810" s="9"/>
      <c r="CI2810" s="9"/>
      <c r="CJ2810" s="9"/>
      <c r="CK2810" s="9"/>
      <c r="CL2810" s="9"/>
      <c r="CM2810" s="9"/>
      <c r="CN2810" s="9"/>
      <c r="CO2810" s="9"/>
      <c r="CP2810" s="9"/>
      <c r="CQ2810" s="9"/>
      <c r="CR2810" s="9"/>
      <c r="CS2810" s="9"/>
      <c r="CT2810" s="9"/>
      <c r="CU2810" s="9"/>
      <c r="CV2810" s="9"/>
      <c r="CW2810" s="9"/>
      <c r="CX2810" s="9"/>
      <c r="CY2810" s="9"/>
      <c r="CZ2810" s="9"/>
      <c r="DA2810" s="9"/>
      <c r="DB2810" s="9"/>
      <c r="DC2810" s="9"/>
      <c r="DD2810" s="9"/>
      <c r="DE2810" s="9"/>
      <c r="DF2810" s="9"/>
      <c r="DG2810" s="9"/>
      <c r="DH2810" s="9"/>
      <c r="DI2810" s="9"/>
      <c r="DJ2810" s="9"/>
      <c r="DK2810" s="9"/>
      <c r="DL2810" s="9"/>
      <c r="DM2810" s="9"/>
      <c r="DN2810" s="9"/>
      <c r="DO2810" s="9"/>
      <c r="DP2810" s="9"/>
      <c r="DQ2810" s="9"/>
      <c r="DR2810" s="9"/>
      <c r="DS2810" s="9"/>
      <c r="DT2810" s="9"/>
      <c r="DU2810" s="9"/>
      <c r="DV2810" s="9"/>
      <c r="DW2810" s="9"/>
      <c r="DX2810" s="9"/>
      <c r="DY2810" s="9"/>
      <c r="DZ2810" s="9"/>
      <c r="EA2810" s="9"/>
      <c r="EB2810" s="9"/>
      <c r="EC2810" s="9"/>
      <c r="ED2810" s="9"/>
      <c r="EE2810" s="9"/>
      <c r="EF2810" s="9"/>
      <c r="EG2810" s="9"/>
      <c r="EH2810" s="9"/>
      <c r="EI2810" s="9"/>
      <c r="EJ2810" s="9"/>
      <c r="EK2810" s="9"/>
      <c r="EL2810" s="9"/>
      <c r="EM2810" s="9"/>
      <c r="EN2810" s="9"/>
      <c r="EO2810" s="9"/>
      <c r="EP2810" s="9"/>
      <c r="EQ2810" s="9"/>
      <c r="ER2810" s="9"/>
      <c r="ES2810" s="9"/>
      <c r="ET2810" s="9"/>
      <c r="EU2810" s="9"/>
      <c r="EV2810" s="9"/>
      <c r="EW2810" s="9"/>
      <c r="EX2810" s="9"/>
      <c r="EY2810" s="9"/>
      <c r="EZ2810" s="9"/>
      <c r="FA2810" s="9"/>
      <c r="FB2810" s="9"/>
      <c r="FC2810" s="9"/>
      <c r="FD2810" s="9"/>
      <c r="FE2810" s="9"/>
      <c r="FF2810" s="9"/>
      <c r="FG2810" s="9"/>
      <c r="FH2810" s="9"/>
      <c r="FI2810" s="9"/>
      <c r="FJ2810" s="9"/>
      <c r="FK2810" s="9"/>
      <c r="FL2810" s="9"/>
      <c r="FM2810" s="9"/>
      <c r="FN2810" s="9"/>
      <c r="FO2810" s="9"/>
      <c r="FP2810" s="9"/>
      <c r="FQ2810" s="9"/>
      <c r="FR2810" s="9"/>
      <c r="FS2810" s="9"/>
      <c r="FT2810" s="9"/>
      <c r="FU2810" s="9"/>
      <c r="FV2810" s="9"/>
      <c r="FW2810" s="9"/>
      <c r="FX2810" s="9"/>
      <c r="FY2810" s="9"/>
      <c r="FZ2810" s="9"/>
      <c r="GA2810" s="9"/>
      <c r="GB2810" s="9"/>
      <c r="GC2810" s="9"/>
      <c r="GD2810" s="9"/>
      <c r="GE2810" s="9"/>
      <c r="GF2810" s="9"/>
      <c r="GG2810" s="9"/>
      <c r="GH2810" s="9"/>
      <c r="GI2810" s="9"/>
      <c r="GJ2810" s="9"/>
      <c r="GK2810" s="9"/>
      <c r="GL2810" s="9"/>
      <c r="GM2810" s="9"/>
      <c r="GN2810" s="9"/>
      <c r="GO2810" s="9"/>
      <c r="GP2810" s="9"/>
      <c r="GQ2810" s="9"/>
      <c r="GR2810" s="9"/>
      <c r="GS2810" s="9"/>
      <c r="GT2810" s="9"/>
      <c r="GU2810" s="9"/>
      <c r="GV2810" s="9"/>
      <c r="GW2810" s="9"/>
      <c r="GX2810" s="9"/>
      <c r="GY2810" s="9"/>
      <c r="GZ2810" s="9"/>
      <c r="HA2810" s="9"/>
      <c r="HB2810" s="9"/>
      <c r="HC2810" s="9"/>
      <c r="HD2810" s="9"/>
      <c r="HE2810" s="9"/>
      <c r="HF2810" s="9"/>
      <c r="HG2810" s="9"/>
      <c r="HH2810" s="9"/>
      <c r="HI2810" s="9"/>
      <c r="HJ2810" s="9"/>
      <c r="HK2810" s="9"/>
      <c r="HL2810" s="9"/>
      <c r="HM2810" s="9"/>
      <c r="HN2810" s="9"/>
      <c r="HO2810" s="9"/>
      <c r="HP2810" s="9"/>
      <c r="HQ2810" s="9"/>
      <c r="HR2810" s="9"/>
      <c r="HS2810" s="9"/>
      <c r="HT2810" s="9"/>
      <c r="HU2810" s="9"/>
      <c r="HV2810" s="9"/>
      <c r="HW2810" s="9"/>
      <c r="HX2810" s="9"/>
      <c r="HY2810" s="9"/>
      <c r="HZ2810" s="9"/>
      <c r="IA2810" s="9"/>
      <c r="IB2810" s="9"/>
      <c r="IC2810" s="9"/>
      <c r="ID2810" s="9"/>
      <c r="IE2810" s="9"/>
      <c r="IF2810" s="9"/>
      <c r="IG2810" s="9"/>
      <c r="IH2810" s="9"/>
      <c r="II2810" s="9"/>
      <c r="IJ2810" s="9"/>
      <c r="IK2810" s="9"/>
      <c r="IL2810" s="9"/>
      <c r="IM2810" s="9"/>
      <c r="IN2810" s="9"/>
      <c r="IO2810" s="9"/>
      <c r="IP2810" s="9"/>
      <c r="IQ2810" s="9"/>
      <c r="IR2810" s="9"/>
      <c r="IS2810" s="9"/>
      <c r="IT2810" s="9"/>
      <c r="IU2810" s="9"/>
      <c r="IV2810" s="9"/>
      <c r="IW2810" s="9"/>
      <c r="IX2810" s="9"/>
    </row>
    <row r="2811" spans="1:258" customFormat="1" ht="16" x14ac:dyDescent="0.2">
      <c r="A2811" s="235" t="s">
        <v>256</v>
      </c>
      <c r="B2811" s="236">
        <v>42988</v>
      </c>
      <c r="C2811" s="205"/>
      <c r="D2811" s="205" t="s">
        <v>322</v>
      </c>
      <c r="E2811" s="205" t="s">
        <v>460</v>
      </c>
      <c r="F2811" s="205"/>
      <c r="G2811" s="205"/>
      <c r="H2811" s="205"/>
      <c r="I2811" s="205"/>
      <c r="J2811" s="239"/>
      <c r="K2811" s="239"/>
      <c r="L2811" s="237"/>
      <c r="M2811" s="239"/>
      <c r="N2811" s="208"/>
      <c r="O2811" s="209" t="s">
        <v>254</v>
      </c>
      <c r="P2811" s="9"/>
      <c r="Q2811" s="9"/>
      <c r="R2811" s="9"/>
      <c r="S2811" s="9"/>
      <c r="T2811" s="9"/>
      <c r="U2811" s="9"/>
      <c r="V2811" s="9"/>
      <c r="W2811" s="9"/>
      <c r="X2811" s="9"/>
      <c r="Y2811" s="9"/>
      <c r="Z2811" s="9"/>
      <c r="AA2811" s="9"/>
      <c r="AB2811" s="9"/>
      <c r="AC2811" s="9"/>
      <c r="AD2811" s="9"/>
      <c r="AE2811" s="9"/>
      <c r="AF2811" s="9"/>
      <c r="AG2811" s="9"/>
      <c r="AH2811" s="9"/>
      <c r="AI2811" s="9"/>
      <c r="AJ2811" s="9"/>
      <c r="AK2811" s="9"/>
      <c r="AL2811" s="9"/>
      <c r="AM2811" s="9"/>
      <c r="AN2811" s="9"/>
      <c r="AO2811" s="9"/>
      <c r="AP2811" s="9"/>
      <c r="AQ2811" s="9"/>
      <c r="AR2811" s="9"/>
      <c r="AS2811" s="9"/>
      <c r="AT2811" s="9"/>
      <c r="AU2811" s="9"/>
      <c r="AV2811" s="9"/>
      <c r="AW2811" s="9"/>
      <c r="AX2811" s="9"/>
      <c r="AY2811" s="9"/>
      <c r="AZ2811" s="9"/>
      <c r="BA2811" s="9"/>
      <c r="BB2811" s="9"/>
      <c r="BC2811" s="9"/>
      <c r="BD2811" s="9"/>
      <c r="BE2811" s="9"/>
      <c r="BF2811" s="9"/>
      <c r="BG2811" s="9"/>
      <c r="BH2811" s="9"/>
      <c r="BI2811" s="9"/>
      <c r="BJ2811" s="9"/>
      <c r="BK2811" s="9"/>
      <c r="BL2811" s="9"/>
      <c r="BM2811" s="9"/>
      <c r="BN2811" s="9"/>
      <c r="BO2811" s="9"/>
      <c r="BP2811" s="9"/>
      <c r="BQ2811" s="9"/>
      <c r="BR2811" s="9"/>
      <c r="BS2811" s="9"/>
      <c r="BT2811" s="9"/>
      <c r="BU2811" s="9"/>
      <c r="BV2811" s="9"/>
      <c r="BW2811" s="9"/>
      <c r="BX2811" s="9"/>
      <c r="BY2811" s="9"/>
      <c r="BZ2811" s="9"/>
      <c r="CA2811" s="9"/>
      <c r="CB2811" s="9"/>
      <c r="CC2811" s="9"/>
      <c r="CD2811" s="9"/>
      <c r="CE2811" s="9"/>
      <c r="CF2811" s="9"/>
      <c r="CG2811" s="9"/>
      <c r="CH2811" s="9"/>
      <c r="CI2811" s="9"/>
      <c r="CJ2811" s="9"/>
      <c r="CK2811" s="9"/>
      <c r="CL2811" s="9"/>
      <c r="CM2811" s="9"/>
      <c r="CN2811" s="9"/>
      <c r="CO2811" s="9"/>
      <c r="CP2811" s="9"/>
      <c r="CQ2811" s="9"/>
      <c r="CR2811" s="9"/>
      <c r="CS2811" s="9"/>
      <c r="CT2811" s="9"/>
      <c r="CU2811" s="9"/>
      <c r="CV2811" s="9"/>
      <c r="CW2811" s="9"/>
      <c r="CX2811" s="9"/>
      <c r="CY2811" s="9"/>
      <c r="CZ2811" s="9"/>
      <c r="DA2811" s="9"/>
      <c r="DB2811" s="9"/>
      <c r="DC2811" s="9"/>
      <c r="DD2811" s="9"/>
      <c r="DE2811" s="9"/>
      <c r="DF2811" s="9"/>
      <c r="DG2811" s="9"/>
      <c r="DH2811" s="9"/>
      <c r="DI2811" s="9"/>
      <c r="DJ2811" s="9"/>
      <c r="DK2811" s="9"/>
      <c r="DL2811" s="9"/>
      <c r="DM2811" s="9"/>
      <c r="DN2811" s="9"/>
      <c r="DO2811" s="9"/>
      <c r="DP2811" s="9"/>
      <c r="DQ2811" s="9"/>
      <c r="DR2811" s="9"/>
      <c r="DS2811" s="9"/>
      <c r="DT2811" s="9"/>
      <c r="DU2811" s="9"/>
      <c r="DV2811" s="9"/>
      <c r="DW2811" s="9"/>
      <c r="DX2811" s="9"/>
      <c r="DY2811" s="9"/>
      <c r="DZ2811" s="9"/>
      <c r="EA2811" s="9"/>
      <c r="EB2811" s="9"/>
      <c r="EC2811" s="9"/>
      <c r="ED2811" s="9"/>
      <c r="EE2811" s="9"/>
      <c r="EF2811" s="9"/>
      <c r="EG2811" s="9"/>
      <c r="EH2811" s="9"/>
      <c r="EI2811" s="9"/>
      <c r="EJ2811" s="9"/>
      <c r="EK2811" s="9"/>
      <c r="EL2811" s="9"/>
      <c r="EM2811" s="9"/>
      <c r="EN2811" s="9"/>
      <c r="EO2811" s="9"/>
      <c r="EP2811" s="9"/>
      <c r="EQ2811" s="9"/>
      <c r="ER2811" s="9"/>
      <c r="ES2811" s="9"/>
      <c r="ET2811" s="9"/>
      <c r="EU2811" s="9"/>
      <c r="EV2811" s="9"/>
      <c r="EW2811" s="9"/>
      <c r="EX2811" s="9"/>
      <c r="EY2811" s="9"/>
      <c r="EZ2811" s="9"/>
      <c r="FA2811" s="9"/>
      <c r="FB2811" s="9"/>
      <c r="FC2811" s="9"/>
      <c r="FD2811" s="9"/>
      <c r="FE2811" s="9"/>
      <c r="FF2811" s="9"/>
      <c r="FG2811" s="9"/>
      <c r="FH2811" s="9"/>
      <c r="FI2811" s="9"/>
      <c r="FJ2811" s="9"/>
      <c r="FK2811" s="9"/>
      <c r="FL2811" s="9"/>
      <c r="FM2811" s="9"/>
      <c r="FN2811" s="9"/>
      <c r="FO2811" s="9"/>
      <c r="FP2811" s="9"/>
      <c r="FQ2811" s="9"/>
      <c r="FR2811" s="9"/>
      <c r="FS2811" s="9"/>
      <c r="FT2811" s="9"/>
      <c r="FU2811" s="9"/>
      <c r="FV2811" s="9"/>
      <c r="FW2811" s="9"/>
      <c r="FX2811" s="9"/>
      <c r="FY2811" s="9"/>
      <c r="FZ2811" s="9"/>
      <c r="GA2811" s="9"/>
      <c r="GB2811" s="9"/>
      <c r="GC2811" s="9"/>
      <c r="GD2811" s="9"/>
      <c r="GE2811" s="9"/>
      <c r="GF2811" s="9"/>
      <c r="GG2811" s="9"/>
      <c r="GH2811" s="9"/>
      <c r="GI2811" s="9"/>
      <c r="GJ2811" s="9"/>
      <c r="GK2811" s="9"/>
      <c r="GL2811" s="9"/>
      <c r="GM2811" s="9"/>
      <c r="GN2811" s="9"/>
      <c r="GO2811" s="9"/>
      <c r="GP2811" s="9"/>
      <c r="GQ2811" s="9"/>
      <c r="GR2811" s="9"/>
      <c r="GS2811" s="9"/>
      <c r="GT2811" s="9"/>
      <c r="GU2811" s="9"/>
      <c r="GV2811" s="9"/>
      <c r="GW2811" s="9"/>
      <c r="GX2811" s="9"/>
      <c r="GY2811" s="9"/>
      <c r="GZ2811" s="9"/>
      <c r="HA2811" s="9"/>
      <c r="HB2811" s="9"/>
      <c r="HC2811" s="9"/>
      <c r="HD2811" s="9"/>
      <c r="HE2811" s="9"/>
      <c r="HF2811" s="9"/>
      <c r="HG2811" s="9"/>
      <c r="HH2811" s="9"/>
      <c r="HI2811" s="9"/>
      <c r="HJ2811" s="9"/>
      <c r="HK2811" s="9"/>
      <c r="HL2811" s="9"/>
      <c r="HM2811" s="9"/>
      <c r="HN2811" s="9"/>
      <c r="HO2811" s="9"/>
      <c r="HP2811" s="9"/>
      <c r="HQ2811" s="9"/>
      <c r="HR2811" s="9"/>
      <c r="HS2811" s="9"/>
      <c r="HT2811" s="9"/>
      <c r="HU2811" s="9"/>
      <c r="HV2811" s="9"/>
      <c r="HW2811" s="9"/>
      <c r="HX2811" s="9"/>
      <c r="HY2811" s="9"/>
      <c r="HZ2811" s="9"/>
      <c r="IA2811" s="9"/>
      <c r="IB2811" s="9"/>
      <c r="IC2811" s="9"/>
      <c r="ID2811" s="9"/>
      <c r="IE2811" s="9"/>
      <c r="IF2811" s="9"/>
      <c r="IG2811" s="9"/>
      <c r="IH2811" s="9"/>
      <c r="II2811" s="9"/>
      <c r="IJ2811" s="9"/>
      <c r="IK2811" s="9"/>
      <c r="IL2811" s="9"/>
      <c r="IM2811" s="9"/>
      <c r="IN2811" s="9"/>
      <c r="IO2811" s="9"/>
      <c r="IP2811" s="9"/>
      <c r="IQ2811" s="9"/>
      <c r="IR2811" s="9"/>
      <c r="IS2811" s="9"/>
      <c r="IT2811" s="9"/>
      <c r="IU2811" s="9"/>
      <c r="IV2811" s="9"/>
      <c r="IW2811" s="9"/>
      <c r="IX2811" s="9"/>
    </row>
    <row r="2812" spans="1:258" customFormat="1" ht="16" x14ac:dyDescent="0.2">
      <c r="A2812" s="233" t="s">
        <v>257</v>
      </c>
      <c r="B2812" s="234">
        <v>42989</v>
      </c>
      <c r="C2812" s="205"/>
      <c r="D2812" s="205" t="s">
        <v>322</v>
      </c>
      <c r="E2812" s="205"/>
      <c r="F2812" s="205"/>
      <c r="G2812" s="205"/>
      <c r="H2812" s="205"/>
      <c r="I2812" s="205"/>
      <c r="J2812" s="239"/>
      <c r="K2812" s="239"/>
      <c r="L2812" s="237"/>
      <c r="M2812" s="239"/>
      <c r="N2812" s="208"/>
      <c r="O2812" s="208"/>
      <c r="P2812" s="9"/>
      <c r="Q2812" s="9"/>
      <c r="R2812" s="9"/>
      <c r="S2812" s="9"/>
      <c r="T2812" s="9"/>
      <c r="U2812" s="9"/>
      <c r="V2812" s="9"/>
      <c r="W2812" s="9"/>
      <c r="X2812" s="9"/>
      <c r="Y2812" s="9"/>
      <c r="Z2812" s="9"/>
      <c r="AA2812" s="9"/>
      <c r="AB2812" s="9"/>
      <c r="AC2812" s="9"/>
      <c r="AD2812" s="9"/>
      <c r="AE2812" s="9"/>
      <c r="AF2812" s="9"/>
      <c r="AG2812" s="9"/>
      <c r="AH2812" s="9"/>
      <c r="AI2812" s="9"/>
      <c r="AJ2812" s="9"/>
      <c r="AK2812" s="9"/>
      <c r="AL2812" s="9"/>
      <c r="AM2812" s="9"/>
      <c r="AN2812" s="9"/>
      <c r="AO2812" s="9"/>
      <c r="AP2812" s="9"/>
      <c r="AQ2812" s="9"/>
      <c r="AR2812" s="9"/>
      <c r="AS2812" s="9"/>
      <c r="AT2812" s="9"/>
      <c r="AU2812" s="9"/>
      <c r="AV2812" s="9"/>
      <c r="AW2812" s="9"/>
      <c r="AX2812" s="9"/>
      <c r="AY2812" s="9"/>
      <c r="AZ2812" s="9"/>
      <c r="BA2812" s="9"/>
      <c r="BB2812" s="9"/>
      <c r="BC2812" s="9"/>
      <c r="BD2812" s="9"/>
      <c r="BE2812" s="9"/>
      <c r="BF2812" s="9"/>
      <c r="BG2812" s="9"/>
      <c r="BH2812" s="9"/>
      <c r="BI2812" s="9"/>
      <c r="BJ2812" s="9"/>
      <c r="BK2812" s="9"/>
      <c r="BL2812" s="9"/>
      <c r="BM2812" s="9"/>
      <c r="BN2812" s="9"/>
      <c r="BO2812" s="9"/>
      <c r="BP2812" s="9"/>
      <c r="BQ2812" s="9"/>
      <c r="BR2812" s="9"/>
      <c r="BS2812" s="9"/>
      <c r="BT2812" s="9"/>
      <c r="BU2812" s="9"/>
      <c r="BV2812" s="9"/>
      <c r="BW2812" s="9"/>
      <c r="BX2812" s="9"/>
      <c r="BY2812" s="9"/>
      <c r="BZ2812" s="9"/>
      <c r="CA2812" s="9"/>
      <c r="CB2812" s="9"/>
      <c r="CC2812" s="9"/>
      <c r="CD2812" s="9"/>
      <c r="CE2812" s="9"/>
      <c r="CF2812" s="9"/>
      <c r="CG2812" s="9"/>
      <c r="CH2812" s="9"/>
      <c r="CI2812" s="9"/>
      <c r="CJ2812" s="9"/>
      <c r="CK2812" s="9"/>
      <c r="CL2812" s="9"/>
      <c r="CM2812" s="9"/>
      <c r="CN2812" s="9"/>
      <c r="CO2812" s="9"/>
      <c r="CP2812" s="9"/>
      <c r="CQ2812" s="9"/>
      <c r="CR2812" s="9"/>
      <c r="CS2812" s="9"/>
      <c r="CT2812" s="9"/>
      <c r="CU2812" s="9"/>
      <c r="CV2812" s="9"/>
      <c r="CW2812" s="9"/>
      <c r="CX2812" s="9"/>
      <c r="CY2812" s="9"/>
      <c r="CZ2812" s="9"/>
      <c r="DA2812" s="9"/>
      <c r="DB2812" s="9"/>
      <c r="DC2812" s="9"/>
      <c r="DD2812" s="9"/>
      <c r="DE2812" s="9"/>
      <c r="DF2812" s="9"/>
      <c r="DG2812" s="9"/>
      <c r="DH2812" s="9"/>
      <c r="DI2812" s="9"/>
      <c r="DJ2812" s="9"/>
      <c r="DK2812" s="9"/>
      <c r="DL2812" s="9"/>
      <c r="DM2812" s="9"/>
      <c r="DN2812" s="9"/>
      <c r="DO2812" s="9"/>
      <c r="DP2812" s="9"/>
      <c r="DQ2812" s="9"/>
      <c r="DR2812" s="9"/>
      <c r="DS2812" s="9"/>
      <c r="DT2812" s="9"/>
      <c r="DU2812" s="9"/>
      <c r="DV2812" s="9"/>
      <c r="DW2812" s="9"/>
      <c r="DX2812" s="9"/>
      <c r="DY2812" s="9"/>
      <c r="DZ2812" s="9"/>
      <c r="EA2812" s="9"/>
      <c r="EB2812" s="9"/>
      <c r="EC2812" s="9"/>
      <c r="ED2812" s="9"/>
      <c r="EE2812" s="9"/>
      <c r="EF2812" s="9"/>
      <c r="EG2812" s="9"/>
      <c r="EH2812" s="9"/>
      <c r="EI2812" s="9"/>
      <c r="EJ2812" s="9"/>
      <c r="EK2812" s="9"/>
      <c r="EL2812" s="9"/>
      <c r="EM2812" s="9"/>
      <c r="EN2812" s="9"/>
      <c r="EO2812" s="9"/>
      <c r="EP2812" s="9"/>
      <c r="EQ2812" s="9"/>
      <c r="ER2812" s="9"/>
      <c r="ES2812" s="9"/>
      <c r="ET2812" s="9"/>
      <c r="EU2812" s="9"/>
      <c r="EV2812" s="9"/>
      <c r="EW2812" s="9"/>
      <c r="EX2812" s="9"/>
      <c r="EY2812" s="9"/>
      <c r="EZ2812" s="9"/>
      <c r="FA2812" s="9"/>
      <c r="FB2812" s="9"/>
      <c r="FC2812" s="9"/>
      <c r="FD2812" s="9"/>
      <c r="FE2812" s="9"/>
      <c r="FF2812" s="9"/>
      <c r="FG2812" s="9"/>
      <c r="FH2812" s="9"/>
      <c r="FI2812" s="9"/>
      <c r="FJ2812" s="9"/>
      <c r="FK2812" s="9"/>
      <c r="FL2812" s="9"/>
      <c r="FM2812" s="9"/>
      <c r="FN2812" s="9"/>
      <c r="FO2812" s="9"/>
      <c r="FP2812" s="9"/>
      <c r="FQ2812" s="9"/>
      <c r="FR2812" s="9"/>
      <c r="FS2812" s="9"/>
      <c r="FT2812" s="9"/>
      <c r="FU2812" s="9"/>
      <c r="FV2812" s="9"/>
      <c r="FW2812" s="9"/>
      <c r="FX2812" s="9"/>
      <c r="FY2812" s="9"/>
      <c r="FZ2812" s="9"/>
      <c r="GA2812" s="9"/>
      <c r="GB2812" s="9"/>
      <c r="GC2812" s="9"/>
      <c r="GD2812" s="9"/>
      <c r="GE2812" s="9"/>
      <c r="GF2812" s="9"/>
      <c r="GG2812" s="9"/>
      <c r="GH2812" s="9"/>
      <c r="GI2812" s="9"/>
      <c r="GJ2812" s="9"/>
      <c r="GK2812" s="9"/>
      <c r="GL2812" s="9"/>
      <c r="GM2812" s="9"/>
      <c r="GN2812" s="9"/>
      <c r="GO2812" s="9"/>
      <c r="GP2812" s="9"/>
      <c r="GQ2812" s="9"/>
      <c r="GR2812" s="9"/>
      <c r="GS2812" s="9"/>
      <c r="GT2812" s="9"/>
      <c r="GU2812" s="9"/>
      <c r="GV2812" s="9"/>
      <c r="GW2812" s="9"/>
      <c r="GX2812" s="9"/>
      <c r="GY2812" s="9"/>
      <c r="GZ2812" s="9"/>
      <c r="HA2812" s="9"/>
      <c r="HB2812" s="9"/>
      <c r="HC2812" s="9"/>
      <c r="HD2812" s="9"/>
      <c r="HE2812" s="9"/>
      <c r="HF2812" s="9"/>
      <c r="HG2812" s="9"/>
      <c r="HH2812" s="9"/>
      <c r="HI2812" s="9"/>
      <c r="HJ2812" s="9"/>
      <c r="HK2812" s="9"/>
      <c r="HL2812" s="9"/>
      <c r="HM2812" s="9"/>
      <c r="HN2812" s="9"/>
      <c r="HO2812" s="9"/>
      <c r="HP2812" s="9"/>
      <c r="HQ2812" s="9"/>
      <c r="HR2812" s="9"/>
      <c r="HS2812" s="9"/>
      <c r="HT2812" s="9"/>
      <c r="HU2812" s="9"/>
      <c r="HV2812" s="9"/>
      <c r="HW2812" s="9"/>
      <c r="HX2812" s="9"/>
      <c r="HY2812" s="9"/>
      <c r="HZ2812" s="9"/>
      <c r="IA2812" s="9"/>
      <c r="IB2812" s="9"/>
      <c r="IC2812" s="9"/>
      <c r="ID2812" s="9"/>
      <c r="IE2812" s="9"/>
      <c r="IF2812" s="9"/>
      <c r="IG2812" s="9"/>
      <c r="IH2812" s="9"/>
      <c r="II2812" s="9"/>
      <c r="IJ2812" s="9"/>
      <c r="IK2812" s="9"/>
      <c r="IL2812" s="9"/>
      <c r="IM2812" s="9"/>
      <c r="IN2812" s="9"/>
      <c r="IO2812" s="9"/>
      <c r="IP2812" s="9"/>
      <c r="IQ2812" s="9"/>
      <c r="IR2812" s="9"/>
      <c r="IS2812" s="9"/>
      <c r="IT2812" s="9"/>
      <c r="IU2812" s="9"/>
      <c r="IV2812" s="9"/>
      <c r="IW2812" s="9"/>
      <c r="IX2812" s="9"/>
    </row>
    <row r="2813" spans="1:258" customFormat="1" ht="16" x14ac:dyDescent="0.2">
      <c r="A2813" s="233" t="s">
        <v>261</v>
      </c>
      <c r="B2813" s="234">
        <v>42990</v>
      </c>
      <c r="C2813" s="205"/>
      <c r="D2813" s="205" t="s">
        <v>322</v>
      </c>
      <c r="E2813" s="205"/>
      <c r="F2813" s="205"/>
      <c r="G2813" s="205"/>
      <c r="H2813" s="205"/>
      <c r="I2813" s="205"/>
      <c r="J2813" s="239"/>
      <c r="K2813" s="239"/>
      <c r="L2813" s="237"/>
      <c r="M2813" s="239"/>
      <c r="N2813" s="208"/>
      <c r="O2813" s="208"/>
      <c r="P2813" s="9"/>
      <c r="Q2813" s="9"/>
      <c r="R2813" s="9"/>
      <c r="S2813" s="9"/>
      <c r="T2813" s="9"/>
      <c r="U2813" s="9"/>
      <c r="V2813" s="9"/>
      <c r="W2813" s="9"/>
      <c r="X2813" s="9"/>
      <c r="Y2813" s="9"/>
      <c r="Z2813" s="9"/>
      <c r="AA2813" s="9"/>
      <c r="AB2813" s="9"/>
      <c r="AC2813" s="9"/>
      <c r="AD2813" s="9"/>
      <c r="AE2813" s="9"/>
      <c r="AF2813" s="9"/>
      <c r="AG2813" s="9"/>
      <c r="AH2813" s="9"/>
      <c r="AI2813" s="9"/>
      <c r="AJ2813" s="9"/>
      <c r="AK2813" s="9"/>
      <c r="AL2813" s="9"/>
      <c r="AM2813" s="9"/>
      <c r="AN2813" s="9"/>
      <c r="AO2813" s="9"/>
      <c r="AP2813" s="9"/>
      <c r="AQ2813" s="9"/>
      <c r="AR2813" s="9"/>
      <c r="AS2813" s="9"/>
      <c r="AT2813" s="9"/>
      <c r="AU2813" s="9"/>
      <c r="AV2813" s="9"/>
      <c r="AW2813" s="9"/>
      <c r="AX2813" s="9"/>
      <c r="AY2813" s="9"/>
      <c r="AZ2813" s="9"/>
      <c r="BA2813" s="9"/>
      <c r="BB2813" s="9"/>
      <c r="BC2813" s="9"/>
      <c r="BD2813" s="9"/>
      <c r="BE2813" s="9"/>
      <c r="BF2813" s="9"/>
      <c r="BG2813" s="9"/>
      <c r="BH2813" s="9"/>
      <c r="BI2813" s="9"/>
      <c r="BJ2813" s="9"/>
      <c r="BK2813" s="9"/>
      <c r="BL2813" s="9"/>
      <c r="BM2813" s="9"/>
      <c r="BN2813" s="9"/>
      <c r="BO2813" s="9"/>
      <c r="BP2813" s="9"/>
      <c r="BQ2813" s="9"/>
      <c r="BR2813" s="9"/>
      <c r="BS2813" s="9"/>
      <c r="BT2813" s="9"/>
      <c r="BU2813" s="9"/>
      <c r="BV2813" s="9"/>
      <c r="BW2813" s="9"/>
      <c r="BX2813" s="9"/>
      <c r="BY2813" s="9"/>
      <c r="BZ2813" s="9"/>
      <c r="CA2813" s="9"/>
      <c r="CB2813" s="9"/>
      <c r="CC2813" s="9"/>
      <c r="CD2813" s="9"/>
      <c r="CE2813" s="9"/>
      <c r="CF2813" s="9"/>
      <c r="CG2813" s="9"/>
      <c r="CH2813" s="9"/>
      <c r="CI2813" s="9"/>
      <c r="CJ2813" s="9"/>
      <c r="CK2813" s="9"/>
      <c r="CL2813" s="9"/>
      <c r="CM2813" s="9"/>
      <c r="CN2813" s="9"/>
      <c r="CO2813" s="9"/>
      <c r="CP2813" s="9"/>
      <c r="CQ2813" s="9"/>
      <c r="CR2813" s="9"/>
      <c r="CS2813" s="9"/>
      <c r="CT2813" s="9"/>
      <c r="CU2813" s="9"/>
      <c r="CV2813" s="9"/>
      <c r="CW2813" s="9"/>
      <c r="CX2813" s="9"/>
      <c r="CY2813" s="9"/>
      <c r="CZ2813" s="9"/>
      <c r="DA2813" s="9"/>
      <c r="DB2813" s="9"/>
      <c r="DC2813" s="9"/>
      <c r="DD2813" s="9"/>
      <c r="DE2813" s="9"/>
      <c r="DF2813" s="9"/>
      <c r="DG2813" s="9"/>
      <c r="DH2813" s="9"/>
      <c r="DI2813" s="9"/>
      <c r="DJ2813" s="9"/>
      <c r="DK2813" s="9"/>
      <c r="DL2813" s="9"/>
      <c r="DM2813" s="9"/>
      <c r="DN2813" s="9"/>
      <c r="DO2813" s="9"/>
      <c r="DP2813" s="9"/>
      <c r="DQ2813" s="9"/>
      <c r="DR2813" s="9"/>
      <c r="DS2813" s="9"/>
      <c r="DT2813" s="9"/>
      <c r="DU2813" s="9"/>
      <c r="DV2813" s="9"/>
      <c r="DW2813" s="9"/>
      <c r="DX2813" s="9"/>
      <c r="DY2813" s="9"/>
      <c r="DZ2813" s="9"/>
      <c r="EA2813" s="9"/>
      <c r="EB2813" s="9"/>
      <c r="EC2813" s="9"/>
      <c r="ED2813" s="9"/>
      <c r="EE2813" s="9"/>
      <c r="EF2813" s="9"/>
      <c r="EG2813" s="9"/>
      <c r="EH2813" s="9"/>
      <c r="EI2813" s="9"/>
      <c r="EJ2813" s="9"/>
      <c r="EK2813" s="9"/>
      <c r="EL2813" s="9"/>
      <c r="EM2813" s="9"/>
      <c r="EN2813" s="9"/>
      <c r="EO2813" s="9"/>
      <c r="EP2813" s="9"/>
      <c r="EQ2813" s="9"/>
      <c r="ER2813" s="9"/>
      <c r="ES2813" s="9"/>
      <c r="ET2813" s="9"/>
      <c r="EU2813" s="9"/>
      <c r="EV2813" s="9"/>
      <c r="EW2813" s="9"/>
      <c r="EX2813" s="9"/>
      <c r="EY2813" s="9"/>
      <c r="EZ2813" s="9"/>
      <c r="FA2813" s="9"/>
      <c r="FB2813" s="9"/>
      <c r="FC2813" s="9"/>
      <c r="FD2813" s="9"/>
      <c r="FE2813" s="9"/>
      <c r="FF2813" s="9"/>
      <c r="FG2813" s="9"/>
      <c r="FH2813" s="9"/>
      <c r="FI2813" s="9"/>
      <c r="FJ2813" s="9"/>
      <c r="FK2813" s="9"/>
      <c r="FL2813" s="9"/>
      <c r="FM2813" s="9"/>
      <c r="FN2813" s="9"/>
      <c r="FO2813" s="9"/>
      <c r="FP2813" s="9"/>
      <c r="FQ2813" s="9"/>
      <c r="FR2813" s="9"/>
      <c r="FS2813" s="9"/>
      <c r="FT2813" s="9"/>
      <c r="FU2813" s="9"/>
      <c r="FV2813" s="9"/>
      <c r="FW2813" s="9"/>
      <c r="FX2813" s="9"/>
      <c r="FY2813" s="9"/>
      <c r="FZ2813" s="9"/>
      <c r="GA2813" s="9"/>
      <c r="GB2813" s="9"/>
      <c r="GC2813" s="9"/>
      <c r="GD2813" s="9"/>
      <c r="GE2813" s="9"/>
      <c r="GF2813" s="9"/>
      <c r="GG2813" s="9"/>
      <c r="GH2813" s="9"/>
      <c r="GI2813" s="9"/>
      <c r="GJ2813" s="9"/>
      <c r="GK2813" s="9"/>
      <c r="GL2813" s="9"/>
      <c r="GM2813" s="9"/>
      <c r="GN2813" s="9"/>
      <c r="GO2813" s="9"/>
      <c r="GP2813" s="9"/>
      <c r="GQ2813" s="9"/>
      <c r="GR2813" s="9"/>
      <c r="GS2813" s="9"/>
      <c r="GT2813" s="9"/>
      <c r="GU2813" s="9"/>
      <c r="GV2813" s="9"/>
      <c r="GW2813" s="9"/>
      <c r="GX2813" s="9"/>
      <c r="GY2813" s="9"/>
      <c r="GZ2813" s="9"/>
      <c r="HA2813" s="9"/>
      <c r="HB2813" s="9"/>
      <c r="HC2813" s="9"/>
      <c r="HD2813" s="9"/>
      <c r="HE2813" s="9"/>
      <c r="HF2813" s="9"/>
      <c r="HG2813" s="9"/>
      <c r="HH2813" s="9"/>
      <c r="HI2813" s="9"/>
      <c r="HJ2813" s="9"/>
      <c r="HK2813" s="9"/>
      <c r="HL2813" s="9"/>
      <c r="HM2813" s="9"/>
      <c r="HN2813" s="9"/>
      <c r="HO2813" s="9"/>
      <c r="HP2813" s="9"/>
      <c r="HQ2813" s="9"/>
      <c r="HR2813" s="9"/>
      <c r="HS2813" s="9"/>
      <c r="HT2813" s="9"/>
      <c r="HU2813" s="9"/>
      <c r="HV2813" s="9"/>
      <c r="HW2813" s="9"/>
      <c r="HX2813" s="9"/>
      <c r="HY2813" s="9"/>
      <c r="HZ2813" s="9"/>
      <c r="IA2813" s="9"/>
      <c r="IB2813" s="9"/>
      <c r="IC2813" s="9"/>
      <c r="ID2813" s="9"/>
      <c r="IE2813" s="9"/>
      <c r="IF2813" s="9"/>
      <c r="IG2813" s="9"/>
      <c r="IH2813" s="9"/>
      <c r="II2813" s="9"/>
      <c r="IJ2813" s="9"/>
      <c r="IK2813" s="9"/>
      <c r="IL2813" s="9"/>
      <c r="IM2813" s="9"/>
      <c r="IN2813" s="9"/>
      <c r="IO2813" s="9"/>
      <c r="IP2813" s="9"/>
      <c r="IQ2813" s="9"/>
      <c r="IR2813" s="9"/>
      <c r="IS2813" s="9"/>
      <c r="IT2813" s="9"/>
      <c r="IU2813" s="9"/>
      <c r="IV2813" s="9"/>
      <c r="IW2813" s="9"/>
      <c r="IX2813" s="9"/>
    </row>
    <row r="2814" spans="1:258" customFormat="1" ht="16" x14ac:dyDescent="0.2">
      <c r="A2814" s="233" t="s">
        <v>262</v>
      </c>
      <c r="B2814" s="234">
        <v>42991</v>
      </c>
      <c r="C2814" s="205"/>
      <c r="D2814" s="205" t="s">
        <v>322</v>
      </c>
      <c r="E2814" s="205"/>
      <c r="F2814" s="205"/>
      <c r="G2814" s="205"/>
      <c r="H2814" s="205"/>
      <c r="I2814" s="205"/>
      <c r="J2814" s="239"/>
      <c r="K2814" s="239"/>
      <c r="L2814" s="237"/>
      <c r="M2814" s="239"/>
      <c r="N2814" s="208"/>
      <c r="O2814" s="208"/>
      <c r="P2814" s="9"/>
      <c r="Q2814" s="9"/>
      <c r="R2814" s="9"/>
      <c r="S2814" s="9"/>
      <c r="T2814" s="9"/>
      <c r="U2814" s="9"/>
      <c r="V2814" s="9"/>
      <c r="W2814" s="9"/>
      <c r="X2814" s="9"/>
      <c r="Y2814" s="9"/>
      <c r="Z2814" s="9"/>
      <c r="AA2814" s="9"/>
      <c r="AB2814" s="9"/>
      <c r="AC2814" s="9"/>
      <c r="AD2814" s="9"/>
      <c r="AE2814" s="9"/>
      <c r="AF2814" s="9"/>
      <c r="AG2814" s="9"/>
      <c r="AH2814" s="9"/>
      <c r="AI2814" s="9"/>
      <c r="AJ2814" s="9"/>
      <c r="AK2814" s="9"/>
      <c r="AL2814" s="9"/>
      <c r="AM2814" s="9"/>
      <c r="AN2814" s="9"/>
      <c r="AO2814" s="9"/>
      <c r="AP2814" s="9"/>
      <c r="AQ2814" s="9"/>
      <c r="AR2814" s="9"/>
      <c r="AS2814" s="9"/>
      <c r="AT2814" s="9"/>
      <c r="AU2814" s="9"/>
      <c r="AV2814" s="9"/>
      <c r="AW2814" s="9"/>
      <c r="AX2814" s="9"/>
      <c r="AY2814" s="9"/>
      <c r="AZ2814" s="9"/>
      <c r="BA2814" s="9"/>
      <c r="BB2814" s="9"/>
      <c r="BC2814" s="9"/>
      <c r="BD2814" s="9"/>
      <c r="BE2814" s="9"/>
      <c r="BF2814" s="9"/>
      <c r="BG2814" s="9"/>
      <c r="BH2814" s="9"/>
      <c r="BI2814" s="9"/>
      <c r="BJ2814" s="9"/>
      <c r="BK2814" s="9"/>
      <c r="BL2814" s="9"/>
      <c r="BM2814" s="9"/>
      <c r="BN2814" s="9"/>
      <c r="BO2814" s="9"/>
      <c r="BP2814" s="9"/>
      <c r="BQ2814" s="9"/>
      <c r="BR2814" s="9"/>
      <c r="BS2814" s="9"/>
      <c r="BT2814" s="9"/>
      <c r="BU2814" s="9"/>
      <c r="BV2814" s="9"/>
      <c r="BW2814" s="9"/>
      <c r="BX2814" s="9"/>
      <c r="BY2814" s="9"/>
      <c r="BZ2814" s="9"/>
      <c r="CA2814" s="9"/>
      <c r="CB2814" s="9"/>
      <c r="CC2814" s="9"/>
      <c r="CD2814" s="9"/>
      <c r="CE2814" s="9"/>
      <c r="CF2814" s="9"/>
      <c r="CG2814" s="9"/>
      <c r="CH2814" s="9"/>
      <c r="CI2814" s="9"/>
      <c r="CJ2814" s="9"/>
      <c r="CK2814" s="9"/>
      <c r="CL2814" s="9"/>
      <c r="CM2814" s="9"/>
      <c r="CN2814" s="9"/>
      <c r="CO2814" s="9"/>
      <c r="CP2814" s="9"/>
      <c r="CQ2814" s="9"/>
      <c r="CR2814" s="9"/>
      <c r="CS2814" s="9"/>
      <c r="CT2814" s="9"/>
      <c r="CU2814" s="9"/>
      <c r="CV2814" s="9"/>
      <c r="CW2814" s="9"/>
      <c r="CX2814" s="9"/>
      <c r="CY2814" s="9"/>
      <c r="CZ2814" s="9"/>
      <c r="DA2814" s="9"/>
      <c r="DB2814" s="9"/>
      <c r="DC2814" s="9"/>
      <c r="DD2814" s="9"/>
      <c r="DE2814" s="9"/>
      <c r="DF2814" s="9"/>
      <c r="DG2814" s="9"/>
      <c r="DH2814" s="9"/>
      <c r="DI2814" s="9"/>
      <c r="DJ2814" s="9"/>
      <c r="DK2814" s="9"/>
      <c r="DL2814" s="9"/>
      <c r="DM2814" s="9"/>
      <c r="DN2814" s="9"/>
      <c r="DO2814" s="9"/>
      <c r="DP2814" s="9"/>
      <c r="DQ2814" s="9"/>
      <c r="DR2814" s="9"/>
      <c r="DS2814" s="9"/>
      <c r="DT2814" s="9"/>
      <c r="DU2814" s="9"/>
      <c r="DV2814" s="9"/>
      <c r="DW2814" s="9"/>
      <c r="DX2814" s="9"/>
      <c r="DY2814" s="9"/>
      <c r="DZ2814" s="9"/>
      <c r="EA2814" s="9"/>
      <c r="EB2814" s="9"/>
      <c r="EC2814" s="9"/>
      <c r="ED2814" s="9"/>
      <c r="EE2814" s="9"/>
      <c r="EF2814" s="9"/>
      <c r="EG2814" s="9"/>
      <c r="EH2814" s="9"/>
      <c r="EI2814" s="9"/>
      <c r="EJ2814" s="9"/>
      <c r="EK2814" s="9"/>
      <c r="EL2814" s="9"/>
      <c r="EM2814" s="9"/>
      <c r="EN2814" s="9"/>
      <c r="EO2814" s="9"/>
      <c r="EP2814" s="9"/>
      <c r="EQ2814" s="9"/>
      <c r="ER2814" s="9"/>
      <c r="ES2814" s="9"/>
      <c r="ET2814" s="9"/>
      <c r="EU2814" s="9"/>
      <c r="EV2814" s="9"/>
      <c r="EW2814" s="9"/>
      <c r="EX2814" s="9"/>
      <c r="EY2814" s="9"/>
      <c r="EZ2814" s="9"/>
      <c r="FA2814" s="9"/>
      <c r="FB2814" s="9"/>
      <c r="FC2814" s="9"/>
      <c r="FD2814" s="9"/>
      <c r="FE2814" s="9"/>
      <c r="FF2814" s="9"/>
      <c r="FG2814" s="9"/>
      <c r="FH2814" s="9"/>
      <c r="FI2814" s="9"/>
      <c r="FJ2814" s="9"/>
      <c r="FK2814" s="9"/>
      <c r="FL2814" s="9"/>
      <c r="FM2814" s="9"/>
      <c r="FN2814" s="9"/>
      <c r="FO2814" s="9"/>
      <c r="FP2814" s="9"/>
      <c r="FQ2814" s="9"/>
      <c r="FR2814" s="9"/>
      <c r="FS2814" s="9"/>
      <c r="FT2814" s="9"/>
      <c r="FU2814" s="9"/>
      <c r="FV2814" s="9"/>
      <c r="FW2814" s="9"/>
      <c r="FX2814" s="9"/>
      <c r="FY2814" s="9"/>
      <c r="FZ2814" s="9"/>
      <c r="GA2814" s="9"/>
      <c r="GB2814" s="9"/>
      <c r="GC2814" s="9"/>
      <c r="GD2814" s="9"/>
      <c r="GE2814" s="9"/>
      <c r="GF2814" s="9"/>
      <c r="GG2814" s="9"/>
      <c r="GH2814" s="9"/>
      <c r="GI2814" s="9"/>
      <c r="GJ2814" s="9"/>
      <c r="GK2814" s="9"/>
      <c r="GL2814" s="9"/>
      <c r="GM2814" s="9"/>
      <c r="GN2814" s="9"/>
      <c r="GO2814" s="9"/>
      <c r="GP2814" s="9"/>
      <c r="GQ2814" s="9"/>
      <c r="GR2814" s="9"/>
      <c r="GS2814" s="9"/>
      <c r="GT2814" s="9"/>
      <c r="GU2814" s="9"/>
      <c r="GV2814" s="9"/>
      <c r="GW2814" s="9"/>
      <c r="GX2814" s="9"/>
      <c r="GY2814" s="9"/>
      <c r="GZ2814" s="9"/>
      <c r="HA2814" s="9"/>
      <c r="HB2814" s="9"/>
      <c r="HC2814" s="9"/>
      <c r="HD2814" s="9"/>
      <c r="HE2814" s="9"/>
      <c r="HF2814" s="9"/>
      <c r="HG2814" s="9"/>
      <c r="HH2814" s="9"/>
      <c r="HI2814" s="9"/>
      <c r="HJ2814" s="9"/>
      <c r="HK2814" s="9"/>
      <c r="HL2814" s="9"/>
      <c r="HM2814" s="9"/>
      <c r="HN2814" s="9"/>
      <c r="HO2814" s="9"/>
      <c r="HP2814" s="9"/>
      <c r="HQ2814" s="9"/>
      <c r="HR2814" s="9"/>
      <c r="HS2814" s="9"/>
      <c r="HT2814" s="9"/>
      <c r="HU2814" s="9"/>
      <c r="HV2814" s="9"/>
      <c r="HW2814" s="9"/>
      <c r="HX2814" s="9"/>
      <c r="HY2814" s="9"/>
      <c r="HZ2814" s="9"/>
      <c r="IA2814" s="9"/>
      <c r="IB2814" s="9"/>
      <c r="IC2814" s="9"/>
      <c r="ID2814" s="9"/>
      <c r="IE2814" s="9"/>
      <c r="IF2814" s="9"/>
      <c r="IG2814" s="9"/>
      <c r="IH2814" s="9"/>
      <c r="II2814" s="9"/>
      <c r="IJ2814" s="9"/>
      <c r="IK2814" s="9"/>
      <c r="IL2814" s="9"/>
      <c r="IM2814" s="9"/>
      <c r="IN2814" s="9"/>
      <c r="IO2814" s="9"/>
      <c r="IP2814" s="9"/>
      <c r="IQ2814" s="9"/>
      <c r="IR2814" s="9"/>
      <c r="IS2814" s="9"/>
      <c r="IT2814" s="9"/>
      <c r="IU2814" s="9"/>
      <c r="IV2814" s="9"/>
      <c r="IW2814" s="9"/>
      <c r="IX2814" s="9"/>
    </row>
    <row r="2815" spans="1:258" customFormat="1" ht="16" x14ac:dyDescent="0.2">
      <c r="A2815" s="233" t="s">
        <v>263</v>
      </c>
      <c r="B2815" s="234">
        <v>42992</v>
      </c>
      <c r="C2815" s="205"/>
      <c r="D2815" s="205" t="s">
        <v>322</v>
      </c>
      <c r="E2815" s="205"/>
      <c r="F2815" s="205"/>
      <c r="G2815" s="205"/>
      <c r="H2815" s="205"/>
      <c r="I2815" s="205"/>
      <c r="J2815" s="239"/>
      <c r="K2815" s="239"/>
      <c r="L2815" s="237"/>
      <c r="M2815" s="239"/>
      <c r="N2815" s="208"/>
      <c r="O2815" s="208"/>
      <c r="P2815" s="9"/>
      <c r="Q2815" s="9"/>
      <c r="R2815" s="9"/>
      <c r="S2815" s="9"/>
      <c r="T2815" s="9"/>
      <c r="U2815" s="9"/>
      <c r="V2815" s="9"/>
      <c r="W2815" s="9"/>
      <c r="X2815" s="9"/>
      <c r="Y2815" s="9"/>
      <c r="Z2815" s="9"/>
      <c r="AA2815" s="9"/>
      <c r="AB2815" s="9"/>
      <c r="AC2815" s="9"/>
      <c r="AD2815" s="9"/>
      <c r="AE2815" s="9"/>
      <c r="AF2815" s="9"/>
      <c r="AG2815" s="9"/>
      <c r="AH2815" s="9"/>
      <c r="AI2815" s="9"/>
      <c r="AJ2815" s="9"/>
      <c r="AK2815" s="9"/>
      <c r="AL2815" s="9"/>
      <c r="AM2815" s="9"/>
      <c r="AN2815" s="9"/>
      <c r="AO2815" s="9"/>
      <c r="AP2815" s="9"/>
      <c r="AQ2815" s="9"/>
      <c r="AR2815" s="9"/>
      <c r="AS2815" s="9"/>
      <c r="AT2815" s="9"/>
      <c r="AU2815" s="9"/>
      <c r="AV2815" s="9"/>
      <c r="AW2815" s="9"/>
      <c r="AX2815" s="9"/>
      <c r="AY2815" s="9"/>
      <c r="AZ2815" s="9"/>
      <c r="BA2815" s="9"/>
      <c r="BB2815" s="9"/>
      <c r="BC2815" s="9"/>
      <c r="BD2815" s="9"/>
      <c r="BE2815" s="9"/>
      <c r="BF2815" s="9"/>
      <c r="BG2815" s="9"/>
      <c r="BH2815" s="9"/>
      <c r="BI2815" s="9"/>
      <c r="BJ2815" s="9"/>
      <c r="BK2815" s="9"/>
      <c r="BL2815" s="9"/>
      <c r="BM2815" s="9"/>
      <c r="BN2815" s="9"/>
      <c r="BO2815" s="9"/>
      <c r="BP2815" s="9"/>
      <c r="BQ2815" s="9"/>
      <c r="BR2815" s="9"/>
      <c r="BS2815" s="9"/>
      <c r="BT2815" s="9"/>
      <c r="BU2815" s="9"/>
      <c r="BV2815" s="9"/>
      <c r="BW2815" s="9"/>
      <c r="BX2815" s="9"/>
      <c r="BY2815" s="9"/>
      <c r="BZ2815" s="9"/>
      <c r="CA2815" s="9"/>
      <c r="CB2815" s="9"/>
      <c r="CC2815" s="9"/>
      <c r="CD2815" s="9"/>
      <c r="CE2815" s="9"/>
      <c r="CF2815" s="9"/>
      <c r="CG2815" s="9"/>
      <c r="CH2815" s="9"/>
      <c r="CI2815" s="9"/>
      <c r="CJ2815" s="9"/>
      <c r="CK2815" s="9"/>
      <c r="CL2815" s="9"/>
      <c r="CM2815" s="9"/>
      <c r="CN2815" s="9"/>
      <c r="CO2815" s="9"/>
      <c r="CP2815" s="9"/>
      <c r="CQ2815" s="9"/>
      <c r="CR2815" s="9"/>
      <c r="CS2815" s="9"/>
      <c r="CT2815" s="9"/>
      <c r="CU2815" s="9"/>
      <c r="CV2815" s="9"/>
      <c r="CW2815" s="9"/>
      <c r="CX2815" s="9"/>
      <c r="CY2815" s="9"/>
      <c r="CZ2815" s="9"/>
      <c r="DA2815" s="9"/>
      <c r="DB2815" s="9"/>
      <c r="DC2815" s="9"/>
      <c r="DD2815" s="9"/>
      <c r="DE2815" s="9"/>
      <c r="DF2815" s="9"/>
      <c r="DG2815" s="9"/>
      <c r="DH2815" s="9"/>
      <c r="DI2815" s="9"/>
      <c r="DJ2815" s="9"/>
      <c r="DK2815" s="9"/>
      <c r="DL2815" s="9"/>
      <c r="DM2815" s="9"/>
      <c r="DN2815" s="9"/>
      <c r="DO2815" s="9"/>
      <c r="DP2815" s="9"/>
      <c r="DQ2815" s="9"/>
      <c r="DR2815" s="9"/>
      <c r="DS2815" s="9"/>
      <c r="DT2815" s="9"/>
      <c r="DU2815" s="9"/>
      <c r="DV2815" s="9"/>
      <c r="DW2815" s="9"/>
      <c r="DX2815" s="9"/>
      <c r="DY2815" s="9"/>
      <c r="DZ2815" s="9"/>
      <c r="EA2815" s="9"/>
      <c r="EB2815" s="9"/>
      <c r="EC2815" s="9"/>
      <c r="ED2815" s="9"/>
      <c r="EE2815" s="9"/>
      <c r="EF2815" s="9"/>
      <c r="EG2815" s="9"/>
      <c r="EH2815" s="9"/>
      <c r="EI2815" s="9"/>
      <c r="EJ2815" s="9"/>
      <c r="EK2815" s="9"/>
      <c r="EL2815" s="9"/>
      <c r="EM2815" s="9"/>
      <c r="EN2815" s="9"/>
      <c r="EO2815" s="9"/>
      <c r="EP2815" s="9"/>
      <c r="EQ2815" s="9"/>
      <c r="ER2815" s="9"/>
      <c r="ES2815" s="9"/>
      <c r="ET2815" s="9"/>
      <c r="EU2815" s="9"/>
      <c r="EV2815" s="9"/>
      <c r="EW2815" s="9"/>
      <c r="EX2815" s="9"/>
      <c r="EY2815" s="9"/>
      <c r="EZ2815" s="9"/>
      <c r="FA2815" s="9"/>
      <c r="FB2815" s="9"/>
      <c r="FC2815" s="9"/>
      <c r="FD2815" s="9"/>
      <c r="FE2815" s="9"/>
      <c r="FF2815" s="9"/>
      <c r="FG2815" s="9"/>
      <c r="FH2815" s="9"/>
      <c r="FI2815" s="9"/>
      <c r="FJ2815" s="9"/>
      <c r="FK2815" s="9"/>
      <c r="FL2815" s="9"/>
      <c r="FM2815" s="9"/>
      <c r="FN2815" s="9"/>
      <c r="FO2815" s="9"/>
      <c r="FP2815" s="9"/>
      <c r="FQ2815" s="9"/>
      <c r="FR2815" s="9"/>
      <c r="FS2815" s="9"/>
      <c r="FT2815" s="9"/>
      <c r="FU2815" s="9"/>
      <c r="FV2815" s="9"/>
      <c r="FW2815" s="9"/>
      <c r="FX2815" s="9"/>
      <c r="FY2815" s="9"/>
      <c r="FZ2815" s="9"/>
      <c r="GA2815" s="9"/>
      <c r="GB2815" s="9"/>
      <c r="GC2815" s="9"/>
      <c r="GD2815" s="9"/>
      <c r="GE2815" s="9"/>
      <c r="GF2815" s="9"/>
      <c r="GG2815" s="9"/>
      <c r="GH2815" s="9"/>
      <c r="GI2815" s="9"/>
      <c r="GJ2815" s="9"/>
      <c r="GK2815" s="9"/>
      <c r="GL2815" s="9"/>
      <c r="GM2815" s="9"/>
      <c r="GN2815" s="9"/>
      <c r="GO2815" s="9"/>
      <c r="GP2815" s="9"/>
      <c r="GQ2815" s="9"/>
      <c r="GR2815" s="9"/>
      <c r="GS2815" s="9"/>
      <c r="GT2815" s="9"/>
      <c r="GU2815" s="9"/>
      <c r="GV2815" s="9"/>
      <c r="GW2815" s="9"/>
      <c r="GX2815" s="9"/>
      <c r="GY2815" s="9"/>
      <c r="GZ2815" s="9"/>
      <c r="HA2815" s="9"/>
      <c r="HB2815" s="9"/>
      <c r="HC2815" s="9"/>
      <c r="HD2815" s="9"/>
      <c r="HE2815" s="9"/>
      <c r="HF2815" s="9"/>
      <c r="HG2815" s="9"/>
      <c r="HH2815" s="9"/>
      <c r="HI2815" s="9"/>
      <c r="HJ2815" s="9"/>
      <c r="HK2815" s="9"/>
      <c r="HL2815" s="9"/>
      <c r="HM2815" s="9"/>
      <c r="HN2815" s="9"/>
      <c r="HO2815" s="9"/>
      <c r="HP2815" s="9"/>
      <c r="HQ2815" s="9"/>
      <c r="HR2815" s="9"/>
      <c r="HS2815" s="9"/>
      <c r="HT2815" s="9"/>
      <c r="HU2815" s="9"/>
      <c r="HV2815" s="9"/>
      <c r="HW2815" s="9"/>
      <c r="HX2815" s="9"/>
      <c r="HY2815" s="9"/>
      <c r="HZ2815" s="9"/>
      <c r="IA2815" s="9"/>
      <c r="IB2815" s="9"/>
      <c r="IC2815" s="9"/>
      <c r="ID2815" s="9"/>
      <c r="IE2815" s="9"/>
      <c r="IF2815" s="9"/>
      <c r="IG2815" s="9"/>
      <c r="IH2815" s="9"/>
      <c r="II2815" s="9"/>
      <c r="IJ2815" s="9"/>
      <c r="IK2815" s="9"/>
      <c r="IL2815" s="9"/>
      <c r="IM2815" s="9"/>
      <c r="IN2815" s="9"/>
      <c r="IO2815" s="9"/>
      <c r="IP2815" s="9"/>
      <c r="IQ2815" s="9"/>
      <c r="IR2815" s="9"/>
      <c r="IS2815" s="9"/>
      <c r="IT2815" s="9"/>
      <c r="IU2815" s="9"/>
      <c r="IV2815" s="9"/>
      <c r="IW2815" s="9"/>
      <c r="IX2815" s="9"/>
    </row>
    <row r="2816" spans="1:258" customFormat="1" ht="16" x14ac:dyDescent="0.2">
      <c r="A2816" s="233" t="s">
        <v>249</v>
      </c>
      <c r="B2816" s="234">
        <v>42993</v>
      </c>
      <c r="C2816" s="205"/>
      <c r="D2816" s="205" t="s">
        <v>322</v>
      </c>
      <c r="E2816" s="205"/>
      <c r="F2816" s="205"/>
      <c r="G2816" s="205"/>
      <c r="H2816" s="205"/>
      <c r="I2816" s="205"/>
      <c r="J2816" s="239"/>
      <c r="K2816" s="239"/>
      <c r="L2816" s="237"/>
      <c r="M2816" s="239"/>
      <c r="N2816" s="208"/>
      <c r="O2816" s="208"/>
      <c r="P2816" s="9"/>
      <c r="Q2816" s="9"/>
      <c r="R2816" s="9"/>
      <c r="S2816" s="9"/>
      <c r="T2816" s="9"/>
      <c r="U2816" s="9"/>
      <c r="V2816" s="9"/>
      <c r="W2816" s="9"/>
      <c r="X2816" s="9"/>
      <c r="Y2816" s="9"/>
      <c r="Z2816" s="9"/>
      <c r="AA2816" s="9"/>
      <c r="AB2816" s="9"/>
      <c r="AC2816" s="9"/>
      <c r="AD2816" s="9"/>
      <c r="AE2816" s="9"/>
      <c r="AF2816" s="9"/>
      <c r="AG2816" s="9"/>
      <c r="AH2816" s="9"/>
      <c r="AI2816" s="9"/>
      <c r="AJ2816" s="9"/>
      <c r="AK2816" s="9"/>
      <c r="AL2816" s="9"/>
      <c r="AM2816" s="9"/>
      <c r="AN2816" s="9"/>
      <c r="AO2816" s="9"/>
      <c r="AP2816" s="9"/>
      <c r="AQ2816" s="9"/>
      <c r="AR2816" s="9"/>
      <c r="AS2816" s="9"/>
      <c r="AT2816" s="9"/>
      <c r="AU2816" s="9"/>
      <c r="AV2816" s="9"/>
      <c r="AW2816" s="9"/>
      <c r="AX2816" s="9"/>
      <c r="AY2816" s="9"/>
      <c r="AZ2816" s="9"/>
      <c r="BA2816" s="9"/>
      <c r="BB2816" s="9"/>
      <c r="BC2816" s="9"/>
      <c r="BD2816" s="9"/>
      <c r="BE2816" s="9"/>
      <c r="BF2816" s="9"/>
      <c r="BG2816" s="9"/>
      <c r="BH2816" s="9"/>
      <c r="BI2816" s="9"/>
      <c r="BJ2816" s="9"/>
      <c r="BK2816" s="9"/>
      <c r="BL2816" s="9"/>
      <c r="BM2816" s="9"/>
      <c r="BN2816" s="9"/>
      <c r="BO2816" s="9"/>
      <c r="BP2816" s="9"/>
      <c r="BQ2816" s="9"/>
      <c r="BR2816" s="9"/>
      <c r="BS2816" s="9"/>
      <c r="BT2816" s="9"/>
      <c r="BU2816" s="9"/>
      <c r="BV2816" s="9"/>
      <c r="BW2816" s="9"/>
      <c r="BX2816" s="9"/>
      <c r="BY2816" s="9"/>
      <c r="BZ2816" s="9"/>
      <c r="CA2816" s="9"/>
      <c r="CB2816" s="9"/>
      <c r="CC2816" s="9"/>
      <c r="CD2816" s="9"/>
      <c r="CE2816" s="9"/>
      <c r="CF2816" s="9"/>
      <c r="CG2816" s="9"/>
      <c r="CH2816" s="9"/>
      <c r="CI2816" s="9"/>
      <c r="CJ2816" s="9"/>
      <c r="CK2816" s="9"/>
      <c r="CL2816" s="9"/>
      <c r="CM2816" s="9"/>
      <c r="CN2816" s="9"/>
      <c r="CO2816" s="9"/>
      <c r="CP2816" s="9"/>
      <c r="CQ2816" s="9"/>
      <c r="CR2816" s="9"/>
      <c r="CS2816" s="9"/>
      <c r="CT2816" s="9"/>
      <c r="CU2816" s="9"/>
      <c r="CV2816" s="9"/>
      <c r="CW2816" s="9"/>
      <c r="CX2816" s="9"/>
      <c r="CY2816" s="9"/>
      <c r="CZ2816" s="9"/>
      <c r="DA2816" s="9"/>
      <c r="DB2816" s="9"/>
      <c r="DC2816" s="9"/>
      <c r="DD2816" s="9"/>
      <c r="DE2816" s="9"/>
      <c r="DF2816" s="9"/>
      <c r="DG2816" s="9"/>
      <c r="DH2816" s="9"/>
      <c r="DI2816" s="9"/>
      <c r="DJ2816" s="9"/>
      <c r="DK2816" s="9"/>
      <c r="DL2816" s="9"/>
      <c r="DM2816" s="9"/>
      <c r="DN2816" s="9"/>
      <c r="DO2816" s="9"/>
      <c r="DP2816" s="9"/>
      <c r="DQ2816" s="9"/>
      <c r="DR2816" s="9"/>
      <c r="DS2816" s="9"/>
      <c r="DT2816" s="9"/>
      <c r="DU2816" s="9"/>
      <c r="DV2816" s="9"/>
      <c r="DW2816" s="9"/>
      <c r="DX2816" s="9"/>
      <c r="DY2816" s="9"/>
      <c r="DZ2816" s="9"/>
      <c r="EA2816" s="9"/>
      <c r="EB2816" s="9"/>
      <c r="EC2816" s="9"/>
      <c r="ED2816" s="9"/>
      <c r="EE2816" s="9"/>
      <c r="EF2816" s="9"/>
      <c r="EG2816" s="9"/>
      <c r="EH2816" s="9"/>
      <c r="EI2816" s="9"/>
      <c r="EJ2816" s="9"/>
      <c r="EK2816" s="9"/>
      <c r="EL2816" s="9"/>
      <c r="EM2816" s="9"/>
      <c r="EN2816" s="9"/>
      <c r="EO2816" s="9"/>
      <c r="EP2816" s="9"/>
      <c r="EQ2816" s="9"/>
      <c r="ER2816" s="9"/>
      <c r="ES2816" s="9"/>
      <c r="ET2816" s="9"/>
      <c r="EU2816" s="9"/>
      <c r="EV2816" s="9"/>
      <c r="EW2816" s="9"/>
      <c r="EX2816" s="9"/>
      <c r="EY2816" s="9"/>
      <c r="EZ2816" s="9"/>
      <c r="FA2816" s="9"/>
      <c r="FB2816" s="9"/>
      <c r="FC2816" s="9"/>
      <c r="FD2816" s="9"/>
      <c r="FE2816" s="9"/>
      <c r="FF2816" s="9"/>
      <c r="FG2816" s="9"/>
      <c r="FH2816" s="9"/>
      <c r="FI2816" s="9"/>
      <c r="FJ2816" s="9"/>
      <c r="FK2816" s="9"/>
      <c r="FL2816" s="9"/>
      <c r="FM2816" s="9"/>
      <c r="FN2816" s="9"/>
      <c r="FO2816" s="9"/>
      <c r="FP2816" s="9"/>
      <c r="FQ2816" s="9"/>
      <c r="FR2816" s="9"/>
      <c r="FS2816" s="9"/>
      <c r="FT2816" s="9"/>
      <c r="FU2816" s="9"/>
      <c r="FV2816" s="9"/>
      <c r="FW2816" s="9"/>
      <c r="FX2816" s="9"/>
      <c r="FY2816" s="9"/>
      <c r="FZ2816" s="9"/>
      <c r="GA2816" s="9"/>
      <c r="GB2816" s="9"/>
      <c r="GC2816" s="9"/>
      <c r="GD2816" s="9"/>
      <c r="GE2816" s="9"/>
      <c r="GF2816" s="9"/>
      <c r="GG2816" s="9"/>
      <c r="GH2816" s="9"/>
      <c r="GI2816" s="9"/>
      <c r="GJ2816" s="9"/>
      <c r="GK2816" s="9"/>
      <c r="GL2816" s="9"/>
      <c r="GM2816" s="9"/>
      <c r="GN2816" s="9"/>
      <c r="GO2816" s="9"/>
      <c r="GP2816" s="9"/>
      <c r="GQ2816" s="9"/>
      <c r="GR2816" s="9"/>
      <c r="GS2816" s="9"/>
      <c r="GT2816" s="9"/>
      <c r="GU2816" s="9"/>
      <c r="GV2816" s="9"/>
      <c r="GW2816" s="9"/>
      <c r="GX2816" s="9"/>
      <c r="GY2816" s="9"/>
      <c r="GZ2816" s="9"/>
      <c r="HA2816" s="9"/>
      <c r="HB2816" s="9"/>
      <c r="HC2816" s="9"/>
      <c r="HD2816" s="9"/>
      <c r="HE2816" s="9"/>
      <c r="HF2816" s="9"/>
      <c r="HG2816" s="9"/>
      <c r="HH2816" s="9"/>
      <c r="HI2816" s="9"/>
      <c r="HJ2816" s="9"/>
      <c r="HK2816" s="9"/>
      <c r="HL2816" s="9"/>
      <c r="HM2816" s="9"/>
      <c r="HN2816" s="9"/>
      <c r="HO2816" s="9"/>
      <c r="HP2816" s="9"/>
      <c r="HQ2816" s="9"/>
      <c r="HR2816" s="9"/>
      <c r="HS2816" s="9"/>
      <c r="HT2816" s="9"/>
      <c r="HU2816" s="9"/>
      <c r="HV2816" s="9"/>
      <c r="HW2816" s="9"/>
      <c r="HX2816" s="9"/>
      <c r="HY2816" s="9"/>
      <c r="HZ2816" s="9"/>
      <c r="IA2816" s="9"/>
      <c r="IB2816" s="9"/>
      <c r="IC2816" s="9"/>
      <c r="ID2816" s="9"/>
      <c r="IE2816" s="9"/>
      <c r="IF2816" s="9"/>
      <c r="IG2816" s="9"/>
      <c r="IH2816" s="9"/>
      <c r="II2816" s="9"/>
      <c r="IJ2816" s="9"/>
      <c r="IK2816" s="9"/>
      <c r="IL2816" s="9"/>
      <c r="IM2816" s="9"/>
      <c r="IN2816" s="9"/>
      <c r="IO2816" s="9"/>
      <c r="IP2816" s="9"/>
      <c r="IQ2816" s="9"/>
      <c r="IR2816" s="9"/>
      <c r="IS2816" s="9"/>
      <c r="IT2816" s="9"/>
      <c r="IU2816" s="9"/>
      <c r="IV2816" s="9"/>
      <c r="IW2816" s="9"/>
      <c r="IX2816" s="9"/>
    </row>
    <row r="2817" spans="1:258" customFormat="1" ht="16" x14ac:dyDescent="0.2">
      <c r="A2817" s="233" t="s">
        <v>255</v>
      </c>
      <c r="B2817" s="234">
        <v>42994</v>
      </c>
      <c r="C2817" s="205"/>
      <c r="D2817" s="205" t="s">
        <v>322</v>
      </c>
      <c r="E2817" s="205"/>
      <c r="F2817" s="205"/>
      <c r="G2817" s="205"/>
      <c r="H2817" s="205"/>
      <c r="I2817" s="205"/>
      <c r="J2817" s="239"/>
      <c r="K2817" s="239"/>
      <c r="L2817" s="237"/>
      <c r="M2817" s="239"/>
      <c r="N2817" s="208"/>
      <c r="O2817" s="208"/>
      <c r="P2817" s="9"/>
      <c r="Q2817" s="9"/>
      <c r="R2817" s="9"/>
      <c r="S2817" s="9"/>
      <c r="T2817" s="9"/>
      <c r="U2817" s="9"/>
      <c r="V2817" s="9"/>
      <c r="W2817" s="9"/>
      <c r="X2817" s="9"/>
      <c r="Y2817" s="9"/>
      <c r="Z2817" s="9"/>
      <c r="AA2817" s="9"/>
      <c r="AB2817" s="9"/>
      <c r="AC2817" s="9"/>
      <c r="AD2817" s="9"/>
      <c r="AE2817" s="9"/>
      <c r="AF2817" s="9"/>
      <c r="AG2817" s="9"/>
      <c r="AH2817" s="9"/>
      <c r="AI2817" s="9"/>
      <c r="AJ2817" s="9"/>
      <c r="AK2817" s="9"/>
      <c r="AL2817" s="9"/>
      <c r="AM2817" s="9"/>
      <c r="AN2817" s="9"/>
      <c r="AO2817" s="9"/>
      <c r="AP2817" s="9"/>
      <c r="AQ2817" s="9"/>
      <c r="AR2817" s="9"/>
      <c r="AS2817" s="9"/>
      <c r="AT2817" s="9"/>
      <c r="AU2817" s="9"/>
      <c r="AV2817" s="9"/>
      <c r="AW2817" s="9"/>
      <c r="AX2817" s="9"/>
      <c r="AY2817" s="9"/>
      <c r="AZ2817" s="9"/>
      <c r="BA2817" s="9"/>
      <c r="BB2817" s="9"/>
      <c r="BC2817" s="9"/>
      <c r="BD2817" s="9"/>
      <c r="BE2817" s="9"/>
      <c r="BF2817" s="9"/>
      <c r="BG2817" s="9"/>
      <c r="BH2817" s="9"/>
      <c r="BI2817" s="9"/>
      <c r="BJ2817" s="9"/>
      <c r="BK2817" s="9"/>
      <c r="BL2817" s="9"/>
      <c r="BM2817" s="9"/>
      <c r="BN2817" s="9"/>
      <c r="BO2817" s="9"/>
      <c r="BP2817" s="9"/>
      <c r="BQ2817" s="9"/>
      <c r="BR2817" s="9"/>
      <c r="BS2817" s="9"/>
      <c r="BT2817" s="9"/>
      <c r="BU2817" s="9"/>
      <c r="BV2817" s="9"/>
      <c r="BW2817" s="9"/>
      <c r="BX2817" s="9"/>
      <c r="BY2817" s="9"/>
      <c r="BZ2817" s="9"/>
      <c r="CA2817" s="9"/>
      <c r="CB2817" s="9"/>
      <c r="CC2817" s="9"/>
      <c r="CD2817" s="9"/>
      <c r="CE2817" s="9"/>
      <c r="CF2817" s="9"/>
      <c r="CG2817" s="9"/>
      <c r="CH2817" s="9"/>
      <c r="CI2817" s="9"/>
      <c r="CJ2817" s="9"/>
      <c r="CK2817" s="9"/>
      <c r="CL2817" s="9"/>
      <c r="CM2817" s="9"/>
      <c r="CN2817" s="9"/>
      <c r="CO2817" s="9"/>
      <c r="CP2817" s="9"/>
      <c r="CQ2817" s="9"/>
      <c r="CR2817" s="9"/>
      <c r="CS2817" s="9"/>
      <c r="CT2817" s="9"/>
      <c r="CU2817" s="9"/>
      <c r="CV2817" s="9"/>
      <c r="CW2817" s="9"/>
      <c r="CX2817" s="9"/>
      <c r="CY2817" s="9"/>
      <c r="CZ2817" s="9"/>
      <c r="DA2817" s="9"/>
      <c r="DB2817" s="9"/>
      <c r="DC2817" s="9"/>
      <c r="DD2817" s="9"/>
      <c r="DE2817" s="9"/>
      <c r="DF2817" s="9"/>
      <c r="DG2817" s="9"/>
      <c r="DH2817" s="9"/>
      <c r="DI2817" s="9"/>
      <c r="DJ2817" s="9"/>
      <c r="DK2817" s="9"/>
      <c r="DL2817" s="9"/>
      <c r="DM2817" s="9"/>
      <c r="DN2817" s="9"/>
      <c r="DO2817" s="9"/>
      <c r="DP2817" s="9"/>
      <c r="DQ2817" s="9"/>
      <c r="DR2817" s="9"/>
      <c r="DS2817" s="9"/>
      <c r="DT2817" s="9"/>
      <c r="DU2817" s="9"/>
      <c r="DV2817" s="9"/>
      <c r="DW2817" s="9"/>
      <c r="DX2817" s="9"/>
      <c r="DY2817" s="9"/>
      <c r="DZ2817" s="9"/>
      <c r="EA2817" s="9"/>
      <c r="EB2817" s="9"/>
      <c r="EC2817" s="9"/>
      <c r="ED2817" s="9"/>
      <c r="EE2817" s="9"/>
      <c r="EF2817" s="9"/>
      <c r="EG2817" s="9"/>
      <c r="EH2817" s="9"/>
      <c r="EI2817" s="9"/>
      <c r="EJ2817" s="9"/>
      <c r="EK2817" s="9"/>
      <c r="EL2817" s="9"/>
      <c r="EM2817" s="9"/>
      <c r="EN2817" s="9"/>
      <c r="EO2817" s="9"/>
      <c r="EP2817" s="9"/>
      <c r="EQ2817" s="9"/>
      <c r="ER2817" s="9"/>
      <c r="ES2817" s="9"/>
      <c r="ET2817" s="9"/>
      <c r="EU2817" s="9"/>
      <c r="EV2817" s="9"/>
      <c r="EW2817" s="9"/>
      <c r="EX2817" s="9"/>
      <c r="EY2817" s="9"/>
      <c r="EZ2817" s="9"/>
      <c r="FA2817" s="9"/>
      <c r="FB2817" s="9"/>
      <c r="FC2817" s="9"/>
      <c r="FD2817" s="9"/>
      <c r="FE2817" s="9"/>
      <c r="FF2817" s="9"/>
      <c r="FG2817" s="9"/>
      <c r="FH2817" s="9"/>
      <c r="FI2817" s="9"/>
      <c r="FJ2817" s="9"/>
      <c r="FK2817" s="9"/>
      <c r="FL2817" s="9"/>
      <c r="FM2817" s="9"/>
      <c r="FN2817" s="9"/>
      <c r="FO2817" s="9"/>
      <c r="FP2817" s="9"/>
      <c r="FQ2817" s="9"/>
      <c r="FR2817" s="9"/>
      <c r="FS2817" s="9"/>
      <c r="FT2817" s="9"/>
      <c r="FU2817" s="9"/>
      <c r="FV2817" s="9"/>
      <c r="FW2817" s="9"/>
      <c r="FX2817" s="9"/>
      <c r="FY2817" s="9"/>
      <c r="FZ2817" s="9"/>
      <c r="GA2817" s="9"/>
      <c r="GB2817" s="9"/>
      <c r="GC2817" s="9"/>
      <c r="GD2817" s="9"/>
      <c r="GE2817" s="9"/>
      <c r="GF2817" s="9"/>
      <c r="GG2817" s="9"/>
      <c r="GH2817" s="9"/>
      <c r="GI2817" s="9"/>
      <c r="GJ2817" s="9"/>
      <c r="GK2817" s="9"/>
      <c r="GL2817" s="9"/>
      <c r="GM2817" s="9"/>
      <c r="GN2817" s="9"/>
      <c r="GO2817" s="9"/>
      <c r="GP2817" s="9"/>
      <c r="GQ2817" s="9"/>
      <c r="GR2817" s="9"/>
      <c r="GS2817" s="9"/>
      <c r="GT2817" s="9"/>
      <c r="GU2817" s="9"/>
      <c r="GV2817" s="9"/>
      <c r="GW2817" s="9"/>
      <c r="GX2817" s="9"/>
      <c r="GY2817" s="9"/>
      <c r="GZ2817" s="9"/>
      <c r="HA2817" s="9"/>
      <c r="HB2817" s="9"/>
      <c r="HC2817" s="9"/>
      <c r="HD2817" s="9"/>
      <c r="HE2817" s="9"/>
      <c r="HF2817" s="9"/>
      <c r="HG2817" s="9"/>
      <c r="HH2817" s="9"/>
      <c r="HI2817" s="9"/>
      <c r="HJ2817" s="9"/>
      <c r="HK2817" s="9"/>
      <c r="HL2817" s="9"/>
      <c r="HM2817" s="9"/>
      <c r="HN2817" s="9"/>
      <c r="HO2817" s="9"/>
      <c r="HP2817" s="9"/>
      <c r="HQ2817" s="9"/>
      <c r="HR2817" s="9"/>
      <c r="HS2817" s="9"/>
      <c r="HT2817" s="9"/>
      <c r="HU2817" s="9"/>
      <c r="HV2817" s="9"/>
      <c r="HW2817" s="9"/>
      <c r="HX2817" s="9"/>
      <c r="HY2817" s="9"/>
      <c r="HZ2817" s="9"/>
      <c r="IA2817" s="9"/>
      <c r="IB2817" s="9"/>
      <c r="IC2817" s="9"/>
      <c r="ID2817" s="9"/>
      <c r="IE2817" s="9"/>
      <c r="IF2817" s="9"/>
      <c r="IG2817" s="9"/>
      <c r="IH2817" s="9"/>
      <c r="II2817" s="9"/>
      <c r="IJ2817" s="9"/>
      <c r="IK2817" s="9"/>
      <c r="IL2817" s="9"/>
      <c r="IM2817" s="9"/>
      <c r="IN2817" s="9"/>
      <c r="IO2817" s="9"/>
      <c r="IP2817" s="9"/>
      <c r="IQ2817" s="9"/>
      <c r="IR2817" s="9"/>
      <c r="IS2817" s="9"/>
      <c r="IT2817" s="9"/>
      <c r="IU2817" s="9"/>
      <c r="IV2817" s="9"/>
      <c r="IW2817" s="9"/>
      <c r="IX2817" s="9"/>
    </row>
    <row r="2818" spans="1:258" customFormat="1" ht="16" x14ac:dyDescent="0.2">
      <c r="A2818" s="235" t="s">
        <v>256</v>
      </c>
      <c r="B2818" s="236">
        <v>42995</v>
      </c>
      <c r="C2818" s="205"/>
      <c r="D2818" s="205" t="s">
        <v>322</v>
      </c>
      <c r="E2818" s="205"/>
      <c r="F2818" s="205"/>
      <c r="G2818" s="205"/>
      <c r="H2818" s="205"/>
      <c r="I2818" s="205"/>
      <c r="J2818" s="239"/>
      <c r="K2818" s="239"/>
      <c r="L2818" s="237"/>
      <c r="M2818" s="239"/>
      <c r="N2818" s="208"/>
      <c r="O2818" s="208"/>
      <c r="P2818" s="9"/>
      <c r="Q2818" s="9"/>
      <c r="R2818" s="9"/>
      <c r="S2818" s="9"/>
      <c r="T2818" s="9"/>
      <c r="U2818" s="9"/>
      <c r="V2818" s="9"/>
      <c r="W2818" s="9"/>
      <c r="X2818" s="9"/>
      <c r="Y2818" s="9"/>
      <c r="Z2818" s="9"/>
      <c r="AA2818" s="9"/>
      <c r="AB2818" s="9"/>
      <c r="AC2818" s="9"/>
      <c r="AD2818" s="9"/>
      <c r="AE2818" s="9"/>
      <c r="AF2818" s="9"/>
      <c r="AG2818" s="9"/>
      <c r="AH2818" s="9"/>
      <c r="AI2818" s="9"/>
      <c r="AJ2818" s="9"/>
      <c r="AK2818" s="9"/>
      <c r="AL2818" s="9"/>
      <c r="AM2818" s="9"/>
      <c r="AN2818" s="9"/>
      <c r="AO2818" s="9"/>
      <c r="AP2818" s="9"/>
      <c r="AQ2818" s="9"/>
      <c r="AR2818" s="9"/>
      <c r="AS2818" s="9"/>
      <c r="AT2818" s="9"/>
      <c r="AU2818" s="9"/>
      <c r="AV2818" s="9"/>
      <c r="AW2818" s="9"/>
      <c r="AX2818" s="9"/>
      <c r="AY2818" s="9"/>
      <c r="AZ2818" s="9"/>
      <c r="BA2818" s="9"/>
      <c r="BB2818" s="9"/>
      <c r="BC2818" s="9"/>
      <c r="BD2818" s="9"/>
      <c r="BE2818" s="9"/>
      <c r="BF2818" s="9"/>
      <c r="BG2818" s="9"/>
      <c r="BH2818" s="9"/>
      <c r="BI2818" s="9"/>
      <c r="BJ2818" s="9"/>
      <c r="BK2818" s="9"/>
      <c r="BL2818" s="9"/>
      <c r="BM2818" s="9"/>
      <c r="BN2818" s="9"/>
      <c r="BO2818" s="9"/>
      <c r="BP2818" s="9"/>
      <c r="BQ2818" s="9"/>
      <c r="BR2818" s="9"/>
      <c r="BS2818" s="9"/>
      <c r="BT2818" s="9"/>
      <c r="BU2818" s="9"/>
      <c r="BV2818" s="9"/>
      <c r="BW2818" s="9"/>
      <c r="BX2818" s="9"/>
      <c r="BY2818" s="9"/>
      <c r="BZ2818" s="9"/>
      <c r="CA2818" s="9"/>
      <c r="CB2818" s="9"/>
      <c r="CC2818" s="9"/>
      <c r="CD2818" s="9"/>
      <c r="CE2818" s="9"/>
      <c r="CF2818" s="9"/>
      <c r="CG2818" s="9"/>
      <c r="CH2818" s="9"/>
      <c r="CI2818" s="9"/>
      <c r="CJ2818" s="9"/>
      <c r="CK2818" s="9"/>
      <c r="CL2818" s="9"/>
      <c r="CM2818" s="9"/>
      <c r="CN2818" s="9"/>
      <c r="CO2818" s="9"/>
      <c r="CP2818" s="9"/>
      <c r="CQ2818" s="9"/>
      <c r="CR2818" s="9"/>
      <c r="CS2818" s="9"/>
      <c r="CT2818" s="9"/>
      <c r="CU2818" s="9"/>
      <c r="CV2818" s="9"/>
      <c r="CW2818" s="9"/>
      <c r="CX2818" s="9"/>
      <c r="CY2818" s="9"/>
      <c r="CZ2818" s="9"/>
      <c r="DA2818" s="9"/>
      <c r="DB2818" s="9"/>
      <c r="DC2818" s="9"/>
      <c r="DD2818" s="9"/>
      <c r="DE2818" s="9"/>
      <c r="DF2818" s="9"/>
      <c r="DG2818" s="9"/>
      <c r="DH2818" s="9"/>
      <c r="DI2818" s="9"/>
      <c r="DJ2818" s="9"/>
      <c r="DK2818" s="9"/>
      <c r="DL2818" s="9"/>
      <c r="DM2818" s="9"/>
      <c r="DN2818" s="9"/>
      <c r="DO2818" s="9"/>
      <c r="DP2818" s="9"/>
      <c r="DQ2818" s="9"/>
      <c r="DR2818" s="9"/>
      <c r="DS2818" s="9"/>
      <c r="DT2818" s="9"/>
      <c r="DU2818" s="9"/>
      <c r="DV2818" s="9"/>
      <c r="DW2818" s="9"/>
      <c r="DX2818" s="9"/>
      <c r="DY2818" s="9"/>
      <c r="DZ2818" s="9"/>
      <c r="EA2818" s="9"/>
      <c r="EB2818" s="9"/>
      <c r="EC2818" s="9"/>
      <c r="ED2818" s="9"/>
      <c r="EE2818" s="9"/>
      <c r="EF2818" s="9"/>
      <c r="EG2818" s="9"/>
      <c r="EH2818" s="9"/>
      <c r="EI2818" s="9"/>
      <c r="EJ2818" s="9"/>
      <c r="EK2818" s="9"/>
      <c r="EL2818" s="9"/>
      <c r="EM2818" s="9"/>
      <c r="EN2818" s="9"/>
      <c r="EO2818" s="9"/>
      <c r="EP2818" s="9"/>
      <c r="EQ2818" s="9"/>
      <c r="ER2818" s="9"/>
      <c r="ES2818" s="9"/>
      <c r="ET2818" s="9"/>
      <c r="EU2818" s="9"/>
      <c r="EV2818" s="9"/>
      <c r="EW2818" s="9"/>
      <c r="EX2818" s="9"/>
      <c r="EY2818" s="9"/>
      <c r="EZ2818" s="9"/>
      <c r="FA2818" s="9"/>
      <c r="FB2818" s="9"/>
      <c r="FC2818" s="9"/>
      <c r="FD2818" s="9"/>
      <c r="FE2818" s="9"/>
      <c r="FF2818" s="9"/>
      <c r="FG2818" s="9"/>
      <c r="FH2818" s="9"/>
      <c r="FI2818" s="9"/>
      <c r="FJ2818" s="9"/>
      <c r="FK2818" s="9"/>
      <c r="FL2818" s="9"/>
      <c r="FM2818" s="9"/>
      <c r="FN2818" s="9"/>
      <c r="FO2818" s="9"/>
      <c r="FP2818" s="9"/>
      <c r="FQ2818" s="9"/>
      <c r="FR2818" s="9"/>
      <c r="FS2818" s="9"/>
      <c r="FT2818" s="9"/>
      <c r="FU2818" s="9"/>
      <c r="FV2818" s="9"/>
      <c r="FW2818" s="9"/>
      <c r="FX2818" s="9"/>
      <c r="FY2818" s="9"/>
      <c r="FZ2818" s="9"/>
      <c r="GA2818" s="9"/>
      <c r="GB2818" s="9"/>
      <c r="GC2818" s="9"/>
      <c r="GD2818" s="9"/>
      <c r="GE2818" s="9"/>
      <c r="GF2818" s="9"/>
      <c r="GG2818" s="9"/>
      <c r="GH2818" s="9"/>
      <c r="GI2818" s="9"/>
      <c r="GJ2818" s="9"/>
      <c r="GK2818" s="9"/>
      <c r="GL2818" s="9"/>
      <c r="GM2818" s="9"/>
      <c r="GN2818" s="9"/>
      <c r="GO2818" s="9"/>
      <c r="GP2818" s="9"/>
      <c r="GQ2818" s="9"/>
      <c r="GR2818" s="9"/>
      <c r="GS2818" s="9"/>
      <c r="GT2818" s="9"/>
      <c r="GU2818" s="9"/>
      <c r="GV2818" s="9"/>
      <c r="GW2818" s="9"/>
      <c r="GX2818" s="9"/>
      <c r="GY2818" s="9"/>
      <c r="GZ2818" s="9"/>
      <c r="HA2818" s="9"/>
      <c r="HB2818" s="9"/>
      <c r="HC2818" s="9"/>
      <c r="HD2818" s="9"/>
      <c r="HE2818" s="9"/>
      <c r="HF2818" s="9"/>
      <c r="HG2818" s="9"/>
      <c r="HH2818" s="9"/>
      <c r="HI2818" s="9"/>
      <c r="HJ2818" s="9"/>
      <c r="HK2818" s="9"/>
      <c r="HL2818" s="9"/>
      <c r="HM2818" s="9"/>
      <c r="HN2818" s="9"/>
      <c r="HO2818" s="9"/>
      <c r="HP2818" s="9"/>
      <c r="HQ2818" s="9"/>
      <c r="HR2818" s="9"/>
      <c r="HS2818" s="9"/>
      <c r="HT2818" s="9"/>
      <c r="HU2818" s="9"/>
      <c r="HV2818" s="9"/>
      <c r="HW2818" s="9"/>
      <c r="HX2818" s="9"/>
      <c r="HY2818" s="9"/>
      <c r="HZ2818" s="9"/>
      <c r="IA2818" s="9"/>
      <c r="IB2818" s="9"/>
      <c r="IC2818" s="9"/>
      <c r="ID2818" s="9"/>
      <c r="IE2818" s="9"/>
      <c r="IF2818" s="9"/>
      <c r="IG2818" s="9"/>
      <c r="IH2818" s="9"/>
      <c r="II2818" s="9"/>
      <c r="IJ2818" s="9"/>
      <c r="IK2818" s="9"/>
      <c r="IL2818" s="9"/>
      <c r="IM2818" s="9"/>
      <c r="IN2818" s="9"/>
      <c r="IO2818" s="9"/>
      <c r="IP2818" s="9"/>
      <c r="IQ2818" s="9"/>
      <c r="IR2818" s="9"/>
      <c r="IS2818" s="9"/>
      <c r="IT2818" s="9"/>
      <c r="IU2818" s="9"/>
      <c r="IV2818" s="9"/>
      <c r="IW2818" s="9"/>
      <c r="IX2818" s="9"/>
    </row>
    <row r="2819" spans="1:258" customFormat="1" ht="16" x14ac:dyDescent="0.2">
      <c r="A2819" s="233" t="s">
        <v>257</v>
      </c>
      <c r="B2819" s="234">
        <v>42996</v>
      </c>
      <c r="C2819" s="205"/>
      <c r="D2819" s="205"/>
      <c r="E2819" s="205"/>
      <c r="F2819" s="205"/>
      <c r="G2819" s="205"/>
      <c r="H2819" s="205"/>
      <c r="I2819" s="205"/>
      <c r="J2819" s="239"/>
      <c r="K2819" s="239"/>
      <c r="L2819" s="237"/>
      <c r="M2819" s="239"/>
      <c r="N2819" s="208"/>
      <c r="O2819" s="208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/>
      <c r="AA2819" s="9"/>
      <c r="AB2819" s="9"/>
      <c r="AC2819" s="9"/>
      <c r="AD2819" s="9"/>
      <c r="AE2819" s="9"/>
      <c r="AF2819" s="9"/>
      <c r="AG2819" s="9"/>
      <c r="AH2819" s="9"/>
      <c r="AI2819" s="9"/>
      <c r="AJ2819" s="9"/>
      <c r="AK2819" s="9"/>
      <c r="AL2819" s="9"/>
      <c r="AM2819" s="9"/>
      <c r="AN2819" s="9"/>
      <c r="AO2819" s="9"/>
      <c r="AP2819" s="9"/>
      <c r="AQ2819" s="9"/>
      <c r="AR2819" s="9"/>
      <c r="AS2819" s="9"/>
      <c r="AT2819" s="9"/>
      <c r="AU2819" s="9"/>
      <c r="AV2819" s="9"/>
      <c r="AW2819" s="9"/>
      <c r="AX2819" s="9"/>
      <c r="AY2819" s="9"/>
      <c r="AZ2819" s="9"/>
      <c r="BA2819" s="9"/>
      <c r="BB2819" s="9"/>
      <c r="BC2819" s="9"/>
      <c r="BD2819" s="9"/>
      <c r="BE2819" s="9"/>
      <c r="BF2819" s="9"/>
      <c r="BG2819" s="9"/>
      <c r="BH2819" s="9"/>
      <c r="BI2819" s="9"/>
      <c r="BJ2819" s="9"/>
      <c r="BK2819" s="9"/>
      <c r="BL2819" s="9"/>
      <c r="BM2819" s="9"/>
      <c r="BN2819" s="9"/>
      <c r="BO2819" s="9"/>
      <c r="BP2819" s="9"/>
      <c r="BQ2819" s="9"/>
      <c r="BR2819" s="9"/>
      <c r="BS2819" s="9"/>
      <c r="BT2819" s="9"/>
      <c r="BU2819" s="9"/>
      <c r="BV2819" s="9"/>
      <c r="BW2819" s="9"/>
      <c r="BX2819" s="9"/>
      <c r="BY2819" s="9"/>
      <c r="BZ2819" s="9"/>
      <c r="CA2819" s="9"/>
      <c r="CB2819" s="9"/>
      <c r="CC2819" s="9"/>
      <c r="CD2819" s="9"/>
      <c r="CE2819" s="9"/>
      <c r="CF2819" s="9"/>
      <c r="CG2819" s="9"/>
      <c r="CH2819" s="9"/>
      <c r="CI2819" s="9"/>
      <c r="CJ2819" s="9"/>
      <c r="CK2819" s="9"/>
      <c r="CL2819" s="9"/>
      <c r="CM2819" s="9"/>
      <c r="CN2819" s="9"/>
      <c r="CO2819" s="9"/>
      <c r="CP2819" s="9"/>
      <c r="CQ2819" s="9"/>
      <c r="CR2819" s="9"/>
      <c r="CS2819" s="9"/>
      <c r="CT2819" s="9"/>
      <c r="CU2819" s="9"/>
      <c r="CV2819" s="9"/>
      <c r="CW2819" s="9"/>
      <c r="CX2819" s="9"/>
      <c r="CY2819" s="9"/>
      <c r="CZ2819" s="9"/>
      <c r="DA2819" s="9"/>
      <c r="DB2819" s="9"/>
      <c r="DC2819" s="9"/>
      <c r="DD2819" s="9"/>
      <c r="DE2819" s="9"/>
      <c r="DF2819" s="9"/>
      <c r="DG2819" s="9"/>
      <c r="DH2819" s="9"/>
      <c r="DI2819" s="9"/>
      <c r="DJ2819" s="9"/>
      <c r="DK2819" s="9"/>
      <c r="DL2819" s="9"/>
      <c r="DM2819" s="9"/>
      <c r="DN2819" s="9"/>
      <c r="DO2819" s="9"/>
      <c r="DP2819" s="9"/>
      <c r="DQ2819" s="9"/>
      <c r="DR2819" s="9"/>
      <c r="DS2819" s="9"/>
      <c r="DT2819" s="9"/>
      <c r="DU2819" s="9"/>
      <c r="DV2819" s="9"/>
      <c r="DW2819" s="9"/>
      <c r="DX2819" s="9"/>
      <c r="DY2819" s="9"/>
      <c r="DZ2819" s="9"/>
      <c r="EA2819" s="9"/>
      <c r="EB2819" s="9"/>
      <c r="EC2819" s="9"/>
      <c r="ED2819" s="9"/>
      <c r="EE2819" s="9"/>
      <c r="EF2819" s="9"/>
      <c r="EG2819" s="9"/>
      <c r="EH2819" s="9"/>
      <c r="EI2819" s="9"/>
      <c r="EJ2819" s="9"/>
      <c r="EK2819" s="9"/>
      <c r="EL2819" s="9"/>
      <c r="EM2819" s="9"/>
      <c r="EN2819" s="9"/>
      <c r="EO2819" s="9"/>
      <c r="EP2819" s="9"/>
      <c r="EQ2819" s="9"/>
      <c r="ER2819" s="9"/>
      <c r="ES2819" s="9"/>
      <c r="ET2819" s="9"/>
      <c r="EU2819" s="9"/>
      <c r="EV2819" s="9"/>
      <c r="EW2819" s="9"/>
      <c r="EX2819" s="9"/>
      <c r="EY2819" s="9"/>
      <c r="EZ2819" s="9"/>
      <c r="FA2819" s="9"/>
      <c r="FB2819" s="9"/>
      <c r="FC2819" s="9"/>
      <c r="FD2819" s="9"/>
      <c r="FE2819" s="9"/>
      <c r="FF2819" s="9"/>
      <c r="FG2819" s="9"/>
      <c r="FH2819" s="9"/>
      <c r="FI2819" s="9"/>
      <c r="FJ2819" s="9"/>
      <c r="FK2819" s="9"/>
      <c r="FL2819" s="9"/>
      <c r="FM2819" s="9"/>
      <c r="FN2819" s="9"/>
      <c r="FO2819" s="9"/>
      <c r="FP2819" s="9"/>
      <c r="FQ2819" s="9"/>
      <c r="FR2819" s="9"/>
      <c r="FS2819" s="9"/>
      <c r="FT2819" s="9"/>
      <c r="FU2819" s="9"/>
      <c r="FV2819" s="9"/>
      <c r="FW2819" s="9"/>
      <c r="FX2819" s="9"/>
      <c r="FY2819" s="9"/>
      <c r="FZ2819" s="9"/>
      <c r="GA2819" s="9"/>
      <c r="GB2819" s="9"/>
      <c r="GC2819" s="9"/>
      <c r="GD2819" s="9"/>
      <c r="GE2819" s="9"/>
      <c r="GF2819" s="9"/>
      <c r="GG2819" s="9"/>
      <c r="GH2819" s="9"/>
      <c r="GI2819" s="9"/>
      <c r="GJ2819" s="9"/>
      <c r="GK2819" s="9"/>
      <c r="GL2819" s="9"/>
      <c r="GM2819" s="9"/>
      <c r="GN2819" s="9"/>
      <c r="GO2819" s="9"/>
      <c r="GP2819" s="9"/>
      <c r="GQ2819" s="9"/>
      <c r="GR2819" s="9"/>
      <c r="GS2819" s="9"/>
      <c r="GT2819" s="9"/>
      <c r="GU2819" s="9"/>
      <c r="GV2819" s="9"/>
      <c r="GW2819" s="9"/>
      <c r="GX2819" s="9"/>
      <c r="GY2819" s="9"/>
      <c r="GZ2819" s="9"/>
      <c r="HA2819" s="9"/>
      <c r="HB2819" s="9"/>
      <c r="HC2819" s="9"/>
      <c r="HD2819" s="9"/>
      <c r="HE2819" s="9"/>
      <c r="HF2819" s="9"/>
      <c r="HG2819" s="9"/>
      <c r="HH2819" s="9"/>
      <c r="HI2819" s="9"/>
      <c r="HJ2819" s="9"/>
      <c r="HK2819" s="9"/>
      <c r="HL2819" s="9"/>
      <c r="HM2819" s="9"/>
      <c r="HN2819" s="9"/>
      <c r="HO2819" s="9"/>
      <c r="HP2819" s="9"/>
      <c r="HQ2819" s="9"/>
      <c r="HR2819" s="9"/>
      <c r="HS2819" s="9"/>
      <c r="HT2819" s="9"/>
      <c r="HU2819" s="9"/>
      <c r="HV2819" s="9"/>
      <c r="HW2819" s="9"/>
      <c r="HX2819" s="9"/>
      <c r="HY2819" s="9"/>
      <c r="HZ2819" s="9"/>
      <c r="IA2819" s="9"/>
      <c r="IB2819" s="9"/>
      <c r="IC2819" s="9"/>
      <c r="ID2819" s="9"/>
      <c r="IE2819" s="9"/>
      <c r="IF2819" s="9"/>
      <c r="IG2819" s="9"/>
      <c r="IH2819" s="9"/>
      <c r="II2819" s="9"/>
      <c r="IJ2819" s="9"/>
      <c r="IK2819" s="9"/>
      <c r="IL2819" s="9"/>
      <c r="IM2819" s="9"/>
      <c r="IN2819" s="9"/>
      <c r="IO2819" s="9"/>
      <c r="IP2819" s="9"/>
      <c r="IQ2819" s="9"/>
      <c r="IR2819" s="9"/>
      <c r="IS2819" s="9"/>
      <c r="IT2819" s="9"/>
      <c r="IU2819" s="9"/>
      <c r="IV2819" s="9"/>
      <c r="IW2819" s="9"/>
      <c r="IX2819" s="9"/>
    </row>
    <row r="2820" spans="1:258" customFormat="1" ht="16" x14ac:dyDescent="0.2">
      <c r="A2820" s="233" t="s">
        <v>261</v>
      </c>
      <c r="B2820" s="234">
        <v>42997</v>
      </c>
      <c r="C2820" s="205"/>
      <c r="D2820" s="205"/>
      <c r="E2820" s="205"/>
      <c r="F2820" s="205"/>
      <c r="G2820" s="205"/>
      <c r="H2820" s="205"/>
      <c r="I2820" s="205"/>
      <c r="J2820" s="239"/>
      <c r="K2820" s="239"/>
      <c r="L2820" s="237"/>
      <c r="M2820" s="239"/>
      <c r="N2820" s="208"/>
      <c r="O2820" s="208"/>
      <c r="P2820" s="9"/>
      <c r="Q2820" s="9"/>
      <c r="R2820" s="9"/>
      <c r="S2820" s="9"/>
      <c r="T2820" s="9"/>
      <c r="U2820" s="9"/>
      <c r="V2820" s="9"/>
      <c r="W2820" s="9"/>
      <c r="X2820" s="9"/>
      <c r="Y2820" s="9"/>
      <c r="Z2820" s="9"/>
      <c r="AA2820" s="9"/>
      <c r="AB2820" s="9"/>
      <c r="AC2820" s="9"/>
      <c r="AD2820" s="9"/>
      <c r="AE2820" s="9"/>
      <c r="AF2820" s="9"/>
      <c r="AG2820" s="9"/>
      <c r="AH2820" s="9"/>
      <c r="AI2820" s="9"/>
      <c r="AJ2820" s="9"/>
      <c r="AK2820" s="9"/>
      <c r="AL2820" s="9"/>
      <c r="AM2820" s="9"/>
      <c r="AN2820" s="9"/>
      <c r="AO2820" s="9"/>
      <c r="AP2820" s="9"/>
      <c r="AQ2820" s="9"/>
      <c r="AR2820" s="9"/>
      <c r="AS2820" s="9"/>
      <c r="AT2820" s="9"/>
      <c r="AU2820" s="9"/>
      <c r="AV2820" s="9"/>
      <c r="AW2820" s="9"/>
      <c r="AX2820" s="9"/>
      <c r="AY2820" s="9"/>
      <c r="AZ2820" s="9"/>
      <c r="BA2820" s="9"/>
      <c r="BB2820" s="9"/>
      <c r="BC2820" s="9"/>
      <c r="BD2820" s="9"/>
      <c r="BE2820" s="9"/>
      <c r="BF2820" s="9"/>
      <c r="BG2820" s="9"/>
      <c r="BH2820" s="9"/>
      <c r="BI2820" s="9"/>
      <c r="BJ2820" s="9"/>
      <c r="BK2820" s="9"/>
      <c r="BL2820" s="9"/>
      <c r="BM2820" s="9"/>
      <c r="BN2820" s="9"/>
      <c r="BO2820" s="9"/>
      <c r="BP2820" s="9"/>
      <c r="BQ2820" s="9"/>
      <c r="BR2820" s="9"/>
      <c r="BS2820" s="9"/>
      <c r="BT2820" s="9"/>
      <c r="BU2820" s="9"/>
      <c r="BV2820" s="9"/>
      <c r="BW2820" s="9"/>
      <c r="BX2820" s="9"/>
      <c r="BY2820" s="9"/>
      <c r="BZ2820" s="9"/>
      <c r="CA2820" s="9"/>
      <c r="CB2820" s="9"/>
      <c r="CC2820" s="9"/>
      <c r="CD2820" s="9"/>
      <c r="CE2820" s="9"/>
      <c r="CF2820" s="9"/>
      <c r="CG2820" s="9"/>
      <c r="CH2820" s="9"/>
      <c r="CI2820" s="9"/>
      <c r="CJ2820" s="9"/>
      <c r="CK2820" s="9"/>
      <c r="CL2820" s="9"/>
      <c r="CM2820" s="9"/>
      <c r="CN2820" s="9"/>
      <c r="CO2820" s="9"/>
      <c r="CP2820" s="9"/>
      <c r="CQ2820" s="9"/>
      <c r="CR2820" s="9"/>
      <c r="CS2820" s="9"/>
      <c r="CT2820" s="9"/>
      <c r="CU2820" s="9"/>
      <c r="CV2820" s="9"/>
      <c r="CW2820" s="9"/>
      <c r="CX2820" s="9"/>
      <c r="CY2820" s="9"/>
      <c r="CZ2820" s="9"/>
      <c r="DA2820" s="9"/>
      <c r="DB2820" s="9"/>
      <c r="DC2820" s="9"/>
      <c r="DD2820" s="9"/>
      <c r="DE2820" s="9"/>
      <c r="DF2820" s="9"/>
      <c r="DG2820" s="9"/>
      <c r="DH2820" s="9"/>
      <c r="DI2820" s="9"/>
      <c r="DJ2820" s="9"/>
      <c r="DK2820" s="9"/>
      <c r="DL2820" s="9"/>
      <c r="DM2820" s="9"/>
      <c r="DN2820" s="9"/>
      <c r="DO2820" s="9"/>
      <c r="DP2820" s="9"/>
      <c r="DQ2820" s="9"/>
      <c r="DR2820" s="9"/>
      <c r="DS2820" s="9"/>
      <c r="DT2820" s="9"/>
      <c r="DU2820" s="9"/>
      <c r="DV2820" s="9"/>
      <c r="DW2820" s="9"/>
      <c r="DX2820" s="9"/>
      <c r="DY2820" s="9"/>
      <c r="DZ2820" s="9"/>
      <c r="EA2820" s="9"/>
      <c r="EB2820" s="9"/>
      <c r="EC2820" s="9"/>
      <c r="ED2820" s="9"/>
      <c r="EE2820" s="9"/>
      <c r="EF2820" s="9"/>
      <c r="EG2820" s="9"/>
      <c r="EH2820" s="9"/>
      <c r="EI2820" s="9"/>
      <c r="EJ2820" s="9"/>
      <c r="EK2820" s="9"/>
      <c r="EL2820" s="9"/>
      <c r="EM2820" s="9"/>
      <c r="EN2820" s="9"/>
      <c r="EO2820" s="9"/>
      <c r="EP2820" s="9"/>
      <c r="EQ2820" s="9"/>
      <c r="ER2820" s="9"/>
      <c r="ES2820" s="9"/>
      <c r="ET2820" s="9"/>
      <c r="EU2820" s="9"/>
      <c r="EV2820" s="9"/>
      <c r="EW2820" s="9"/>
      <c r="EX2820" s="9"/>
      <c r="EY2820" s="9"/>
      <c r="EZ2820" s="9"/>
      <c r="FA2820" s="9"/>
      <c r="FB2820" s="9"/>
      <c r="FC2820" s="9"/>
      <c r="FD2820" s="9"/>
      <c r="FE2820" s="9"/>
      <c r="FF2820" s="9"/>
      <c r="FG2820" s="9"/>
      <c r="FH2820" s="9"/>
      <c r="FI2820" s="9"/>
      <c r="FJ2820" s="9"/>
      <c r="FK2820" s="9"/>
      <c r="FL2820" s="9"/>
      <c r="FM2820" s="9"/>
      <c r="FN2820" s="9"/>
      <c r="FO2820" s="9"/>
      <c r="FP2820" s="9"/>
      <c r="FQ2820" s="9"/>
      <c r="FR2820" s="9"/>
      <c r="FS2820" s="9"/>
      <c r="FT2820" s="9"/>
      <c r="FU2820" s="9"/>
      <c r="FV2820" s="9"/>
      <c r="FW2820" s="9"/>
      <c r="FX2820" s="9"/>
      <c r="FY2820" s="9"/>
      <c r="FZ2820" s="9"/>
      <c r="GA2820" s="9"/>
      <c r="GB2820" s="9"/>
      <c r="GC2820" s="9"/>
      <c r="GD2820" s="9"/>
      <c r="GE2820" s="9"/>
      <c r="GF2820" s="9"/>
      <c r="GG2820" s="9"/>
      <c r="GH2820" s="9"/>
      <c r="GI2820" s="9"/>
      <c r="GJ2820" s="9"/>
      <c r="GK2820" s="9"/>
      <c r="GL2820" s="9"/>
      <c r="GM2820" s="9"/>
      <c r="GN2820" s="9"/>
      <c r="GO2820" s="9"/>
      <c r="GP2820" s="9"/>
      <c r="GQ2820" s="9"/>
      <c r="GR2820" s="9"/>
      <c r="GS2820" s="9"/>
      <c r="GT2820" s="9"/>
      <c r="GU2820" s="9"/>
      <c r="GV2820" s="9"/>
      <c r="GW2820" s="9"/>
      <c r="GX2820" s="9"/>
      <c r="GY2820" s="9"/>
      <c r="GZ2820" s="9"/>
      <c r="HA2820" s="9"/>
      <c r="HB2820" s="9"/>
      <c r="HC2820" s="9"/>
      <c r="HD2820" s="9"/>
      <c r="HE2820" s="9"/>
      <c r="HF2820" s="9"/>
      <c r="HG2820" s="9"/>
      <c r="HH2820" s="9"/>
      <c r="HI2820" s="9"/>
      <c r="HJ2820" s="9"/>
      <c r="HK2820" s="9"/>
      <c r="HL2820" s="9"/>
      <c r="HM2820" s="9"/>
      <c r="HN2820" s="9"/>
      <c r="HO2820" s="9"/>
      <c r="HP2820" s="9"/>
      <c r="HQ2820" s="9"/>
      <c r="HR2820" s="9"/>
      <c r="HS2820" s="9"/>
      <c r="HT2820" s="9"/>
      <c r="HU2820" s="9"/>
      <c r="HV2820" s="9"/>
      <c r="HW2820" s="9"/>
      <c r="HX2820" s="9"/>
      <c r="HY2820" s="9"/>
      <c r="HZ2820" s="9"/>
      <c r="IA2820" s="9"/>
      <c r="IB2820" s="9"/>
      <c r="IC2820" s="9"/>
      <c r="ID2820" s="9"/>
      <c r="IE2820" s="9"/>
      <c r="IF2820" s="9"/>
      <c r="IG2820" s="9"/>
      <c r="IH2820" s="9"/>
      <c r="II2820" s="9"/>
      <c r="IJ2820" s="9"/>
      <c r="IK2820" s="9"/>
      <c r="IL2820" s="9"/>
      <c r="IM2820" s="9"/>
      <c r="IN2820" s="9"/>
      <c r="IO2820" s="9"/>
      <c r="IP2820" s="9"/>
      <c r="IQ2820" s="9"/>
      <c r="IR2820" s="9"/>
      <c r="IS2820" s="9"/>
      <c r="IT2820" s="9"/>
      <c r="IU2820" s="9"/>
      <c r="IV2820" s="9"/>
      <c r="IW2820" s="9"/>
      <c r="IX2820" s="9"/>
    </row>
    <row r="2821" spans="1:258" customFormat="1" ht="16" x14ac:dyDescent="0.2">
      <c r="A2821" s="233" t="s">
        <v>262</v>
      </c>
      <c r="B2821" s="234">
        <v>42998</v>
      </c>
      <c r="C2821" s="205"/>
      <c r="D2821" s="205"/>
      <c r="E2821" s="205"/>
      <c r="F2821" s="205"/>
      <c r="G2821" s="205"/>
      <c r="H2821" s="205"/>
      <c r="I2821" s="205"/>
      <c r="J2821" s="239"/>
      <c r="K2821" s="239"/>
      <c r="L2821" s="237"/>
      <c r="M2821" s="239"/>
      <c r="N2821" s="208"/>
      <c r="O2821" s="208"/>
      <c r="P2821" s="9"/>
      <c r="Q2821" s="9"/>
      <c r="R2821" s="9"/>
      <c r="S2821" s="9"/>
      <c r="T2821" s="9"/>
      <c r="U2821" s="9"/>
      <c r="V2821" s="9"/>
      <c r="W2821" s="9"/>
      <c r="X2821" s="9"/>
      <c r="Y2821" s="9"/>
      <c r="Z2821" s="9"/>
      <c r="AA2821" s="9"/>
      <c r="AB2821" s="9"/>
      <c r="AC2821" s="9"/>
      <c r="AD2821" s="9"/>
      <c r="AE2821" s="9"/>
      <c r="AF2821" s="9"/>
      <c r="AG2821" s="9"/>
      <c r="AH2821" s="9"/>
      <c r="AI2821" s="9"/>
      <c r="AJ2821" s="9"/>
      <c r="AK2821" s="9"/>
      <c r="AL2821" s="9"/>
      <c r="AM2821" s="9"/>
      <c r="AN2821" s="9"/>
      <c r="AO2821" s="9"/>
      <c r="AP2821" s="9"/>
      <c r="AQ2821" s="9"/>
      <c r="AR2821" s="9"/>
      <c r="AS2821" s="9"/>
      <c r="AT2821" s="9"/>
      <c r="AU2821" s="9"/>
      <c r="AV2821" s="9"/>
      <c r="AW2821" s="9"/>
      <c r="AX2821" s="9"/>
      <c r="AY2821" s="9"/>
      <c r="AZ2821" s="9"/>
      <c r="BA2821" s="9"/>
      <c r="BB2821" s="9"/>
      <c r="BC2821" s="9"/>
      <c r="BD2821" s="9"/>
      <c r="BE2821" s="9"/>
      <c r="BF2821" s="9"/>
      <c r="BG2821" s="9"/>
      <c r="BH2821" s="9"/>
      <c r="BI2821" s="9"/>
      <c r="BJ2821" s="9"/>
      <c r="BK2821" s="9"/>
      <c r="BL2821" s="9"/>
      <c r="BM2821" s="9"/>
      <c r="BN2821" s="9"/>
      <c r="BO2821" s="9"/>
      <c r="BP2821" s="9"/>
      <c r="BQ2821" s="9"/>
      <c r="BR2821" s="9"/>
      <c r="BS2821" s="9"/>
      <c r="BT2821" s="9"/>
      <c r="BU2821" s="9"/>
      <c r="BV2821" s="9"/>
      <c r="BW2821" s="9"/>
      <c r="BX2821" s="9"/>
      <c r="BY2821" s="9"/>
      <c r="BZ2821" s="9"/>
      <c r="CA2821" s="9"/>
      <c r="CB2821" s="9"/>
      <c r="CC2821" s="9"/>
      <c r="CD2821" s="9"/>
      <c r="CE2821" s="9"/>
      <c r="CF2821" s="9"/>
      <c r="CG2821" s="9"/>
      <c r="CH2821" s="9"/>
      <c r="CI2821" s="9"/>
      <c r="CJ2821" s="9"/>
      <c r="CK2821" s="9"/>
      <c r="CL2821" s="9"/>
      <c r="CM2821" s="9"/>
      <c r="CN2821" s="9"/>
      <c r="CO2821" s="9"/>
      <c r="CP2821" s="9"/>
      <c r="CQ2821" s="9"/>
      <c r="CR2821" s="9"/>
      <c r="CS2821" s="9"/>
      <c r="CT2821" s="9"/>
      <c r="CU2821" s="9"/>
      <c r="CV2821" s="9"/>
      <c r="CW2821" s="9"/>
      <c r="CX2821" s="9"/>
      <c r="CY2821" s="9"/>
      <c r="CZ2821" s="9"/>
      <c r="DA2821" s="9"/>
      <c r="DB2821" s="9"/>
      <c r="DC2821" s="9"/>
      <c r="DD2821" s="9"/>
      <c r="DE2821" s="9"/>
      <c r="DF2821" s="9"/>
      <c r="DG2821" s="9"/>
      <c r="DH2821" s="9"/>
      <c r="DI2821" s="9"/>
      <c r="DJ2821" s="9"/>
      <c r="DK2821" s="9"/>
      <c r="DL2821" s="9"/>
      <c r="DM2821" s="9"/>
      <c r="DN2821" s="9"/>
      <c r="DO2821" s="9"/>
      <c r="DP2821" s="9"/>
      <c r="DQ2821" s="9"/>
      <c r="DR2821" s="9"/>
      <c r="DS2821" s="9"/>
      <c r="DT2821" s="9"/>
      <c r="DU2821" s="9"/>
      <c r="DV2821" s="9"/>
      <c r="DW2821" s="9"/>
      <c r="DX2821" s="9"/>
      <c r="DY2821" s="9"/>
      <c r="DZ2821" s="9"/>
      <c r="EA2821" s="9"/>
      <c r="EB2821" s="9"/>
      <c r="EC2821" s="9"/>
      <c r="ED2821" s="9"/>
      <c r="EE2821" s="9"/>
      <c r="EF2821" s="9"/>
      <c r="EG2821" s="9"/>
      <c r="EH2821" s="9"/>
      <c r="EI2821" s="9"/>
      <c r="EJ2821" s="9"/>
      <c r="EK2821" s="9"/>
      <c r="EL2821" s="9"/>
      <c r="EM2821" s="9"/>
      <c r="EN2821" s="9"/>
      <c r="EO2821" s="9"/>
      <c r="EP2821" s="9"/>
      <c r="EQ2821" s="9"/>
      <c r="ER2821" s="9"/>
      <c r="ES2821" s="9"/>
      <c r="ET2821" s="9"/>
      <c r="EU2821" s="9"/>
      <c r="EV2821" s="9"/>
      <c r="EW2821" s="9"/>
      <c r="EX2821" s="9"/>
      <c r="EY2821" s="9"/>
      <c r="EZ2821" s="9"/>
      <c r="FA2821" s="9"/>
      <c r="FB2821" s="9"/>
      <c r="FC2821" s="9"/>
      <c r="FD2821" s="9"/>
      <c r="FE2821" s="9"/>
      <c r="FF2821" s="9"/>
      <c r="FG2821" s="9"/>
      <c r="FH2821" s="9"/>
      <c r="FI2821" s="9"/>
      <c r="FJ2821" s="9"/>
      <c r="FK2821" s="9"/>
      <c r="FL2821" s="9"/>
      <c r="FM2821" s="9"/>
      <c r="FN2821" s="9"/>
      <c r="FO2821" s="9"/>
      <c r="FP2821" s="9"/>
      <c r="FQ2821" s="9"/>
      <c r="FR2821" s="9"/>
      <c r="FS2821" s="9"/>
      <c r="FT2821" s="9"/>
      <c r="FU2821" s="9"/>
      <c r="FV2821" s="9"/>
      <c r="FW2821" s="9"/>
      <c r="FX2821" s="9"/>
      <c r="FY2821" s="9"/>
      <c r="FZ2821" s="9"/>
      <c r="GA2821" s="9"/>
      <c r="GB2821" s="9"/>
      <c r="GC2821" s="9"/>
      <c r="GD2821" s="9"/>
      <c r="GE2821" s="9"/>
      <c r="GF2821" s="9"/>
      <c r="GG2821" s="9"/>
      <c r="GH2821" s="9"/>
      <c r="GI2821" s="9"/>
      <c r="GJ2821" s="9"/>
      <c r="GK2821" s="9"/>
      <c r="GL2821" s="9"/>
      <c r="GM2821" s="9"/>
      <c r="GN2821" s="9"/>
      <c r="GO2821" s="9"/>
      <c r="GP2821" s="9"/>
      <c r="GQ2821" s="9"/>
      <c r="GR2821" s="9"/>
      <c r="GS2821" s="9"/>
      <c r="GT2821" s="9"/>
      <c r="GU2821" s="9"/>
      <c r="GV2821" s="9"/>
      <c r="GW2821" s="9"/>
      <c r="GX2821" s="9"/>
      <c r="GY2821" s="9"/>
      <c r="GZ2821" s="9"/>
      <c r="HA2821" s="9"/>
      <c r="HB2821" s="9"/>
      <c r="HC2821" s="9"/>
      <c r="HD2821" s="9"/>
      <c r="HE2821" s="9"/>
      <c r="HF2821" s="9"/>
      <c r="HG2821" s="9"/>
      <c r="HH2821" s="9"/>
      <c r="HI2821" s="9"/>
      <c r="HJ2821" s="9"/>
      <c r="HK2821" s="9"/>
      <c r="HL2821" s="9"/>
      <c r="HM2821" s="9"/>
      <c r="HN2821" s="9"/>
      <c r="HO2821" s="9"/>
      <c r="HP2821" s="9"/>
      <c r="HQ2821" s="9"/>
      <c r="HR2821" s="9"/>
      <c r="HS2821" s="9"/>
      <c r="HT2821" s="9"/>
      <c r="HU2821" s="9"/>
      <c r="HV2821" s="9"/>
      <c r="HW2821" s="9"/>
      <c r="HX2821" s="9"/>
      <c r="HY2821" s="9"/>
      <c r="HZ2821" s="9"/>
      <c r="IA2821" s="9"/>
      <c r="IB2821" s="9"/>
      <c r="IC2821" s="9"/>
      <c r="ID2821" s="9"/>
      <c r="IE2821" s="9"/>
      <c r="IF2821" s="9"/>
      <c r="IG2821" s="9"/>
      <c r="IH2821" s="9"/>
      <c r="II2821" s="9"/>
      <c r="IJ2821" s="9"/>
      <c r="IK2821" s="9"/>
      <c r="IL2821" s="9"/>
      <c r="IM2821" s="9"/>
      <c r="IN2821" s="9"/>
      <c r="IO2821" s="9"/>
      <c r="IP2821" s="9"/>
      <c r="IQ2821" s="9"/>
      <c r="IR2821" s="9"/>
      <c r="IS2821" s="9"/>
      <c r="IT2821" s="9"/>
      <c r="IU2821" s="9"/>
      <c r="IV2821" s="9"/>
      <c r="IW2821" s="9"/>
      <c r="IX2821" s="9"/>
    </row>
    <row r="2822" spans="1:258" customFormat="1" ht="16" x14ac:dyDescent="0.2">
      <c r="A2822" s="233" t="s">
        <v>263</v>
      </c>
      <c r="B2822" s="234">
        <v>42999</v>
      </c>
      <c r="C2822" s="205"/>
      <c r="D2822" s="205"/>
      <c r="E2822" s="205"/>
      <c r="F2822" s="205"/>
      <c r="G2822" s="205"/>
      <c r="H2822" s="205"/>
      <c r="I2822" s="205"/>
      <c r="J2822" s="239"/>
      <c r="K2822" s="239"/>
      <c r="L2822" s="237"/>
      <c r="M2822" s="239"/>
      <c r="N2822" s="208"/>
      <c r="O2822" s="208"/>
      <c r="P2822" s="9"/>
      <c r="Q2822" s="9"/>
      <c r="R2822" s="9"/>
      <c r="S2822" s="9"/>
      <c r="T2822" s="9"/>
      <c r="U2822" s="9"/>
      <c r="V2822" s="9"/>
      <c r="W2822" s="9"/>
      <c r="X2822" s="9"/>
      <c r="Y2822" s="9"/>
      <c r="Z2822" s="9"/>
      <c r="AA2822" s="9"/>
      <c r="AB2822" s="9"/>
      <c r="AC2822" s="9"/>
      <c r="AD2822" s="9"/>
      <c r="AE2822" s="9"/>
      <c r="AF2822" s="9"/>
      <c r="AG2822" s="9"/>
      <c r="AH2822" s="9"/>
      <c r="AI2822" s="9"/>
      <c r="AJ2822" s="9"/>
      <c r="AK2822" s="9"/>
      <c r="AL2822" s="9"/>
      <c r="AM2822" s="9"/>
      <c r="AN2822" s="9"/>
      <c r="AO2822" s="9"/>
      <c r="AP2822" s="9"/>
      <c r="AQ2822" s="9"/>
      <c r="AR2822" s="9"/>
      <c r="AS2822" s="9"/>
      <c r="AT2822" s="9"/>
      <c r="AU2822" s="9"/>
      <c r="AV2822" s="9"/>
      <c r="AW2822" s="9"/>
      <c r="AX2822" s="9"/>
      <c r="AY2822" s="9"/>
      <c r="AZ2822" s="9"/>
      <c r="BA2822" s="9"/>
      <c r="BB2822" s="9"/>
      <c r="BC2822" s="9"/>
      <c r="BD2822" s="9"/>
      <c r="BE2822" s="9"/>
      <c r="BF2822" s="9"/>
      <c r="BG2822" s="9"/>
      <c r="BH2822" s="9"/>
      <c r="BI2822" s="9"/>
      <c r="BJ2822" s="9"/>
      <c r="BK2822" s="9"/>
      <c r="BL2822" s="9"/>
      <c r="BM2822" s="9"/>
      <c r="BN2822" s="9"/>
      <c r="BO2822" s="9"/>
      <c r="BP2822" s="9"/>
      <c r="BQ2822" s="9"/>
      <c r="BR2822" s="9"/>
      <c r="BS2822" s="9"/>
      <c r="BT2822" s="9"/>
      <c r="BU2822" s="9"/>
      <c r="BV2822" s="9"/>
      <c r="BW2822" s="9"/>
      <c r="BX2822" s="9"/>
      <c r="BY2822" s="9"/>
      <c r="BZ2822" s="9"/>
      <c r="CA2822" s="9"/>
      <c r="CB2822" s="9"/>
      <c r="CC2822" s="9"/>
      <c r="CD2822" s="9"/>
      <c r="CE2822" s="9"/>
      <c r="CF2822" s="9"/>
      <c r="CG2822" s="9"/>
      <c r="CH2822" s="9"/>
      <c r="CI2822" s="9"/>
      <c r="CJ2822" s="9"/>
      <c r="CK2822" s="9"/>
      <c r="CL2822" s="9"/>
      <c r="CM2822" s="9"/>
      <c r="CN2822" s="9"/>
      <c r="CO2822" s="9"/>
      <c r="CP2822" s="9"/>
      <c r="CQ2822" s="9"/>
      <c r="CR2822" s="9"/>
      <c r="CS2822" s="9"/>
      <c r="CT2822" s="9"/>
      <c r="CU2822" s="9"/>
      <c r="CV2822" s="9"/>
      <c r="CW2822" s="9"/>
      <c r="CX2822" s="9"/>
      <c r="CY2822" s="9"/>
      <c r="CZ2822" s="9"/>
      <c r="DA2822" s="9"/>
      <c r="DB2822" s="9"/>
      <c r="DC2822" s="9"/>
      <c r="DD2822" s="9"/>
      <c r="DE2822" s="9"/>
      <c r="DF2822" s="9"/>
      <c r="DG2822" s="9"/>
      <c r="DH2822" s="9"/>
      <c r="DI2822" s="9"/>
      <c r="DJ2822" s="9"/>
      <c r="DK2822" s="9"/>
      <c r="DL2822" s="9"/>
      <c r="DM2822" s="9"/>
      <c r="DN2822" s="9"/>
      <c r="DO2822" s="9"/>
      <c r="DP2822" s="9"/>
      <c r="DQ2822" s="9"/>
      <c r="DR2822" s="9"/>
      <c r="DS2822" s="9"/>
      <c r="DT2822" s="9"/>
      <c r="DU2822" s="9"/>
      <c r="DV2822" s="9"/>
      <c r="DW2822" s="9"/>
      <c r="DX2822" s="9"/>
      <c r="DY2822" s="9"/>
      <c r="DZ2822" s="9"/>
      <c r="EA2822" s="9"/>
      <c r="EB2822" s="9"/>
      <c r="EC2822" s="9"/>
      <c r="ED2822" s="9"/>
      <c r="EE2822" s="9"/>
      <c r="EF2822" s="9"/>
      <c r="EG2822" s="9"/>
      <c r="EH2822" s="9"/>
      <c r="EI2822" s="9"/>
      <c r="EJ2822" s="9"/>
      <c r="EK2822" s="9"/>
      <c r="EL2822" s="9"/>
      <c r="EM2822" s="9"/>
      <c r="EN2822" s="9"/>
      <c r="EO2822" s="9"/>
      <c r="EP2822" s="9"/>
      <c r="EQ2822" s="9"/>
      <c r="ER2822" s="9"/>
      <c r="ES2822" s="9"/>
      <c r="ET2822" s="9"/>
      <c r="EU2822" s="9"/>
      <c r="EV2822" s="9"/>
      <c r="EW2822" s="9"/>
      <c r="EX2822" s="9"/>
      <c r="EY2822" s="9"/>
      <c r="EZ2822" s="9"/>
      <c r="FA2822" s="9"/>
      <c r="FB2822" s="9"/>
      <c r="FC2822" s="9"/>
      <c r="FD2822" s="9"/>
      <c r="FE2822" s="9"/>
      <c r="FF2822" s="9"/>
      <c r="FG2822" s="9"/>
      <c r="FH2822" s="9"/>
      <c r="FI2822" s="9"/>
      <c r="FJ2822" s="9"/>
      <c r="FK2822" s="9"/>
      <c r="FL2822" s="9"/>
      <c r="FM2822" s="9"/>
      <c r="FN2822" s="9"/>
      <c r="FO2822" s="9"/>
      <c r="FP2822" s="9"/>
      <c r="FQ2822" s="9"/>
      <c r="FR2822" s="9"/>
      <c r="FS2822" s="9"/>
      <c r="FT2822" s="9"/>
      <c r="FU2822" s="9"/>
      <c r="FV2822" s="9"/>
      <c r="FW2822" s="9"/>
      <c r="FX2822" s="9"/>
      <c r="FY2822" s="9"/>
      <c r="FZ2822" s="9"/>
      <c r="GA2822" s="9"/>
      <c r="GB2822" s="9"/>
      <c r="GC2822" s="9"/>
      <c r="GD2822" s="9"/>
      <c r="GE2822" s="9"/>
      <c r="GF2822" s="9"/>
      <c r="GG2822" s="9"/>
      <c r="GH2822" s="9"/>
      <c r="GI2822" s="9"/>
      <c r="GJ2822" s="9"/>
      <c r="GK2822" s="9"/>
      <c r="GL2822" s="9"/>
      <c r="GM2822" s="9"/>
      <c r="GN2822" s="9"/>
      <c r="GO2822" s="9"/>
      <c r="GP2822" s="9"/>
      <c r="GQ2822" s="9"/>
      <c r="GR2822" s="9"/>
      <c r="GS2822" s="9"/>
      <c r="GT2822" s="9"/>
      <c r="GU2822" s="9"/>
      <c r="GV2822" s="9"/>
      <c r="GW2822" s="9"/>
      <c r="GX2822" s="9"/>
      <c r="GY2822" s="9"/>
      <c r="GZ2822" s="9"/>
      <c r="HA2822" s="9"/>
      <c r="HB2822" s="9"/>
      <c r="HC2822" s="9"/>
      <c r="HD2822" s="9"/>
      <c r="HE2822" s="9"/>
      <c r="HF2822" s="9"/>
      <c r="HG2822" s="9"/>
      <c r="HH2822" s="9"/>
      <c r="HI2822" s="9"/>
      <c r="HJ2822" s="9"/>
      <c r="HK2822" s="9"/>
      <c r="HL2822" s="9"/>
      <c r="HM2822" s="9"/>
      <c r="HN2822" s="9"/>
      <c r="HO2822" s="9"/>
      <c r="HP2822" s="9"/>
      <c r="HQ2822" s="9"/>
      <c r="HR2822" s="9"/>
      <c r="HS2822" s="9"/>
      <c r="HT2822" s="9"/>
      <c r="HU2822" s="9"/>
      <c r="HV2822" s="9"/>
      <c r="HW2822" s="9"/>
      <c r="HX2822" s="9"/>
      <c r="HY2822" s="9"/>
      <c r="HZ2822" s="9"/>
      <c r="IA2822" s="9"/>
      <c r="IB2822" s="9"/>
      <c r="IC2822" s="9"/>
      <c r="ID2822" s="9"/>
      <c r="IE2822" s="9"/>
      <c r="IF2822" s="9"/>
      <c r="IG2822" s="9"/>
      <c r="IH2822" s="9"/>
      <c r="II2822" s="9"/>
      <c r="IJ2822" s="9"/>
      <c r="IK2822" s="9"/>
      <c r="IL2822" s="9"/>
      <c r="IM2822" s="9"/>
      <c r="IN2822" s="9"/>
      <c r="IO2822" s="9"/>
      <c r="IP2822" s="9"/>
      <c r="IQ2822" s="9"/>
      <c r="IR2822" s="9"/>
      <c r="IS2822" s="9"/>
      <c r="IT2822" s="9"/>
      <c r="IU2822" s="9"/>
      <c r="IV2822" s="9"/>
      <c r="IW2822" s="9"/>
      <c r="IX2822" s="9"/>
    </row>
    <row r="2823" spans="1:258" customFormat="1" ht="16" x14ac:dyDescent="0.2">
      <c r="A2823" s="233" t="s">
        <v>249</v>
      </c>
      <c r="B2823" s="234">
        <v>43000</v>
      </c>
      <c r="C2823" s="205"/>
      <c r="D2823" s="205"/>
      <c r="E2823" s="205"/>
      <c r="F2823" s="205"/>
      <c r="G2823" s="205"/>
      <c r="H2823" s="205"/>
      <c r="I2823" s="205"/>
      <c r="J2823" s="239"/>
      <c r="K2823" s="239"/>
      <c r="L2823" s="237"/>
      <c r="M2823" s="239"/>
      <c r="N2823" s="208"/>
      <c r="O2823" s="208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  <c r="AA2823" s="9"/>
      <c r="AB2823" s="9"/>
      <c r="AC2823" s="9"/>
      <c r="AD2823" s="9"/>
      <c r="AE2823" s="9"/>
      <c r="AF2823" s="9"/>
      <c r="AG2823" s="9"/>
      <c r="AH2823" s="9"/>
      <c r="AI2823" s="9"/>
      <c r="AJ2823" s="9"/>
      <c r="AK2823" s="9"/>
      <c r="AL2823" s="9"/>
      <c r="AM2823" s="9"/>
      <c r="AN2823" s="9"/>
      <c r="AO2823" s="9"/>
      <c r="AP2823" s="9"/>
      <c r="AQ2823" s="9"/>
      <c r="AR2823" s="9"/>
      <c r="AS2823" s="9"/>
      <c r="AT2823" s="9"/>
      <c r="AU2823" s="9"/>
      <c r="AV2823" s="9"/>
      <c r="AW2823" s="9"/>
      <c r="AX2823" s="9"/>
      <c r="AY2823" s="9"/>
      <c r="AZ2823" s="9"/>
      <c r="BA2823" s="9"/>
      <c r="BB2823" s="9"/>
      <c r="BC2823" s="9"/>
      <c r="BD2823" s="9"/>
      <c r="BE2823" s="9"/>
      <c r="BF2823" s="9"/>
      <c r="BG2823" s="9"/>
      <c r="BH2823" s="9"/>
      <c r="BI2823" s="9"/>
      <c r="BJ2823" s="9"/>
      <c r="BK2823" s="9"/>
      <c r="BL2823" s="9"/>
      <c r="BM2823" s="9"/>
      <c r="BN2823" s="9"/>
      <c r="BO2823" s="9"/>
      <c r="BP2823" s="9"/>
      <c r="BQ2823" s="9"/>
      <c r="BR2823" s="9"/>
      <c r="BS2823" s="9"/>
      <c r="BT2823" s="9"/>
      <c r="BU2823" s="9"/>
      <c r="BV2823" s="9"/>
      <c r="BW2823" s="9"/>
      <c r="BX2823" s="9"/>
      <c r="BY2823" s="9"/>
      <c r="BZ2823" s="9"/>
      <c r="CA2823" s="9"/>
      <c r="CB2823" s="9"/>
      <c r="CC2823" s="9"/>
      <c r="CD2823" s="9"/>
      <c r="CE2823" s="9"/>
      <c r="CF2823" s="9"/>
      <c r="CG2823" s="9"/>
      <c r="CH2823" s="9"/>
      <c r="CI2823" s="9"/>
      <c r="CJ2823" s="9"/>
      <c r="CK2823" s="9"/>
      <c r="CL2823" s="9"/>
      <c r="CM2823" s="9"/>
      <c r="CN2823" s="9"/>
      <c r="CO2823" s="9"/>
      <c r="CP2823" s="9"/>
      <c r="CQ2823" s="9"/>
      <c r="CR2823" s="9"/>
      <c r="CS2823" s="9"/>
      <c r="CT2823" s="9"/>
      <c r="CU2823" s="9"/>
      <c r="CV2823" s="9"/>
      <c r="CW2823" s="9"/>
      <c r="CX2823" s="9"/>
      <c r="CY2823" s="9"/>
      <c r="CZ2823" s="9"/>
      <c r="DA2823" s="9"/>
      <c r="DB2823" s="9"/>
      <c r="DC2823" s="9"/>
      <c r="DD2823" s="9"/>
      <c r="DE2823" s="9"/>
      <c r="DF2823" s="9"/>
      <c r="DG2823" s="9"/>
      <c r="DH2823" s="9"/>
      <c r="DI2823" s="9"/>
      <c r="DJ2823" s="9"/>
      <c r="DK2823" s="9"/>
      <c r="DL2823" s="9"/>
      <c r="DM2823" s="9"/>
      <c r="DN2823" s="9"/>
      <c r="DO2823" s="9"/>
      <c r="DP2823" s="9"/>
      <c r="DQ2823" s="9"/>
      <c r="DR2823" s="9"/>
      <c r="DS2823" s="9"/>
      <c r="DT2823" s="9"/>
      <c r="DU2823" s="9"/>
      <c r="DV2823" s="9"/>
      <c r="DW2823" s="9"/>
      <c r="DX2823" s="9"/>
      <c r="DY2823" s="9"/>
      <c r="DZ2823" s="9"/>
      <c r="EA2823" s="9"/>
      <c r="EB2823" s="9"/>
      <c r="EC2823" s="9"/>
      <c r="ED2823" s="9"/>
      <c r="EE2823" s="9"/>
      <c r="EF2823" s="9"/>
      <c r="EG2823" s="9"/>
      <c r="EH2823" s="9"/>
      <c r="EI2823" s="9"/>
      <c r="EJ2823" s="9"/>
      <c r="EK2823" s="9"/>
      <c r="EL2823" s="9"/>
      <c r="EM2823" s="9"/>
      <c r="EN2823" s="9"/>
      <c r="EO2823" s="9"/>
      <c r="EP2823" s="9"/>
      <c r="EQ2823" s="9"/>
      <c r="ER2823" s="9"/>
      <c r="ES2823" s="9"/>
      <c r="ET2823" s="9"/>
      <c r="EU2823" s="9"/>
      <c r="EV2823" s="9"/>
      <c r="EW2823" s="9"/>
      <c r="EX2823" s="9"/>
      <c r="EY2823" s="9"/>
      <c r="EZ2823" s="9"/>
      <c r="FA2823" s="9"/>
      <c r="FB2823" s="9"/>
      <c r="FC2823" s="9"/>
      <c r="FD2823" s="9"/>
      <c r="FE2823" s="9"/>
      <c r="FF2823" s="9"/>
      <c r="FG2823" s="9"/>
      <c r="FH2823" s="9"/>
      <c r="FI2823" s="9"/>
      <c r="FJ2823" s="9"/>
      <c r="FK2823" s="9"/>
      <c r="FL2823" s="9"/>
      <c r="FM2823" s="9"/>
      <c r="FN2823" s="9"/>
      <c r="FO2823" s="9"/>
      <c r="FP2823" s="9"/>
      <c r="FQ2823" s="9"/>
      <c r="FR2823" s="9"/>
      <c r="FS2823" s="9"/>
      <c r="FT2823" s="9"/>
      <c r="FU2823" s="9"/>
      <c r="FV2823" s="9"/>
      <c r="FW2823" s="9"/>
      <c r="FX2823" s="9"/>
      <c r="FY2823" s="9"/>
      <c r="FZ2823" s="9"/>
      <c r="GA2823" s="9"/>
      <c r="GB2823" s="9"/>
      <c r="GC2823" s="9"/>
      <c r="GD2823" s="9"/>
      <c r="GE2823" s="9"/>
      <c r="GF2823" s="9"/>
      <c r="GG2823" s="9"/>
      <c r="GH2823" s="9"/>
      <c r="GI2823" s="9"/>
      <c r="GJ2823" s="9"/>
      <c r="GK2823" s="9"/>
      <c r="GL2823" s="9"/>
      <c r="GM2823" s="9"/>
      <c r="GN2823" s="9"/>
      <c r="GO2823" s="9"/>
      <c r="GP2823" s="9"/>
      <c r="GQ2823" s="9"/>
      <c r="GR2823" s="9"/>
      <c r="GS2823" s="9"/>
      <c r="GT2823" s="9"/>
      <c r="GU2823" s="9"/>
      <c r="GV2823" s="9"/>
      <c r="GW2823" s="9"/>
      <c r="GX2823" s="9"/>
      <c r="GY2823" s="9"/>
      <c r="GZ2823" s="9"/>
      <c r="HA2823" s="9"/>
      <c r="HB2823" s="9"/>
      <c r="HC2823" s="9"/>
      <c r="HD2823" s="9"/>
      <c r="HE2823" s="9"/>
      <c r="HF2823" s="9"/>
      <c r="HG2823" s="9"/>
      <c r="HH2823" s="9"/>
      <c r="HI2823" s="9"/>
      <c r="HJ2823" s="9"/>
      <c r="HK2823" s="9"/>
      <c r="HL2823" s="9"/>
      <c r="HM2823" s="9"/>
      <c r="HN2823" s="9"/>
      <c r="HO2823" s="9"/>
      <c r="HP2823" s="9"/>
      <c r="HQ2823" s="9"/>
      <c r="HR2823" s="9"/>
      <c r="HS2823" s="9"/>
      <c r="HT2823" s="9"/>
      <c r="HU2823" s="9"/>
      <c r="HV2823" s="9"/>
      <c r="HW2823" s="9"/>
      <c r="HX2823" s="9"/>
      <c r="HY2823" s="9"/>
      <c r="HZ2823" s="9"/>
      <c r="IA2823" s="9"/>
      <c r="IB2823" s="9"/>
      <c r="IC2823" s="9"/>
      <c r="ID2823" s="9"/>
      <c r="IE2823" s="9"/>
      <c r="IF2823" s="9"/>
      <c r="IG2823" s="9"/>
      <c r="IH2823" s="9"/>
      <c r="II2823" s="9"/>
      <c r="IJ2823" s="9"/>
      <c r="IK2823" s="9"/>
      <c r="IL2823" s="9"/>
      <c r="IM2823" s="9"/>
      <c r="IN2823" s="9"/>
      <c r="IO2823" s="9"/>
      <c r="IP2823" s="9"/>
      <c r="IQ2823" s="9"/>
      <c r="IR2823" s="9"/>
      <c r="IS2823" s="9"/>
      <c r="IT2823" s="9"/>
      <c r="IU2823" s="9"/>
      <c r="IV2823" s="9"/>
      <c r="IW2823" s="9"/>
      <c r="IX2823" s="9"/>
    </row>
    <row r="2824" spans="1:258" customFormat="1" ht="16" x14ac:dyDescent="0.2">
      <c r="A2824" s="233" t="s">
        <v>255</v>
      </c>
      <c r="B2824" s="234">
        <v>43001</v>
      </c>
      <c r="C2824" s="205"/>
      <c r="D2824" s="205"/>
      <c r="E2824" s="205"/>
      <c r="F2824" s="205"/>
      <c r="G2824" s="205"/>
      <c r="H2824" s="205"/>
      <c r="I2824" s="205"/>
      <c r="J2824" s="239"/>
      <c r="K2824" s="239"/>
      <c r="L2824" s="237"/>
      <c r="M2824" s="239"/>
      <c r="N2824" s="208"/>
      <c r="O2824" s="208"/>
      <c r="P2824" s="9"/>
      <c r="Q2824" s="9"/>
      <c r="R2824" s="9"/>
      <c r="S2824" s="9"/>
      <c r="T2824" s="9"/>
      <c r="U2824" s="9"/>
      <c r="V2824" s="9"/>
      <c r="W2824" s="9"/>
      <c r="X2824" s="9"/>
      <c r="Y2824" s="9"/>
      <c r="Z2824" s="9"/>
      <c r="AA2824" s="9"/>
      <c r="AB2824" s="9"/>
      <c r="AC2824" s="9"/>
      <c r="AD2824" s="9"/>
      <c r="AE2824" s="9"/>
      <c r="AF2824" s="9"/>
      <c r="AG2824" s="9"/>
      <c r="AH2824" s="9"/>
      <c r="AI2824" s="9"/>
      <c r="AJ2824" s="9"/>
      <c r="AK2824" s="9"/>
      <c r="AL2824" s="9"/>
      <c r="AM2824" s="9"/>
      <c r="AN2824" s="9"/>
      <c r="AO2824" s="9"/>
      <c r="AP2824" s="9"/>
      <c r="AQ2824" s="9"/>
      <c r="AR2824" s="9"/>
      <c r="AS2824" s="9"/>
      <c r="AT2824" s="9"/>
      <c r="AU2824" s="9"/>
      <c r="AV2824" s="9"/>
      <c r="AW2824" s="9"/>
      <c r="AX2824" s="9"/>
      <c r="AY2824" s="9"/>
      <c r="AZ2824" s="9"/>
      <c r="BA2824" s="9"/>
      <c r="BB2824" s="9"/>
      <c r="BC2824" s="9"/>
      <c r="BD2824" s="9"/>
      <c r="BE2824" s="9"/>
      <c r="BF2824" s="9"/>
      <c r="BG2824" s="9"/>
      <c r="BH2824" s="9"/>
      <c r="BI2824" s="9"/>
      <c r="BJ2824" s="9"/>
      <c r="BK2824" s="9"/>
      <c r="BL2824" s="9"/>
      <c r="BM2824" s="9"/>
      <c r="BN2824" s="9"/>
      <c r="BO2824" s="9"/>
      <c r="BP2824" s="9"/>
      <c r="BQ2824" s="9"/>
      <c r="BR2824" s="9"/>
      <c r="BS2824" s="9"/>
      <c r="BT2824" s="9"/>
      <c r="BU2824" s="9"/>
      <c r="BV2824" s="9"/>
      <c r="BW2824" s="9"/>
      <c r="BX2824" s="9"/>
      <c r="BY2824" s="9"/>
      <c r="BZ2824" s="9"/>
      <c r="CA2824" s="9"/>
      <c r="CB2824" s="9"/>
      <c r="CC2824" s="9"/>
      <c r="CD2824" s="9"/>
      <c r="CE2824" s="9"/>
      <c r="CF2824" s="9"/>
      <c r="CG2824" s="9"/>
      <c r="CH2824" s="9"/>
      <c r="CI2824" s="9"/>
      <c r="CJ2824" s="9"/>
      <c r="CK2824" s="9"/>
      <c r="CL2824" s="9"/>
      <c r="CM2824" s="9"/>
      <c r="CN2824" s="9"/>
      <c r="CO2824" s="9"/>
      <c r="CP2824" s="9"/>
      <c r="CQ2824" s="9"/>
      <c r="CR2824" s="9"/>
      <c r="CS2824" s="9"/>
      <c r="CT2824" s="9"/>
      <c r="CU2824" s="9"/>
      <c r="CV2824" s="9"/>
      <c r="CW2824" s="9"/>
      <c r="CX2824" s="9"/>
      <c r="CY2824" s="9"/>
      <c r="CZ2824" s="9"/>
      <c r="DA2824" s="9"/>
      <c r="DB2824" s="9"/>
      <c r="DC2824" s="9"/>
      <c r="DD2824" s="9"/>
      <c r="DE2824" s="9"/>
      <c r="DF2824" s="9"/>
      <c r="DG2824" s="9"/>
      <c r="DH2824" s="9"/>
      <c r="DI2824" s="9"/>
      <c r="DJ2824" s="9"/>
      <c r="DK2824" s="9"/>
      <c r="DL2824" s="9"/>
      <c r="DM2824" s="9"/>
      <c r="DN2824" s="9"/>
      <c r="DO2824" s="9"/>
      <c r="DP2824" s="9"/>
      <c r="DQ2824" s="9"/>
      <c r="DR2824" s="9"/>
      <c r="DS2824" s="9"/>
      <c r="DT2824" s="9"/>
      <c r="DU2824" s="9"/>
      <c r="DV2824" s="9"/>
      <c r="DW2824" s="9"/>
      <c r="DX2824" s="9"/>
      <c r="DY2824" s="9"/>
      <c r="DZ2824" s="9"/>
      <c r="EA2824" s="9"/>
      <c r="EB2824" s="9"/>
      <c r="EC2824" s="9"/>
      <c r="ED2824" s="9"/>
      <c r="EE2824" s="9"/>
      <c r="EF2824" s="9"/>
      <c r="EG2824" s="9"/>
      <c r="EH2824" s="9"/>
      <c r="EI2824" s="9"/>
      <c r="EJ2824" s="9"/>
      <c r="EK2824" s="9"/>
      <c r="EL2824" s="9"/>
      <c r="EM2824" s="9"/>
      <c r="EN2824" s="9"/>
      <c r="EO2824" s="9"/>
      <c r="EP2824" s="9"/>
      <c r="EQ2824" s="9"/>
      <c r="ER2824" s="9"/>
      <c r="ES2824" s="9"/>
      <c r="ET2824" s="9"/>
      <c r="EU2824" s="9"/>
      <c r="EV2824" s="9"/>
      <c r="EW2824" s="9"/>
      <c r="EX2824" s="9"/>
      <c r="EY2824" s="9"/>
      <c r="EZ2824" s="9"/>
      <c r="FA2824" s="9"/>
      <c r="FB2824" s="9"/>
      <c r="FC2824" s="9"/>
      <c r="FD2824" s="9"/>
      <c r="FE2824" s="9"/>
      <c r="FF2824" s="9"/>
      <c r="FG2824" s="9"/>
      <c r="FH2824" s="9"/>
      <c r="FI2824" s="9"/>
      <c r="FJ2824" s="9"/>
      <c r="FK2824" s="9"/>
      <c r="FL2824" s="9"/>
      <c r="FM2824" s="9"/>
      <c r="FN2824" s="9"/>
      <c r="FO2824" s="9"/>
      <c r="FP2824" s="9"/>
      <c r="FQ2824" s="9"/>
      <c r="FR2824" s="9"/>
      <c r="FS2824" s="9"/>
      <c r="FT2824" s="9"/>
      <c r="FU2824" s="9"/>
      <c r="FV2824" s="9"/>
      <c r="FW2824" s="9"/>
      <c r="FX2824" s="9"/>
      <c r="FY2824" s="9"/>
      <c r="FZ2824" s="9"/>
      <c r="GA2824" s="9"/>
      <c r="GB2824" s="9"/>
      <c r="GC2824" s="9"/>
      <c r="GD2824" s="9"/>
      <c r="GE2824" s="9"/>
      <c r="GF2824" s="9"/>
      <c r="GG2824" s="9"/>
      <c r="GH2824" s="9"/>
      <c r="GI2824" s="9"/>
      <c r="GJ2824" s="9"/>
      <c r="GK2824" s="9"/>
      <c r="GL2824" s="9"/>
      <c r="GM2824" s="9"/>
      <c r="GN2824" s="9"/>
      <c r="GO2824" s="9"/>
      <c r="GP2824" s="9"/>
      <c r="GQ2824" s="9"/>
      <c r="GR2824" s="9"/>
      <c r="GS2824" s="9"/>
      <c r="GT2824" s="9"/>
      <c r="GU2824" s="9"/>
      <c r="GV2824" s="9"/>
      <c r="GW2824" s="9"/>
      <c r="GX2824" s="9"/>
      <c r="GY2824" s="9"/>
      <c r="GZ2824" s="9"/>
      <c r="HA2824" s="9"/>
      <c r="HB2824" s="9"/>
      <c r="HC2824" s="9"/>
      <c r="HD2824" s="9"/>
      <c r="HE2824" s="9"/>
      <c r="HF2824" s="9"/>
      <c r="HG2824" s="9"/>
      <c r="HH2824" s="9"/>
      <c r="HI2824" s="9"/>
      <c r="HJ2824" s="9"/>
      <c r="HK2824" s="9"/>
      <c r="HL2824" s="9"/>
      <c r="HM2824" s="9"/>
      <c r="HN2824" s="9"/>
      <c r="HO2824" s="9"/>
      <c r="HP2824" s="9"/>
      <c r="HQ2824" s="9"/>
      <c r="HR2824" s="9"/>
      <c r="HS2824" s="9"/>
      <c r="HT2824" s="9"/>
      <c r="HU2824" s="9"/>
      <c r="HV2824" s="9"/>
      <c r="HW2824" s="9"/>
      <c r="HX2824" s="9"/>
      <c r="HY2824" s="9"/>
      <c r="HZ2824" s="9"/>
      <c r="IA2824" s="9"/>
      <c r="IB2824" s="9"/>
      <c r="IC2824" s="9"/>
      <c r="ID2824" s="9"/>
      <c r="IE2824" s="9"/>
      <c r="IF2824" s="9"/>
      <c r="IG2824" s="9"/>
      <c r="IH2824" s="9"/>
      <c r="II2824" s="9"/>
      <c r="IJ2824" s="9"/>
      <c r="IK2824" s="9"/>
      <c r="IL2824" s="9"/>
      <c r="IM2824" s="9"/>
      <c r="IN2824" s="9"/>
      <c r="IO2824" s="9"/>
      <c r="IP2824" s="9"/>
      <c r="IQ2824" s="9"/>
      <c r="IR2824" s="9"/>
      <c r="IS2824" s="9"/>
      <c r="IT2824" s="9"/>
      <c r="IU2824" s="9"/>
      <c r="IV2824" s="9"/>
      <c r="IW2824" s="9"/>
      <c r="IX2824" s="9"/>
    </row>
    <row r="2825" spans="1:258" customFormat="1" ht="16" x14ac:dyDescent="0.2">
      <c r="A2825" s="235" t="s">
        <v>256</v>
      </c>
      <c r="B2825" s="236">
        <v>43002</v>
      </c>
      <c r="C2825" s="205"/>
      <c r="D2825" s="205"/>
      <c r="E2825" s="205"/>
      <c r="F2825" s="205"/>
      <c r="G2825" s="205"/>
      <c r="H2825" s="205"/>
      <c r="I2825" s="205"/>
      <c r="J2825" s="239"/>
      <c r="K2825" s="239"/>
      <c r="L2825" s="237"/>
      <c r="M2825" s="239"/>
      <c r="N2825" s="208"/>
      <c r="O2825" s="208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  <c r="AA2825" s="9"/>
      <c r="AB2825" s="9"/>
      <c r="AC2825" s="9"/>
      <c r="AD2825" s="9"/>
      <c r="AE2825" s="9"/>
      <c r="AF2825" s="9"/>
      <c r="AG2825" s="9"/>
      <c r="AH2825" s="9"/>
      <c r="AI2825" s="9"/>
      <c r="AJ2825" s="9"/>
      <c r="AK2825" s="9"/>
      <c r="AL2825" s="9"/>
      <c r="AM2825" s="9"/>
      <c r="AN2825" s="9"/>
      <c r="AO2825" s="9"/>
      <c r="AP2825" s="9"/>
      <c r="AQ2825" s="9"/>
      <c r="AR2825" s="9"/>
      <c r="AS2825" s="9"/>
      <c r="AT2825" s="9"/>
      <c r="AU2825" s="9"/>
      <c r="AV2825" s="9"/>
      <c r="AW2825" s="9"/>
      <c r="AX2825" s="9"/>
      <c r="AY2825" s="9"/>
      <c r="AZ2825" s="9"/>
      <c r="BA2825" s="9"/>
      <c r="BB2825" s="9"/>
      <c r="BC2825" s="9"/>
      <c r="BD2825" s="9"/>
      <c r="BE2825" s="9"/>
      <c r="BF2825" s="9"/>
      <c r="BG2825" s="9"/>
      <c r="BH2825" s="9"/>
      <c r="BI2825" s="9"/>
      <c r="BJ2825" s="9"/>
      <c r="BK2825" s="9"/>
      <c r="BL2825" s="9"/>
      <c r="BM2825" s="9"/>
      <c r="BN2825" s="9"/>
      <c r="BO2825" s="9"/>
      <c r="BP2825" s="9"/>
      <c r="BQ2825" s="9"/>
      <c r="BR2825" s="9"/>
      <c r="BS2825" s="9"/>
      <c r="BT2825" s="9"/>
      <c r="BU2825" s="9"/>
      <c r="BV2825" s="9"/>
      <c r="BW2825" s="9"/>
      <c r="BX2825" s="9"/>
      <c r="BY2825" s="9"/>
      <c r="BZ2825" s="9"/>
      <c r="CA2825" s="9"/>
      <c r="CB2825" s="9"/>
      <c r="CC2825" s="9"/>
      <c r="CD2825" s="9"/>
      <c r="CE2825" s="9"/>
      <c r="CF2825" s="9"/>
      <c r="CG2825" s="9"/>
      <c r="CH2825" s="9"/>
      <c r="CI2825" s="9"/>
      <c r="CJ2825" s="9"/>
      <c r="CK2825" s="9"/>
      <c r="CL2825" s="9"/>
      <c r="CM2825" s="9"/>
      <c r="CN2825" s="9"/>
      <c r="CO2825" s="9"/>
      <c r="CP2825" s="9"/>
      <c r="CQ2825" s="9"/>
      <c r="CR2825" s="9"/>
      <c r="CS2825" s="9"/>
      <c r="CT2825" s="9"/>
      <c r="CU2825" s="9"/>
      <c r="CV2825" s="9"/>
      <c r="CW2825" s="9"/>
      <c r="CX2825" s="9"/>
      <c r="CY2825" s="9"/>
      <c r="CZ2825" s="9"/>
      <c r="DA2825" s="9"/>
      <c r="DB2825" s="9"/>
      <c r="DC2825" s="9"/>
      <c r="DD2825" s="9"/>
      <c r="DE2825" s="9"/>
      <c r="DF2825" s="9"/>
      <c r="DG2825" s="9"/>
      <c r="DH2825" s="9"/>
      <c r="DI2825" s="9"/>
      <c r="DJ2825" s="9"/>
      <c r="DK2825" s="9"/>
      <c r="DL2825" s="9"/>
      <c r="DM2825" s="9"/>
      <c r="DN2825" s="9"/>
      <c r="DO2825" s="9"/>
      <c r="DP2825" s="9"/>
      <c r="DQ2825" s="9"/>
      <c r="DR2825" s="9"/>
      <c r="DS2825" s="9"/>
      <c r="DT2825" s="9"/>
      <c r="DU2825" s="9"/>
      <c r="DV2825" s="9"/>
      <c r="DW2825" s="9"/>
      <c r="DX2825" s="9"/>
      <c r="DY2825" s="9"/>
      <c r="DZ2825" s="9"/>
      <c r="EA2825" s="9"/>
      <c r="EB2825" s="9"/>
      <c r="EC2825" s="9"/>
      <c r="ED2825" s="9"/>
      <c r="EE2825" s="9"/>
      <c r="EF2825" s="9"/>
      <c r="EG2825" s="9"/>
      <c r="EH2825" s="9"/>
      <c r="EI2825" s="9"/>
      <c r="EJ2825" s="9"/>
      <c r="EK2825" s="9"/>
      <c r="EL2825" s="9"/>
      <c r="EM2825" s="9"/>
      <c r="EN2825" s="9"/>
      <c r="EO2825" s="9"/>
      <c r="EP2825" s="9"/>
      <c r="EQ2825" s="9"/>
      <c r="ER2825" s="9"/>
      <c r="ES2825" s="9"/>
      <c r="ET2825" s="9"/>
      <c r="EU2825" s="9"/>
      <c r="EV2825" s="9"/>
      <c r="EW2825" s="9"/>
      <c r="EX2825" s="9"/>
      <c r="EY2825" s="9"/>
      <c r="EZ2825" s="9"/>
      <c r="FA2825" s="9"/>
      <c r="FB2825" s="9"/>
      <c r="FC2825" s="9"/>
      <c r="FD2825" s="9"/>
      <c r="FE2825" s="9"/>
      <c r="FF2825" s="9"/>
      <c r="FG2825" s="9"/>
      <c r="FH2825" s="9"/>
      <c r="FI2825" s="9"/>
      <c r="FJ2825" s="9"/>
      <c r="FK2825" s="9"/>
      <c r="FL2825" s="9"/>
      <c r="FM2825" s="9"/>
      <c r="FN2825" s="9"/>
      <c r="FO2825" s="9"/>
      <c r="FP2825" s="9"/>
      <c r="FQ2825" s="9"/>
      <c r="FR2825" s="9"/>
      <c r="FS2825" s="9"/>
      <c r="FT2825" s="9"/>
      <c r="FU2825" s="9"/>
      <c r="FV2825" s="9"/>
      <c r="FW2825" s="9"/>
      <c r="FX2825" s="9"/>
      <c r="FY2825" s="9"/>
      <c r="FZ2825" s="9"/>
      <c r="GA2825" s="9"/>
      <c r="GB2825" s="9"/>
      <c r="GC2825" s="9"/>
      <c r="GD2825" s="9"/>
      <c r="GE2825" s="9"/>
      <c r="GF2825" s="9"/>
      <c r="GG2825" s="9"/>
      <c r="GH2825" s="9"/>
      <c r="GI2825" s="9"/>
      <c r="GJ2825" s="9"/>
      <c r="GK2825" s="9"/>
      <c r="GL2825" s="9"/>
      <c r="GM2825" s="9"/>
      <c r="GN2825" s="9"/>
      <c r="GO2825" s="9"/>
      <c r="GP2825" s="9"/>
      <c r="GQ2825" s="9"/>
      <c r="GR2825" s="9"/>
      <c r="GS2825" s="9"/>
      <c r="GT2825" s="9"/>
      <c r="GU2825" s="9"/>
      <c r="GV2825" s="9"/>
      <c r="GW2825" s="9"/>
      <c r="GX2825" s="9"/>
      <c r="GY2825" s="9"/>
      <c r="GZ2825" s="9"/>
      <c r="HA2825" s="9"/>
      <c r="HB2825" s="9"/>
      <c r="HC2825" s="9"/>
      <c r="HD2825" s="9"/>
      <c r="HE2825" s="9"/>
      <c r="HF2825" s="9"/>
      <c r="HG2825" s="9"/>
      <c r="HH2825" s="9"/>
      <c r="HI2825" s="9"/>
      <c r="HJ2825" s="9"/>
      <c r="HK2825" s="9"/>
      <c r="HL2825" s="9"/>
      <c r="HM2825" s="9"/>
      <c r="HN2825" s="9"/>
      <c r="HO2825" s="9"/>
      <c r="HP2825" s="9"/>
      <c r="HQ2825" s="9"/>
      <c r="HR2825" s="9"/>
      <c r="HS2825" s="9"/>
      <c r="HT2825" s="9"/>
      <c r="HU2825" s="9"/>
      <c r="HV2825" s="9"/>
      <c r="HW2825" s="9"/>
      <c r="HX2825" s="9"/>
      <c r="HY2825" s="9"/>
      <c r="HZ2825" s="9"/>
      <c r="IA2825" s="9"/>
      <c r="IB2825" s="9"/>
      <c r="IC2825" s="9"/>
      <c r="ID2825" s="9"/>
      <c r="IE2825" s="9"/>
      <c r="IF2825" s="9"/>
      <c r="IG2825" s="9"/>
      <c r="IH2825" s="9"/>
      <c r="II2825" s="9"/>
      <c r="IJ2825" s="9"/>
      <c r="IK2825" s="9"/>
      <c r="IL2825" s="9"/>
      <c r="IM2825" s="9"/>
      <c r="IN2825" s="9"/>
      <c r="IO2825" s="9"/>
      <c r="IP2825" s="9"/>
      <c r="IQ2825" s="9"/>
      <c r="IR2825" s="9"/>
      <c r="IS2825" s="9"/>
      <c r="IT2825" s="9"/>
      <c r="IU2825" s="9"/>
      <c r="IV2825" s="9"/>
      <c r="IW2825" s="9"/>
      <c r="IX2825" s="9"/>
    </row>
    <row r="2826" spans="1:258" customFormat="1" ht="16" x14ac:dyDescent="0.2">
      <c r="A2826" s="233" t="s">
        <v>257</v>
      </c>
      <c r="B2826" s="234">
        <v>43003</v>
      </c>
      <c r="C2826" s="205"/>
      <c r="D2826" s="205"/>
      <c r="E2826" s="205"/>
      <c r="F2826" s="205"/>
      <c r="G2826" s="205"/>
      <c r="H2826" s="205"/>
      <c r="I2826" s="205"/>
      <c r="J2826" s="239"/>
      <c r="K2826" s="239"/>
      <c r="L2826" s="237"/>
      <c r="M2826" s="239"/>
      <c r="N2826" s="208"/>
      <c r="O2826" s="208"/>
      <c r="P2826" s="9"/>
      <c r="Q2826" s="9"/>
      <c r="R2826" s="9"/>
      <c r="S2826" s="9"/>
      <c r="T2826" s="9"/>
      <c r="U2826" s="9"/>
      <c r="V2826" s="9"/>
      <c r="W2826" s="9"/>
      <c r="X2826" s="9"/>
      <c r="Y2826" s="9"/>
      <c r="Z2826" s="9"/>
      <c r="AA2826" s="9"/>
      <c r="AB2826" s="9"/>
      <c r="AC2826" s="9"/>
      <c r="AD2826" s="9"/>
      <c r="AE2826" s="9"/>
      <c r="AF2826" s="9"/>
      <c r="AG2826" s="9"/>
      <c r="AH2826" s="9"/>
      <c r="AI2826" s="9"/>
      <c r="AJ2826" s="9"/>
      <c r="AK2826" s="9"/>
      <c r="AL2826" s="9"/>
      <c r="AM2826" s="9"/>
      <c r="AN2826" s="9"/>
      <c r="AO2826" s="9"/>
      <c r="AP2826" s="9"/>
      <c r="AQ2826" s="9"/>
      <c r="AR2826" s="9"/>
      <c r="AS2826" s="9"/>
      <c r="AT2826" s="9"/>
      <c r="AU2826" s="9"/>
      <c r="AV2826" s="9"/>
      <c r="AW2826" s="9"/>
      <c r="AX2826" s="9"/>
      <c r="AY2826" s="9"/>
      <c r="AZ2826" s="9"/>
      <c r="BA2826" s="9"/>
      <c r="BB2826" s="9"/>
      <c r="BC2826" s="9"/>
      <c r="BD2826" s="9"/>
      <c r="BE2826" s="9"/>
      <c r="BF2826" s="9"/>
      <c r="BG2826" s="9"/>
      <c r="BH2826" s="9"/>
      <c r="BI2826" s="9"/>
      <c r="BJ2826" s="9"/>
      <c r="BK2826" s="9"/>
      <c r="BL2826" s="9"/>
      <c r="BM2826" s="9"/>
      <c r="BN2826" s="9"/>
      <c r="BO2826" s="9"/>
      <c r="BP2826" s="9"/>
      <c r="BQ2826" s="9"/>
      <c r="BR2826" s="9"/>
      <c r="BS2826" s="9"/>
      <c r="BT2826" s="9"/>
      <c r="BU2826" s="9"/>
      <c r="BV2826" s="9"/>
      <c r="BW2826" s="9"/>
      <c r="BX2826" s="9"/>
      <c r="BY2826" s="9"/>
      <c r="BZ2826" s="9"/>
      <c r="CA2826" s="9"/>
      <c r="CB2826" s="9"/>
      <c r="CC2826" s="9"/>
      <c r="CD2826" s="9"/>
      <c r="CE2826" s="9"/>
      <c r="CF2826" s="9"/>
      <c r="CG2826" s="9"/>
      <c r="CH2826" s="9"/>
      <c r="CI2826" s="9"/>
      <c r="CJ2826" s="9"/>
      <c r="CK2826" s="9"/>
      <c r="CL2826" s="9"/>
      <c r="CM2826" s="9"/>
      <c r="CN2826" s="9"/>
      <c r="CO2826" s="9"/>
      <c r="CP2826" s="9"/>
      <c r="CQ2826" s="9"/>
      <c r="CR2826" s="9"/>
      <c r="CS2826" s="9"/>
      <c r="CT2826" s="9"/>
      <c r="CU2826" s="9"/>
      <c r="CV2826" s="9"/>
      <c r="CW2826" s="9"/>
      <c r="CX2826" s="9"/>
      <c r="CY2826" s="9"/>
      <c r="CZ2826" s="9"/>
      <c r="DA2826" s="9"/>
      <c r="DB2826" s="9"/>
      <c r="DC2826" s="9"/>
      <c r="DD2826" s="9"/>
      <c r="DE2826" s="9"/>
      <c r="DF2826" s="9"/>
      <c r="DG2826" s="9"/>
      <c r="DH2826" s="9"/>
      <c r="DI2826" s="9"/>
      <c r="DJ2826" s="9"/>
      <c r="DK2826" s="9"/>
      <c r="DL2826" s="9"/>
      <c r="DM2826" s="9"/>
      <c r="DN2826" s="9"/>
      <c r="DO2826" s="9"/>
      <c r="DP2826" s="9"/>
      <c r="DQ2826" s="9"/>
      <c r="DR2826" s="9"/>
      <c r="DS2826" s="9"/>
      <c r="DT2826" s="9"/>
      <c r="DU2826" s="9"/>
      <c r="DV2826" s="9"/>
      <c r="DW2826" s="9"/>
      <c r="DX2826" s="9"/>
      <c r="DY2826" s="9"/>
      <c r="DZ2826" s="9"/>
      <c r="EA2826" s="9"/>
      <c r="EB2826" s="9"/>
      <c r="EC2826" s="9"/>
      <c r="ED2826" s="9"/>
      <c r="EE2826" s="9"/>
      <c r="EF2826" s="9"/>
      <c r="EG2826" s="9"/>
      <c r="EH2826" s="9"/>
      <c r="EI2826" s="9"/>
      <c r="EJ2826" s="9"/>
      <c r="EK2826" s="9"/>
      <c r="EL2826" s="9"/>
      <c r="EM2826" s="9"/>
      <c r="EN2826" s="9"/>
      <c r="EO2826" s="9"/>
      <c r="EP2826" s="9"/>
      <c r="EQ2826" s="9"/>
      <c r="ER2826" s="9"/>
      <c r="ES2826" s="9"/>
      <c r="ET2826" s="9"/>
      <c r="EU2826" s="9"/>
      <c r="EV2826" s="9"/>
      <c r="EW2826" s="9"/>
      <c r="EX2826" s="9"/>
      <c r="EY2826" s="9"/>
      <c r="EZ2826" s="9"/>
      <c r="FA2826" s="9"/>
      <c r="FB2826" s="9"/>
      <c r="FC2826" s="9"/>
      <c r="FD2826" s="9"/>
      <c r="FE2826" s="9"/>
      <c r="FF2826" s="9"/>
      <c r="FG2826" s="9"/>
      <c r="FH2826" s="9"/>
      <c r="FI2826" s="9"/>
      <c r="FJ2826" s="9"/>
      <c r="FK2826" s="9"/>
      <c r="FL2826" s="9"/>
      <c r="FM2826" s="9"/>
      <c r="FN2826" s="9"/>
      <c r="FO2826" s="9"/>
      <c r="FP2826" s="9"/>
      <c r="FQ2826" s="9"/>
      <c r="FR2826" s="9"/>
      <c r="FS2826" s="9"/>
      <c r="FT2826" s="9"/>
      <c r="FU2826" s="9"/>
      <c r="FV2826" s="9"/>
      <c r="FW2826" s="9"/>
      <c r="FX2826" s="9"/>
      <c r="FY2826" s="9"/>
      <c r="FZ2826" s="9"/>
      <c r="GA2826" s="9"/>
      <c r="GB2826" s="9"/>
      <c r="GC2826" s="9"/>
      <c r="GD2826" s="9"/>
      <c r="GE2826" s="9"/>
      <c r="GF2826" s="9"/>
      <c r="GG2826" s="9"/>
      <c r="GH2826" s="9"/>
      <c r="GI2826" s="9"/>
      <c r="GJ2826" s="9"/>
      <c r="GK2826" s="9"/>
      <c r="GL2826" s="9"/>
      <c r="GM2826" s="9"/>
      <c r="GN2826" s="9"/>
      <c r="GO2826" s="9"/>
      <c r="GP2826" s="9"/>
      <c r="GQ2826" s="9"/>
      <c r="GR2826" s="9"/>
      <c r="GS2826" s="9"/>
      <c r="GT2826" s="9"/>
      <c r="GU2826" s="9"/>
      <c r="GV2826" s="9"/>
      <c r="GW2826" s="9"/>
      <c r="GX2826" s="9"/>
      <c r="GY2826" s="9"/>
      <c r="GZ2826" s="9"/>
      <c r="HA2826" s="9"/>
      <c r="HB2826" s="9"/>
      <c r="HC2826" s="9"/>
      <c r="HD2826" s="9"/>
      <c r="HE2826" s="9"/>
      <c r="HF2826" s="9"/>
      <c r="HG2826" s="9"/>
      <c r="HH2826" s="9"/>
      <c r="HI2826" s="9"/>
      <c r="HJ2826" s="9"/>
      <c r="HK2826" s="9"/>
      <c r="HL2826" s="9"/>
      <c r="HM2826" s="9"/>
      <c r="HN2826" s="9"/>
      <c r="HO2826" s="9"/>
      <c r="HP2826" s="9"/>
      <c r="HQ2826" s="9"/>
      <c r="HR2826" s="9"/>
      <c r="HS2826" s="9"/>
      <c r="HT2826" s="9"/>
      <c r="HU2826" s="9"/>
      <c r="HV2826" s="9"/>
      <c r="HW2826" s="9"/>
      <c r="HX2826" s="9"/>
      <c r="HY2826" s="9"/>
      <c r="HZ2826" s="9"/>
      <c r="IA2826" s="9"/>
      <c r="IB2826" s="9"/>
      <c r="IC2826" s="9"/>
      <c r="ID2826" s="9"/>
      <c r="IE2826" s="9"/>
      <c r="IF2826" s="9"/>
      <c r="IG2826" s="9"/>
      <c r="IH2826" s="9"/>
      <c r="II2826" s="9"/>
      <c r="IJ2826" s="9"/>
      <c r="IK2826" s="9"/>
      <c r="IL2826" s="9"/>
      <c r="IM2826" s="9"/>
      <c r="IN2826" s="9"/>
      <c r="IO2826" s="9"/>
      <c r="IP2826" s="9"/>
      <c r="IQ2826" s="9"/>
      <c r="IR2826" s="9"/>
      <c r="IS2826" s="9"/>
      <c r="IT2826" s="9"/>
      <c r="IU2826" s="9"/>
      <c r="IV2826" s="9"/>
      <c r="IW2826" s="9"/>
      <c r="IX2826" s="9"/>
    </row>
    <row r="2827" spans="1:258" customFormat="1" ht="16" x14ac:dyDescent="0.2">
      <c r="A2827" s="233" t="s">
        <v>261</v>
      </c>
      <c r="B2827" s="234">
        <v>43004</v>
      </c>
      <c r="C2827" s="205"/>
      <c r="D2827" s="205"/>
      <c r="E2827" s="205"/>
      <c r="F2827" s="205"/>
      <c r="G2827" s="205"/>
      <c r="H2827" s="205"/>
      <c r="I2827" s="205"/>
      <c r="J2827" s="239"/>
      <c r="K2827" s="239"/>
      <c r="L2827" s="237"/>
      <c r="M2827" s="239"/>
      <c r="N2827" s="208"/>
      <c r="O2827" s="208"/>
      <c r="P2827" s="9"/>
      <c r="Q2827" s="9"/>
      <c r="R2827" s="9"/>
      <c r="S2827" s="9"/>
      <c r="T2827" s="9"/>
      <c r="U2827" s="9"/>
      <c r="V2827" s="9"/>
      <c r="W2827" s="9"/>
      <c r="X2827" s="9"/>
      <c r="Y2827" s="9"/>
      <c r="Z2827" s="9"/>
      <c r="AA2827" s="9"/>
      <c r="AB2827" s="9"/>
      <c r="AC2827" s="9"/>
      <c r="AD2827" s="9"/>
      <c r="AE2827" s="9"/>
      <c r="AF2827" s="9"/>
      <c r="AG2827" s="9"/>
      <c r="AH2827" s="9"/>
      <c r="AI2827" s="9"/>
      <c r="AJ2827" s="9"/>
      <c r="AK2827" s="9"/>
      <c r="AL2827" s="9"/>
      <c r="AM2827" s="9"/>
      <c r="AN2827" s="9"/>
      <c r="AO2827" s="9"/>
      <c r="AP2827" s="9"/>
      <c r="AQ2827" s="9"/>
      <c r="AR2827" s="9"/>
      <c r="AS2827" s="9"/>
      <c r="AT2827" s="9"/>
      <c r="AU2827" s="9"/>
      <c r="AV2827" s="9"/>
      <c r="AW2827" s="9"/>
      <c r="AX2827" s="9"/>
      <c r="AY2827" s="9"/>
      <c r="AZ2827" s="9"/>
      <c r="BA2827" s="9"/>
      <c r="BB2827" s="9"/>
      <c r="BC2827" s="9"/>
      <c r="BD2827" s="9"/>
      <c r="BE2827" s="9"/>
      <c r="BF2827" s="9"/>
      <c r="BG2827" s="9"/>
      <c r="BH2827" s="9"/>
      <c r="BI2827" s="9"/>
      <c r="BJ2827" s="9"/>
      <c r="BK2827" s="9"/>
      <c r="BL2827" s="9"/>
      <c r="BM2827" s="9"/>
      <c r="BN2827" s="9"/>
      <c r="BO2827" s="9"/>
      <c r="BP2827" s="9"/>
      <c r="BQ2827" s="9"/>
      <c r="BR2827" s="9"/>
      <c r="BS2827" s="9"/>
      <c r="BT2827" s="9"/>
      <c r="BU2827" s="9"/>
      <c r="BV2827" s="9"/>
      <c r="BW2827" s="9"/>
      <c r="BX2827" s="9"/>
      <c r="BY2827" s="9"/>
      <c r="BZ2827" s="9"/>
      <c r="CA2827" s="9"/>
      <c r="CB2827" s="9"/>
      <c r="CC2827" s="9"/>
      <c r="CD2827" s="9"/>
      <c r="CE2827" s="9"/>
      <c r="CF2827" s="9"/>
      <c r="CG2827" s="9"/>
      <c r="CH2827" s="9"/>
      <c r="CI2827" s="9"/>
      <c r="CJ2827" s="9"/>
      <c r="CK2827" s="9"/>
      <c r="CL2827" s="9"/>
      <c r="CM2827" s="9"/>
      <c r="CN2827" s="9"/>
      <c r="CO2827" s="9"/>
      <c r="CP2827" s="9"/>
      <c r="CQ2827" s="9"/>
      <c r="CR2827" s="9"/>
      <c r="CS2827" s="9"/>
      <c r="CT2827" s="9"/>
      <c r="CU2827" s="9"/>
      <c r="CV2827" s="9"/>
      <c r="CW2827" s="9"/>
      <c r="CX2827" s="9"/>
      <c r="CY2827" s="9"/>
      <c r="CZ2827" s="9"/>
      <c r="DA2827" s="9"/>
      <c r="DB2827" s="9"/>
      <c r="DC2827" s="9"/>
      <c r="DD2827" s="9"/>
      <c r="DE2827" s="9"/>
      <c r="DF2827" s="9"/>
      <c r="DG2827" s="9"/>
      <c r="DH2827" s="9"/>
      <c r="DI2827" s="9"/>
      <c r="DJ2827" s="9"/>
      <c r="DK2827" s="9"/>
      <c r="DL2827" s="9"/>
      <c r="DM2827" s="9"/>
      <c r="DN2827" s="9"/>
      <c r="DO2827" s="9"/>
      <c r="DP2827" s="9"/>
      <c r="DQ2827" s="9"/>
      <c r="DR2827" s="9"/>
      <c r="DS2827" s="9"/>
      <c r="DT2827" s="9"/>
      <c r="DU2827" s="9"/>
      <c r="DV2827" s="9"/>
      <c r="DW2827" s="9"/>
      <c r="DX2827" s="9"/>
      <c r="DY2827" s="9"/>
      <c r="DZ2827" s="9"/>
      <c r="EA2827" s="9"/>
      <c r="EB2827" s="9"/>
      <c r="EC2827" s="9"/>
      <c r="ED2827" s="9"/>
      <c r="EE2827" s="9"/>
      <c r="EF2827" s="9"/>
      <c r="EG2827" s="9"/>
      <c r="EH2827" s="9"/>
      <c r="EI2827" s="9"/>
      <c r="EJ2827" s="9"/>
      <c r="EK2827" s="9"/>
      <c r="EL2827" s="9"/>
      <c r="EM2827" s="9"/>
      <c r="EN2827" s="9"/>
      <c r="EO2827" s="9"/>
      <c r="EP2827" s="9"/>
      <c r="EQ2827" s="9"/>
      <c r="ER2827" s="9"/>
      <c r="ES2827" s="9"/>
      <c r="ET2827" s="9"/>
      <c r="EU2827" s="9"/>
      <c r="EV2827" s="9"/>
      <c r="EW2827" s="9"/>
      <c r="EX2827" s="9"/>
      <c r="EY2827" s="9"/>
      <c r="EZ2827" s="9"/>
      <c r="FA2827" s="9"/>
      <c r="FB2827" s="9"/>
      <c r="FC2827" s="9"/>
      <c r="FD2827" s="9"/>
      <c r="FE2827" s="9"/>
      <c r="FF2827" s="9"/>
      <c r="FG2827" s="9"/>
      <c r="FH2827" s="9"/>
      <c r="FI2827" s="9"/>
      <c r="FJ2827" s="9"/>
      <c r="FK2827" s="9"/>
      <c r="FL2827" s="9"/>
      <c r="FM2827" s="9"/>
      <c r="FN2827" s="9"/>
      <c r="FO2827" s="9"/>
      <c r="FP2827" s="9"/>
      <c r="FQ2827" s="9"/>
      <c r="FR2827" s="9"/>
      <c r="FS2827" s="9"/>
      <c r="FT2827" s="9"/>
      <c r="FU2827" s="9"/>
      <c r="FV2827" s="9"/>
      <c r="FW2827" s="9"/>
      <c r="FX2827" s="9"/>
      <c r="FY2827" s="9"/>
      <c r="FZ2827" s="9"/>
      <c r="GA2827" s="9"/>
      <c r="GB2827" s="9"/>
      <c r="GC2827" s="9"/>
      <c r="GD2827" s="9"/>
      <c r="GE2827" s="9"/>
      <c r="GF2827" s="9"/>
      <c r="GG2827" s="9"/>
      <c r="GH2827" s="9"/>
      <c r="GI2827" s="9"/>
      <c r="GJ2827" s="9"/>
      <c r="GK2827" s="9"/>
      <c r="GL2827" s="9"/>
      <c r="GM2827" s="9"/>
      <c r="GN2827" s="9"/>
      <c r="GO2827" s="9"/>
      <c r="GP2827" s="9"/>
      <c r="GQ2827" s="9"/>
      <c r="GR2827" s="9"/>
      <c r="GS2827" s="9"/>
      <c r="GT2827" s="9"/>
      <c r="GU2827" s="9"/>
      <c r="GV2827" s="9"/>
      <c r="GW2827" s="9"/>
      <c r="GX2827" s="9"/>
      <c r="GY2827" s="9"/>
      <c r="GZ2827" s="9"/>
      <c r="HA2827" s="9"/>
      <c r="HB2827" s="9"/>
      <c r="HC2827" s="9"/>
      <c r="HD2827" s="9"/>
      <c r="HE2827" s="9"/>
      <c r="HF2827" s="9"/>
      <c r="HG2827" s="9"/>
      <c r="HH2827" s="9"/>
      <c r="HI2827" s="9"/>
      <c r="HJ2827" s="9"/>
      <c r="HK2827" s="9"/>
      <c r="HL2827" s="9"/>
      <c r="HM2827" s="9"/>
      <c r="HN2827" s="9"/>
      <c r="HO2827" s="9"/>
      <c r="HP2827" s="9"/>
      <c r="HQ2827" s="9"/>
      <c r="HR2827" s="9"/>
      <c r="HS2827" s="9"/>
      <c r="HT2827" s="9"/>
      <c r="HU2827" s="9"/>
      <c r="HV2827" s="9"/>
      <c r="HW2827" s="9"/>
      <c r="HX2827" s="9"/>
      <c r="HY2827" s="9"/>
      <c r="HZ2827" s="9"/>
      <c r="IA2827" s="9"/>
      <c r="IB2827" s="9"/>
      <c r="IC2827" s="9"/>
      <c r="ID2827" s="9"/>
      <c r="IE2827" s="9"/>
      <c r="IF2827" s="9"/>
      <c r="IG2827" s="9"/>
      <c r="IH2827" s="9"/>
      <c r="II2827" s="9"/>
      <c r="IJ2827" s="9"/>
      <c r="IK2827" s="9"/>
      <c r="IL2827" s="9"/>
      <c r="IM2827" s="9"/>
      <c r="IN2827" s="9"/>
      <c r="IO2827" s="9"/>
      <c r="IP2827" s="9"/>
      <c r="IQ2827" s="9"/>
      <c r="IR2827" s="9"/>
      <c r="IS2827" s="9"/>
      <c r="IT2827" s="9"/>
      <c r="IU2827" s="9"/>
      <c r="IV2827" s="9"/>
      <c r="IW2827" s="9"/>
      <c r="IX2827" s="9"/>
    </row>
    <row r="2828" spans="1:258" customFormat="1" ht="16" x14ac:dyDescent="0.2">
      <c r="A2828" s="233" t="s">
        <v>262</v>
      </c>
      <c r="B2828" s="234">
        <v>43005</v>
      </c>
      <c r="C2828" s="205"/>
      <c r="D2828" s="205"/>
      <c r="E2828" s="205"/>
      <c r="F2828" s="205"/>
      <c r="G2828" s="205"/>
      <c r="H2828" s="205"/>
      <c r="I2828" s="205"/>
      <c r="J2828" s="239"/>
      <c r="K2828" s="239"/>
      <c r="L2828" s="237"/>
      <c r="M2828" s="239"/>
      <c r="N2828" s="208"/>
      <c r="O2828" s="208"/>
      <c r="P2828" s="9"/>
      <c r="Q2828" s="9"/>
      <c r="R2828" s="9"/>
      <c r="S2828" s="9"/>
      <c r="T2828" s="9"/>
      <c r="U2828" s="9"/>
      <c r="V2828" s="9"/>
      <c r="W2828" s="9"/>
      <c r="X2828" s="9"/>
      <c r="Y2828" s="9"/>
      <c r="Z2828" s="9"/>
      <c r="AA2828" s="9"/>
      <c r="AB2828" s="9"/>
      <c r="AC2828" s="9"/>
      <c r="AD2828" s="9"/>
      <c r="AE2828" s="9"/>
      <c r="AF2828" s="9"/>
      <c r="AG2828" s="9"/>
      <c r="AH2828" s="9"/>
      <c r="AI2828" s="9"/>
      <c r="AJ2828" s="9"/>
      <c r="AK2828" s="9"/>
      <c r="AL2828" s="9"/>
      <c r="AM2828" s="9"/>
      <c r="AN2828" s="9"/>
      <c r="AO2828" s="9"/>
      <c r="AP2828" s="9"/>
      <c r="AQ2828" s="9"/>
      <c r="AR2828" s="9"/>
      <c r="AS2828" s="9"/>
      <c r="AT2828" s="9"/>
      <c r="AU2828" s="9"/>
      <c r="AV2828" s="9"/>
      <c r="AW2828" s="9"/>
      <c r="AX2828" s="9"/>
      <c r="AY2828" s="9"/>
      <c r="AZ2828" s="9"/>
      <c r="BA2828" s="9"/>
      <c r="BB2828" s="9"/>
      <c r="BC2828" s="9"/>
      <c r="BD2828" s="9"/>
      <c r="BE2828" s="9"/>
      <c r="BF2828" s="9"/>
      <c r="BG2828" s="9"/>
      <c r="BH2828" s="9"/>
      <c r="BI2828" s="9"/>
      <c r="BJ2828" s="9"/>
      <c r="BK2828" s="9"/>
      <c r="BL2828" s="9"/>
      <c r="BM2828" s="9"/>
      <c r="BN2828" s="9"/>
      <c r="BO2828" s="9"/>
      <c r="BP2828" s="9"/>
      <c r="BQ2828" s="9"/>
      <c r="BR2828" s="9"/>
      <c r="BS2828" s="9"/>
      <c r="BT2828" s="9"/>
      <c r="BU2828" s="9"/>
      <c r="BV2828" s="9"/>
      <c r="BW2828" s="9"/>
      <c r="BX2828" s="9"/>
      <c r="BY2828" s="9"/>
      <c r="BZ2828" s="9"/>
      <c r="CA2828" s="9"/>
      <c r="CB2828" s="9"/>
      <c r="CC2828" s="9"/>
      <c r="CD2828" s="9"/>
      <c r="CE2828" s="9"/>
      <c r="CF2828" s="9"/>
      <c r="CG2828" s="9"/>
      <c r="CH2828" s="9"/>
      <c r="CI2828" s="9"/>
      <c r="CJ2828" s="9"/>
      <c r="CK2828" s="9"/>
      <c r="CL2828" s="9"/>
      <c r="CM2828" s="9"/>
      <c r="CN2828" s="9"/>
      <c r="CO2828" s="9"/>
      <c r="CP2828" s="9"/>
      <c r="CQ2828" s="9"/>
      <c r="CR2828" s="9"/>
      <c r="CS2828" s="9"/>
      <c r="CT2828" s="9"/>
      <c r="CU2828" s="9"/>
      <c r="CV2828" s="9"/>
      <c r="CW2828" s="9"/>
      <c r="CX2828" s="9"/>
      <c r="CY2828" s="9"/>
      <c r="CZ2828" s="9"/>
      <c r="DA2828" s="9"/>
      <c r="DB2828" s="9"/>
      <c r="DC2828" s="9"/>
      <c r="DD2828" s="9"/>
      <c r="DE2828" s="9"/>
      <c r="DF2828" s="9"/>
      <c r="DG2828" s="9"/>
      <c r="DH2828" s="9"/>
      <c r="DI2828" s="9"/>
      <c r="DJ2828" s="9"/>
      <c r="DK2828" s="9"/>
      <c r="DL2828" s="9"/>
      <c r="DM2828" s="9"/>
      <c r="DN2828" s="9"/>
      <c r="DO2828" s="9"/>
      <c r="DP2828" s="9"/>
      <c r="DQ2828" s="9"/>
      <c r="DR2828" s="9"/>
      <c r="DS2828" s="9"/>
      <c r="DT2828" s="9"/>
      <c r="DU2828" s="9"/>
      <c r="DV2828" s="9"/>
      <c r="DW2828" s="9"/>
      <c r="DX2828" s="9"/>
      <c r="DY2828" s="9"/>
      <c r="DZ2828" s="9"/>
      <c r="EA2828" s="9"/>
      <c r="EB2828" s="9"/>
      <c r="EC2828" s="9"/>
      <c r="ED2828" s="9"/>
      <c r="EE2828" s="9"/>
      <c r="EF2828" s="9"/>
      <c r="EG2828" s="9"/>
      <c r="EH2828" s="9"/>
      <c r="EI2828" s="9"/>
      <c r="EJ2828" s="9"/>
      <c r="EK2828" s="9"/>
      <c r="EL2828" s="9"/>
      <c r="EM2828" s="9"/>
      <c r="EN2828" s="9"/>
      <c r="EO2828" s="9"/>
      <c r="EP2828" s="9"/>
      <c r="EQ2828" s="9"/>
      <c r="ER2828" s="9"/>
      <c r="ES2828" s="9"/>
      <c r="ET2828" s="9"/>
      <c r="EU2828" s="9"/>
      <c r="EV2828" s="9"/>
      <c r="EW2828" s="9"/>
      <c r="EX2828" s="9"/>
      <c r="EY2828" s="9"/>
      <c r="EZ2828" s="9"/>
      <c r="FA2828" s="9"/>
      <c r="FB2828" s="9"/>
      <c r="FC2828" s="9"/>
      <c r="FD2828" s="9"/>
      <c r="FE2828" s="9"/>
      <c r="FF2828" s="9"/>
      <c r="FG2828" s="9"/>
      <c r="FH2828" s="9"/>
      <c r="FI2828" s="9"/>
      <c r="FJ2828" s="9"/>
      <c r="FK2828" s="9"/>
      <c r="FL2828" s="9"/>
      <c r="FM2828" s="9"/>
      <c r="FN2828" s="9"/>
      <c r="FO2828" s="9"/>
      <c r="FP2828" s="9"/>
      <c r="FQ2828" s="9"/>
      <c r="FR2828" s="9"/>
      <c r="FS2828" s="9"/>
      <c r="FT2828" s="9"/>
      <c r="FU2828" s="9"/>
      <c r="FV2828" s="9"/>
      <c r="FW2828" s="9"/>
      <c r="FX2828" s="9"/>
      <c r="FY2828" s="9"/>
      <c r="FZ2828" s="9"/>
      <c r="GA2828" s="9"/>
      <c r="GB2828" s="9"/>
      <c r="GC2828" s="9"/>
      <c r="GD2828" s="9"/>
      <c r="GE2828" s="9"/>
      <c r="GF2828" s="9"/>
      <c r="GG2828" s="9"/>
      <c r="GH2828" s="9"/>
      <c r="GI2828" s="9"/>
      <c r="GJ2828" s="9"/>
      <c r="GK2828" s="9"/>
      <c r="GL2828" s="9"/>
      <c r="GM2828" s="9"/>
      <c r="GN2828" s="9"/>
      <c r="GO2828" s="9"/>
      <c r="GP2828" s="9"/>
      <c r="GQ2828" s="9"/>
      <c r="GR2828" s="9"/>
      <c r="GS2828" s="9"/>
      <c r="GT2828" s="9"/>
      <c r="GU2828" s="9"/>
      <c r="GV2828" s="9"/>
      <c r="GW2828" s="9"/>
      <c r="GX2828" s="9"/>
      <c r="GY2828" s="9"/>
      <c r="GZ2828" s="9"/>
      <c r="HA2828" s="9"/>
      <c r="HB2828" s="9"/>
      <c r="HC2828" s="9"/>
      <c r="HD2828" s="9"/>
      <c r="HE2828" s="9"/>
      <c r="HF2828" s="9"/>
      <c r="HG2828" s="9"/>
      <c r="HH2828" s="9"/>
      <c r="HI2828" s="9"/>
      <c r="HJ2828" s="9"/>
      <c r="HK2828" s="9"/>
      <c r="HL2828" s="9"/>
      <c r="HM2828" s="9"/>
      <c r="HN2828" s="9"/>
      <c r="HO2828" s="9"/>
      <c r="HP2828" s="9"/>
      <c r="HQ2828" s="9"/>
      <c r="HR2828" s="9"/>
      <c r="HS2828" s="9"/>
      <c r="HT2828" s="9"/>
      <c r="HU2828" s="9"/>
      <c r="HV2828" s="9"/>
      <c r="HW2828" s="9"/>
      <c r="HX2828" s="9"/>
      <c r="HY2828" s="9"/>
      <c r="HZ2828" s="9"/>
      <c r="IA2828" s="9"/>
      <c r="IB2828" s="9"/>
      <c r="IC2828" s="9"/>
      <c r="ID2828" s="9"/>
      <c r="IE2828" s="9"/>
      <c r="IF2828" s="9"/>
      <c r="IG2828" s="9"/>
      <c r="IH2828" s="9"/>
      <c r="II2828" s="9"/>
      <c r="IJ2828" s="9"/>
      <c r="IK2828" s="9"/>
      <c r="IL2828" s="9"/>
      <c r="IM2828" s="9"/>
      <c r="IN2828" s="9"/>
      <c r="IO2828" s="9"/>
      <c r="IP2828" s="9"/>
      <c r="IQ2828" s="9"/>
      <c r="IR2828" s="9"/>
      <c r="IS2828" s="9"/>
      <c r="IT2828" s="9"/>
      <c r="IU2828" s="9"/>
      <c r="IV2828" s="9"/>
      <c r="IW2828" s="9"/>
      <c r="IX2828" s="9"/>
    </row>
    <row r="2829" spans="1:258" customFormat="1" ht="16" x14ac:dyDescent="0.2">
      <c r="A2829" s="233" t="s">
        <v>263</v>
      </c>
      <c r="B2829" s="234">
        <v>43006</v>
      </c>
      <c r="C2829" s="205"/>
      <c r="D2829" s="205"/>
      <c r="E2829" s="205"/>
      <c r="F2829" s="205"/>
      <c r="G2829" s="205"/>
      <c r="H2829" s="205"/>
      <c r="I2829" s="205"/>
      <c r="J2829" s="239"/>
      <c r="K2829" s="239"/>
      <c r="L2829" s="237"/>
      <c r="M2829" s="239"/>
      <c r="N2829" s="208"/>
      <c r="O2829" s="208"/>
      <c r="P2829" s="9"/>
      <c r="Q2829" s="9"/>
      <c r="R2829" s="9"/>
      <c r="S2829" s="9"/>
      <c r="T2829" s="9"/>
      <c r="U2829" s="9"/>
      <c r="V2829" s="9"/>
      <c r="W2829" s="9"/>
      <c r="X2829" s="9"/>
      <c r="Y2829" s="9"/>
      <c r="Z2829" s="9"/>
      <c r="AA2829" s="9"/>
      <c r="AB2829" s="9"/>
      <c r="AC2829" s="9"/>
      <c r="AD2829" s="9"/>
      <c r="AE2829" s="9"/>
      <c r="AF2829" s="9"/>
      <c r="AG2829" s="9"/>
      <c r="AH2829" s="9"/>
      <c r="AI2829" s="9"/>
      <c r="AJ2829" s="9"/>
      <c r="AK2829" s="9"/>
      <c r="AL2829" s="9"/>
      <c r="AM2829" s="9"/>
      <c r="AN2829" s="9"/>
      <c r="AO2829" s="9"/>
      <c r="AP2829" s="9"/>
      <c r="AQ2829" s="9"/>
      <c r="AR2829" s="9"/>
      <c r="AS2829" s="9"/>
      <c r="AT2829" s="9"/>
      <c r="AU2829" s="9"/>
      <c r="AV2829" s="9"/>
      <c r="AW2829" s="9"/>
      <c r="AX2829" s="9"/>
      <c r="AY2829" s="9"/>
      <c r="AZ2829" s="9"/>
      <c r="BA2829" s="9"/>
      <c r="BB2829" s="9"/>
      <c r="BC2829" s="9"/>
      <c r="BD2829" s="9"/>
      <c r="BE2829" s="9"/>
      <c r="BF2829" s="9"/>
      <c r="BG2829" s="9"/>
      <c r="BH2829" s="9"/>
      <c r="BI2829" s="9"/>
      <c r="BJ2829" s="9"/>
      <c r="BK2829" s="9"/>
      <c r="BL2829" s="9"/>
      <c r="BM2829" s="9"/>
      <c r="BN2829" s="9"/>
      <c r="BO2829" s="9"/>
      <c r="BP2829" s="9"/>
      <c r="BQ2829" s="9"/>
      <c r="BR2829" s="9"/>
      <c r="BS2829" s="9"/>
      <c r="BT2829" s="9"/>
      <c r="BU2829" s="9"/>
      <c r="BV2829" s="9"/>
      <c r="BW2829" s="9"/>
      <c r="BX2829" s="9"/>
      <c r="BY2829" s="9"/>
      <c r="BZ2829" s="9"/>
      <c r="CA2829" s="9"/>
      <c r="CB2829" s="9"/>
      <c r="CC2829" s="9"/>
      <c r="CD2829" s="9"/>
      <c r="CE2829" s="9"/>
      <c r="CF2829" s="9"/>
      <c r="CG2829" s="9"/>
      <c r="CH2829" s="9"/>
      <c r="CI2829" s="9"/>
      <c r="CJ2829" s="9"/>
      <c r="CK2829" s="9"/>
      <c r="CL2829" s="9"/>
      <c r="CM2829" s="9"/>
      <c r="CN2829" s="9"/>
      <c r="CO2829" s="9"/>
      <c r="CP2829" s="9"/>
      <c r="CQ2829" s="9"/>
      <c r="CR2829" s="9"/>
      <c r="CS2829" s="9"/>
      <c r="CT2829" s="9"/>
      <c r="CU2829" s="9"/>
      <c r="CV2829" s="9"/>
      <c r="CW2829" s="9"/>
      <c r="CX2829" s="9"/>
      <c r="CY2829" s="9"/>
      <c r="CZ2829" s="9"/>
      <c r="DA2829" s="9"/>
      <c r="DB2829" s="9"/>
      <c r="DC2829" s="9"/>
      <c r="DD2829" s="9"/>
      <c r="DE2829" s="9"/>
      <c r="DF2829" s="9"/>
      <c r="DG2829" s="9"/>
      <c r="DH2829" s="9"/>
      <c r="DI2829" s="9"/>
      <c r="DJ2829" s="9"/>
      <c r="DK2829" s="9"/>
      <c r="DL2829" s="9"/>
      <c r="DM2829" s="9"/>
      <c r="DN2829" s="9"/>
      <c r="DO2829" s="9"/>
      <c r="DP2829" s="9"/>
      <c r="DQ2829" s="9"/>
      <c r="DR2829" s="9"/>
      <c r="DS2829" s="9"/>
      <c r="DT2829" s="9"/>
      <c r="DU2829" s="9"/>
      <c r="DV2829" s="9"/>
      <c r="DW2829" s="9"/>
      <c r="DX2829" s="9"/>
      <c r="DY2829" s="9"/>
      <c r="DZ2829" s="9"/>
      <c r="EA2829" s="9"/>
      <c r="EB2829" s="9"/>
      <c r="EC2829" s="9"/>
      <c r="ED2829" s="9"/>
      <c r="EE2829" s="9"/>
      <c r="EF2829" s="9"/>
      <c r="EG2829" s="9"/>
      <c r="EH2829" s="9"/>
      <c r="EI2829" s="9"/>
      <c r="EJ2829" s="9"/>
      <c r="EK2829" s="9"/>
      <c r="EL2829" s="9"/>
      <c r="EM2829" s="9"/>
      <c r="EN2829" s="9"/>
      <c r="EO2829" s="9"/>
      <c r="EP2829" s="9"/>
      <c r="EQ2829" s="9"/>
      <c r="ER2829" s="9"/>
      <c r="ES2829" s="9"/>
      <c r="ET2829" s="9"/>
      <c r="EU2829" s="9"/>
      <c r="EV2829" s="9"/>
      <c r="EW2829" s="9"/>
      <c r="EX2829" s="9"/>
      <c r="EY2829" s="9"/>
      <c r="EZ2829" s="9"/>
      <c r="FA2829" s="9"/>
      <c r="FB2829" s="9"/>
      <c r="FC2829" s="9"/>
      <c r="FD2829" s="9"/>
      <c r="FE2829" s="9"/>
      <c r="FF2829" s="9"/>
      <c r="FG2829" s="9"/>
      <c r="FH2829" s="9"/>
      <c r="FI2829" s="9"/>
      <c r="FJ2829" s="9"/>
      <c r="FK2829" s="9"/>
      <c r="FL2829" s="9"/>
      <c r="FM2829" s="9"/>
      <c r="FN2829" s="9"/>
      <c r="FO2829" s="9"/>
      <c r="FP2829" s="9"/>
      <c r="FQ2829" s="9"/>
      <c r="FR2829" s="9"/>
      <c r="FS2829" s="9"/>
      <c r="FT2829" s="9"/>
      <c r="FU2829" s="9"/>
      <c r="FV2829" s="9"/>
      <c r="FW2829" s="9"/>
      <c r="FX2829" s="9"/>
      <c r="FY2829" s="9"/>
      <c r="FZ2829" s="9"/>
      <c r="GA2829" s="9"/>
      <c r="GB2829" s="9"/>
      <c r="GC2829" s="9"/>
      <c r="GD2829" s="9"/>
      <c r="GE2829" s="9"/>
      <c r="GF2829" s="9"/>
      <c r="GG2829" s="9"/>
      <c r="GH2829" s="9"/>
      <c r="GI2829" s="9"/>
      <c r="GJ2829" s="9"/>
      <c r="GK2829" s="9"/>
      <c r="GL2829" s="9"/>
      <c r="GM2829" s="9"/>
      <c r="GN2829" s="9"/>
      <c r="GO2829" s="9"/>
      <c r="GP2829" s="9"/>
      <c r="GQ2829" s="9"/>
      <c r="GR2829" s="9"/>
      <c r="GS2829" s="9"/>
      <c r="GT2829" s="9"/>
      <c r="GU2829" s="9"/>
      <c r="GV2829" s="9"/>
      <c r="GW2829" s="9"/>
      <c r="GX2829" s="9"/>
      <c r="GY2829" s="9"/>
      <c r="GZ2829" s="9"/>
      <c r="HA2829" s="9"/>
      <c r="HB2829" s="9"/>
      <c r="HC2829" s="9"/>
      <c r="HD2829" s="9"/>
      <c r="HE2829" s="9"/>
      <c r="HF2829" s="9"/>
      <c r="HG2829" s="9"/>
      <c r="HH2829" s="9"/>
      <c r="HI2829" s="9"/>
      <c r="HJ2829" s="9"/>
      <c r="HK2829" s="9"/>
      <c r="HL2829" s="9"/>
      <c r="HM2829" s="9"/>
      <c r="HN2829" s="9"/>
      <c r="HO2829" s="9"/>
      <c r="HP2829" s="9"/>
      <c r="HQ2829" s="9"/>
      <c r="HR2829" s="9"/>
      <c r="HS2829" s="9"/>
      <c r="HT2829" s="9"/>
      <c r="HU2829" s="9"/>
      <c r="HV2829" s="9"/>
      <c r="HW2829" s="9"/>
      <c r="HX2829" s="9"/>
      <c r="HY2829" s="9"/>
      <c r="HZ2829" s="9"/>
      <c r="IA2829" s="9"/>
      <c r="IB2829" s="9"/>
      <c r="IC2829" s="9"/>
      <c r="ID2829" s="9"/>
      <c r="IE2829" s="9"/>
      <c r="IF2829" s="9"/>
      <c r="IG2829" s="9"/>
      <c r="IH2829" s="9"/>
      <c r="II2829" s="9"/>
      <c r="IJ2829" s="9"/>
      <c r="IK2829" s="9"/>
      <c r="IL2829" s="9"/>
      <c r="IM2829" s="9"/>
      <c r="IN2829" s="9"/>
      <c r="IO2829" s="9"/>
      <c r="IP2829" s="9"/>
      <c r="IQ2829" s="9"/>
      <c r="IR2829" s="9"/>
      <c r="IS2829" s="9"/>
      <c r="IT2829" s="9"/>
      <c r="IU2829" s="9"/>
      <c r="IV2829" s="9"/>
      <c r="IW2829" s="9"/>
      <c r="IX2829" s="9"/>
    </row>
    <row r="2830" spans="1:258" customFormat="1" ht="16" x14ac:dyDescent="0.2">
      <c r="A2830" s="233" t="s">
        <v>249</v>
      </c>
      <c r="B2830" s="234">
        <v>43007</v>
      </c>
      <c r="C2830" s="205"/>
      <c r="D2830" s="205"/>
      <c r="E2830" s="205"/>
      <c r="F2830" s="205"/>
      <c r="G2830" s="205"/>
      <c r="H2830" s="205"/>
      <c r="I2830" s="205"/>
      <c r="J2830" s="239"/>
      <c r="K2830" s="239"/>
      <c r="L2830" s="237"/>
      <c r="M2830" s="239"/>
      <c r="N2830" s="208"/>
      <c r="O2830" s="208"/>
      <c r="P2830" s="9"/>
      <c r="Q2830" s="9"/>
      <c r="R2830" s="9"/>
      <c r="S2830" s="9"/>
      <c r="T2830" s="9"/>
      <c r="U2830" s="9"/>
      <c r="V2830" s="9"/>
      <c r="W2830" s="9"/>
      <c r="X2830" s="9"/>
      <c r="Y2830" s="9"/>
      <c r="Z2830" s="9"/>
      <c r="AA2830" s="9"/>
      <c r="AB2830" s="9"/>
      <c r="AC2830" s="9"/>
      <c r="AD2830" s="9"/>
      <c r="AE2830" s="9"/>
      <c r="AF2830" s="9"/>
      <c r="AG2830" s="9"/>
      <c r="AH2830" s="9"/>
      <c r="AI2830" s="9"/>
      <c r="AJ2830" s="9"/>
      <c r="AK2830" s="9"/>
      <c r="AL2830" s="9"/>
      <c r="AM2830" s="9"/>
      <c r="AN2830" s="9"/>
      <c r="AO2830" s="9"/>
      <c r="AP2830" s="9"/>
      <c r="AQ2830" s="9"/>
      <c r="AR2830" s="9"/>
      <c r="AS2830" s="9"/>
      <c r="AT2830" s="9"/>
      <c r="AU2830" s="9"/>
      <c r="AV2830" s="9"/>
      <c r="AW2830" s="9"/>
      <c r="AX2830" s="9"/>
      <c r="AY2830" s="9"/>
      <c r="AZ2830" s="9"/>
      <c r="BA2830" s="9"/>
      <c r="BB2830" s="9"/>
      <c r="BC2830" s="9"/>
      <c r="BD2830" s="9"/>
      <c r="BE2830" s="9"/>
      <c r="BF2830" s="9"/>
      <c r="BG2830" s="9"/>
      <c r="BH2830" s="9"/>
      <c r="BI2830" s="9"/>
      <c r="BJ2830" s="9"/>
      <c r="BK2830" s="9"/>
      <c r="BL2830" s="9"/>
      <c r="BM2830" s="9"/>
      <c r="BN2830" s="9"/>
      <c r="BO2830" s="9"/>
      <c r="BP2830" s="9"/>
      <c r="BQ2830" s="9"/>
      <c r="BR2830" s="9"/>
      <c r="BS2830" s="9"/>
      <c r="BT2830" s="9"/>
      <c r="BU2830" s="9"/>
      <c r="BV2830" s="9"/>
      <c r="BW2830" s="9"/>
      <c r="BX2830" s="9"/>
      <c r="BY2830" s="9"/>
      <c r="BZ2830" s="9"/>
      <c r="CA2830" s="9"/>
      <c r="CB2830" s="9"/>
      <c r="CC2830" s="9"/>
      <c r="CD2830" s="9"/>
      <c r="CE2830" s="9"/>
      <c r="CF2830" s="9"/>
      <c r="CG2830" s="9"/>
      <c r="CH2830" s="9"/>
      <c r="CI2830" s="9"/>
      <c r="CJ2830" s="9"/>
      <c r="CK2830" s="9"/>
      <c r="CL2830" s="9"/>
      <c r="CM2830" s="9"/>
      <c r="CN2830" s="9"/>
      <c r="CO2830" s="9"/>
      <c r="CP2830" s="9"/>
      <c r="CQ2830" s="9"/>
      <c r="CR2830" s="9"/>
      <c r="CS2830" s="9"/>
      <c r="CT2830" s="9"/>
      <c r="CU2830" s="9"/>
      <c r="CV2830" s="9"/>
      <c r="CW2830" s="9"/>
      <c r="CX2830" s="9"/>
      <c r="CY2830" s="9"/>
      <c r="CZ2830" s="9"/>
      <c r="DA2830" s="9"/>
      <c r="DB2830" s="9"/>
      <c r="DC2830" s="9"/>
      <c r="DD2830" s="9"/>
      <c r="DE2830" s="9"/>
      <c r="DF2830" s="9"/>
      <c r="DG2830" s="9"/>
      <c r="DH2830" s="9"/>
      <c r="DI2830" s="9"/>
      <c r="DJ2830" s="9"/>
      <c r="DK2830" s="9"/>
      <c r="DL2830" s="9"/>
      <c r="DM2830" s="9"/>
      <c r="DN2830" s="9"/>
      <c r="DO2830" s="9"/>
      <c r="DP2830" s="9"/>
      <c r="DQ2830" s="9"/>
      <c r="DR2830" s="9"/>
      <c r="DS2830" s="9"/>
      <c r="DT2830" s="9"/>
      <c r="DU2830" s="9"/>
      <c r="DV2830" s="9"/>
      <c r="DW2830" s="9"/>
      <c r="DX2830" s="9"/>
      <c r="DY2830" s="9"/>
      <c r="DZ2830" s="9"/>
      <c r="EA2830" s="9"/>
      <c r="EB2830" s="9"/>
      <c r="EC2830" s="9"/>
      <c r="ED2830" s="9"/>
      <c r="EE2830" s="9"/>
      <c r="EF2830" s="9"/>
      <c r="EG2830" s="9"/>
      <c r="EH2830" s="9"/>
      <c r="EI2830" s="9"/>
      <c r="EJ2830" s="9"/>
      <c r="EK2830" s="9"/>
      <c r="EL2830" s="9"/>
      <c r="EM2830" s="9"/>
      <c r="EN2830" s="9"/>
      <c r="EO2830" s="9"/>
      <c r="EP2830" s="9"/>
      <c r="EQ2830" s="9"/>
      <c r="ER2830" s="9"/>
      <c r="ES2830" s="9"/>
      <c r="ET2830" s="9"/>
      <c r="EU2830" s="9"/>
      <c r="EV2830" s="9"/>
      <c r="EW2830" s="9"/>
      <c r="EX2830" s="9"/>
      <c r="EY2830" s="9"/>
      <c r="EZ2830" s="9"/>
      <c r="FA2830" s="9"/>
      <c r="FB2830" s="9"/>
      <c r="FC2830" s="9"/>
      <c r="FD2830" s="9"/>
      <c r="FE2830" s="9"/>
      <c r="FF2830" s="9"/>
      <c r="FG2830" s="9"/>
      <c r="FH2830" s="9"/>
      <c r="FI2830" s="9"/>
      <c r="FJ2830" s="9"/>
      <c r="FK2830" s="9"/>
      <c r="FL2830" s="9"/>
      <c r="FM2830" s="9"/>
      <c r="FN2830" s="9"/>
      <c r="FO2830" s="9"/>
      <c r="FP2830" s="9"/>
      <c r="FQ2830" s="9"/>
      <c r="FR2830" s="9"/>
      <c r="FS2830" s="9"/>
      <c r="FT2830" s="9"/>
      <c r="FU2830" s="9"/>
      <c r="FV2830" s="9"/>
      <c r="FW2830" s="9"/>
      <c r="FX2830" s="9"/>
      <c r="FY2830" s="9"/>
      <c r="FZ2830" s="9"/>
      <c r="GA2830" s="9"/>
      <c r="GB2830" s="9"/>
      <c r="GC2830" s="9"/>
      <c r="GD2830" s="9"/>
      <c r="GE2830" s="9"/>
      <c r="GF2830" s="9"/>
      <c r="GG2830" s="9"/>
      <c r="GH2830" s="9"/>
      <c r="GI2830" s="9"/>
      <c r="GJ2830" s="9"/>
      <c r="GK2830" s="9"/>
      <c r="GL2830" s="9"/>
      <c r="GM2830" s="9"/>
      <c r="GN2830" s="9"/>
      <c r="GO2830" s="9"/>
      <c r="GP2830" s="9"/>
      <c r="GQ2830" s="9"/>
      <c r="GR2830" s="9"/>
      <c r="GS2830" s="9"/>
      <c r="GT2830" s="9"/>
      <c r="GU2830" s="9"/>
      <c r="GV2830" s="9"/>
      <c r="GW2830" s="9"/>
      <c r="GX2830" s="9"/>
      <c r="GY2830" s="9"/>
      <c r="GZ2830" s="9"/>
      <c r="HA2830" s="9"/>
      <c r="HB2830" s="9"/>
      <c r="HC2830" s="9"/>
      <c r="HD2830" s="9"/>
      <c r="HE2830" s="9"/>
      <c r="HF2830" s="9"/>
      <c r="HG2830" s="9"/>
      <c r="HH2830" s="9"/>
      <c r="HI2830" s="9"/>
      <c r="HJ2830" s="9"/>
      <c r="HK2830" s="9"/>
      <c r="HL2830" s="9"/>
      <c r="HM2830" s="9"/>
      <c r="HN2830" s="9"/>
      <c r="HO2830" s="9"/>
      <c r="HP2830" s="9"/>
      <c r="HQ2830" s="9"/>
      <c r="HR2830" s="9"/>
      <c r="HS2830" s="9"/>
      <c r="HT2830" s="9"/>
      <c r="HU2830" s="9"/>
      <c r="HV2830" s="9"/>
      <c r="HW2830" s="9"/>
      <c r="HX2830" s="9"/>
      <c r="HY2830" s="9"/>
      <c r="HZ2830" s="9"/>
      <c r="IA2830" s="9"/>
      <c r="IB2830" s="9"/>
      <c r="IC2830" s="9"/>
      <c r="ID2830" s="9"/>
      <c r="IE2830" s="9"/>
      <c r="IF2830" s="9"/>
      <c r="IG2830" s="9"/>
      <c r="IH2830" s="9"/>
      <c r="II2830" s="9"/>
      <c r="IJ2830" s="9"/>
      <c r="IK2830" s="9"/>
      <c r="IL2830" s="9"/>
      <c r="IM2830" s="9"/>
      <c r="IN2830" s="9"/>
      <c r="IO2830" s="9"/>
      <c r="IP2830" s="9"/>
      <c r="IQ2830" s="9"/>
      <c r="IR2830" s="9"/>
      <c r="IS2830" s="9"/>
      <c r="IT2830" s="9"/>
      <c r="IU2830" s="9"/>
      <c r="IV2830" s="9"/>
      <c r="IW2830" s="9"/>
      <c r="IX2830" s="9"/>
    </row>
    <row r="2831" spans="1:258" customFormat="1" ht="16" x14ac:dyDescent="0.2">
      <c r="A2831" s="233" t="s">
        <v>255</v>
      </c>
      <c r="B2831" s="234">
        <v>43008</v>
      </c>
      <c r="C2831" s="205"/>
      <c r="D2831" s="205"/>
      <c r="E2831" s="205"/>
      <c r="F2831" s="205"/>
      <c r="G2831" s="205"/>
      <c r="H2831" s="205"/>
      <c r="I2831" s="205"/>
      <c r="J2831" s="239"/>
      <c r="K2831" s="239"/>
      <c r="L2831" s="237"/>
      <c r="M2831" s="239"/>
      <c r="N2831" s="208"/>
      <c r="O2831" s="208"/>
      <c r="P2831" s="9"/>
      <c r="Q2831" s="9"/>
      <c r="R2831" s="9"/>
      <c r="S2831" s="9"/>
      <c r="T2831" s="9"/>
      <c r="U2831" s="9"/>
      <c r="V2831" s="9"/>
      <c r="W2831" s="9"/>
      <c r="X2831" s="9"/>
      <c r="Y2831" s="9"/>
      <c r="Z2831" s="9"/>
      <c r="AA2831" s="9"/>
      <c r="AB2831" s="9"/>
      <c r="AC2831" s="9"/>
      <c r="AD2831" s="9"/>
      <c r="AE2831" s="9"/>
      <c r="AF2831" s="9"/>
      <c r="AG2831" s="9"/>
      <c r="AH2831" s="9"/>
      <c r="AI2831" s="9"/>
      <c r="AJ2831" s="9"/>
      <c r="AK2831" s="9"/>
      <c r="AL2831" s="9"/>
      <c r="AM2831" s="9"/>
      <c r="AN2831" s="9"/>
      <c r="AO2831" s="9"/>
      <c r="AP2831" s="9"/>
      <c r="AQ2831" s="9"/>
      <c r="AR2831" s="9"/>
      <c r="AS2831" s="9"/>
      <c r="AT2831" s="9"/>
      <c r="AU2831" s="9"/>
      <c r="AV2831" s="9"/>
      <c r="AW2831" s="9"/>
      <c r="AX2831" s="9"/>
      <c r="AY2831" s="9"/>
      <c r="AZ2831" s="9"/>
      <c r="BA2831" s="9"/>
      <c r="BB2831" s="9"/>
      <c r="BC2831" s="9"/>
      <c r="BD2831" s="9"/>
      <c r="BE2831" s="9"/>
      <c r="BF2831" s="9"/>
      <c r="BG2831" s="9"/>
      <c r="BH2831" s="9"/>
      <c r="BI2831" s="9"/>
      <c r="BJ2831" s="9"/>
      <c r="BK2831" s="9"/>
      <c r="BL2831" s="9"/>
      <c r="BM2831" s="9"/>
      <c r="BN2831" s="9"/>
      <c r="BO2831" s="9"/>
      <c r="BP2831" s="9"/>
      <c r="BQ2831" s="9"/>
      <c r="BR2831" s="9"/>
      <c r="BS2831" s="9"/>
      <c r="BT2831" s="9"/>
      <c r="BU2831" s="9"/>
      <c r="BV2831" s="9"/>
      <c r="BW2831" s="9"/>
      <c r="BX2831" s="9"/>
      <c r="BY2831" s="9"/>
      <c r="BZ2831" s="9"/>
      <c r="CA2831" s="9"/>
      <c r="CB2831" s="9"/>
      <c r="CC2831" s="9"/>
      <c r="CD2831" s="9"/>
      <c r="CE2831" s="9"/>
      <c r="CF2831" s="9"/>
      <c r="CG2831" s="9"/>
      <c r="CH2831" s="9"/>
      <c r="CI2831" s="9"/>
      <c r="CJ2831" s="9"/>
      <c r="CK2831" s="9"/>
      <c r="CL2831" s="9"/>
      <c r="CM2831" s="9"/>
      <c r="CN2831" s="9"/>
      <c r="CO2831" s="9"/>
      <c r="CP2831" s="9"/>
      <c r="CQ2831" s="9"/>
      <c r="CR2831" s="9"/>
      <c r="CS2831" s="9"/>
      <c r="CT2831" s="9"/>
      <c r="CU2831" s="9"/>
      <c r="CV2831" s="9"/>
      <c r="CW2831" s="9"/>
      <c r="CX2831" s="9"/>
      <c r="CY2831" s="9"/>
      <c r="CZ2831" s="9"/>
      <c r="DA2831" s="9"/>
      <c r="DB2831" s="9"/>
      <c r="DC2831" s="9"/>
      <c r="DD2831" s="9"/>
      <c r="DE2831" s="9"/>
      <c r="DF2831" s="9"/>
      <c r="DG2831" s="9"/>
      <c r="DH2831" s="9"/>
      <c r="DI2831" s="9"/>
      <c r="DJ2831" s="9"/>
      <c r="DK2831" s="9"/>
      <c r="DL2831" s="9"/>
      <c r="DM2831" s="9"/>
      <c r="DN2831" s="9"/>
      <c r="DO2831" s="9"/>
      <c r="DP2831" s="9"/>
      <c r="DQ2831" s="9"/>
      <c r="DR2831" s="9"/>
      <c r="DS2831" s="9"/>
      <c r="DT2831" s="9"/>
      <c r="DU2831" s="9"/>
      <c r="DV2831" s="9"/>
      <c r="DW2831" s="9"/>
      <c r="DX2831" s="9"/>
      <c r="DY2831" s="9"/>
      <c r="DZ2831" s="9"/>
      <c r="EA2831" s="9"/>
      <c r="EB2831" s="9"/>
      <c r="EC2831" s="9"/>
      <c r="ED2831" s="9"/>
      <c r="EE2831" s="9"/>
      <c r="EF2831" s="9"/>
      <c r="EG2831" s="9"/>
      <c r="EH2831" s="9"/>
      <c r="EI2831" s="9"/>
      <c r="EJ2831" s="9"/>
      <c r="EK2831" s="9"/>
      <c r="EL2831" s="9"/>
      <c r="EM2831" s="9"/>
      <c r="EN2831" s="9"/>
      <c r="EO2831" s="9"/>
      <c r="EP2831" s="9"/>
      <c r="EQ2831" s="9"/>
      <c r="ER2831" s="9"/>
      <c r="ES2831" s="9"/>
      <c r="ET2831" s="9"/>
      <c r="EU2831" s="9"/>
      <c r="EV2831" s="9"/>
      <c r="EW2831" s="9"/>
      <c r="EX2831" s="9"/>
      <c r="EY2831" s="9"/>
      <c r="EZ2831" s="9"/>
      <c r="FA2831" s="9"/>
      <c r="FB2831" s="9"/>
      <c r="FC2831" s="9"/>
      <c r="FD2831" s="9"/>
      <c r="FE2831" s="9"/>
      <c r="FF2831" s="9"/>
      <c r="FG2831" s="9"/>
      <c r="FH2831" s="9"/>
      <c r="FI2831" s="9"/>
      <c r="FJ2831" s="9"/>
      <c r="FK2831" s="9"/>
      <c r="FL2831" s="9"/>
      <c r="FM2831" s="9"/>
      <c r="FN2831" s="9"/>
      <c r="FO2831" s="9"/>
      <c r="FP2831" s="9"/>
      <c r="FQ2831" s="9"/>
      <c r="FR2831" s="9"/>
      <c r="FS2831" s="9"/>
      <c r="FT2831" s="9"/>
      <c r="FU2831" s="9"/>
      <c r="FV2831" s="9"/>
      <c r="FW2831" s="9"/>
      <c r="FX2831" s="9"/>
      <c r="FY2831" s="9"/>
      <c r="FZ2831" s="9"/>
      <c r="GA2831" s="9"/>
      <c r="GB2831" s="9"/>
      <c r="GC2831" s="9"/>
      <c r="GD2831" s="9"/>
      <c r="GE2831" s="9"/>
      <c r="GF2831" s="9"/>
      <c r="GG2831" s="9"/>
      <c r="GH2831" s="9"/>
      <c r="GI2831" s="9"/>
      <c r="GJ2831" s="9"/>
      <c r="GK2831" s="9"/>
      <c r="GL2831" s="9"/>
      <c r="GM2831" s="9"/>
      <c r="GN2831" s="9"/>
      <c r="GO2831" s="9"/>
      <c r="GP2831" s="9"/>
      <c r="GQ2831" s="9"/>
      <c r="GR2831" s="9"/>
      <c r="GS2831" s="9"/>
      <c r="GT2831" s="9"/>
      <c r="GU2831" s="9"/>
      <c r="GV2831" s="9"/>
      <c r="GW2831" s="9"/>
      <c r="GX2831" s="9"/>
      <c r="GY2831" s="9"/>
      <c r="GZ2831" s="9"/>
      <c r="HA2831" s="9"/>
      <c r="HB2831" s="9"/>
      <c r="HC2831" s="9"/>
      <c r="HD2831" s="9"/>
      <c r="HE2831" s="9"/>
      <c r="HF2831" s="9"/>
      <c r="HG2831" s="9"/>
      <c r="HH2831" s="9"/>
      <c r="HI2831" s="9"/>
      <c r="HJ2831" s="9"/>
      <c r="HK2831" s="9"/>
      <c r="HL2831" s="9"/>
      <c r="HM2831" s="9"/>
      <c r="HN2831" s="9"/>
      <c r="HO2831" s="9"/>
      <c r="HP2831" s="9"/>
      <c r="HQ2831" s="9"/>
      <c r="HR2831" s="9"/>
      <c r="HS2831" s="9"/>
      <c r="HT2831" s="9"/>
      <c r="HU2831" s="9"/>
      <c r="HV2831" s="9"/>
      <c r="HW2831" s="9"/>
      <c r="HX2831" s="9"/>
      <c r="HY2831" s="9"/>
      <c r="HZ2831" s="9"/>
      <c r="IA2831" s="9"/>
      <c r="IB2831" s="9"/>
      <c r="IC2831" s="9"/>
      <c r="ID2831" s="9"/>
      <c r="IE2831" s="9"/>
      <c r="IF2831" s="9"/>
      <c r="IG2831" s="9"/>
      <c r="IH2831" s="9"/>
      <c r="II2831" s="9"/>
      <c r="IJ2831" s="9"/>
      <c r="IK2831" s="9"/>
      <c r="IL2831" s="9"/>
      <c r="IM2831" s="9"/>
      <c r="IN2831" s="9"/>
      <c r="IO2831" s="9"/>
      <c r="IP2831" s="9"/>
      <c r="IQ2831" s="9"/>
      <c r="IR2831" s="9"/>
      <c r="IS2831" s="9"/>
      <c r="IT2831" s="9"/>
      <c r="IU2831" s="9"/>
      <c r="IV2831" s="9"/>
      <c r="IW2831" s="9"/>
      <c r="IX2831" s="9"/>
    </row>
    <row r="2832" spans="1:258" customFormat="1" ht="16" x14ac:dyDescent="0.2">
      <c r="A2832" s="235" t="s">
        <v>256</v>
      </c>
      <c r="B2832" s="236">
        <v>43009</v>
      </c>
      <c r="C2832" s="205"/>
      <c r="D2832" s="205"/>
      <c r="E2832" s="205"/>
      <c r="F2832" s="205"/>
      <c r="G2832" s="205"/>
      <c r="H2832" s="205"/>
      <c r="I2832" s="205"/>
      <c r="J2832" s="239"/>
      <c r="K2832" s="239"/>
      <c r="L2832" s="237"/>
      <c r="M2832" s="239"/>
      <c r="N2832" s="208"/>
      <c r="O2832" s="208"/>
      <c r="P2832" s="9"/>
      <c r="Q2832" s="9"/>
      <c r="R2832" s="9"/>
      <c r="S2832" s="9"/>
      <c r="T2832" s="9"/>
      <c r="U2832" s="9"/>
      <c r="V2832" s="9"/>
      <c r="W2832" s="9"/>
      <c r="X2832" s="9"/>
      <c r="Y2832" s="9"/>
      <c r="Z2832" s="9"/>
      <c r="AA2832" s="9"/>
      <c r="AB2832" s="9"/>
      <c r="AC2832" s="9"/>
      <c r="AD2832" s="9"/>
      <c r="AE2832" s="9"/>
      <c r="AF2832" s="9"/>
      <c r="AG2832" s="9"/>
      <c r="AH2832" s="9"/>
      <c r="AI2832" s="9"/>
      <c r="AJ2832" s="9"/>
      <c r="AK2832" s="9"/>
      <c r="AL2832" s="9"/>
      <c r="AM2832" s="9"/>
      <c r="AN2832" s="9"/>
      <c r="AO2832" s="9"/>
      <c r="AP2832" s="9"/>
      <c r="AQ2832" s="9"/>
      <c r="AR2832" s="9"/>
      <c r="AS2832" s="9"/>
      <c r="AT2832" s="9"/>
      <c r="AU2832" s="9"/>
      <c r="AV2832" s="9"/>
      <c r="AW2832" s="9"/>
      <c r="AX2832" s="9"/>
      <c r="AY2832" s="9"/>
      <c r="AZ2832" s="9"/>
      <c r="BA2832" s="9"/>
      <c r="BB2832" s="9"/>
      <c r="BC2832" s="9"/>
      <c r="BD2832" s="9"/>
      <c r="BE2832" s="9"/>
      <c r="BF2832" s="9"/>
      <c r="BG2832" s="9"/>
      <c r="BH2832" s="9"/>
      <c r="BI2832" s="9"/>
      <c r="BJ2832" s="9"/>
      <c r="BK2832" s="9"/>
      <c r="BL2832" s="9"/>
      <c r="BM2832" s="9"/>
      <c r="BN2832" s="9"/>
      <c r="BO2832" s="9"/>
      <c r="BP2832" s="9"/>
      <c r="BQ2832" s="9"/>
      <c r="BR2832" s="9"/>
      <c r="BS2832" s="9"/>
      <c r="BT2832" s="9"/>
      <c r="BU2832" s="9"/>
      <c r="BV2832" s="9"/>
      <c r="BW2832" s="9"/>
      <c r="BX2832" s="9"/>
      <c r="BY2832" s="9"/>
      <c r="BZ2832" s="9"/>
      <c r="CA2832" s="9"/>
      <c r="CB2832" s="9"/>
      <c r="CC2832" s="9"/>
      <c r="CD2832" s="9"/>
      <c r="CE2832" s="9"/>
      <c r="CF2832" s="9"/>
      <c r="CG2832" s="9"/>
      <c r="CH2832" s="9"/>
      <c r="CI2832" s="9"/>
      <c r="CJ2832" s="9"/>
      <c r="CK2832" s="9"/>
      <c r="CL2832" s="9"/>
      <c r="CM2832" s="9"/>
      <c r="CN2832" s="9"/>
      <c r="CO2832" s="9"/>
      <c r="CP2832" s="9"/>
      <c r="CQ2832" s="9"/>
      <c r="CR2832" s="9"/>
      <c r="CS2832" s="9"/>
      <c r="CT2832" s="9"/>
      <c r="CU2832" s="9"/>
      <c r="CV2832" s="9"/>
      <c r="CW2832" s="9"/>
      <c r="CX2832" s="9"/>
      <c r="CY2832" s="9"/>
      <c r="CZ2832" s="9"/>
      <c r="DA2832" s="9"/>
      <c r="DB2832" s="9"/>
      <c r="DC2832" s="9"/>
      <c r="DD2832" s="9"/>
      <c r="DE2832" s="9"/>
      <c r="DF2832" s="9"/>
      <c r="DG2832" s="9"/>
      <c r="DH2832" s="9"/>
      <c r="DI2832" s="9"/>
      <c r="DJ2832" s="9"/>
      <c r="DK2832" s="9"/>
      <c r="DL2832" s="9"/>
      <c r="DM2832" s="9"/>
      <c r="DN2832" s="9"/>
      <c r="DO2832" s="9"/>
      <c r="DP2832" s="9"/>
      <c r="DQ2832" s="9"/>
      <c r="DR2832" s="9"/>
      <c r="DS2832" s="9"/>
      <c r="DT2832" s="9"/>
      <c r="DU2832" s="9"/>
      <c r="DV2832" s="9"/>
      <c r="DW2832" s="9"/>
      <c r="DX2832" s="9"/>
      <c r="DY2832" s="9"/>
      <c r="DZ2832" s="9"/>
      <c r="EA2832" s="9"/>
      <c r="EB2832" s="9"/>
      <c r="EC2832" s="9"/>
      <c r="ED2832" s="9"/>
      <c r="EE2832" s="9"/>
      <c r="EF2832" s="9"/>
      <c r="EG2832" s="9"/>
      <c r="EH2832" s="9"/>
      <c r="EI2832" s="9"/>
      <c r="EJ2832" s="9"/>
      <c r="EK2832" s="9"/>
      <c r="EL2832" s="9"/>
      <c r="EM2832" s="9"/>
      <c r="EN2832" s="9"/>
      <c r="EO2832" s="9"/>
      <c r="EP2832" s="9"/>
      <c r="EQ2832" s="9"/>
      <c r="ER2832" s="9"/>
      <c r="ES2832" s="9"/>
      <c r="ET2832" s="9"/>
      <c r="EU2832" s="9"/>
      <c r="EV2832" s="9"/>
      <c r="EW2832" s="9"/>
      <c r="EX2832" s="9"/>
      <c r="EY2832" s="9"/>
      <c r="EZ2832" s="9"/>
      <c r="FA2832" s="9"/>
      <c r="FB2832" s="9"/>
      <c r="FC2832" s="9"/>
      <c r="FD2832" s="9"/>
      <c r="FE2832" s="9"/>
      <c r="FF2832" s="9"/>
      <c r="FG2832" s="9"/>
      <c r="FH2832" s="9"/>
      <c r="FI2832" s="9"/>
      <c r="FJ2832" s="9"/>
      <c r="FK2832" s="9"/>
      <c r="FL2832" s="9"/>
      <c r="FM2832" s="9"/>
      <c r="FN2832" s="9"/>
      <c r="FO2832" s="9"/>
      <c r="FP2832" s="9"/>
      <c r="FQ2832" s="9"/>
      <c r="FR2832" s="9"/>
      <c r="FS2832" s="9"/>
      <c r="FT2832" s="9"/>
      <c r="FU2832" s="9"/>
      <c r="FV2832" s="9"/>
      <c r="FW2832" s="9"/>
      <c r="FX2832" s="9"/>
      <c r="FY2832" s="9"/>
      <c r="FZ2832" s="9"/>
      <c r="GA2832" s="9"/>
      <c r="GB2832" s="9"/>
      <c r="GC2832" s="9"/>
      <c r="GD2832" s="9"/>
      <c r="GE2832" s="9"/>
      <c r="GF2832" s="9"/>
      <c r="GG2832" s="9"/>
      <c r="GH2832" s="9"/>
      <c r="GI2832" s="9"/>
      <c r="GJ2832" s="9"/>
      <c r="GK2832" s="9"/>
      <c r="GL2832" s="9"/>
      <c r="GM2832" s="9"/>
      <c r="GN2832" s="9"/>
      <c r="GO2832" s="9"/>
      <c r="GP2832" s="9"/>
      <c r="GQ2832" s="9"/>
      <c r="GR2832" s="9"/>
      <c r="GS2832" s="9"/>
      <c r="GT2832" s="9"/>
      <c r="GU2832" s="9"/>
      <c r="GV2832" s="9"/>
      <c r="GW2832" s="9"/>
      <c r="GX2832" s="9"/>
      <c r="GY2832" s="9"/>
      <c r="GZ2832" s="9"/>
      <c r="HA2832" s="9"/>
      <c r="HB2832" s="9"/>
      <c r="HC2832" s="9"/>
      <c r="HD2832" s="9"/>
      <c r="HE2832" s="9"/>
      <c r="HF2832" s="9"/>
      <c r="HG2832" s="9"/>
      <c r="HH2832" s="9"/>
      <c r="HI2832" s="9"/>
      <c r="HJ2832" s="9"/>
      <c r="HK2832" s="9"/>
      <c r="HL2832" s="9"/>
      <c r="HM2832" s="9"/>
      <c r="HN2832" s="9"/>
      <c r="HO2832" s="9"/>
      <c r="HP2832" s="9"/>
      <c r="HQ2832" s="9"/>
      <c r="HR2832" s="9"/>
      <c r="HS2832" s="9"/>
      <c r="HT2832" s="9"/>
      <c r="HU2832" s="9"/>
      <c r="HV2832" s="9"/>
      <c r="HW2832" s="9"/>
      <c r="HX2832" s="9"/>
      <c r="HY2832" s="9"/>
      <c r="HZ2832" s="9"/>
      <c r="IA2832" s="9"/>
      <c r="IB2832" s="9"/>
      <c r="IC2832" s="9"/>
      <c r="ID2832" s="9"/>
      <c r="IE2832" s="9"/>
      <c r="IF2832" s="9"/>
      <c r="IG2832" s="9"/>
      <c r="IH2832" s="9"/>
      <c r="II2832" s="9"/>
      <c r="IJ2832" s="9"/>
      <c r="IK2832" s="9"/>
      <c r="IL2832" s="9"/>
      <c r="IM2832" s="9"/>
      <c r="IN2832" s="9"/>
      <c r="IO2832" s="9"/>
      <c r="IP2832" s="9"/>
      <c r="IQ2832" s="9"/>
      <c r="IR2832" s="9"/>
      <c r="IS2832" s="9"/>
      <c r="IT2832" s="9"/>
      <c r="IU2832" s="9"/>
      <c r="IV2832" s="9"/>
      <c r="IW2832" s="9"/>
      <c r="IX2832" s="9"/>
    </row>
    <row r="2833" spans="1:258" customFormat="1" ht="16" x14ac:dyDescent="0.2">
      <c r="A2833" s="233" t="s">
        <v>257</v>
      </c>
      <c r="B2833" s="234">
        <v>43010</v>
      </c>
      <c r="C2833" s="205"/>
      <c r="D2833" s="205"/>
      <c r="E2833" s="205"/>
      <c r="F2833" s="205"/>
      <c r="G2833" s="205"/>
      <c r="H2833" s="205"/>
      <c r="I2833" s="205"/>
      <c r="J2833" s="239"/>
      <c r="K2833" s="239"/>
      <c r="L2833" s="237"/>
      <c r="M2833" s="239"/>
      <c r="N2833" s="208"/>
      <c r="O2833" s="208"/>
      <c r="P2833" s="9"/>
      <c r="Q2833" s="9"/>
      <c r="R2833" s="9"/>
      <c r="S2833" s="9"/>
      <c r="T2833" s="9"/>
      <c r="U2833" s="9"/>
      <c r="V2833" s="9"/>
      <c r="W2833" s="9"/>
      <c r="X2833" s="9"/>
      <c r="Y2833" s="9"/>
      <c r="Z2833" s="9"/>
      <c r="AA2833" s="9"/>
      <c r="AB2833" s="9"/>
      <c r="AC2833" s="9"/>
      <c r="AD2833" s="9"/>
      <c r="AE2833" s="9"/>
      <c r="AF2833" s="9"/>
      <c r="AG2833" s="9"/>
      <c r="AH2833" s="9"/>
      <c r="AI2833" s="9"/>
      <c r="AJ2833" s="9"/>
      <c r="AK2833" s="9"/>
      <c r="AL2833" s="9"/>
      <c r="AM2833" s="9"/>
      <c r="AN2833" s="9"/>
      <c r="AO2833" s="9"/>
      <c r="AP2833" s="9"/>
      <c r="AQ2833" s="9"/>
      <c r="AR2833" s="9"/>
      <c r="AS2833" s="9"/>
      <c r="AT2833" s="9"/>
      <c r="AU2833" s="9"/>
      <c r="AV2833" s="9"/>
      <c r="AW2833" s="9"/>
      <c r="AX2833" s="9"/>
      <c r="AY2833" s="9"/>
      <c r="AZ2833" s="9"/>
      <c r="BA2833" s="9"/>
      <c r="BB2833" s="9"/>
      <c r="BC2833" s="9"/>
      <c r="BD2833" s="9"/>
      <c r="BE2833" s="9"/>
      <c r="BF2833" s="9"/>
      <c r="BG2833" s="9"/>
      <c r="BH2833" s="9"/>
      <c r="BI2833" s="9"/>
      <c r="BJ2833" s="9"/>
      <c r="BK2833" s="9"/>
      <c r="BL2833" s="9"/>
      <c r="BM2833" s="9"/>
      <c r="BN2833" s="9"/>
      <c r="BO2833" s="9"/>
      <c r="BP2833" s="9"/>
      <c r="BQ2833" s="9"/>
      <c r="BR2833" s="9"/>
      <c r="BS2833" s="9"/>
      <c r="BT2833" s="9"/>
      <c r="BU2833" s="9"/>
      <c r="BV2833" s="9"/>
      <c r="BW2833" s="9"/>
      <c r="BX2833" s="9"/>
      <c r="BY2833" s="9"/>
      <c r="BZ2833" s="9"/>
      <c r="CA2833" s="9"/>
      <c r="CB2833" s="9"/>
      <c r="CC2833" s="9"/>
      <c r="CD2833" s="9"/>
      <c r="CE2833" s="9"/>
      <c r="CF2833" s="9"/>
      <c r="CG2833" s="9"/>
      <c r="CH2833" s="9"/>
      <c r="CI2833" s="9"/>
      <c r="CJ2833" s="9"/>
      <c r="CK2833" s="9"/>
      <c r="CL2833" s="9"/>
      <c r="CM2833" s="9"/>
      <c r="CN2833" s="9"/>
      <c r="CO2833" s="9"/>
      <c r="CP2833" s="9"/>
      <c r="CQ2833" s="9"/>
      <c r="CR2833" s="9"/>
      <c r="CS2833" s="9"/>
      <c r="CT2833" s="9"/>
      <c r="CU2833" s="9"/>
      <c r="CV2833" s="9"/>
      <c r="CW2833" s="9"/>
      <c r="CX2833" s="9"/>
      <c r="CY2833" s="9"/>
      <c r="CZ2833" s="9"/>
      <c r="DA2833" s="9"/>
      <c r="DB2833" s="9"/>
      <c r="DC2833" s="9"/>
      <c r="DD2833" s="9"/>
      <c r="DE2833" s="9"/>
      <c r="DF2833" s="9"/>
      <c r="DG2833" s="9"/>
      <c r="DH2833" s="9"/>
      <c r="DI2833" s="9"/>
      <c r="DJ2833" s="9"/>
      <c r="DK2833" s="9"/>
      <c r="DL2833" s="9"/>
      <c r="DM2833" s="9"/>
      <c r="DN2833" s="9"/>
      <c r="DO2833" s="9"/>
      <c r="DP2833" s="9"/>
      <c r="DQ2833" s="9"/>
      <c r="DR2833" s="9"/>
      <c r="DS2833" s="9"/>
      <c r="DT2833" s="9"/>
      <c r="DU2833" s="9"/>
      <c r="DV2833" s="9"/>
      <c r="DW2833" s="9"/>
      <c r="DX2833" s="9"/>
      <c r="DY2833" s="9"/>
      <c r="DZ2833" s="9"/>
      <c r="EA2833" s="9"/>
      <c r="EB2833" s="9"/>
      <c r="EC2833" s="9"/>
      <c r="ED2833" s="9"/>
      <c r="EE2833" s="9"/>
      <c r="EF2833" s="9"/>
      <c r="EG2833" s="9"/>
      <c r="EH2833" s="9"/>
      <c r="EI2833" s="9"/>
      <c r="EJ2833" s="9"/>
      <c r="EK2833" s="9"/>
      <c r="EL2833" s="9"/>
      <c r="EM2833" s="9"/>
      <c r="EN2833" s="9"/>
      <c r="EO2833" s="9"/>
      <c r="EP2833" s="9"/>
      <c r="EQ2833" s="9"/>
      <c r="ER2833" s="9"/>
      <c r="ES2833" s="9"/>
      <c r="ET2833" s="9"/>
      <c r="EU2833" s="9"/>
      <c r="EV2833" s="9"/>
      <c r="EW2833" s="9"/>
      <c r="EX2833" s="9"/>
      <c r="EY2833" s="9"/>
      <c r="EZ2833" s="9"/>
      <c r="FA2833" s="9"/>
      <c r="FB2833" s="9"/>
      <c r="FC2833" s="9"/>
      <c r="FD2833" s="9"/>
      <c r="FE2833" s="9"/>
      <c r="FF2833" s="9"/>
      <c r="FG2833" s="9"/>
      <c r="FH2833" s="9"/>
      <c r="FI2833" s="9"/>
      <c r="FJ2833" s="9"/>
      <c r="FK2833" s="9"/>
      <c r="FL2833" s="9"/>
      <c r="FM2833" s="9"/>
      <c r="FN2833" s="9"/>
      <c r="FO2833" s="9"/>
      <c r="FP2833" s="9"/>
      <c r="FQ2833" s="9"/>
      <c r="FR2833" s="9"/>
      <c r="FS2833" s="9"/>
      <c r="FT2833" s="9"/>
      <c r="FU2833" s="9"/>
      <c r="FV2833" s="9"/>
      <c r="FW2833" s="9"/>
      <c r="FX2833" s="9"/>
      <c r="FY2833" s="9"/>
      <c r="FZ2833" s="9"/>
      <c r="GA2833" s="9"/>
      <c r="GB2833" s="9"/>
      <c r="GC2833" s="9"/>
      <c r="GD2833" s="9"/>
      <c r="GE2833" s="9"/>
      <c r="GF2833" s="9"/>
      <c r="GG2833" s="9"/>
      <c r="GH2833" s="9"/>
      <c r="GI2833" s="9"/>
      <c r="GJ2833" s="9"/>
      <c r="GK2833" s="9"/>
      <c r="GL2833" s="9"/>
      <c r="GM2833" s="9"/>
      <c r="GN2833" s="9"/>
      <c r="GO2833" s="9"/>
      <c r="GP2833" s="9"/>
      <c r="GQ2833" s="9"/>
      <c r="GR2833" s="9"/>
      <c r="GS2833" s="9"/>
      <c r="GT2833" s="9"/>
      <c r="GU2833" s="9"/>
      <c r="GV2833" s="9"/>
      <c r="GW2833" s="9"/>
      <c r="GX2833" s="9"/>
      <c r="GY2833" s="9"/>
      <c r="GZ2833" s="9"/>
      <c r="HA2833" s="9"/>
      <c r="HB2833" s="9"/>
      <c r="HC2833" s="9"/>
      <c r="HD2833" s="9"/>
      <c r="HE2833" s="9"/>
      <c r="HF2833" s="9"/>
      <c r="HG2833" s="9"/>
      <c r="HH2833" s="9"/>
      <c r="HI2833" s="9"/>
      <c r="HJ2833" s="9"/>
      <c r="HK2833" s="9"/>
      <c r="HL2833" s="9"/>
      <c r="HM2833" s="9"/>
      <c r="HN2833" s="9"/>
      <c r="HO2833" s="9"/>
      <c r="HP2833" s="9"/>
      <c r="HQ2833" s="9"/>
      <c r="HR2833" s="9"/>
      <c r="HS2833" s="9"/>
      <c r="HT2833" s="9"/>
      <c r="HU2833" s="9"/>
      <c r="HV2833" s="9"/>
      <c r="HW2833" s="9"/>
      <c r="HX2833" s="9"/>
      <c r="HY2833" s="9"/>
      <c r="HZ2833" s="9"/>
      <c r="IA2833" s="9"/>
      <c r="IB2833" s="9"/>
      <c r="IC2833" s="9"/>
      <c r="ID2833" s="9"/>
      <c r="IE2833" s="9"/>
      <c r="IF2833" s="9"/>
      <c r="IG2833" s="9"/>
      <c r="IH2833" s="9"/>
      <c r="II2833" s="9"/>
      <c r="IJ2833" s="9"/>
      <c r="IK2833" s="9"/>
      <c r="IL2833" s="9"/>
      <c r="IM2833" s="9"/>
      <c r="IN2833" s="9"/>
      <c r="IO2833" s="9"/>
      <c r="IP2833" s="9"/>
      <c r="IQ2833" s="9"/>
      <c r="IR2833" s="9"/>
      <c r="IS2833" s="9"/>
      <c r="IT2833" s="9"/>
      <c r="IU2833" s="9"/>
      <c r="IV2833" s="9"/>
      <c r="IW2833" s="9"/>
      <c r="IX2833" s="9"/>
    </row>
    <row r="2834" spans="1:258" customFormat="1" ht="16" x14ac:dyDescent="0.2">
      <c r="A2834" s="233" t="s">
        <v>261</v>
      </c>
      <c r="B2834" s="234">
        <v>43011</v>
      </c>
      <c r="C2834" s="205"/>
      <c r="D2834" s="205"/>
      <c r="E2834" s="205"/>
      <c r="F2834" s="205"/>
      <c r="G2834" s="205"/>
      <c r="H2834" s="205"/>
      <c r="I2834" s="205"/>
      <c r="J2834" s="239"/>
      <c r="K2834" s="239"/>
      <c r="L2834" s="237"/>
      <c r="M2834" s="239"/>
      <c r="N2834" s="208"/>
      <c r="O2834" s="208"/>
      <c r="P2834" s="9"/>
      <c r="Q2834" s="9"/>
      <c r="R2834" s="9"/>
      <c r="S2834" s="9"/>
      <c r="T2834" s="9"/>
      <c r="U2834" s="9"/>
      <c r="V2834" s="9"/>
      <c r="W2834" s="9"/>
      <c r="X2834" s="9"/>
      <c r="Y2834" s="9"/>
      <c r="Z2834" s="9"/>
      <c r="AA2834" s="9"/>
      <c r="AB2834" s="9"/>
      <c r="AC2834" s="9"/>
      <c r="AD2834" s="9"/>
      <c r="AE2834" s="9"/>
      <c r="AF2834" s="9"/>
      <c r="AG2834" s="9"/>
      <c r="AH2834" s="9"/>
      <c r="AI2834" s="9"/>
      <c r="AJ2834" s="9"/>
      <c r="AK2834" s="9"/>
      <c r="AL2834" s="9"/>
      <c r="AM2834" s="9"/>
      <c r="AN2834" s="9"/>
      <c r="AO2834" s="9"/>
      <c r="AP2834" s="9"/>
      <c r="AQ2834" s="9"/>
      <c r="AR2834" s="9"/>
      <c r="AS2834" s="9"/>
      <c r="AT2834" s="9"/>
      <c r="AU2834" s="9"/>
      <c r="AV2834" s="9"/>
      <c r="AW2834" s="9"/>
      <c r="AX2834" s="9"/>
      <c r="AY2834" s="9"/>
      <c r="AZ2834" s="9"/>
      <c r="BA2834" s="9"/>
      <c r="BB2834" s="9"/>
      <c r="BC2834" s="9"/>
      <c r="BD2834" s="9"/>
      <c r="BE2834" s="9"/>
      <c r="BF2834" s="9"/>
      <c r="BG2834" s="9"/>
      <c r="BH2834" s="9"/>
      <c r="BI2834" s="9"/>
      <c r="BJ2834" s="9"/>
      <c r="BK2834" s="9"/>
      <c r="BL2834" s="9"/>
      <c r="BM2834" s="9"/>
      <c r="BN2834" s="9"/>
      <c r="BO2834" s="9"/>
      <c r="BP2834" s="9"/>
      <c r="BQ2834" s="9"/>
      <c r="BR2834" s="9"/>
      <c r="BS2834" s="9"/>
      <c r="BT2834" s="9"/>
      <c r="BU2834" s="9"/>
      <c r="BV2834" s="9"/>
      <c r="BW2834" s="9"/>
      <c r="BX2834" s="9"/>
      <c r="BY2834" s="9"/>
      <c r="BZ2834" s="9"/>
      <c r="CA2834" s="9"/>
      <c r="CB2834" s="9"/>
      <c r="CC2834" s="9"/>
      <c r="CD2834" s="9"/>
      <c r="CE2834" s="9"/>
      <c r="CF2834" s="9"/>
      <c r="CG2834" s="9"/>
      <c r="CH2834" s="9"/>
      <c r="CI2834" s="9"/>
      <c r="CJ2834" s="9"/>
      <c r="CK2834" s="9"/>
      <c r="CL2834" s="9"/>
      <c r="CM2834" s="9"/>
      <c r="CN2834" s="9"/>
      <c r="CO2834" s="9"/>
      <c r="CP2834" s="9"/>
      <c r="CQ2834" s="9"/>
      <c r="CR2834" s="9"/>
      <c r="CS2834" s="9"/>
      <c r="CT2834" s="9"/>
      <c r="CU2834" s="9"/>
      <c r="CV2834" s="9"/>
      <c r="CW2834" s="9"/>
      <c r="CX2834" s="9"/>
      <c r="CY2834" s="9"/>
      <c r="CZ2834" s="9"/>
      <c r="DA2834" s="9"/>
      <c r="DB2834" s="9"/>
      <c r="DC2834" s="9"/>
      <c r="DD2834" s="9"/>
      <c r="DE2834" s="9"/>
      <c r="DF2834" s="9"/>
      <c r="DG2834" s="9"/>
      <c r="DH2834" s="9"/>
      <c r="DI2834" s="9"/>
      <c r="DJ2834" s="9"/>
      <c r="DK2834" s="9"/>
      <c r="DL2834" s="9"/>
      <c r="DM2834" s="9"/>
      <c r="DN2834" s="9"/>
      <c r="DO2834" s="9"/>
      <c r="DP2834" s="9"/>
      <c r="DQ2834" s="9"/>
      <c r="DR2834" s="9"/>
      <c r="DS2834" s="9"/>
      <c r="DT2834" s="9"/>
      <c r="DU2834" s="9"/>
      <c r="DV2834" s="9"/>
      <c r="DW2834" s="9"/>
      <c r="DX2834" s="9"/>
      <c r="DY2834" s="9"/>
      <c r="DZ2834" s="9"/>
      <c r="EA2834" s="9"/>
      <c r="EB2834" s="9"/>
      <c r="EC2834" s="9"/>
      <c r="ED2834" s="9"/>
      <c r="EE2834" s="9"/>
      <c r="EF2834" s="9"/>
      <c r="EG2834" s="9"/>
      <c r="EH2834" s="9"/>
      <c r="EI2834" s="9"/>
      <c r="EJ2834" s="9"/>
      <c r="EK2834" s="9"/>
      <c r="EL2834" s="9"/>
      <c r="EM2834" s="9"/>
      <c r="EN2834" s="9"/>
      <c r="EO2834" s="9"/>
      <c r="EP2834" s="9"/>
      <c r="EQ2834" s="9"/>
      <c r="ER2834" s="9"/>
      <c r="ES2834" s="9"/>
      <c r="ET2834" s="9"/>
      <c r="EU2834" s="9"/>
      <c r="EV2834" s="9"/>
      <c r="EW2834" s="9"/>
      <c r="EX2834" s="9"/>
      <c r="EY2834" s="9"/>
      <c r="EZ2834" s="9"/>
      <c r="FA2834" s="9"/>
      <c r="FB2834" s="9"/>
      <c r="FC2834" s="9"/>
      <c r="FD2834" s="9"/>
      <c r="FE2834" s="9"/>
      <c r="FF2834" s="9"/>
      <c r="FG2834" s="9"/>
      <c r="FH2834" s="9"/>
      <c r="FI2834" s="9"/>
      <c r="FJ2834" s="9"/>
      <c r="FK2834" s="9"/>
      <c r="FL2834" s="9"/>
      <c r="FM2834" s="9"/>
      <c r="FN2834" s="9"/>
      <c r="FO2834" s="9"/>
      <c r="FP2834" s="9"/>
      <c r="FQ2834" s="9"/>
      <c r="FR2834" s="9"/>
      <c r="FS2834" s="9"/>
      <c r="FT2834" s="9"/>
      <c r="FU2834" s="9"/>
      <c r="FV2834" s="9"/>
      <c r="FW2834" s="9"/>
      <c r="FX2834" s="9"/>
      <c r="FY2834" s="9"/>
      <c r="FZ2834" s="9"/>
      <c r="GA2834" s="9"/>
      <c r="GB2834" s="9"/>
      <c r="GC2834" s="9"/>
      <c r="GD2834" s="9"/>
      <c r="GE2834" s="9"/>
      <c r="GF2834" s="9"/>
      <c r="GG2834" s="9"/>
      <c r="GH2834" s="9"/>
      <c r="GI2834" s="9"/>
      <c r="GJ2834" s="9"/>
      <c r="GK2834" s="9"/>
      <c r="GL2834" s="9"/>
      <c r="GM2834" s="9"/>
      <c r="GN2834" s="9"/>
      <c r="GO2834" s="9"/>
      <c r="GP2834" s="9"/>
      <c r="GQ2834" s="9"/>
      <c r="GR2834" s="9"/>
      <c r="GS2834" s="9"/>
      <c r="GT2834" s="9"/>
      <c r="GU2834" s="9"/>
      <c r="GV2834" s="9"/>
      <c r="GW2834" s="9"/>
      <c r="GX2834" s="9"/>
      <c r="GY2834" s="9"/>
      <c r="GZ2834" s="9"/>
      <c r="HA2834" s="9"/>
      <c r="HB2834" s="9"/>
      <c r="HC2834" s="9"/>
      <c r="HD2834" s="9"/>
      <c r="HE2834" s="9"/>
      <c r="HF2834" s="9"/>
      <c r="HG2834" s="9"/>
      <c r="HH2834" s="9"/>
      <c r="HI2834" s="9"/>
      <c r="HJ2834" s="9"/>
      <c r="HK2834" s="9"/>
      <c r="HL2834" s="9"/>
      <c r="HM2834" s="9"/>
      <c r="HN2834" s="9"/>
      <c r="HO2834" s="9"/>
      <c r="HP2834" s="9"/>
      <c r="HQ2834" s="9"/>
      <c r="HR2834" s="9"/>
      <c r="HS2834" s="9"/>
      <c r="HT2834" s="9"/>
      <c r="HU2834" s="9"/>
      <c r="HV2834" s="9"/>
      <c r="HW2834" s="9"/>
      <c r="HX2834" s="9"/>
      <c r="HY2834" s="9"/>
      <c r="HZ2834" s="9"/>
      <c r="IA2834" s="9"/>
      <c r="IB2834" s="9"/>
      <c r="IC2834" s="9"/>
      <c r="ID2834" s="9"/>
      <c r="IE2834" s="9"/>
      <c r="IF2834" s="9"/>
      <c r="IG2834" s="9"/>
      <c r="IH2834" s="9"/>
      <c r="II2834" s="9"/>
      <c r="IJ2834" s="9"/>
      <c r="IK2834" s="9"/>
      <c r="IL2834" s="9"/>
      <c r="IM2834" s="9"/>
      <c r="IN2834" s="9"/>
      <c r="IO2834" s="9"/>
      <c r="IP2834" s="9"/>
      <c r="IQ2834" s="9"/>
      <c r="IR2834" s="9"/>
      <c r="IS2834" s="9"/>
      <c r="IT2834" s="9"/>
      <c r="IU2834" s="9"/>
      <c r="IV2834" s="9"/>
      <c r="IW2834" s="9"/>
      <c r="IX2834" s="9"/>
    </row>
    <row r="2835" spans="1:258" customFormat="1" ht="16" x14ac:dyDescent="0.2">
      <c r="A2835" s="233" t="s">
        <v>262</v>
      </c>
      <c r="B2835" s="234">
        <v>43012</v>
      </c>
      <c r="C2835" s="205"/>
      <c r="D2835" s="205"/>
      <c r="E2835" s="205"/>
      <c r="F2835" s="205"/>
      <c r="G2835" s="205"/>
      <c r="H2835" s="205"/>
      <c r="I2835" s="205"/>
      <c r="J2835" s="239"/>
      <c r="K2835" s="239"/>
      <c r="L2835" s="237"/>
      <c r="M2835" s="239"/>
      <c r="N2835" s="208"/>
      <c r="O2835" s="208"/>
      <c r="P2835" s="9"/>
      <c r="Q2835" s="9"/>
      <c r="R2835" s="9"/>
      <c r="S2835" s="9"/>
      <c r="T2835" s="9"/>
      <c r="U2835" s="9"/>
      <c r="V2835" s="9"/>
      <c r="W2835" s="9"/>
      <c r="X2835" s="9"/>
      <c r="Y2835" s="9"/>
      <c r="Z2835" s="9"/>
      <c r="AA2835" s="9"/>
      <c r="AB2835" s="9"/>
      <c r="AC2835" s="9"/>
      <c r="AD2835" s="9"/>
      <c r="AE2835" s="9"/>
      <c r="AF2835" s="9"/>
      <c r="AG2835" s="9"/>
      <c r="AH2835" s="9"/>
      <c r="AI2835" s="9"/>
      <c r="AJ2835" s="9"/>
      <c r="AK2835" s="9"/>
      <c r="AL2835" s="9"/>
      <c r="AM2835" s="9"/>
      <c r="AN2835" s="9"/>
      <c r="AO2835" s="9"/>
      <c r="AP2835" s="9"/>
      <c r="AQ2835" s="9"/>
      <c r="AR2835" s="9"/>
      <c r="AS2835" s="9"/>
      <c r="AT2835" s="9"/>
      <c r="AU2835" s="9"/>
      <c r="AV2835" s="9"/>
      <c r="AW2835" s="9"/>
      <c r="AX2835" s="9"/>
      <c r="AY2835" s="9"/>
      <c r="AZ2835" s="9"/>
      <c r="BA2835" s="9"/>
      <c r="BB2835" s="9"/>
      <c r="BC2835" s="9"/>
      <c r="BD2835" s="9"/>
      <c r="BE2835" s="9"/>
      <c r="BF2835" s="9"/>
      <c r="BG2835" s="9"/>
      <c r="BH2835" s="9"/>
      <c r="BI2835" s="9"/>
      <c r="BJ2835" s="9"/>
      <c r="BK2835" s="9"/>
      <c r="BL2835" s="9"/>
      <c r="BM2835" s="9"/>
      <c r="BN2835" s="9"/>
      <c r="BO2835" s="9"/>
      <c r="BP2835" s="9"/>
      <c r="BQ2835" s="9"/>
      <c r="BR2835" s="9"/>
      <c r="BS2835" s="9"/>
      <c r="BT2835" s="9"/>
      <c r="BU2835" s="9"/>
      <c r="BV2835" s="9"/>
      <c r="BW2835" s="9"/>
      <c r="BX2835" s="9"/>
      <c r="BY2835" s="9"/>
      <c r="BZ2835" s="9"/>
      <c r="CA2835" s="9"/>
      <c r="CB2835" s="9"/>
      <c r="CC2835" s="9"/>
      <c r="CD2835" s="9"/>
      <c r="CE2835" s="9"/>
      <c r="CF2835" s="9"/>
      <c r="CG2835" s="9"/>
      <c r="CH2835" s="9"/>
      <c r="CI2835" s="9"/>
      <c r="CJ2835" s="9"/>
      <c r="CK2835" s="9"/>
      <c r="CL2835" s="9"/>
      <c r="CM2835" s="9"/>
      <c r="CN2835" s="9"/>
      <c r="CO2835" s="9"/>
      <c r="CP2835" s="9"/>
      <c r="CQ2835" s="9"/>
      <c r="CR2835" s="9"/>
      <c r="CS2835" s="9"/>
      <c r="CT2835" s="9"/>
      <c r="CU2835" s="9"/>
      <c r="CV2835" s="9"/>
      <c r="CW2835" s="9"/>
      <c r="CX2835" s="9"/>
      <c r="CY2835" s="9"/>
      <c r="CZ2835" s="9"/>
      <c r="DA2835" s="9"/>
      <c r="DB2835" s="9"/>
      <c r="DC2835" s="9"/>
      <c r="DD2835" s="9"/>
      <c r="DE2835" s="9"/>
      <c r="DF2835" s="9"/>
      <c r="DG2835" s="9"/>
      <c r="DH2835" s="9"/>
      <c r="DI2835" s="9"/>
      <c r="DJ2835" s="9"/>
      <c r="DK2835" s="9"/>
      <c r="DL2835" s="9"/>
      <c r="DM2835" s="9"/>
      <c r="DN2835" s="9"/>
      <c r="DO2835" s="9"/>
      <c r="DP2835" s="9"/>
      <c r="DQ2835" s="9"/>
      <c r="DR2835" s="9"/>
      <c r="DS2835" s="9"/>
      <c r="DT2835" s="9"/>
      <c r="DU2835" s="9"/>
      <c r="DV2835" s="9"/>
      <c r="DW2835" s="9"/>
      <c r="DX2835" s="9"/>
      <c r="DY2835" s="9"/>
      <c r="DZ2835" s="9"/>
      <c r="EA2835" s="9"/>
      <c r="EB2835" s="9"/>
      <c r="EC2835" s="9"/>
      <c r="ED2835" s="9"/>
      <c r="EE2835" s="9"/>
      <c r="EF2835" s="9"/>
      <c r="EG2835" s="9"/>
      <c r="EH2835" s="9"/>
      <c r="EI2835" s="9"/>
      <c r="EJ2835" s="9"/>
      <c r="EK2835" s="9"/>
      <c r="EL2835" s="9"/>
      <c r="EM2835" s="9"/>
      <c r="EN2835" s="9"/>
      <c r="EO2835" s="9"/>
      <c r="EP2835" s="9"/>
      <c r="EQ2835" s="9"/>
      <c r="ER2835" s="9"/>
      <c r="ES2835" s="9"/>
      <c r="ET2835" s="9"/>
      <c r="EU2835" s="9"/>
      <c r="EV2835" s="9"/>
      <c r="EW2835" s="9"/>
      <c r="EX2835" s="9"/>
      <c r="EY2835" s="9"/>
      <c r="EZ2835" s="9"/>
      <c r="FA2835" s="9"/>
      <c r="FB2835" s="9"/>
      <c r="FC2835" s="9"/>
      <c r="FD2835" s="9"/>
      <c r="FE2835" s="9"/>
      <c r="FF2835" s="9"/>
      <c r="FG2835" s="9"/>
      <c r="FH2835" s="9"/>
      <c r="FI2835" s="9"/>
      <c r="FJ2835" s="9"/>
      <c r="FK2835" s="9"/>
      <c r="FL2835" s="9"/>
      <c r="FM2835" s="9"/>
      <c r="FN2835" s="9"/>
      <c r="FO2835" s="9"/>
      <c r="FP2835" s="9"/>
      <c r="FQ2835" s="9"/>
      <c r="FR2835" s="9"/>
      <c r="FS2835" s="9"/>
      <c r="FT2835" s="9"/>
      <c r="FU2835" s="9"/>
      <c r="FV2835" s="9"/>
      <c r="FW2835" s="9"/>
      <c r="FX2835" s="9"/>
      <c r="FY2835" s="9"/>
      <c r="FZ2835" s="9"/>
      <c r="GA2835" s="9"/>
      <c r="GB2835" s="9"/>
      <c r="GC2835" s="9"/>
      <c r="GD2835" s="9"/>
      <c r="GE2835" s="9"/>
      <c r="GF2835" s="9"/>
      <c r="GG2835" s="9"/>
      <c r="GH2835" s="9"/>
      <c r="GI2835" s="9"/>
      <c r="GJ2835" s="9"/>
      <c r="GK2835" s="9"/>
      <c r="GL2835" s="9"/>
      <c r="GM2835" s="9"/>
      <c r="GN2835" s="9"/>
      <c r="GO2835" s="9"/>
      <c r="GP2835" s="9"/>
      <c r="GQ2835" s="9"/>
      <c r="GR2835" s="9"/>
      <c r="GS2835" s="9"/>
      <c r="GT2835" s="9"/>
      <c r="GU2835" s="9"/>
      <c r="GV2835" s="9"/>
      <c r="GW2835" s="9"/>
      <c r="GX2835" s="9"/>
      <c r="GY2835" s="9"/>
      <c r="GZ2835" s="9"/>
      <c r="HA2835" s="9"/>
      <c r="HB2835" s="9"/>
      <c r="HC2835" s="9"/>
      <c r="HD2835" s="9"/>
      <c r="HE2835" s="9"/>
      <c r="HF2835" s="9"/>
      <c r="HG2835" s="9"/>
      <c r="HH2835" s="9"/>
      <c r="HI2835" s="9"/>
      <c r="HJ2835" s="9"/>
      <c r="HK2835" s="9"/>
      <c r="HL2835" s="9"/>
      <c r="HM2835" s="9"/>
      <c r="HN2835" s="9"/>
      <c r="HO2835" s="9"/>
      <c r="HP2835" s="9"/>
      <c r="HQ2835" s="9"/>
      <c r="HR2835" s="9"/>
      <c r="HS2835" s="9"/>
      <c r="HT2835" s="9"/>
      <c r="HU2835" s="9"/>
      <c r="HV2835" s="9"/>
      <c r="HW2835" s="9"/>
      <c r="HX2835" s="9"/>
      <c r="HY2835" s="9"/>
      <c r="HZ2835" s="9"/>
      <c r="IA2835" s="9"/>
      <c r="IB2835" s="9"/>
      <c r="IC2835" s="9"/>
      <c r="ID2835" s="9"/>
      <c r="IE2835" s="9"/>
      <c r="IF2835" s="9"/>
      <c r="IG2835" s="9"/>
      <c r="IH2835" s="9"/>
      <c r="II2835" s="9"/>
      <c r="IJ2835" s="9"/>
      <c r="IK2835" s="9"/>
      <c r="IL2835" s="9"/>
      <c r="IM2835" s="9"/>
      <c r="IN2835" s="9"/>
      <c r="IO2835" s="9"/>
      <c r="IP2835" s="9"/>
      <c r="IQ2835" s="9"/>
      <c r="IR2835" s="9"/>
      <c r="IS2835" s="9"/>
      <c r="IT2835" s="9"/>
      <c r="IU2835" s="9"/>
      <c r="IV2835" s="9"/>
      <c r="IW2835" s="9"/>
      <c r="IX2835" s="9"/>
    </row>
    <row r="2836" spans="1:258" customFormat="1" ht="16" x14ac:dyDescent="0.2">
      <c r="A2836" s="233" t="s">
        <v>263</v>
      </c>
      <c r="B2836" s="234">
        <v>43013</v>
      </c>
      <c r="C2836" s="205"/>
      <c r="D2836" s="205"/>
      <c r="E2836" s="205"/>
      <c r="F2836" s="205"/>
      <c r="G2836" s="205"/>
      <c r="H2836" s="205"/>
      <c r="I2836" s="205"/>
      <c r="J2836" s="239"/>
      <c r="K2836" s="239"/>
      <c r="L2836" s="237"/>
      <c r="M2836" s="239"/>
      <c r="N2836" s="208"/>
      <c r="O2836" s="208"/>
      <c r="P2836" s="9"/>
      <c r="Q2836" s="9"/>
      <c r="R2836" s="9"/>
      <c r="S2836" s="9"/>
      <c r="T2836" s="9"/>
      <c r="U2836" s="9"/>
      <c r="V2836" s="9"/>
      <c r="W2836" s="9"/>
      <c r="X2836" s="9"/>
      <c r="Y2836" s="9"/>
      <c r="Z2836" s="9"/>
      <c r="AA2836" s="9"/>
      <c r="AB2836" s="9"/>
      <c r="AC2836" s="9"/>
      <c r="AD2836" s="9"/>
      <c r="AE2836" s="9"/>
      <c r="AF2836" s="9"/>
      <c r="AG2836" s="9"/>
      <c r="AH2836" s="9"/>
      <c r="AI2836" s="9"/>
      <c r="AJ2836" s="9"/>
      <c r="AK2836" s="9"/>
      <c r="AL2836" s="9"/>
      <c r="AM2836" s="9"/>
      <c r="AN2836" s="9"/>
      <c r="AO2836" s="9"/>
      <c r="AP2836" s="9"/>
      <c r="AQ2836" s="9"/>
      <c r="AR2836" s="9"/>
      <c r="AS2836" s="9"/>
      <c r="AT2836" s="9"/>
      <c r="AU2836" s="9"/>
      <c r="AV2836" s="9"/>
      <c r="AW2836" s="9"/>
      <c r="AX2836" s="9"/>
      <c r="AY2836" s="9"/>
      <c r="AZ2836" s="9"/>
      <c r="BA2836" s="9"/>
      <c r="BB2836" s="9"/>
      <c r="BC2836" s="9"/>
      <c r="BD2836" s="9"/>
      <c r="BE2836" s="9"/>
      <c r="BF2836" s="9"/>
      <c r="BG2836" s="9"/>
      <c r="BH2836" s="9"/>
      <c r="BI2836" s="9"/>
      <c r="BJ2836" s="9"/>
      <c r="BK2836" s="9"/>
      <c r="BL2836" s="9"/>
      <c r="BM2836" s="9"/>
      <c r="BN2836" s="9"/>
      <c r="BO2836" s="9"/>
      <c r="BP2836" s="9"/>
      <c r="BQ2836" s="9"/>
      <c r="BR2836" s="9"/>
      <c r="BS2836" s="9"/>
      <c r="BT2836" s="9"/>
      <c r="BU2836" s="9"/>
      <c r="BV2836" s="9"/>
      <c r="BW2836" s="9"/>
      <c r="BX2836" s="9"/>
      <c r="BY2836" s="9"/>
      <c r="BZ2836" s="9"/>
      <c r="CA2836" s="9"/>
      <c r="CB2836" s="9"/>
      <c r="CC2836" s="9"/>
      <c r="CD2836" s="9"/>
      <c r="CE2836" s="9"/>
      <c r="CF2836" s="9"/>
      <c r="CG2836" s="9"/>
      <c r="CH2836" s="9"/>
      <c r="CI2836" s="9"/>
      <c r="CJ2836" s="9"/>
      <c r="CK2836" s="9"/>
      <c r="CL2836" s="9"/>
      <c r="CM2836" s="9"/>
      <c r="CN2836" s="9"/>
      <c r="CO2836" s="9"/>
      <c r="CP2836" s="9"/>
      <c r="CQ2836" s="9"/>
      <c r="CR2836" s="9"/>
      <c r="CS2836" s="9"/>
      <c r="CT2836" s="9"/>
      <c r="CU2836" s="9"/>
      <c r="CV2836" s="9"/>
      <c r="CW2836" s="9"/>
      <c r="CX2836" s="9"/>
      <c r="CY2836" s="9"/>
      <c r="CZ2836" s="9"/>
      <c r="DA2836" s="9"/>
      <c r="DB2836" s="9"/>
      <c r="DC2836" s="9"/>
      <c r="DD2836" s="9"/>
      <c r="DE2836" s="9"/>
      <c r="DF2836" s="9"/>
      <c r="DG2836" s="9"/>
      <c r="DH2836" s="9"/>
      <c r="DI2836" s="9"/>
      <c r="DJ2836" s="9"/>
      <c r="DK2836" s="9"/>
      <c r="DL2836" s="9"/>
      <c r="DM2836" s="9"/>
      <c r="DN2836" s="9"/>
      <c r="DO2836" s="9"/>
      <c r="DP2836" s="9"/>
      <c r="DQ2836" s="9"/>
      <c r="DR2836" s="9"/>
      <c r="DS2836" s="9"/>
      <c r="DT2836" s="9"/>
      <c r="DU2836" s="9"/>
      <c r="DV2836" s="9"/>
      <c r="DW2836" s="9"/>
      <c r="DX2836" s="9"/>
      <c r="DY2836" s="9"/>
      <c r="DZ2836" s="9"/>
      <c r="EA2836" s="9"/>
      <c r="EB2836" s="9"/>
      <c r="EC2836" s="9"/>
      <c r="ED2836" s="9"/>
      <c r="EE2836" s="9"/>
      <c r="EF2836" s="9"/>
      <c r="EG2836" s="9"/>
      <c r="EH2836" s="9"/>
      <c r="EI2836" s="9"/>
      <c r="EJ2836" s="9"/>
      <c r="EK2836" s="9"/>
      <c r="EL2836" s="9"/>
      <c r="EM2836" s="9"/>
      <c r="EN2836" s="9"/>
      <c r="EO2836" s="9"/>
      <c r="EP2836" s="9"/>
      <c r="EQ2836" s="9"/>
      <c r="ER2836" s="9"/>
      <c r="ES2836" s="9"/>
      <c r="ET2836" s="9"/>
      <c r="EU2836" s="9"/>
      <c r="EV2836" s="9"/>
      <c r="EW2836" s="9"/>
      <c r="EX2836" s="9"/>
      <c r="EY2836" s="9"/>
      <c r="EZ2836" s="9"/>
      <c r="FA2836" s="9"/>
      <c r="FB2836" s="9"/>
      <c r="FC2836" s="9"/>
      <c r="FD2836" s="9"/>
      <c r="FE2836" s="9"/>
      <c r="FF2836" s="9"/>
      <c r="FG2836" s="9"/>
      <c r="FH2836" s="9"/>
      <c r="FI2836" s="9"/>
      <c r="FJ2836" s="9"/>
      <c r="FK2836" s="9"/>
      <c r="FL2836" s="9"/>
      <c r="FM2836" s="9"/>
      <c r="FN2836" s="9"/>
      <c r="FO2836" s="9"/>
      <c r="FP2836" s="9"/>
      <c r="FQ2836" s="9"/>
      <c r="FR2836" s="9"/>
      <c r="FS2836" s="9"/>
      <c r="FT2836" s="9"/>
      <c r="FU2836" s="9"/>
      <c r="FV2836" s="9"/>
      <c r="FW2836" s="9"/>
      <c r="FX2836" s="9"/>
      <c r="FY2836" s="9"/>
      <c r="FZ2836" s="9"/>
      <c r="GA2836" s="9"/>
      <c r="GB2836" s="9"/>
      <c r="GC2836" s="9"/>
      <c r="GD2836" s="9"/>
      <c r="GE2836" s="9"/>
      <c r="GF2836" s="9"/>
      <c r="GG2836" s="9"/>
      <c r="GH2836" s="9"/>
      <c r="GI2836" s="9"/>
      <c r="GJ2836" s="9"/>
      <c r="GK2836" s="9"/>
      <c r="GL2836" s="9"/>
      <c r="GM2836" s="9"/>
      <c r="GN2836" s="9"/>
      <c r="GO2836" s="9"/>
      <c r="GP2836" s="9"/>
      <c r="GQ2836" s="9"/>
      <c r="GR2836" s="9"/>
      <c r="GS2836" s="9"/>
      <c r="GT2836" s="9"/>
      <c r="GU2836" s="9"/>
      <c r="GV2836" s="9"/>
      <c r="GW2836" s="9"/>
      <c r="GX2836" s="9"/>
      <c r="GY2836" s="9"/>
      <c r="GZ2836" s="9"/>
      <c r="HA2836" s="9"/>
      <c r="HB2836" s="9"/>
      <c r="HC2836" s="9"/>
      <c r="HD2836" s="9"/>
      <c r="HE2836" s="9"/>
      <c r="HF2836" s="9"/>
      <c r="HG2836" s="9"/>
      <c r="HH2836" s="9"/>
      <c r="HI2836" s="9"/>
      <c r="HJ2836" s="9"/>
      <c r="HK2836" s="9"/>
      <c r="HL2836" s="9"/>
      <c r="HM2836" s="9"/>
      <c r="HN2836" s="9"/>
      <c r="HO2836" s="9"/>
      <c r="HP2836" s="9"/>
      <c r="HQ2836" s="9"/>
      <c r="HR2836" s="9"/>
      <c r="HS2836" s="9"/>
      <c r="HT2836" s="9"/>
      <c r="HU2836" s="9"/>
      <c r="HV2836" s="9"/>
      <c r="HW2836" s="9"/>
      <c r="HX2836" s="9"/>
      <c r="HY2836" s="9"/>
      <c r="HZ2836" s="9"/>
      <c r="IA2836" s="9"/>
      <c r="IB2836" s="9"/>
      <c r="IC2836" s="9"/>
      <c r="ID2836" s="9"/>
      <c r="IE2836" s="9"/>
      <c r="IF2836" s="9"/>
      <c r="IG2836" s="9"/>
      <c r="IH2836" s="9"/>
      <c r="II2836" s="9"/>
      <c r="IJ2836" s="9"/>
      <c r="IK2836" s="9"/>
      <c r="IL2836" s="9"/>
      <c r="IM2836" s="9"/>
      <c r="IN2836" s="9"/>
      <c r="IO2836" s="9"/>
      <c r="IP2836" s="9"/>
      <c r="IQ2836" s="9"/>
      <c r="IR2836" s="9"/>
      <c r="IS2836" s="9"/>
      <c r="IT2836" s="9"/>
      <c r="IU2836" s="9"/>
      <c r="IV2836" s="9"/>
      <c r="IW2836" s="9"/>
      <c r="IX2836" s="9"/>
    </row>
    <row r="2837" spans="1:258" customFormat="1" ht="16" x14ac:dyDescent="0.2">
      <c r="A2837" s="233" t="s">
        <v>249</v>
      </c>
      <c r="B2837" s="234">
        <v>43014</v>
      </c>
      <c r="C2837" s="205"/>
      <c r="D2837" s="205"/>
      <c r="E2837" s="205"/>
      <c r="F2837" s="205"/>
      <c r="G2837" s="205"/>
      <c r="H2837" s="205"/>
      <c r="I2837" s="205"/>
      <c r="J2837" s="239"/>
      <c r="K2837" s="239"/>
      <c r="L2837" s="237"/>
      <c r="M2837" s="239"/>
      <c r="N2837" s="208"/>
      <c r="O2837" s="208"/>
      <c r="P2837" s="9"/>
      <c r="Q2837" s="9"/>
      <c r="R2837" s="9"/>
      <c r="S2837" s="9"/>
      <c r="T2837" s="9"/>
      <c r="U2837" s="9"/>
      <c r="V2837" s="9"/>
      <c r="W2837" s="9"/>
      <c r="X2837" s="9"/>
      <c r="Y2837" s="9"/>
      <c r="Z2837" s="9"/>
      <c r="AA2837" s="9"/>
      <c r="AB2837" s="9"/>
      <c r="AC2837" s="9"/>
      <c r="AD2837" s="9"/>
      <c r="AE2837" s="9"/>
      <c r="AF2837" s="9"/>
      <c r="AG2837" s="9"/>
      <c r="AH2837" s="9"/>
      <c r="AI2837" s="9"/>
      <c r="AJ2837" s="9"/>
      <c r="AK2837" s="9"/>
      <c r="AL2837" s="9"/>
      <c r="AM2837" s="9"/>
      <c r="AN2837" s="9"/>
      <c r="AO2837" s="9"/>
      <c r="AP2837" s="9"/>
      <c r="AQ2837" s="9"/>
      <c r="AR2837" s="9"/>
      <c r="AS2837" s="9"/>
      <c r="AT2837" s="9"/>
      <c r="AU2837" s="9"/>
      <c r="AV2837" s="9"/>
      <c r="AW2837" s="9"/>
      <c r="AX2837" s="9"/>
      <c r="AY2837" s="9"/>
      <c r="AZ2837" s="9"/>
      <c r="BA2837" s="9"/>
      <c r="BB2837" s="9"/>
      <c r="BC2837" s="9"/>
      <c r="BD2837" s="9"/>
      <c r="BE2837" s="9"/>
      <c r="BF2837" s="9"/>
      <c r="BG2837" s="9"/>
      <c r="BH2837" s="9"/>
      <c r="BI2837" s="9"/>
      <c r="BJ2837" s="9"/>
      <c r="BK2837" s="9"/>
      <c r="BL2837" s="9"/>
      <c r="BM2837" s="9"/>
      <c r="BN2837" s="9"/>
      <c r="BO2837" s="9"/>
      <c r="BP2837" s="9"/>
      <c r="BQ2837" s="9"/>
      <c r="BR2837" s="9"/>
      <c r="BS2837" s="9"/>
      <c r="BT2837" s="9"/>
      <c r="BU2837" s="9"/>
      <c r="BV2837" s="9"/>
      <c r="BW2837" s="9"/>
      <c r="BX2837" s="9"/>
      <c r="BY2837" s="9"/>
      <c r="BZ2837" s="9"/>
      <c r="CA2837" s="9"/>
      <c r="CB2837" s="9"/>
      <c r="CC2837" s="9"/>
      <c r="CD2837" s="9"/>
      <c r="CE2837" s="9"/>
      <c r="CF2837" s="9"/>
      <c r="CG2837" s="9"/>
      <c r="CH2837" s="9"/>
      <c r="CI2837" s="9"/>
      <c r="CJ2837" s="9"/>
      <c r="CK2837" s="9"/>
      <c r="CL2837" s="9"/>
      <c r="CM2837" s="9"/>
      <c r="CN2837" s="9"/>
      <c r="CO2837" s="9"/>
      <c r="CP2837" s="9"/>
      <c r="CQ2837" s="9"/>
      <c r="CR2837" s="9"/>
      <c r="CS2837" s="9"/>
      <c r="CT2837" s="9"/>
      <c r="CU2837" s="9"/>
      <c r="CV2837" s="9"/>
      <c r="CW2837" s="9"/>
      <c r="CX2837" s="9"/>
      <c r="CY2837" s="9"/>
      <c r="CZ2837" s="9"/>
      <c r="DA2837" s="9"/>
      <c r="DB2837" s="9"/>
      <c r="DC2837" s="9"/>
      <c r="DD2837" s="9"/>
      <c r="DE2837" s="9"/>
      <c r="DF2837" s="9"/>
      <c r="DG2837" s="9"/>
      <c r="DH2837" s="9"/>
      <c r="DI2837" s="9"/>
      <c r="DJ2837" s="9"/>
      <c r="DK2837" s="9"/>
      <c r="DL2837" s="9"/>
      <c r="DM2837" s="9"/>
      <c r="DN2837" s="9"/>
      <c r="DO2837" s="9"/>
      <c r="DP2837" s="9"/>
      <c r="DQ2837" s="9"/>
      <c r="DR2837" s="9"/>
      <c r="DS2837" s="9"/>
      <c r="DT2837" s="9"/>
      <c r="DU2837" s="9"/>
      <c r="DV2837" s="9"/>
      <c r="DW2837" s="9"/>
      <c r="DX2837" s="9"/>
      <c r="DY2837" s="9"/>
      <c r="DZ2837" s="9"/>
      <c r="EA2837" s="9"/>
      <c r="EB2837" s="9"/>
      <c r="EC2837" s="9"/>
      <c r="ED2837" s="9"/>
      <c r="EE2837" s="9"/>
      <c r="EF2837" s="9"/>
      <c r="EG2837" s="9"/>
      <c r="EH2837" s="9"/>
      <c r="EI2837" s="9"/>
      <c r="EJ2837" s="9"/>
      <c r="EK2837" s="9"/>
      <c r="EL2837" s="9"/>
      <c r="EM2837" s="9"/>
      <c r="EN2837" s="9"/>
      <c r="EO2837" s="9"/>
      <c r="EP2837" s="9"/>
      <c r="EQ2837" s="9"/>
      <c r="ER2837" s="9"/>
      <c r="ES2837" s="9"/>
      <c r="ET2837" s="9"/>
      <c r="EU2837" s="9"/>
      <c r="EV2837" s="9"/>
      <c r="EW2837" s="9"/>
      <c r="EX2837" s="9"/>
      <c r="EY2837" s="9"/>
      <c r="EZ2837" s="9"/>
      <c r="FA2837" s="9"/>
      <c r="FB2837" s="9"/>
      <c r="FC2837" s="9"/>
      <c r="FD2837" s="9"/>
      <c r="FE2837" s="9"/>
      <c r="FF2837" s="9"/>
      <c r="FG2837" s="9"/>
      <c r="FH2837" s="9"/>
      <c r="FI2837" s="9"/>
      <c r="FJ2837" s="9"/>
      <c r="FK2837" s="9"/>
      <c r="FL2837" s="9"/>
      <c r="FM2837" s="9"/>
      <c r="FN2837" s="9"/>
      <c r="FO2837" s="9"/>
      <c r="FP2837" s="9"/>
      <c r="FQ2837" s="9"/>
      <c r="FR2837" s="9"/>
      <c r="FS2837" s="9"/>
      <c r="FT2837" s="9"/>
      <c r="FU2837" s="9"/>
      <c r="FV2837" s="9"/>
      <c r="FW2837" s="9"/>
      <c r="FX2837" s="9"/>
      <c r="FY2837" s="9"/>
      <c r="FZ2837" s="9"/>
      <c r="GA2837" s="9"/>
      <c r="GB2837" s="9"/>
      <c r="GC2837" s="9"/>
      <c r="GD2837" s="9"/>
      <c r="GE2837" s="9"/>
      <c r="GF2837" s="9"/>
      <c r="GG2837" s="9"/>
      <c r="GH2837" s="9"/>
      <c r="GI2837" s="9"/>
      <c r="GJ2837" s="9"/>
      <c r="GK2837" s="9"/>
      <c r="GL2837" s="9"/>
      <c r="GM2837" s="9"/>
      <c r="GN2837" s="9"/>
      <c r="GO2837" s="9"/>
      <c r="GP2837" s="9"/>
      <c r="GQ2837" s="9"/>
      <c r="GR2837" s="9"/>
      <c r="GS2837" s="9"/>
      <c r="GT2837" s="9"/>
      <c r="GU2837" s="9"/>
      <c r="GV2837" s="9"/>
      <c r="GW2837" s="9"/>
      <c r="GX2837" s="9"/>
      <c r="GY2837" s="9"/>
      <c r="GZ2837" s="9"/>
      <c r="HA2837" s="9"/>
      <c r="HB2837" s="9"/>
      <c r="HC2837" s="9"/>
      <c r="HD2837" s="9"/>
      <c r="HE2837" s="9"/>
      <c r="HF2837" s="9"/>
      <c r="HG2837" s="9"/>
      <c r="HH2837" s="9"/>
      <c r="HI2837" s="9"/>
      <c r="HJ2837" s="9"/>
      <c r="HK2837" s="9"/>
      <c r="HL2837" s="9"/>
      <c r="HM2837" s="9"/>
      <c r="HN2837" s="9"/>
      <c r="HO2837" s="9"/>
      <c r="HP2837" s="9"/>
      <c r="HQ2837" s="9"/>
      <c r="HR2837" s="9"/>
      <c r="HS2837" s="9"/>
      <c r="HT2837" s="9"/>
      <c r="HU2837" s="9"/>
      <c r="HV2837" s="9"/>
      <c r="HW2837" s="9"/>
      <c r="HX2837" s="9"/>
      <c r="HY2837" s="9"/>
      <c r="HZ2837" s="9"/>
      <c r="IA2837" s="9"/>
      <c r="IB2837" s="9"/>
      <c r="IC2837" s="9"/>
      <c r="ID2837" s="9"/>
      <c r="IE2837" s="9"/>
      <c r="IF2837" s="9"/>
      <c r="IG2837" s="9"/>
      <c r="IH2837" s="9"/>
      <c r="II2837" s="9"/>
      <c r="IJ2837" s="9"/>
      <c r="IK2837" s="9"/>
      <c r="IL2837" s="9"/>
      <c r="IM2837" s="9"/>
      <c r="IN2837" s="9"/>
      <c r="IO2837" s="9"/>
      <c r="IP2837" s="9"/>
      <c r="IQ2837" s="9"/>
      <c r="IR2837" s="9"/>
      <c r="IS2837" s="9"/>
      <c r="IT2837" s="9"/>
      <c r="IU2837" s="9"/>
      <c r="IV2837" s="9"/>
      <c r="IW2837" s="9"/>
      <c r="IX2837" s="9"/>
    </row>
    <row r="2838" spans="1:258" customFormat="1" ht="16" x14ac:dyDescent="0.2">
      <c r="A2838" s="233" t="s">
        <v>255</v>
      </c>
      <c r="B2838" s="234">
        <v>43015</v>
      </c>
      <c r="C2838" s="205"/>
      <c r="D2838" s="205"/>
      <c r="E2838" s="205"/>
      <c r="F2838" s="205"/>
      <c r="G2838" s="205"/>
      <c r="H2838" s="205"/>
      <c r="I2838" s="205"/>
      <c r="J2838" s="239"/>
      <c r="K2838" s="239"/>
      <c r="L2838" s="237"/>
      <c r="M2838" s="239"/>
      <c r="N2838" s="208"/>
      <c r="O2838" s="208"/>
      <c r="P2838" s="9"/>
      <c r="Q2838" s="9"/>
      <c r="R2838" s="9"/>
      <c r="S2838" s="9"/>
      <c r="T2838" s="9"/>
      <c r="U2838" s="9"/>
      <c r="V2838" s="9"/>
      <c r="W2838" s="9"/>
      <c r="X2838" s="9"/>
      <c r="Y2838" s="9"/>
      <c r="Z2838" s="9"/>
      <c r="AA2838" s="9"/>
      <c r="AB2838" s="9"/>
      <c r="AC2838" s="9"/>
      <c r="AD2838" s="9"/>
      <c r="AE2838" s="9"/>
      <c r="AF2838" s="9"/>
      <c r="AG2838" s="9"/>
      <c r="AH2838" s="9"/>
      <c r="AI2838" s="9"/>
      <c r="AJ2838" s="9"/>
      <c r="AK2838" s="9"/>
      <c r="AL2838" s="9"/>
      <c r="AM2838" s="9"/>
      <c r="AN2838" s="9"/>
      <c r="AO2838" s="9"/>
      <c r="AP2838" s="9"/>
      <c r="AQ2838" s="9"/>
      <c r="AR2838" s="9"/>
      <c r="AS2838" s="9"/>
      <c r="AT2838" s="9"/>
      <c r="AU2838" s="9"/>
      <c r="AV2838" s="9"/>
      <c r="AW2838" s="9"/>
      <c r="AX2838" s="9"/>
      <c r="AY2838" s="9"/>
      <c r="AZ2838" s="9"/>
      <c r="BA2838" s="9"/>
      <c r="BB2838" s="9"/>
      <c r="BC2838" s="9"/>
      <c r="BD2838" s="9"/>
      <c r="BE2838" s="9"/>
      <c r="BF2838" s="9"/>
      <c r="BG2838" s="9"/>
      <c r="BH2838" s="9"/>
      <c r="BI2838" s="9"/>
      <c r="BJ2838" s="9"/>
      <c r="BK2838" s="9"/>
      <c r="BL2838" s="9"/>
      <c r="BM2838" s="9"/>
      <c r="BN2838" s="9"/>
      <c r="BO2838" s="9"/>
      <c r="BP2838" s="9"/>
      <c r="BQ2838" s="9"/>
      <c r="BR2838" s="9"/>
      <c r="BS2838" s="9"/>
      <c r="BT2838" s="9"/>
      <c r="BU2838" s="9"/>
      <c r="BV2838" s="9"/>
      <c r="BW2838" s="9"/>
      <c r="BX2838" s="9"/>
      <c r="BY2838" s="9"/>
      <c r="BZ2838" s="9"/>
      <c r="CA2838" s="9"/>
      <c r="CB2838" s="9"/>
      <c r="CC2838" s="9"/>
      <c r="CD2838" s="9"/>
      <c r="CE2838" s="9"/>
      <c r="CF2838" s="9"/>
      <c r="CG2838" s="9"/>
      <c r="CH2838" s="9"/>
      <c r="CI2838" s="9"/>
      <c r="CJ2838" s="9"/>
      <c r="CK2838" s="9"/>
      <c r="CL2838" s="9"/>
      <c r="CM2838" s="9"/>
      <c r="CN2838" s="9"/>
      <c r="CO2838" s="9"/>
      <c r="CP2838" s="9"/>
      <c r="CQ2838" s="9"/>
      <c r="CR2838" s="9"/>
      <c r="CS2838" s="9"/>
      <c r="CT2838" s="9"/>
      <c r="CU2838" s="9"/>
      <c r="CV2838" s="9"/>
      <c r="CW2838" s="9"/>
      <c r="CX2838" s="9"/>
      <c r="CY2838" s="9"/>
      <c r="CZ2838" s="9"/>
      <c r="DA2838" s="9"/>
      <c r="DB2838" s="9"/>
      <c r="DC2838" s="9"/>
      <c r="DD2838" s="9"/>
      <c r="DE2838" s="9"/>
      <c r="DF2838" s="9"/>
      <c r="DG2838" s="9"/>
      <c r="DH2838" s="9"/>
      <c r="DI2838" s="9"/>
      <c r="DJ2838" s="9"/>
      <c r="DK2838" s="9"/>
      <c r="DL2838" s="9"/>
      <c r="DM2838" s="9"/>
      <c r="DN2838" s="9"/>
      <c r="DO2838" s="9"/>
      <c r="DP2838" s="9"/>
      <c r="DQ2838" s="9"/>
      <c r="DR2838" s="9"/>
      <c r="DS2838" s="9"/>
      <c r="DT2838" s="9"/>
      <c r="DU2838" s="9"/>
      <c r="DV2838" s="9"/>
      <c r="DW2838" s="9"/>
      <c r="DX2838" s="9"/>
      <c r="DY2838" s="9"/>
      <c r="DZ2838" s="9"/>
      <c r="EA2838" s="9"/>
      <c r="EB2838" s="9"/>
      <c r="EC2838" s="9"/>
      <c r="ED2838" s="9"/>
      <c r="EE2838" s="9"/>
      <c r="EF2838" s="9"/>
      <c r="EG2838" s="9"/>
      <c r="EH2838" s="9"/>
      <c r="EI2838" s="9"/>
      <c r="EJ2838" s="9"/>
      <c r="EK2838" s="9"/>
      <c r="EL2838" s="9"/>
      <c r="EM2838" s="9"/>
      <c r="EN2838" s="9"/>
      <c r="EO2838" s="9"/>
      <c r="EP2838" s="9"/>
      <c r="EQ2838" s="9"/>
      <c r="ER2838" s="9"/>
      <c r="ES2838" s="9"/>
      <c r="ET2838" s="9"/>
      <c r="EU2838" s="9"/>
      <c r="EV2838" s="9"/>
      <c r="EW2838" s="9"/>
      <c r="EX2838" s="9"/>
      <c r="EY2838" s="9"/>
      <c r="EZ2838" s="9"/>
      <c r="FA2838" s="9"/>
      <c r="FB2838" s="9"/>
      <c r="FC2838" s="9"/>
      <c r="FD2838" s="9"/>
      <c r="FE2838" s="9"/>
      <c r="FF2838" s="9"/>
      <c r="FG2838" s="9"/>
      <c r="FH2838" s="9"/>
      <c r="FI2838" s="9"/>
      <c r="FJ2838" s="9"/>
      <c r="FK2838" s="9"/>
      <c r="FL2838" s="9"/>
      <c r="FM2838" s="9"/>
      <c r="FN2838" s="9"/>
      <c r="FO2838" s="9"/>
      <c r="FP2838" s="9"/>
      <c r="FQ2838" s="9"/>
      <c r="FR2838" s="9"/>
      <c r="FS2838" s="9"/>
      <c r="FT2838" s="9"/>
      <c r="FU2838" s="9"/>
      <c r="FV2838" s="9"/>
      <c r="FW2838" s="9"/>
      <c r="FX2838" s="9"/>
      <c r="FY2838" s="9"/>
      <c r="FZ2838" s="9"/>
      <c r="GA2838" s="9"/>
      <c r="GB2838" s="9"/>
      <c r="GC2838" s="9"/>
      <c r="GD2838" s="9"/>
      <c r="GE2838" s="9"/>
      <c r="GF2838" s="9"/>
      <c r="GG2838" s="9"/>
      <c r="GH2838" s="9"/>
      <c r="GI2838" s="9"/>
      <c r="GJ2838" s="9"/>
      <c r="GK2838" s="9"/>
      <c r="GL2838" s="9"/>
      <c r="GM2838" s="9"/>
      <c r="GN2838" s="9"/>
      <c r="GO2838" s="9"/>
      <c r="GP2838" s="9"/>
      <c r="GQ2838" s="9"/>
      <c r="GR2838" s="9"/>
      <c r="GS2838" s="9"/>
      <c r="GT2838" s="9"/>
      <c r="GU2838" s="9"/>
      <c r="GV2838" s="9"/>
      <c r="GW2838" s="9"/>
      <c r="GX2838" s="9"/>
      <c r="GY2838" s="9"/>
      <c r="GZ2838" s="9"/>
      <c r="HA2838" s="9"/>
      <c r="HB2838" s="9"/>
      <c r="HC2838" s="9"/>
      <c r="HD2838" s="9"/>
      <c r="HE2838" s="9"/>
      <c r="HF2838" s="9"/>
      <c r="HG2838" s="9"/>
      <c r="HH2838" s="9"/>
      <c r="HI2838" s="9"/>
      <c r="HJ2838" s="9"/>
      <c r="HK2838" s="9"/>
      <c r="HL2838" s="9"/>
      <c r="HM2838" s="9"/>
      <c r="HN2838" s="9"/>
      <c r="HO2838" s="9"/>
      <c r="HP2838" s="9"/>
      <c r="HQ2838" s="9"/>
      <c r="HR2838" s="9"/>
      <c r="HS2838" s="9"/>
      <c r="HT2838" s="9"/>
      <c r="HU2838" s="9"/>
      <c r="HV2838" s="9"/>
      <c r="HW2838" s="9"/>
      <c r="HX2838" s="9"/>
      <c r="HY2838" s="9"/>
      <c r="HZ2838" s="9"/>
      <c r="IA2838" s="9"/>
      <c r="IB2838" s="9"/>
      <c r="IC2838" s="9"/>
      <c r="ID2838" s="9"/>
      <c r="IE2838" s="9"/>
      <c r="IF2838" s="9"/>
      <c r="IG2838" s="9"/>
      <c r="IH2838" s="9"/>
      <c r="II2838" s="9"/>
      <c r="IJ2838" s="9"/>
      <c r="IK2838" s="9"/>
      <c r="IL2838" s="9"/>
      <c r="IM2838" s="9"/>
      <c r="IN2838" s="9"/>
      <c r="IO2838" s="9"/>
      <c r="IP2838" s="9"/>
      <c r="IQ2838" s="9"/>
      <c r="IR2838" s="9"/>
      <c r="IS2838" s="9"/>
      <c r="IT2838" s="9"/>
      <c r="IU2838" s="9"/>
      <c r="IV2838" s="9"/>
      <c r="IW2838" s="9"/>
      <c r="IX2838" s="9"/>
    </row>
    <row r="2839" spans="1:258" customFormat="1" ht="16" x14ac:dyDescent="0.2">
      <c r="A2839" s="235" t="s">
        <v>256</v>
      </c>
      <c r="B2839" s="236">
        <v>43016</v>
      </c>
      <c r="C2839" s="205"/>
      <c r="D2839" s="205"/>
      <c r="E2839" s="205"/>
      <c r="F2839" s="205"/>
      <c r="G2839" s="205"/>
      <c r="H2839" s="205"/>
      <c r="I2839" s="205"/>
      <c r="J2839" s="239"/>
      <c r="K2839" s="239"/>
      <c r="L2839" s="237"/>
      <c r="M2839" s="239"/>
      <c r="N2839" s="208"/>
      <c r="O2839" s="208"/>
      <c r="P2839" s="9"/>
      <c r="Q2839" s="9"/>
      <c r="R2839" s="9"/>
      <c r="S2839" s="9"/>
      <c r="T2839" s="9"/>
      <c r="U2839" s="9"/>
      <c r="V2839" s="9"/>
      <c r="W2839" s="9"/>
      <c r="X2839" s="9"/>
      <c r="Y2839" s="9"/>
      <c r="Z2839" s="9"/>
      <c r="AA2839" s="9"/>
      <c r="AB2839" s="9"/>
      <c r="AC2839" s="9"/>
      <c r="AD2839" s="9"/>
      <c r="AE2839" s="9"/>
      <c r="AF2839" s="9"/>
      <c r="AG2839" s="9"/>
      <c r="AH2839" s="9"/>
      <c r="AI2839" s="9"/>
      <c r="AJ2839" s="9"/>
      <c r="AK2839" s="9"/>
      <c r="AL2839" s="9"/>
      <c r="AM2839" s="9"/>
      <c r="AN2839" s="9"/>
      <c r="AO2839" s="9"/>
      <c r="AP2839" s="9"/>
      <c r="AQ2839" s="9"/>
      <c r="AR2839" s="9"/>
      <c r="AS2839" s="9"/>
      <c r="AT2839" s="9"/>
      <c r="AU2839" s="9"/>
      <c r="AV2839" s="9"/>
      <c r="AW2839" s="9"/>
      <c r="AX2839" s="9"/>
      <c r="AY2839" s="9"/>
      <c r="AZ2839" s="9"/>
      <c r="BA2839" s="9"/>
      <c r="BB2839" s="9"/>
      <c r="BC2839" s="9"/>
      <c r="BD2839" s="9"/>
      <c r="BE2839" s="9"/>
      <c r="BF2839" s="9"/>
      <c r="BG2839" s="9"/>
      <c r="BH2839" s="9"/>
      <c r="BI2839" s="9"/>
      <c r="BJ2839" s="9"/>
      <c r="BK2839" s="9"/>
      <c r="BL2839" s="9"/>
      <c r="BM2839" s="9"/>
      <c r="BN2839" s="9"/>
      <c r="BO2839" s="9"/>
      <c r="BP2839" s="9"/>
      <c r="BQ2839" s="9"/>
      <c r="BR2839" s="9"/>
      <c r="BS2839" s="9"/>
      <c r="BT2839" s="9"/>
      <c r="BU2839" s="9"/>
      <c r="BV2839" s="9"/>
      <c r="BW2839" s="9"/>
      <c r="BX2839" s="9"/>
      <c r="BY2839" s="9"/>
      <c r="BZ2839" s="9"/>
      <c r="CA2839" s="9"/>
      <c r="CB2839" s="9"/>
      <c r="CC2839" s="9"/>
      <c r="CD2839" s="9"/>
      <c r="CE2839" s="9"/>
      <c r="CF2839" s="9"/>
      <c r="CG2839" s="9"/>
      <c r="CH2839" s="9"/>
      <c r="CI2839" s="9"/>
      <c r="CJ2839" s="9"/>
      <c r="CK2839" s="9"/>
      <c r="CL2839" s="9"/>
      <c r="CM2839" s="9"/>
      <c r="CN2839" s="9"/>
      <c r="CO2839" s="9"/>
      <c r="CP2839" s="9"/>
      <c r="CQ2839" s="9"/>
      <c r="CR2839" s="9"/>
      <c r="CS2839" s="9"/>
      <c r="CT2839" s="9"/>
      <c r="CU2839" s="9"/>
      <c r="CV2839" s="9"/>
      <c r="CW2839" s="9"/>
      <c r="CX2839" s="9"/>
      <c r="CY2839" s="9"/>
      <c r="CZ2839" s="9"/>
      <c r="DA2839" s="9"/>
      <c r="DB2839" s="9"/>
      <c r="DC2839" s="9"/>
      <c r="DD2839" s="9"/>
      <c r="DE2839" s="9"/>
      <c r="DF2839" s="9"/>
      <c r="DG2839" s="9"/>
      <c r="DH2839" s="9"/>
      <c r="DI2839" s="9"/>
      <c r="DJ2839" s="9"/>
      <c r="DK2839" s="9"/>
      <c r="DL2839" s="9"/>
      <c r="DM2839" s="9"/>
      <c r="DN2839" s="9"/>
      <c r="DO2839" s="9"/>
      <c r="DP2839" s="9"/>
      <c r="DQ2839" s="9"/>
      <c r="DR2839" s="9"/>
      <c r="DS2839" s="9"/>
      <c r="DT2839" s="9"/>
      <c r="DU2839" s="9"/>
      <c r="DV2839" s="9"/>
      <c r="DW2839" s="9"/>
      <c r="DX2839" s="9"/>
      <c r="DY2839" s="9"/>
      <c r="DZ2839" s="9"/>
      <c r="EA2839" s="9"/>
      <c r="EB2839" s="9"/>
      <c r="EC2839" s="9"/>
      <c r="ED2839" s="9"/>
      <c r="EE2839" s="9"/>
      <c r="EF2839" s="9"/>
      <c r="EG2839" s="9"/>
      <c r="EH2839" s="9"/>
      <c r="EI2839" s="9"/>
      <c r="EJ2839" s="9"/>
      <c r="EK2839" s="9"/>
      <c r="EL2839" s="9"/>
      <c r="EM2839" s="9"/>
      <c r="EN2839" s="9"/>
      <c r="EO2839" s="9"/>
      <c r="EP2839" s="9"/>
      <c r="EQ2839" s="9"/>
      <c r="ER2839" s="9"/>
      <c r="ES2839" s="9"/>
      <c r="ET2839" s="9"/>
      <c r="EU2839" s="9"/>
      <c r="EV2839" s="9"/>
      <c r="EW2839" s="9"/>
      <c r="EX2839" s="9"/>
      <c r="EY2839" s="9"/>
      <c r="EZ2839" s="9"/>
      <c r="FA2839" s="9"/>
      <c r="FB2839" s="9"/>
      <c r="FC2839" s="9"/>
      <c r="FD2839" s="9"/>
      <c r="FE2839" s="9"/>
      <c r="FF2839" s="9"/>
      <c r="FG2839" s="9"/>
      <c r="FH2839" s="9"/>
      <c r="FI2839" s="9"/>
      <c r="FJ2839" s="9"/>
      <c r="FK2839" s="9"/>
      <c r="FL2839" s="9"/>
      <c r="FM2839" s="9"/>
      <c r="FN2839" s="9"/>
      <c r="FO2839" s="9"/>
      <c r="FP2839" s="9"/>
      <c r="FQ2839" s="9"/>
      <c r="FR2839" s="9"/>
      <c r="FS2839" s="9"/>
      <c r="FT2839" s="9"/>
      <c r="FU2839" s="9"/>
      <c r="FV2839" s="9"/>
      <c r="FW2839" s="9"/>
      <c r="FX2839" s="9"/>
      <c r="FY2839" s="9"/>
      <c r="FZ2839" s="9"/>
      <c r="GA2839" s="9"/>
      <c r="GB2839" s="9"/>
      <c r="GC2839" s="9"/>
      <c r="GD2839" s="9"/>
      <c r="GE2839" s="9"/>
      <c r="GF2839" s="9"/>
      <c r="GG2839" s="9"/>
      <c r="GH2839" s="9"/>
      <c r="GI2839" s="9"/>
      <c r="GJ2839" s="9"/>
      <c r="GK2839" s="9"/>
      <c r="GL2839" s="9"/>
      <c r="GM2839" s="9"/>
      <c r="GN2839" s="9"/>
      <c r="GO2839" s="9"/>
      <c r="GP2839" s="9"/>
      <c r="GQ2839" s="9"/>
      <c r="GR2839" s="9"/>
      <c r="GS2839" s="9"/>
      <c r="GT2839" s="9"/>
      <c r="GU2839" s="9"/>
      <c r="GV2839" s="9"/>
      <c r="GW2839" s="9"/>
      <c r="GX2839" s="9"/>
      <c r="GY2839" s="9"/>
      <c r="GZ2839" s="9"/>
      <c r="HA2839" s="9"/>
      <c r="HB2839" s="9"/>
      <c r="HC2839" s="9"/>
      <c r="HD2839" s="9"/>
      <c r="HE2839" s="9"/>
      <c r="HF2839" s="9"/>
      <c r="HG2839" s="9"/>
      <c r="HH2839" s="9"/>
      <c r="HI2839" s="9"/>
      <c r="HJ2839" s="9"/>
      <c r="HK2839" s="9"/>
      <c r="HL2839" s="9"/>
      <c r="HM2839" s="9"/>
      <c r="HN2839" s="9"/>
      <c r="HO2839" s="9"/>
      <c r="HP2839" s="9"/>
      <c r="HQ2839" s="9"/>
      <c r="HR2839" s="9"/>
      <c r="HS2839" s="9"/>
      <c r="HT2839" s="9"/>
      <c r="HU2839" s="9"/>
      <c r="HV2839" s="9"/>
      <c r="HW2839" s="9"/>
      <c r="HX2839" s="9"/>
      <c r="HY2839" s="9"/>
      <c r="HZ2839" s="9"/>
      <c r="IA2839" s="9"/>
      <c r="IB2839" s="9"/>
      <c r="IC2839" s="9"/>
      <c r="ID2839" s="9"/>
      <c r="IE2839" s="9"/>
      <c r="IF2839" s="9"/>
      <c r="IG2839" s="9"/>
      <c r="IH2839" s="9"/>
      <c r="II2839" s="9"/>
      <c r="IJ2839" s="9"/>
      <c r="IK2839" s="9"/>
      <c r="IL2839" s="9"/>
      <c r="IM2839" s="9"/>
      <c r="IN2839" s="9"/>
      <c r="IO2839" s="9"/>
      <c r="IP2839" s="9"/>
      <c r="IQ2839" s="9"/>
      <c r="IR2839" s="9"/>
      <c r="IS2839" s="9"/>
      <c r="IT2839" s="9"/>
      <c r="IU2839" s="9"/>
      <c r="IV2839" s="9"/>
      <c r="IW2839" s="9"/>
      <c r="IX2839" s="9"/>
    </row>
    <row r="2840" spans="1:258" customFormat="1" ht="16" x14ac:dyDescent="0.2">
      <c r="A2840" s="233" t="s">
        <v>257</v>
      </c>
      <c r="B2840" s="234">
        <v>43017</v>
      </c>
      <c r="C2840" s="205"/>
      <c r="D2840" s="205"/>
      <c r="E2840" s="205"/>
      <c r="F2840" s="205"/>
      <c r="G2840" s="205"/>
      <c r="H2840" s="205"/>
      <c r="I2840" s="205"/>
      <c r="J2840" s="239"/>
      <c r="K2840" s="239"/>
      <c r="L2840" s="237"/>
      <c r="M2840" s="239"/>
      <c r="N2840" s="208"/>
      <c r="O2840" s="208"/>
      <c r="P2840" s="9"/>
      <c r="Q2840" s="9"/>
      <c r="R2840" s="9"/>
      <c r="S2840" s="9"/>
      <c r="T2840" s="9"/>
      <c r="U2840" s="9"/>
      <c r="V2840" s="9"/>
      <c r="W2840" s="9"/>
      <c r="X2840" s="9"/>
      <c r="Y2840" s="9"/>
      <c r="Z2840" s="9"/>
      <c r="AA2840" s="9"/>
      <c r="AB2840" s="9"/>
      <c r="AC2840" s="9"/>
      <c r="AD2840" s="9"/>
      <c r="AE2840" s="9"/>
      <c r="AF2840" s="9"/>
      <c r="AG2840" s="9"/>
      <c r="AH2840" s="9"/>
      <c r="AI2840" s="9"/>
      <c r="AJ2840" s="9"/>
      <c r="AK2840" s="9"/>
      <c r="AL2840" s="9"/>
      <c r="AM2840" s="9"/>
      <c r="AN2840" s="9"/>
      <c r="AO2840" s="9"/>
      <c r="AP2840" s="9"/>
      <c r="AQ2840" s="9"/>
      <c r="AR2840" s="9"/>
      <c r="AS2840" s="9"/>
      <c r="AT2840" s="9"/>
      <c r="AU2840" s="9"/>
      <c r="AV2840" s="9"/>
      <c r="AW2840" s="9"/>
      <c r="AX2840" s="9"/>
      <c r="AY2840" s="9"/>
      <c r="AZ2840" s="9"/>
      <c r="BA2840" s="9"/>
      <c r="BB2840" s="9"/>
      <c r="BC2840" s="9"/>
      <c r="BD2840" s="9"/>
      <c r="BE2840" s="9"/>
      <c r="BF2840" s="9"/>
      <c r="BG2840" s="9"/>
      <c r="BH2840" s="9"/>
      <c r="BI2840" s="9"/>
      <c r="BJ2840" s="9"/>
      <c r="BK2840" s="9"/>
      <c r="BL2840" s="9"/>
      <c r="BM2840" s="9"/>
      <c r="BN2840" s="9"/>
      <c r="BO2840" s="9"/>
      <c r="BP2840" s="9"/>
      <c r="BQ2840" s="9"/>
      <c r="BR2840" s="9"/>
      <c r="BS2840" s="9"/>
      <c r="BT2840" s="9"/>
      <c r="BU2840" s="9"/>
      <c r="BV2840" s="9"/>
      <c r="BW2840" s="9"/>
      <c r="BX2840" s="9"/>
      <c r="BY2840" s="9"/>
      <c r="BZ2840" s="9"/>
      <c r="CA2840" s="9"/>
      <c r="CB2840" s="9"/>
      <c r="CC2840" s="9"/>
      <c r="CD2840" s="9"/>
      <c r="CE2840" s="9"/>
      <c r="CF2840" s="9"/>
      <c r="CG2840" s="9"/>
      <c r="CH2840" s="9"/>
      <c r="CI2840" s="9"/>
      <c r="CJ2840" s="9"/>
      <c r="CK2840" s="9"/>
      <c r="CL2840" s="9"/>
      <c r="CM2840" s="9"/>
      <c r="CN2840" s="9"/>
      <c r="CO2840" s="9"/>
      <c r="CP2840" s="9"/>
      <c r="CQ2840" s="9"/>
      <c r="CR2840" s="9"/>
      <c r="CS2840" s="9"/>
      <c r="CT2840" s="9"/>
      <c r="CU2840" s="9"/>
      <c r="CV2840" s="9"/>
      <c r="CW2840" s="9"/>
      <c r="CX2840" s="9"/>
      <c r="CY2840" s="9"/>
      <c r="CZ2840" s="9"/>
      <c r="DA2840" s="9"/>
      <c r="DB2840" s="9"/>
      <c r="DC2840" s="9"/>
      <c r="DD2840" s="9"/>
      <c r="DE2840" s="9"/>
      <c r="DF2840" s="9"/>
      <c r="DG2840" s="9"/>
      <c r="DH2840" s="9"/>
      <c r="DI2840" s="9"/>
      <c r="DJ2840" s="9"/>
      <c r="DK2840" s="9"/>
      <c r="DL2840" s="9"/>
      <c r="DM2840" s="9"/>
      <c r="DN2840" s="9"/>
      <c r="DO2840" s="9"/>
      <c r="DP2840" s="9"/>
      <c r="DQ2840" s="9"/>
      <c r="DR2840" s="9"/>
      <c r="DS2840" s="9"/>
      <c r="DT2840" s="9"/>
      <c r="DU2840" s="9"/>
      <c r="DV2840" s="9"/>
      <c r="DW2840" s="9"/>
      <c r="DX2840" s="9"/>
      <c r="DY2840" s="9"/>
      <c r="DZ2840" s="9"/>
      <c r="EA2840" s="9"/>
      <c r="EB2840" s="9"/>
      <c r="EC2840" s="9"/>
      <c r="ED2840" s="9"/>
      <c r="EE2840" s="9"/>
      <c r="EF2840" s="9"/>
      <c r="EG2840" s="9"/>
      <c r="EH2840" s="9"/>
      <c r="EI2840" s="9"/>
      <c r="EJ2840" s="9"/>
      <c r="EK2840" s="9"/>
      <c r="EL2840" s="9"/>
      <c r="EM2840" s="9"/>
      <c r="EN2840" s="9"/>
      <c r="EO2840" s="9"/>
      <c r="EP2840" s="9"/>
      <c r="EQ2840" s="9"/>
      <c r="ER2840" s="9"/>
      <c r="ES2840" s="9"/>
      <c r="ET2840" s="9"/>
      <c r="EU2840" s="9"/>
      <c r="EV2840" s="9"/>
      <c r="EW2840" s="9"/>
      <c r="EX2840" s="9"/>
      <c r="EY2840" s="9"/>
      <c r="EZ2840" s="9"/>
      <c r="FA2840" s="9"/>
      <c r="FB2840" s="9"/>
      <c r="FC2840" s="9"/>
      <c r="FD2840" s="9"/>
      <c r="FE2840" s="9"/>
      <c r="FF2840" s="9"/>
      <c r="FG2840" s="9"/>
      <c r="FH2840" s="9"/>
      <c r="FI2840" s="9"/>
      <c r="FJ2840" s="9"/>
      <c r="FK2840" s="9"/>
      <c r="FL2840" s="9"/>
      <c r="FM2840" s="9"/>
      <c r="FN2840" s="9"/>
      <c r="FO2840" s="9"/>
      <c r="FP2840" s="9"/>
      <c r="FQ2840" s="9"/>
      <c r="FR2840" s="9"/>
      <c r="FS2840" s="9"/>
      <c r="FT2840" s="9"/>
      <c r="FU2840" s="9"/>
      <c r="FV2840" s="9"/>
      <c r="FW2840" s="9"/>
      <c r="FX2840" s="9"/>
      <c r="FY2840" s="9"/>
      <c r="FZ2840" s="9"/>
      <c r="GA2840" s="9"/>
      <c r="GB2840" s="9"/>
      <c r="GC2840" s="9"/>
      <c r="GD2840" s="9"/>
      <c r="GE2840" s="9"/>
      <c r="GF2840" s="9"/>
      <c r="GG2840" s="9"/>
      <c r="GH2840" s="9"/>
      <c r="GI2840" s="9"/>
      <c r="GJ2840" s="9"/>
      <c r="GK2840" s="9"/>
      <c r="GL2840" s="9"/>
      <c r="GM2840" s="9"/>
      <c r="GN2840" s="9"/>
      <c r="GO2840" s="9"/>
      <c r="GP2840" s="9"/>
      <c r="GQ2840" s="9"/>
      <c r="GR2840" s="9"/>
      <c r="GS2840" s="9"/>
      <c r="GT2840" s="9"/>
      <c r="GU2840" s="9"/>
      <c r="GV2840" s="9"/>
      <c r="GW2840" s="9"/>
      <c r="GX2840" s="9"/>
      <c r="GY2840" s="9"/>
      <c r="GZ2840" s="9"/>
      <c r="HA2840" s="9"/>
      <c r="HB2840" s="9"/>
      <c r="HC2840" s="9"/>
      <c r="HD2840" s="9"/>
      <c r="HE2840" s="9"/>
      <c r="HF2840" s="9"/>
      <c r="HG2840" s="9"/>
      <c r="HH2840" s="9"/>
      <c r="HI2840" s="9"/>
      <c r="HJ2840" s="9"/>
      <c r="HK2840" s="9"/>
      <c r="HL2840" s="9"/>
      <c r="HM2840" s="9"/>
      <c r="HN2840" s="9"/>
      <c r="HO2840" s="9"/>
      <c r="HP2840" s="9"/>
      <c r="HQ2840" s="9"/>
      <c r="HR2840" s="9"/>
      <c r="HS2840" s="9"/>
      <c r="HT2840" s="9"/>
      <c r="HU2840" s="9"/>
      <c r="HV2840" s="9"/>
      <c r="HW2840" s="9"/>
      <c r="HX2840" s="9"/>
      <c r="HY2840" s="9"/>
      <c r="HZ2840" s="9"/>
      <c r="IA2840" s="9"/>
      <c r="IB2840" s="9"/>
      <c r="IC2840" s="9"/>
      <c r="ID2840" s="9"/>
      <c r="IE2840" s="9"/>
      <c r="IF2840" s="9"/>
      <c r="IG2840" s="9"/>
      <c r="IH2840" s="9"/>
      <c r="II2840" s="9"/>
      <c r="IJ2840" s="9"/>
      <c r="IK2840" s="9"/>
      <c r="IL2840" s="9"/>
      <c r="IM2840" s="9"/>
      <c r="IN2840" s="9"/>
      <c r="IO2840" s="9"/>
      <c r="IP2840" s="9"/>
      <c r="IQ2840" s="9"/>
      <c r="IR2840" s="9"/>
      <c r="IS2840" s="9"/>
      <c r="IT2840" s="9"/>
      <c r="IU2840" s="9"/>
      <c r="IV2840" s="9"/>
      <c r="IW2840" s="9"/>
      <c r="IX2840" s="9"/>
    </row>
    <row r="2841" spans="1:258" customFormat="1" ht="16" x14ac:dyDescent="0.2">
      <c r="A2841" s="233" t="s">
        <v>261</v>
      </c>
      <c r="B2841" s="234">
        <v>43018</v>
      </c>
      <c r="C2841" s="205"/>
      <c r="D2841" s="205"/>
      <c r="E2841" s="205"/>
      <c r="F2841" s="205"/>
      <c r="G2841" s="205"/>
      <c r="H2841" s="205"/>
      <c r="I2841" s="205"/>
      <c r="J2841" s="239"/>
      <c r="K2841" s="239"/>
      <c r="L2841" s="237"/>
      <c r="M2841" s="239"/>
      <c r="N2841" s="208"/>
      <c r="O2841" s="208"/>
      <c r="P2841" s="9"/>
      <c r="Q2841" s="9"/>
      <c r="R2841" s="9"/>
      <c r="S2841" s="9"/>
      <c r="T2841" s="9"/>
      <c r="U2841" s="9"/>
      <c r="V2841" s="9"/>
      <c r="W2841" s="9"/>
      <c r="X2841" s="9"/>
      <c r="Y2841" s="9"/>
      <c r="Z2841" s="9"/>
      <c r="AA2841" s="9"/>
      <c r="AB2841" s="9"/>
      <c r="AC2841" s="9"/>
      <c r="AD2841" s="9"/>
      <c r="AE2841" s="9"/>
      <c r="AF2841" s="9"/>
      <c r="AG2841" s="9"/>
      <c r="AH2841" s="9"/>
      <c r="AI2841" s="9"/>
      <c r="AJ2841" s="9"/>
      <c r="AK2841" s="9"/>
      <c r="AL2841" s="9"/>
      <c r="AM2841" s="9"/>
      <c r="AN2841" s="9"/>
      <c r="AO2841" s="9"/>
      <c r="AP2841" s="9"/>
      <c r="AQ2841" s="9"/>
      <c r="AR2841" s="9"/>
      <c r="AS2841" s="9"/>
      <c r="AT2841" s="9"/>
      <c r="AU2841" s="9"/>
      <c r="AV2841" s="9"/>
      <c r="AW2841" s="9"/>
      <c r="AX2841" s="9"/>
      <c r="AY2841" s="9"/>
      <c r="AZ2841" s="9"/>
      <c r="BA2841" s="9"/>
      <c r="BB2841" s="9"/>
      <c r="BC2841" s="9"/>
      <c r="BD2841" s="9"/>
      <c r="BE2841" s="9"/>
      <c r="BF2841" s="9"/>
      <c r="BG2841" s="9"/>
      <c r="BH2841" s="9"/>
      <c r="BI2841" s="9"/>
      <c r="BJ2841" s="9"/>
      <c r="BK2841" s="9"/>
      <c r="BL2841" s="9"/>
      <c r="BM2841" s="9"/>
      <c r="BN2841" s="9"/>
      <c r="BO2841" s="9"/>
      <c r="BP2841" s="9"/>
      <c r="BQ2841" s="9"/>
      <c r="BR2841" s="9"/>
      <c r="BS2841" s="9"/>
      <c r="BT2841" s="9"/>
      <c r="BU2841" s="9"/>
      <c r="BV2841" s="9"/>
      <c r="BW2841" s="9"/>
      <c r="BX2841" s="9"/>
      <c r="BY2841" s="9"/>
      <c r="BZ2841" s="9"/>
      <c r="CA2841" s="9"/>
      <c r="CB2841" s="9"/>
      <c r="CC2841" s="9"/>
      <c r="CD2841" s="9"/>
      <c r="CE2841" s="9"/>
      <c r="CF2841" s="9"/>
      <c r="CG2841" s="9"/>
      <c r="CH2841" s="9"/>
      <c r="CI2841" s="9"/>
      <c r="CJ2841" s="9"/>
      <c r="CK2841" s="9"/>
      <c r="CL2841" s="9"/>
      <c r="CM2841" s="9"/>
      <c r="CN2841" s="9"/>
      <c r="CO2841" s="9"/>
      <c r="CP2841" s="9"/>
      <c r="CQ2841" s="9"/>
      <c r="CR2841" s="9"/>
      <c r="CS2841" s="9"/>
      <c r="CT2841" s="9"/>
      <c r="CU2841" s="9"/>
      <c r="CV2841" s="9"/>
      <c r="CW2841" s="9"/>
      <c r="CX2841" s="9"/>
      <c r="CY2841" s="9"/>
      <c r="CZ2841" s="9"/>
      <c r="DA2841" s="9"/>
      <c r="DB2841" s="9"/>
      <c r="DC2841" s="9"/>
      <c r="DD2841" s="9"/>
      <c r="DE2841" s="9"/>
      <c r="DF2841" s="9"/>
      <c r="DG2841" s="9"/>
      <c r="DH2841" s="9"/>
      <c r="DI2841" s="9"/>
      <c r="DJ2841" s="9"/>
      <c r="DK2841" s="9"/>
      <c r="DL2841" s="9"/>
      <c r="DM2841" s="9"/>
      <c r="DN2841" s="9"/>
      <c r="DO2841" s="9"/>
      <c r="DP2841" s="9"/>
      <c r="DQ2841" s="9"/>
      <c r="DR2841" s="9"/>
      <c r="DS2841" s="9"/>
      <c r="DT2841" s="9"/>
      <c r="DU2841" s="9"/>
      <c r="DV2841" s="9"/>
      <c r="DW2841" s="9"/>
      <c r="DX2841" s="9"/>
      <c r="DY2841" s="9"/>
      <c r="DZ2841" s="9"/>
      <c r="EA2841" s="9"/>
      <c r="EB2841" s="9"/>
      <c r="EC2841" s="9"/>
      <c r="ED2841" s="9"/>
      <c r="EE2841" s="9"/>
      <c r="EF2841" s="9"/>
      <c r="EG2841" s="9"/>
      <c r="EH2841" s="9"/>
      <c r="EI2841" s="9"/>
      <c r="EJ2841" s="9"/>
      <c r="EK2841" s="9"/>
      <c r="EL2841" s="9"/>
      <c r="EM2841" s="9"/>
      <c r="EN2841" s="9"/>
      <c r="EO2841" s="9"/>
      <c r="EP2841" s="9"/>
      <c r="EQ2841" s="9"/>
      <c r="ER2841" s="9"/>
      <c r="ES2841" s="9"/>
      <c r="ET2841" s="9"/>
      <c r="EU2841" s="9"/>
      <c r="EV2841" s="9"/>
      <c r="EW2841" s="9"/>
      <c r="EX2841" s="9"/>
      <c r="EY2841" s="9"/>
      <c r="EZ2841" s="9"/>
      <c r="FA2841" s="9"/>
      <c r="FB2841" s="9"/>
      <c r="FC2841" s="9"/>
      <c r="FD2841" s="9"/>
      <c r="FE2841" s="9"/>
      <c r="FF2841" s="9"/>
      <c r="FG2841" s="9"/>
      <c r="FH2841" s="9"/>
      <c r="FI2841" s="9"/>
      <c r="FJ2841" s="9"/>
      <c r="FK2841" s="9"/>
      <c r="FL2841" s="9"/>
      <c r="FM2841" s="9"/>
      <c r="FN2841" s="9"/>
      <c r="FO2841" s="9"/>
      <c r="FP2841" s="9"/>
      <c r="FQ2841" s="9"/>
      <c r="FR2841" s="9"/>
      <c r="FS2841" s="9"/>
      <c r="FT2841" s="9"/>
      <c r="FU2841" s="9"/>
      <c r="FV2841" s="9"/>
      <c r="FW2841" s="9"/>
      <c r="FX2841" s="9"/>
      <c r="FY2841" s="9"/>
      <c r="FZ2841" s="9"/>
      <c r="GA2841" s="9"/>
      <c r="GB2841" s="9"/>
      <c r="GC2841" s="9"/>
      <c r="GD2841" s="9"/>
      <c r="GE2841" s="9"/>
      <c r="GF2841" s="9"/>
      <c r="GG2841" s="9"/>
      <c r="GH2841" s="9"/>
      <c r="GI2841" s="9"/>
      <c r="GJ2841" s="9"/>
      <c r="GK2841" s="9"/>
      <c r="GL2841" s="9"/>
      <c r="GM2841" s="9"/>
      <c r="GN2841" s="9"/>
      <c r="GO2841" s="9"/>
      <c r="GP2841" s="9"/>
      <c r="GQ2841" s="9"/>
      <c r="GR2841" s="9"/>
      <c r="GS2841" s="9"/>
      <c r="GT2841" s="9"/>
      <c r="GU2841" s="9"/>
      <c r="GV2841" s="9"/>
      <c r="GW2841" s="9"/>
      <c r="GX2841" s="9"/>
      <c r="GY2841" s="9"/>
      <c r="GZ2841" s="9"/>
      <c r="HA2841" s="9"/>
      <c r="HB2841" s="9"/>
      <c r="HC2841" s="9"/>
      <c r="HD2841" s="9"/>
      <c r="HE2841" s="9"/>
      <c r="HF2841" s="9"/>
      <c r="HG2841" s="9"/>
      <c r="HH2841" s="9"/>
      <c r="HI2841" s="9"/>
      <c r="HJ2841" s="9"/>
      <c r="HK2841" s="9"/>
      <c r="HL2841" s="9"/>
      <c r="HM2841" s="9"/>
      <c r="HN2841" s="9"/>
      <c r="HO2841" s="9"/>
      <c r="HP2841" s="9"/>
      <c r="HQ2841" s="9"/>
      <c r="HR2841" s="9"/>
      <c r="HS2841" s="9"/>
      <c r="HT2841" s="9"/>
      <c r="HU2841" s="9"/>
      <c r="HV2841" s="9"/>
      <c r="HW2841" s="9"/>
      <c r="HX2841" s="9"/>
      <c r="HY2841" s="9"/>
      <c r="HZ2841" s="9"/>
      <c r="IA2841" s="9"/>
      <c r="IB2841" s="9"/>
      <c r="IC2841" s="9"/>
      <c r="ID2841" s="9"/>
      <c r="IE2841" s="9"/>
      <c r="IF2841" s="9"/>
      <c r="IG2841" s="9"/>
      <c r="IH2841" s="9"/>
      <c r="II2841" s="9"/>
      <c r="IJ2841" s="9"/>
      <c r="IK2841" s="9"/>
      <c r="IL2841" s="9"/>
      <c r="IM2841" s="9"/>
      <c r="IN2841" s="9"/>
      <c r="IO2841" s="9"/>
      <c r="IP2841" s="9"/>
      <c r="IQ2841" s="9"/>
      <c r="IR2841" s="9"/>
      <c r="IS2841" s="9"/>
      <c r="IT2841" s="9"/>
      <c r="IU2841" s="9"/>
      <c r="IV2841" s="9"/>
      <c r="IW2841" s="9"/>
      <c r="IX2841" s="9"/>
    </row>
    <row r="2842" spans="1:258" customFormat="1" ht="16" x14ac:dyDescent="0.2">
      <c r="A2842" s="233" t="s">
        <v>262</v>
      </c>
      <c r="B2842" s="234">
        <v>43019</v>
      </c>
      <c r="C2842" s="205"/>
      <c r="D2842" s="205"/>
      <c r="E2842" s="205"/>
      <c r="F2842" s="205"/>
      <c r="G2842" s="205"/>
      <c r="H2842" s="205"/>
      <c r="I2842" s="205"/>
      <c r="J2842" s="239"/>
      <c r="K2842" s="239"/>
      <c r="L2842" s="237"/>
      <c r="M2842" s="239"/>
      <c r="N2842" s="208"/>
      <c r="O2842" s="208"/>
      <c r="P2842" s="9"/>
      <c r="Q2842" s="9"/>
      <c r="R2842" s="9"/>
      <c r="S2842" s="9"/>
      <c r="T2842" s="9"/>
      <c r="U2842" s="9"/>
      <c r="V2842" s="9"/>
      <c r="W2842" s="9"/>
      <c r="X2842" s="9"/>
      <c r="Y2842" s="9"/>
      <c r="Z2842" s="9"/>
      <c r="AA2842" s="9"/>
      <c r="AB2842" s="9"/>
      <c r="AC2842" s="9"/>
      <c r="AD2842" s="9"/>
      <c r="AE2842" s="9"/>
      <c r="AF2842" s="9"/>
      <c r="AG2842" s="9"/>
      <c r="AH2842" s="9"/>
      <c r="AI2842" s="9"/>
      <c r="AJ2842" s="9"/>
      <c r="AK2842" s="9"/>
      <c r="AL2842" s="9"/>
      <c r="AM2842" s="9"/>
      <c r="AN2842" s="9"/>
      <c r="AO2842" s="9"/>
      <c r="AP2842" s="9"/>
      <c r="AQ2842" s="9"/>
      <c r="AR2842" s="9"/>
      <c r="AS2842" s="9"/>
      <c r="AT2842" s="9"/>
      <c r="AU2842" s="9"/>
      <c r="AV2842" s="9"/>
      <c r="AW2842" s="9"/>
      <c r="AX2842" s="9"/>
      <c r="AY2842" s="9"/>
      <c r="AZ2842" s="9"/>
      <c r="BA2842" s="9"/>
      <c r="BB2842" s="9"/>
      <c r="BC2842" s="9"/>
      <c r="BD2842" s="9"/>
      <c r="BE2842" s="9"/>
      <c r="BF2842" s="9"/>
      <c r="BG2842" s="9"/>
      <c r="BH2842" s="9"/>
      <c r="BI2842" s="9"/>
      <c r="BJ2842" s="9"/>
      <c r="BK2842" s="9"/>
      <c r="BL2842" s="9"/>
      <c r="BM2842" s="9"/>
      <c r="BN2842" s="9"/>
      <c r="BO2842" s="9"/>
      <c r="BP2842" s="9"/>
      <c r="BQ2842" s="9"/>
      <c r="BR2842" s="9"/>
      <c r="BS2842" s="9"/>
      <c r="BT2842" s="9"/>
      <c r="BU2842" s="9"/>
      <c r="BV2842" s="9"/>
      <c r="BW2842" s="9"/>
      <c r="BX2842" s="9"/>
      <c r="BY2842" s="9"/>
      <c r="BZ2842" s="9"/>
      <c r="CA2842" s="9"/>
      <c r="CB2842" s="9"/>
      <c r="CC2842" s="9"/>
      <c r="CD2842" s="9"/>
      <c r="CE2842" s="9"/>
      <c r="CF2842" s="9"/>
      <c r="CG2842" s="9"/>
      <c r="CH2842" s="9"/>
      <c r="CI2842" s="9"/>
      <c r="CJ2842" s="9"/>
      <c r="CK2842" s="9"/>
      <c r="CL2842" s="9"/>
      <c r="CM2842" s="9"/>
      <c r="CN2842" s="9"/>
      <c r="CO2842" s="9"/>
      <c r="CP2842" s="9"/>
      <c r="CQ2842" s="9"/>
      <c r="CR2842" s="9"/>
      <c r="CS2842" s="9"/>
      <c r="CT2842" s="9"/>
      <c r="CU2842" s="9"/>
      <c r="CV2842" s="9"/>
      <c r="CW2842" s="9"/>
      <c r="CX2842" s="9"/>
      <c r="CY2842" s="9"/>
      <c r="CZ2842" s="9"/>
      <c r="DA2842" s="9"/>
      <c r="DB2842" s="9"/>
      <c r="DC2842" s="9"/>
      <c r="DD2842" s="9"/>
      <c r="DE2842" s="9"/>
      <c r="DF2842" s="9"/>
      <c r="DG2842" s="9"/>
      <c r="DH2842" s="9"/>
      <c r="DI2842" s="9"/>
      <c r="DJ2842" s="9"/>
      <c r="DK2842" s="9"/>
      <c r="DL2842" s="9"/>
      <c r="DM2842" s="9"/>
      <c r="DN2842" s="9"/>
      <c r="DO2842" s="9"/>
      <c r="DP2842" s="9"/>
      <c r="DQ2842" s="9"/>
      <c r="DR2842" s="9"/>
      <c r="DS2842" s="9"/>
      <c r="DT2842" s="9"/>
      <c r="DU2842" s="9"/>
      <c r="DV2842" s="9"/>
      <c r="DW2842" s="9"/>
      <c r="DX2842" s="9"/>
      <c r="DY2842" s="9"/>
      <c r="DZ2842" s="9"/>
      <c r="EA2842" s="9"/>
      <c r="EB2842" s="9"/>
      <c r="EC2842" s="9"/>
      <c r="ED2842" s="9"/>
      <c r="EE2842" s="9"/>
      <c r="EF2842" s="9"/>
      <c r="EG2842" s="9"/>
      <c r="EH2842" s="9"/>
      <c r="EI2842" s="9"/>
      <c r="EJ2842" s="9"/>
      <c r="EK2842" s="9"/>
      <c r="EL2842" s="9"/>
      <c r="EM2842" s="9"/>
      <c r="EN2842" s="9"/>
      <c r="EO2842" s="9"/>
      <c r="EP2842" s="9"/>
      <c r="EQ2842" s="9"/>
      <c r="ER2842" s="9"/>
      <c r="ES2842" s="9"/>
      <c r="ET2842" s="9"/>
      <c r="EU2842" s="9"/>
      <c r="EV2842" s="9"/>
      <c r="EW2842" s="9"/>
      <c r="EX2842" s="9"/>
      <c r="EY2842" s="9"/>
      <c r="EZ2842" s="9"/>
      <c r="FA2842" s="9"/>
      <c r="FB2842" s="9"/>
      <c r="FC2842" s="9"/>
      <c r="FD2842" s="9"/>
      <c r="FE2842" s="9"/>
      <c r="FF2842" s="9"/>
      <c r="FG2842" s="9"/>
      <c r="FH2842" s="9"/>
      <c r="FI2842" s="9"/>
      <c r="FJ2842" s="9"/>
      <c r="FK2842" s="9"/>
      <c r="FL2842" s="9"/>
      <c r="FM2842" s="9"/>
      <c r="FN2842" s="9"/>
      <c r="FO2842" s="9"/>
      <c r="FP2842" s="9"/>
      <c r="FQ2842" s="9"/>
      <c r="FR2842" s="9"/>
      <c r="FS2842" s="9"/>
      <c r="FT2842" s="9"/>
      <c r="FU2842" s="9"/>
      <c r="FV2842" s="9"/>
      <c r="FW2842" s="9"/>
      <c r="FX2842" s="9"/>
      <c r="FY2842" s="9"/>
      <c r="FZ2842" s="9"/>
      <c r="GA2842" s="9"/>
      <c r="GB2842" s="9"/>
      <c r="GC2842" s="9"/>
      <c r="GD2842" s="9"/>
      <c r="GE2842" s="9"/>
      <c r="GF2842" s="9"/>
      <c r="GG2842" s="9"/>
      <c r="GH2842" s="9"/>
      <c r="GI2842" s="9"/>
      <c r="GJ2842" s="9"/>
      <c r="GK2842" s="9"/>
      <c r="GL2842" s="9"/>
      <c r="GM2842" s="9"/>
      <c r="GN2842" s="9"/>
      <c r="GO2842" s="9"/>
      <c r="GP2842" s="9"/>
      <c r="GQ2842" s="9"/>
      <c r="GR2842" s="9"/>
      <c r="GS2842" s="9"/>
      <c r="GT2842" s="9"/>
      <c r="GU2842" s="9"/>
      <c r="GV2842" s="9"/>
      <c r="GW2842" s="9"/>
      <c r="GX2842" s="9"/>
      <c r="GY2842" s="9"/>
      <c r="GZ2842" s="9"/>
      <c r="HA2842" s="9"/>
      <c r="HB2842" s="9"/>
      <c r="HC2842" s="9"/>
      <c r="HD2842" s="9"/>
      <c r="HE2842" s="9"/>
      <c r="HF2842" s="9"/>
      <c r="HG2842" s="9"/>
      <c r="HH2842" s="9"/>
      <c r="HI2842" s="9"/>
      <c r="HJ2842" s="9"/>
      <c r="HK2842" s="9"/>
      <c r="HL2842" s="9"/>
      <c r="HM2842" s="9"/>
      <c r="HN2842" s="9"/>
      <c r="HO2842" s="9"/>
      <c r="HP2842" s="9"/>
      <c r="HQ2842" s="9"/>
      <c r="HR2842" s="9"/>
      <c r="HS2842" s="9"/>
      <c r="HT2842" s="9"/>
      <c r="HU2842" s="9"/>
      <c r="HV2842" s="9"/>
      <c r="HW2842" s="9"/>
      <c r="HX2842" s="9"/>
      <c r="HY2842" s="9"/>
      <c r="HZ2842" s="9"/>
      <c r="IA2842" s="9"/>
      <c r="IB2842" s="9"/>
      <c r="IC2842" s="9"/>
      <c r="ID2842" s="9"/>
      <c r="IE2842" s="9"/>
      <c r="IF2842" s="9"/>
      <c r="IG2842" s="9"/>
      <c r="IH2842" s="9"/>
      <c r="II2842" s="9"/>
      <c r="IJ2842" s="9"/>
      <c r="IK2842" s="9"/>
      <c r="IL2842" s="9"/>
      <c r="IM2842" s="9"/>
      <c r="IN2842" s="9"/>
      <c r="IO2842" s="9"/>
      <c r="IP2842" s="9"/>
      <c r="IQ2842" s="9"/>
      <c r="IR2842" s="9"/>
      <c r="IS2842" s="9"/>
      <c r="IT2842" s="9"/>
      <c r="IU2842" s="9"/>
      <c r="IV2842" s="9"/>
      <c r="IW2842" s="9"/>
      <c r="IX2842" s="9"/>
    </row>
    <row r="2843" spans="1:258" customFormat="1" ht="16" x14ac:dyDescent="0.2">
      <c r="A2843" s="233" t="s">
        <v>263</v>
      </c>
      <c r="B2843" s="234">
        <v>43020</v>
      </c>
      <c r="C2843" s="205"/>
      <c r="D2843" s="205"/>
      <c r="E2843" s="205"/>
      <c r="F2843" s="205"/>
      <c r="G2843" s="205"/>
      <c r="H2843" s="205"/>
      <c r="I2843" s="205"/>
      <c r="J2843" s="239"/>
      <c r="K2843" s="239"/>
      <c r="L2843" s="237"/>
      <c r="M2843" s="239"/>
      <c r="N2843" s="208"/>
      <c r="O2843" s="208"/>
      <c r="P2843" s="9"/>
      <c r="Q2843" s="9"/>
      <c r="R2843" s="9"/>
      <c r="S2843" s="9"/>
      <c r="T2843" s="9"/>
      <c r="U2843" s="9"/>
      <c r="V2843" s="9"/>
      <c r="W2843" s="9"/>
      <c r="X2843" s="9"/>
      <c r="Y2843" s="9"/>
      <c r="Z2843" s="9"/>
      <c r="AA2843" s="9"/>
      <c r="AB2843" s="9"/>
      <c r="AC2843" s="9"/>
      <c r="AD2843" s="9"/>
      <c r="AE2843" s="9"/>
      <c r="AF2843" s="9"/>
      <c r="AG2843" s="9"/>
      <c r="AH2843" s="9"/>
      <c r="AI2843" s="9"/>
      <c r="AJ2843" s="9"/>
      <c r="AK2843" s="9"/>
      <c r="AL2843" s="9"/>
      <c r="AM2843" s="9"/>
      <c r="AN2843" s="9"/>
      <c r="AO2843" s="9"/>
      <c r="AP2843" s="9"/>
      <c r="AQ2843" s="9"/>
      <c r="AR2843" s="9"/>
      <c r="AS2843" s="9"/>
      <c r="AT2843" s="9"/>
      <c r="AU2843" s="9"/>
      <c r="AV2843" s="9"/>
      <c r="AW2843" s="9"/>
      <c r="AX2843" s="9"/>
      <c r="AY2843" s="9"/>
      <c r="AZ2843" s="9"/>
      <c r="BA2843" s="9"/>
      <c r="BB2843" s="9"/>
      <c r="BC2843" s="9"/>
      <c r="BD2843" s="9"/>
      <c r="BE2843" s="9"/>
      <c r="BF2843" s="9"/>
      <c r="BG2843" s="9"/>
      <c r="BH2843" s="9"/>
      <c r="BI2843" s="9"/>
      <c r="BJ2843" s="9"/>
      <c r="BK2843" s="9"/>
      <c r="BL2843" s="9"/>
      <c r="BM2843" s="9"/>
      <c r="BN2843" s="9"/>
      <c r="BO2843" s="9"/>
      <c r="BP2843" s="9"/>
      <c r="BQ2843" s="9"/>
      <c r="BR2843" s="9"/>
      <c r="BS2843" s="9"/>
      <c r="BT2843" s="9"/>
      <c r="BU2843" s="9"/>
      <c r="BV2843" s="9"/>
      <c r="BW2843" s="9"/>
      <c r="BX2843" s="9"/>
      <c r="BY2843" s="9"/>
      <c r="BZ2843" s="9"/>
      <c r="CA2843" s="9"/>
      <c r="CB2843" s="9"/>
      <c r="CC2843" s="9"/>
      <c r="CD2843" s="9"/>
      <c r="CE2843" s="9"/>
      <c r="CF2843" s="9"/>
      <c r="CG2843" s="9"/>
      <c r="CH2843" s="9"/>
      <c r="CI2843" s="9"/>
      <c r="CJ2843" s="9"/>
      <c r="CK2843" s="9"/>
      <c r="CL2843" s="9"/>
      <c r="CM2843" s="9"/>
      <c r="CN2843" s="9"/>
      <c r="CO2843" s="9"/>
      <c r="CP2843" s="9"/>
      <c r="CQ2843" s="9"/>
      <c r="CR2843" s="9"/>
      <c r="CS2843" s="9"/>
      <c r="CT2843" s="9"/>
      <c r="CU2843" s="9"/>
      <c r="CV2843" s="9"/>
      <c r="CW2843" s="9"/>
      <c r="CX2843" s="9"/>
      <c r="CY2843" s="9"/>
      <c r="CZ2843" s="9"/>
      <c r="DA2843" s="9"/>
      <c r="DB2843" s="9"/>
      <c r="DC2843" s="9"/>
      <c r="DD2843" s="9"/>
      <c r="DE2843" s="9"/>
      <c r="DF2843" s="9"/>
      <c r="DG2843" s="9"/>
      <c r="DH2843" s="9"/>
      <c r="DI2843" s="9"/>
      <c r="DJ2843" s="9"/>
      <c r="DK2843" s="9"/>
      <c r="DL2843" s="9"/>
      <c r="DM2843" s="9"/>
      <c r="DN2843" s="9"/>
      <c r="DO2843" s="9"/>
      <c r="DP2843" s="9"/>
      <c r="DQ2843" s="9"/>
      <c r="DR2843" s="9"/>
      <c r="DS2843" s="9"/>
      <c r="DT2843" s="9"/>
      <c r="DU2843" s="9"/>
      <c r="DV2843" s="9"/>
      <c r="DW2843" s="9"/>
      <c r="DX2843" s="9"/>
      <c r="DY2843" s="9"/>
      <c r="DZ2843" s="9"/>
      <c r="EA2843" s="9"/>
      <c r="EB2843" s="9"/>
      <c r="EC2843" s="9"/>
      <c r="ED2843" s="9"/>
      <c r="EE2843" s="9"/>
      <c r="EF2843" s="9"/>
      <c r="EG2843" s="9"/>
      <c r="EH2843" s="9"/>
      <c r="EI2843" s="9"/>
      <c r="EJ2843" s="9"/>
      <c r="EK2843" s="9"/>
      <c r="EL2843" s="9"/>
      <c r="EM2843" s="9"/>
      <c r="EN2843" s="9"/>
      <c r="EO2843" s="9"/>
      <c r="EP2843" s="9"/>
      <c r="EQ2843" s="9"/>
      <c r="ER2843" s="9"/>
      <c r="ES2843" s="9"/>
      <c r="ET2843" s="9"/>
      <c r="EU2843" s="9"/>
      <c r="EV2843" s="9"/>
      <c r="EW2843" s="9"/>
      <c r="EX2843" s="9"/>
      <c r="EY2843" s="9"/>
      <c r="EZ2843" s="9"/>
      <c r="FA2843" s="9"/>
      <c r="FB2843" s="9"/>
      <c r="FC2843" s="9"/>
      <c r="FD2843" s="9"/>
      <c r="FE2843" s="9"/>
      <c r="FF2843" s="9"/>
      <c r="FG2843" s="9"/>
      <c r="FH2843" s="9"/>
      <c r="FI2843" s="9"/>
      <c r="FJ2843" s="9"/>
      <c r="FK2843" s="9"/>
      <c r="FL2843" s="9"/>
      <c r="FM2843" s="9"/>
      <c r="FN2843" s="9"/>
      <c r="FO2843" s="9"/>
      <c r="FP2843" s="9"/>
      <c r="FQ2843" s="9"/>
      <c r="FR2843" s="9"/>
      <c r="FS2843" s="9"/>
      <c r="FT2843" s="9"/>
      <c r="FU2843" s="9"/>
      <c r="FV2843" s="9"/>
      <c r="FW2843" s="9"/>
      <c r="FX2843" s="9"/>
      <c r="FY2843" s="9"/>
      <c r="FZ2843" s="9"/>
      <c r="GA2843" s="9"/>
      <c r="GB2843" s="9"/>
      <c r="GC2843" s="9"/>
      <c r="GD2843" s="9"/>
      <c r="GE2843" s="9"/>
      <c r="GF2843" s="9"/>
      <c r="GG2843" s="9"/>
      <c r="GH2843" s="9"/>
      <c r="GI2843" s="9"/>
      <c r="GJ2843" s="9"/>
      <c r="GK2843" s="9"/>
      <c r="GL2843" s="9"/>
      <c r="GM2843" s="9"/>
      <c r="GN2843" s="9"/>
      <c r="GO2843" s="9"/>
      <c r="GP2843" s="9"/>
      <c r="GQ2843" s="9"/>
      <c r="GR2843" s="9"/>
      <c r="GS2843" s="9"/>
      <c r="GT2843" s="9"/>
      <c r="GU2843" s="9"/>
      <c r="GV2843" s="9"/>
      <c r="GW2843" s="9"/>
      <c r="GX2843" s="9"/>
      <c r="GY2843" s="9"/>
      <c r="GZ2843" s="9"/>
      <c r="HA2843" s="9"/>
      <c r="HB2843" s="9"/>
      <c r="HC2843" s="9"/>
      <c r="HD2843" s="9"/>
      <c r="HE2843" s="9"/>
      <c r="HF2843" s="9"/>
      <c r="HG2843" s="9"/>
      <c r="HH2843" s="9"/>
      <c r="HI2843" s="9"/>
      <c r="HJ2843" s="9"/>
      <c r="HK2843" s="9"/>
      <c r="HL2843" s="9"/>
      <c r="HM2843" s="9"/>
      <c r="HN2843" s="9"/>
      <c r="HO2843" s="9"/>
      <c r="HP2843" s="9"/>
      <c r="HQ2843" s="9"/>
      <c r="HR2843" s="9"/>
      <c r="HS2843" s="9"/>
      <c r="HT2843" s="9"/>
      <c r="HU2843" s="9"/>
      <c r="HV2843" s="9"/>
      <c r="HW2843" s="9"/>
      <c r="HX2843" s="9"/>
      <c r="HY2843" s="9"/>
      <c r="HZ2843" s="9"/>
      <c r="IA2843" s="9"/>
      <c r="IB2843" s="9"/>
      <c r="IC2843" s="9"/>
      <c r="ID2843" s="9"/>
      <c r="IE2843" s="9"/>
      <c r="IF2843" s="9"/>
      <c r="IG2843" s="9"/>
      <c r="IH2843" s="9"/>
      <c r="II2843" s="9"/>
      <c r="IJ2843" s="9"/>
      <c r="IK2843" s="9"/>
      <c r="IL2843" s="9"/>
      <c r="IM2843" s="9"/>
      <c r="IN2843" s="9"/>
      <c r="IO2843" s="9"/>
      <c r="IP2843" s="9"/>
      <c r="IQ2843" s="9"/>
      <c r="IR2843" s="9"/>
      <c r="IS2843" s="9"/>
      <c r="IT2843" s="9"/>
      <c r="IU2843" s="9"/>
      <c r="IV2843" s="9"/>
      <c r="IW2843" s="9"/>
      <c r="IX2843" s="9"/>
    </row>
    <row r="2844" spans="1:258" customFormat="1" ht="16" x14ac:dyDescent="0.2">
      <c r="A2844" s="233" t="s">
        <v>249</v>
      </c>
      <c r="B2844" s="234">
        <v>43021</v>
      </c>
      <c r="C2844" s="205"/>
      <c r="D2844" s="205"/>
      <c r="E2844" s="205"/>
      <c r="F2844" s="205"/>
      <c r="G2844" s="205"/>
      <c r="H2844" s="205"/>
      <c r="I2844" s="205"/>
      <c r="J2844" s="239"/>
      <c r="K2844" s="239"/>
      <c r="L2844" s="237"/>
      <c r="M2844" s="239"/>
      <c r="N2844" s="208"/>
      <c r="O2844" s="208"/>
      <c r="P2844" s="9"/>
      <c r="Q2844" s="9"/>
      <c r="R2844" s="9"/>
      <c r="S2844" s="9"/>
      <c r="T2844" s="9"/>
      <c r="U2844" s="9"/>
      <c r="V2844" s="9"/>
      <c r="W2844" s="9"/>
      <c r="X2844" s="9"/>
      <c r="Y2844" s="9"/>
      <c r="Z2844" s="9"/>
      <c r="AA2844" s="9"/>
      <c r="AB2844" s="9"/>
      <c r="AC2844" s="9"/>
      <c r="AD2844" s="9"/>
      <c r="AE2844" s="9"/>
      <c r="AF2844" s="9"/>
      <c r="AG2844" s="9"/>
      <c r="AH2844" s="9"/>
      <c r="AI2844" s="9"/>
      <c r="AJ2844" s="9"/>
      <c r="AK2844" s="9"/>
      <c r="AL2844" s="9"/>
      <c r="AM2844" s="9"/>
      <c r="AN2844" s="9"/>
      <c r="AO2844" s="9"/>
      <c r="AP2844" s="9"/>
      <c r="AQ2844" s="9"/>
      <c r="AR2844" s="9"/>
      <c r="AS2844" s="9"/>
      <c r="AT2844" s="9"/>
      <c r="AU2844" s="9"/>
      <c r="AV2844" s="9"/>
      <c r="AW2844" s="9"/>
      <c r="AX2844" s="9"/>
      <c r="AY2844" s="9"/>
      <c r="AZ2844" s="9"/>
      <c r="BA2844" s="9"/>
      <c r="BB2844" s="9"/>
      <c r="BC2844" s="9"/>
      <c r="BD2844" s="9"/>
      <c r="BE2844" s="9"/>
      <c r="BF2844" s="9"/>
      <c r="BG2844" s="9"/>
      <c r="BH2844" s="9"/>
      <c r="BI2844" s="9"/>
      <c r="BJ2844" s="9"/>
      <c r="BK2844" s="9"/>
      <c r="BL2844" s="9"/>
      <c r="BM2844" s="9"/>
      <c r="BN2844" s="9"/>
      <c r="BO2844" s="9"/>
      <c r="BP2844" s="9"/>
      <c r="BQ2844" s="9"/>
      <c r="BR2844" s="9"/>
      <c r="BS2844" s="9"/>
      <c r="BT2844" s="9"/>
      <c r="BU2844" s="9"/>
      <c r="BV2844" s="9"/>
      <c r="BW2844" s="9"/>
      <c r="BX2844" s="9"/>
      <c r="BY2844" s="9"/>
      <c r="BZ2844" s="9"/>
      <c r="CA2844" s="9"/>
      <c r="CB2844" s="9"/>
      <c r="CC2844" s="9"/>
      <c r="CD2844" s="9"/>
      <c r="CE2844" s="9"/>
      <c r="CF2844" s="9"/>
      <c r="CG2844" s="9"/>
      <c r="CH2844" s="9"/>
      <c r="CI2844" s="9"/>
      <c r="CJ2844" s="9"/>
      <c r="CK2844" s="9"/>
      <c r="CL2844" s="9"/>
      <c r="CM2844" s="9"/>
      <c r="CN2844" s="9"/>
      <c r="CO2844" s="9"/>
      <c r="CP2844" s="9"/>
      <c r="CQ2844" s="9"/>
      <c r="CR2844" s="9"/>
      <c r="CS2844" s="9"/>
      <c r="CT2844" s="9"/>
      <c r="CU2844" s="9"/>
      <c r="CV2844" s="9"/>
      <c r="CW2844" s="9"/>
      <c r="CX2844" s="9"/>
      <c r="CY2844" s="9"/>
      <c r="CZ2844" s="9"/>
      <c r="DA2844" s="9"/>
      <c r="DB2844" s="9"/>
      <c r="DC2844" s="9"/>
      <c r="DD2844" s="9"/>
      <c r="DE2844" s="9"/>
      <c r="DF2844" s="9"/>
      <c r="DG2844" s="9"/>
      <c r="DH2844" s="9"/>
      <c r="DI2844" s="9"/>
      <c r="DJ2844" s="9"/>
      <c r="DK2844" s="9"/>
      <c r="DL2844" s="9"/>
      <c r="DM2844" s="9"/>
      <c r="DN2844" s="9"/>
      <c r="DO2844" s="9"/>
      <c r="DP2844" s="9"/>
      <c r="DQ2844" s="9"/>
      <c r="DR2844" s="9"/>
      <c r="DS2844" s="9"/>
      <c r="DT2844" s="9"/>
      <c r="DU2844" s="9"/>
      <c r="DV2844" s="9"/>
      <c r="DW2844" s="9"/>
      <c r="DX2844" s="9"/>
      <c r="DY2844" s="9"/>
      <c r="DZ2844" s="9"/>
      <c r="EA2844" s="9"/>
      <c r="EB2844" s="9"/>
      <c r="EC2844" s="9"/>
      <c r="ED2844" s="9"/>
      <c r="EE2844" s="9"/>
      <c r="EF2844" s="9"/>
      <c r="EG2844" s="9"/>
      <c r="EH2844" s="9"/>
      <c r="EI2844" s="9"/>
      <c r="EJ2844" s="9"/>
      <c r="EK2844" s="9"/>
      <c r="EL2844" s="9"/>
      <c r="EM2844" s="9"/>
      <c r="EN2844" s="9"/>
      <c r="EO2844" s="9"/>
      <c r="EP2844" s="9"/>
      <c r="EQ2844" s="9"/>
      <c r="ER2844" s="9"/>
      <c r="ES2844" s="9"/>
      <c r="ET2844" s="9"/>
      <c r="EU2844" s="9"/>
      <c r="EV2844" s="9"/>
      <c r="EW2844" s="9"/>
      <c r="EX2844" s="9"/>
      <c r="EY2844" s="9"/>
      <c r="EZ2844" s="9"/>
      <c r="FA2844" s="9"/>
      <c r="FB2844" s="9"/>
      <c r="FC2844" s="9"/>
      <c r="FD2844" s="9"/>
      <c r="FE2844" s="9"/>
      <c r="FF2844" s="9"/>
      <c r="FG2844" s="9"/>
      <c r="FH2844" s="9"/>
      <c r="FI2844" s="9"/>
      <c r="FJ2844" s="9"/>
      <c r="FK2844" s="9"/>
      <c r="FL2844" s="9"/>
      <c r="FM2844" s="9"/>
      <c r="FN2844" s="9"/>
      <c r="FO2844" s="9"/>
      <c r="FP2844" s="9"/>
      <c r="FQ2844" s="9"/>
      <c r="FR2844" s="9"/>
      <c r="FS2844" s="9"/>
      <c r="FT2844" s="9"/>
      <c r="FU2844" s="9"/>
      <c r="FV2844" s="9"/>
      <c r="FW2844" s="9"/>
      <c r="FX2844" s="9"/>
      <c r="FY2844" s="9"/>
      <c r="FZ2844" s="9"/>
      <c r="GA2844" s="9"/>
      <c r="GB2844" s="9"/>
      <c r="GC2844" s="9"/>
      <c r="GD2844" s="9"/>
      <c r="GE2844" s="9"/>
      <c r="GF2844" s="9"/>
      <c r="GG2844" s="9"/>
      <c r="GH2844" s="9"/>
      <c r="GI2844" s="9"/>
      <c r="GJ2844" s="9"/>
      <c r="GK2844" s="9"/>
      <c r="GL2844" s="9"/>
      <c r="GM2844" s="9"/>
      <c r="GN2844" s="9"/>
      <c r="GO2844" s="9"/>
      <c r="GP2844" s="9"/>
      <c r="GQ2844" s="9"/>
      <c r="GR2844" s="9"/>
      <c r="GS2844" s="9"/>
      <c r="GT2844" s="9"/>
      <c r="GU2844" s="9"/>
      <c r="GV2844" s="9"/>
      <c r="GW2844" s="9"/>
      <c r="GX2844" s="9"/>
      <c r="GY2844" s="9"/>
      <c r="GZ2844" s="9"/>
      <c r="HA2844" s="9"/>
      <c r="HB2844" s="9"/>
      <c r="HC2844" s="9"/>
      <c r="HD2844" s="9"/>
      <c r="HE2844" s="9"/>
      <c r="HF2844" s="9"/>
      <c r="HG2844" s="9"/>
      <c r="HH2844" s="9"/>
      <c r="HI2844" s="9"/>
      <c r="HJ2844" s="9"/>
      <c r="HK2844" s="9"/>
      <c r="HL2844" s="9"/>
      <c r="HM2844" s="9"/>
      <c r="HN2844" s="9"/>
      <c r="HO2844" s="9"/>
      <c r="HP2844" s="9"/>
      <c r="HQ2844" s="9"/>
      <c r="HR2844" s="9"/>
      <c r="HS2844" s="9"/>
      <c r="HT2844" s="9"/>
      <c r="HU2844" s="9"/>
      <c r="HV2844" s="9"/>
      <c r="HW2844" s="9"/>
      <c r="HX2844" s="9"/>
      <c r="HY2844" s="9"/>
      <c r="HZ2844" s="9"/>
      <c r="IA2844" s="9"/>
      <c r="IB2844" s="9"/>
      <c r="IC2844" s="9"/>
      <c r="ID2844" s="9"/>
      <c r="IE2844" s="9"/>
      <c r="IF2844" s="9"/>
      <c r="IG2844" s="9"/>
      <c r="IH2844" s="9"/>
      <c r="II2844" s="9"/>
      <c r="IJ2844" s="9"/>
      <c r="IK2844" s="9"/>
      <c r="IL2844" s="9"/>
      <c r="IM2844" s="9"/>
      <c r="IN2844" s="9"/>
      <c r="IO2844" s="9"/>
      <c r="IP2844" s="9"/>
      <c r="IQ2844" s="9"/>
      <c r="IR2844" s="9"/>
      <c r="IS2844" s="9"/>
      <c r="IT2844" s="9"/>
      <c r="IU2844" s="9"/>
      <c r="IV2844" s="9"/>
      <c r="IW2844" s="9"/>
      <c r="IX2844" s="9"/>
    </row>
    <row r="2845" spans="1:258" customFormat="1" ht="16" x14ac:dyDescent="0.2">
      <c r="A2845" s="233" t="s">
        <v>255</v>
      </c>
      <c r="B2845" s="234">
        <v>43022</v>
      </c>
      <c r="C2845" s="205"/>
      <c r="D2845" s="205"/>
      <c r="E2845" s="205"/>
      <c r="F2845" s="205"/>
      <c r="G2845" s="205"/>
      <c r="H2845" s="205"/>
      <c r="I2845" s="205"/>
      <c r="J2845" s="239"/>
      <c r="K2845" s="239"/>
      <c r="L2845" s="237"/>
      <c r="M2845" s="239"/>
      <c r="N2845" s="208"/>
      <c r="O2845" s="208"/>
      <c r="P2845" s="9"/>
      <c r="Q2845" s="9"/>
      <c r="R2845" s="9"/>
      <c r="S2845" s="9"/>
      <c r="T2845" s="9"/>
      <c r="U2845" s="9"/>
      <c r="V2845" s="9"/>
      <c r="W2845" s="9"/>
      <c r="X2845" s="9"/>
      <c r="Y2845" s="9"/>
      <c r="Z2845" s="9"/>
      <c r="AA2845" s="9"/>
      <c r="AB2845" s="9"/>
      <c r="AC2845" s="9"/>
      <c r="AD2845" s="9"/>
      <c r="AE2845" s="9"/>
      <c r="AF2845" s="9"/>
      <c r="AG2845" s="9"/>
      <c r="AH2845" s="9"/>
      <c r="AI2845" s="9"/>
      <c r="AJ2845" s="9"/>
      <c r="AK2845" s="9"/>
      <c r="AL2845" s="9"/>
      <c r="AM2845" s="9"/>
      <c r="AN2845" s="9"/>
      <c r="AO2845" s="9"/>
      <c r="AP2845" s="9"/>
      <c r="AQ2845" s="9"/>
      <c r="AR2845" s="9"/>
      <c r="AS2845" s="9"/>
      <c r="AT2845" s="9"/>
      <c r="AU2845" s="9"/>
      <c r="AV2845" s="9"/>
      <c r="AW2845" s="9"/>
      <c r="AX2845" s="9"/>
      <c r="AY2845" s="9"/>
      <c r="AZ2845" s="9"/>
      <c r="BA2845" s="9"/>
      <c r="BB2845" s="9"/>
      <c r="BC2845" s="9"/>
      <c r="BD2845" s="9"/>
      <c r="BE2845" s="9"/>
      <c r="BF2845" s="9"/>
      <c r="BG2845" s="9"/>
      <c r="BH2845" s="9"/>
      <c r="BI2845" s="9"/>
      <c r="BJ2845" s="9"/>
      <c r="BK2845" s="9"/>
      <c r="BL2845" s="9"/>
      <c r="BM2845" s="9"/>
      <c r="BN2845" s="9"/>
      <c r="BO2845" s="9"/>
      <c r="BP2845" s="9"/>
      <c r="BQ2845" s="9"/>
      <c r="BR2845" s="9"/>
      <c r="BS2845" s="9"/>
      <c r="BT2845" s="9"/>
      <c r="BU2845" s="9"/>
      <c r="BV2845" s="9"/>
      <c r="BW2845" s="9"/>
      <c r="BX2845" s="9"/>
      <c r="BY2845" s="9"/>
      <c r="BZ2845" s="9"/>
      <c r="CA2845" s="9"/>
      <c r="CB2845" s="9"/>
      <c r="CC2845" s="9"/>
      <c r="CD2845" s="9"/>
      <c r="CE2845" s="9"/>
      <c r="CF2845" s="9"/>
      <c r="CG2845" s="9"/>
      <c r="CH2845" s="9"/>
      <c r="CI2845" s="9"/>
      <c r="CJ2845" s="9"/>
      <c r="CK2845" s="9"/>
      <c r="CL2845" s="9"/>
      <c r="CM2845" s="9"/>
      <c r="CN2845" s="9"/>
      <c r="CO2845" s="9"/>
      <c r="CP2845" s="9"/>
      <c r="CQ2845" s="9"/>
      <c r="CR2845" s="9"/>
      <c r="CS2845" s="9"/>
      <c r="CT2845" s="9"/>
      <c r="CU2845" s="9"/>
      <c r="CV2845" s="9"/>
      <c r="CW2845" s="9"/>
      <c r="CX2845" s="9"/>
      <c r="CY2845" s="9"/>
      <c r="CZ2845" s="9"/>
      <c r="DA2845" s="9"/>
      <c r="DB2845" s="9"/>
      <c r="DC2845" s="9"/>
      <c r="DD2845" s="9"/>
      <c r="DE2845" s="9"/>
      <c r="DF2845" s="9"/>
      <c r="DG2845" s="9"/>
      <c r="DH2845" s="9"/>
      <c r="DI2845" s="9"/>
      <c r="DJ2845" s="9"/>
      <c r="DK2845" s="9"/>
      <c r="DL2845" s="9"/>
      <c r="DM2845" s="9"/>
      <c r="DN2845" s="9"/>
      <c r="DO2845" s="9"/>
      <c r="DP2845" s="9"/>
      <c r="DQ2845" s="9"/>
      <c r="DR2845" s="9"/>
      <c r="DS2845" s="9"/>
      <c r="DT2845" s="9"/>
      <c r="DU2845" s="9"/>
      <c r="DV2845" s="9"/>
      <c r="DW2845" s="9"/>
      <c r="DX2845" s="9"/>
      <c r="DY2845" s="9"/>
      <c r="DZ2845" s="9"/>
      <c r="EA2845" s="9"/>
      <c r="EB2845" s="9"/>
      <c r="EC2845" s="9"/>
      <c r="ED2845" s="9"/>
      <c r="EE2845" s="9"/>
      <c r="EF2845" s="9"/>
      <c r="EG2845" s="9"/>
      <c r="EH2845" s="9"/>
      <c r="EI2845" s="9"/>
      <c r="EJ2845" s="9"/>
      <c r="EK2845" s="9"/>
      <c r="EL2845" s="9"/>
      <c r="EM2845" s="9"/>
      <c r="EN2845" s="9"/>
      <c r="EO2845" s="9"/>
      <c r="EP2845" s="9"/>
      <c r="EQ2845" s="9"/>
      <c r="ER2845" s="9"/>
      <c r="ES2845" s="9"/>
      <c r="ET2845" s="9"/>
      <c r="EU2845" s="9"/>
      <c r="EV2845" s="9"/>
      <c r="EW2845" s="9"/>
      <c r="EX2845" s="9"/>
      <c r="EY2845" s="9"/>
      <c r="EZ2845" s="9"/>
      <c r="FA2845" s="9"/>
      <c r="FB2845" s="9"/>
      <c r="FC2845" s="9"/>
      <c r="FD2845" s="9"/>
      <c r="FE2845" s="9"/>
      <c r="FF2845" s="9"/>
      <c r="FG2845" s="9"/>
      <c r="FH2845" s="9"/>
      <c r="FI2845" s="9"/>
      <c r="FJ2845" s="9"/>
      <c r="FK2845" s="9"/>
      <c r="FL2845" s="9"/>
      <c r="FM2845" s="9"/>
      <c r="FN2845" s="9"/>
      <c r="FO2845" s="9"/>
      <c r="FP2845" s="9"/>
      <c r="FQ2845" s="9"/>
      <c r="FR2845" s="9"/>
      <c r="FS2845" s="9"/>
      <c r="FT2845" s="9"/>
      <c r="FU2845" s="9"/>
      <c r="FV2845" s="9"/>
      <c r="FW2845" s="9"/>
      <c r="FX2845" s="9"/>
      <c r="FY2845" s="9"/>
      <c r="FZ2845" s="9"/>
      <c r="GA2845" s="9"/>
      <c r="GB2845" s="9"/>
      <c r="GC2845" s="9"/>
      <c r="GD2845" s="9"/>
      <c r="GE2845" s="9"/>
      <c r="GF2845" s="9"/>
      <c r="GG2845" s="9"/>
      <c r="GH2845" s="9"/>
      <c r="GI2845" s="9"/>
      <c r="GJ2845" s="9"/>
      <c r="GK2845" s="9"/>
      <c r="GL2845" s="9"/>
      <c r="GM2845" s="9"/>
      <c r="GN2845" s="9"/>
      <c r="GO2845" s="9"/>
      <c r="GP2845" s="9"/>
      <c r="GQ2845" s="9"/>
      <c r="GR2845" s="9"/>
      <c r="GS2845" s="9"/>
      <c r="GT2845" s="9"/>
      <c r="GU2845" s="9"/>
      <c r="GV2845" s="9"/>
      <c r="GW2845" s="9"/>
      <c r="GX2845" s="9"/>
      <c r="GY2845" s="9"/>
      <c r="GZ2845" s="9"/>
      <c r="HA2845" s="9"/>
      <c r="HB2845" s="9"/>
      <c r="HC2845" s="9"/>
      <c r="HD2845" s="9"/>
      <c r="HE2845" s="9"/>
      <c r="HF2845" s="9"/>
      <c r="HG2845" s="9"/>
      <c r="HH2845" s="9"/>
      <c r="HI2845" s="9"/>
      <c r="HJ2845" s="9"/>
      <c r="HK2845" s="9"/>
      <c r="HL2845" s="9"/>
      <c r="HM2845" s="9"/>
      <c r="HN2845" s="9"/>
      <c r="HO2845" s="9"/>
      <c r="HP2845" s="9"/>
      <c r="HQ2845" s="9"/>
      <c r="HR2845" s="9"/>
      <c r="HS2845" s="9"/>
      <c r="HT2845" s="9"/>
      <c r="HU2845" s="9"/>
      <c r="HV2845" s="9"/>
      <c r="HW2845" s="9"/>
      <c r="HX2845" s="9"/>
      <c r="HY2845" s="9"/>
      <c r="HZ2845" s="9"/>
      <c r="IA2845" s="9"/>
      <c r="IB2845" s="9"/>
      <c r="IC2845" s="9"/>
      <c r="ID2845" s="9"/>
      <c r="IE2845" s="9"/>
      <c r="IF2845" s="9"/>
      <c r="IG2845" s="9"/>
      <c r="IH2845" s="9"/>
      <c r="II2845" s="9"/>
      <c r="IJ2845" s="9"/>
      <c r="IK2845" s="9"/>
      <c r="IL2845" s="9"/>
      <c r="IM2845" s="9"/>
      <c r="IN2845" s="9"/>
      <c r="IO2845" s="9"/>
      <c r="IP2845" s="9"/>
      <c r="IQ2845" s="9"/>
      <c r="IR2845" s="9"/>
      <c r="IS2845" s="9"/>
      <c r="IT2845" s="9"/>
      <c r="IU2845" s="9"/>
      <c r="IV2845" s="9"/>
      <c r="IW2845" s="9"/>
      <c r="IX2845" s="9"/>
    </row>
    <row r="2846" spans="1:258" customFormat="1" ht="16" x14ac:dyDescent="0.2">
      <c r="A2846" s="235" t="s">
        <v>256</v>
      </c>
      <c r="B2846" s="236">
        <v>43023</v>
      </c>
      <c r="C2846" s="205"/>
      <c r="D2846" s="205"/>
      <c r="E2846" s="205"/>
      <c r="F2846" s="205"/>
      <c r="G2846" s="205"/>
      <c r="H2846" s="205"/>
      <c r="I2846" s="205"/>
      <c r="J2846" s="239"/>
      <c r="K2846" s="239"/>
      <c r="L2846" s="237"/>
      <c r="M2846" s="239"/>
      <c r="N2846" s="208"/>
      <c r="O2846" s="208"/>
      <c r="P2846" s="9"/>
      <c r="Q2846" s="9"/>
      <c r="R2846" s="9"/>
      <c r="S2846" s="9"/>
      <c r="T2846" s="9"/>
      <c r="U2846" s="9"/>
      <c r="V2846" s="9"/>
      <c r="W2846" s="9"/>
      <c r="X2846" s="9"/>
      <c r="Y2846" s="9"/>
      <c r="Z2846" s="9"/>
      <c r="AA2846" s="9"/>
      <c r="AB2846" s="9"/>
      <c r="AC2846" s="9"/>
      <c r="AD2846" s="9"/>
      <c r="AE2846" s="9"/>
      <c r="AF2846" s="9"/>
      <c r="AG2846" s="9"/>
      <c r="AH2846" s="9"/>
      <c r="AI2846" s="9"/>
      <c r="AJ2846" s="9"/>
      <c r="AK2846" s="9"/>
      <c r="AL2846" s="9"/>
      <c r="AM2846" s="9"/>
      <c r="AN2846" s="9"/>
      <c r="AO2846" s="9"/>
      <c r="AP2846" s="9"/>
      <c r="AQ2846" s="9"/>
      <c r="AR2846" s="9"/>
      <c r="AS2846" s="9"/>
      <c r="AT2846" s="9"/>
      <c r="AU2846" s="9"/>
      <c r="AV2846" s="9"/>
      <c r="AW2846" s="9"/>
      <c r="AX2846" s="9"/>
      <c r="AY2846" s="9"/>
      <c r="AZ2846" s="9"/>
      <c r="BA2846" s="9"/>
      <c r="BB2846" s="9"/>
      <c r="BC2846" s="9"/>
      <c r="BD2846" s="9"/>
      <c r="BE2846" s="9"/>
      <c r="BF2846" s="9"/>
      <c r="BG2846" s="9"/>
      <c r="BH2846" s="9"/>
      <c r="BI2846" s="9"/>
      <c r="BJ2846" s="9"/>
      <c r="BK2846" s="9"/>
      <c r="BL2846" s="9"/>
      <c r="BM2846" s="9"/>
      <c r="BN2846" s="9"/>
      <c r="BO2846" s="9"/>
      <c r="BP2846" s="9"/>
      <c r="BQ2846" s="9"/>
      <c r="BR2846" s="9"/>
      <c r="BS2846" s="9"/>
      <c r="BT2846" s="9"/>
      <c r="BU2846" s="9"/>
      <c r="BV2846" s="9"/>
      <c r="BW2846" s="9"/>
      <c r="BX2846" s="9"/>
      <c r="BY2846" s="9"/>
      <c r="BZ2846" s="9"/>
      <c r="CA2846" s="9"/>
      <c r="CB2846" s="9"/>
      <c r="CC2846" s="9"/>
      <c r="CD2846" s="9"/>
      <c r="CE2846" s="9"/>
      <c r="CF2846" s="9"/>
      <c r="CG2846" s="9"/>
      <c r="CH2846" s="9"/>
      <c r="CI2846" s="9"/>
      <c r="CJ2846" s="9"/>
      <c r="CK2846" s="9"/>
      <c r="CL2846" s="9"/>
      <c r="CM2846" s="9"/>
      <c r="CN2846" s="9"/>
      <c r="CO2846" s="9"/>
      <c r="CP2846" s="9"/>
      <c r="CQ2846" s="9"/>
      <c r="CR2846" s="9"/>
      <c r="CS2846" s="9"/>
      <c r="CT2846" s="9"/>
      <c r="CU2846" s="9"/>
      <c r="CV2846" s="9"/>
      <c r="CW2846" s="9"/>
      <c r="CX2846" s="9"/>
      <c r="CY2846" s="9"/>
      <c r="CZ2846" s="9"/>
      <c r="DA2846" s="9"/>
      <c r="DB2846" s="9"/>
      <c r="DC2846" s="9"/>
      <c r="DD2846" s="9"/>
      <c r="DE2846" s="9"/>
      <c r="DF2846" s="9"/>
      <c r="DG2846" s="9"/>
      <c r="DH2846" s="9"/>
      <c r="DI2846" s="9"/>
      <c r="DJ2846" s="9"/>
      <c r="DK2846" s="9"/>
      <c r="DL2846" s="9"/>
      <c r="DM2846" s="9"/>
      <c r="DN2846" s="9"/>
      <c r="DO2846" s="9"/>
      <c r="DP2846" s="9"/>
      <c r="DQ2846" s="9"/>
      <c r="DR2846" s="9"/>
      <c r="DS2846" s="9"/>
      <c r="DT2846" s="9"/>
      <c r="DU2846" s="9"/>
      <c r="DV2846" s="9"/>
      <c r="DW2846" s="9"/>
      <c r="DX2846" s="9"/>
      <c r="DY2846" s="9"/>
      <c r="DZ2846" s="9"/>
      <c r="EA2846" s="9"/>
      <c r="EB2846" s="9"/>
      <c r="EC2846" s="9"/>
      <c r="ED2846" s="9"/>
      <c r="EE2846" s="9"/>
      <c r="EF2846" s="9"/>
      <c r="EG2846" s="9"/>
      <c r="EH2846" s="9"/>
      <c r="EI2846" s="9"/>
      <c r="EJ2846" s="9"/>
      <c r="EK2846" s="9"/>
      <c r="EL2846" s="9"/>
      <c r="EM2846" s="9"/>
      <c r="EN2846" s="9"/>
      <c r="EO2846" s="9"/>
      <c r="EP2846" s="9"/>
      <c r="EQ2846" s="9"/>
      <c r="ER2846" s="9"/>
      <c r="ES2846" s="9"/>
      <c r="ET2846" s="9"/>
      <c r="EU2846" s="9"/>
      <c r="EV2846" s="9"/>
      <c r="EW2846" s="9"/>
      <c r="EX2846" s="9"/>
      <c r="EY2846" s="9"/>
      <c r="EZ2846" s="9"/>
      <c r="FA2846" s="9"/>
      <c r="FB2846" s="9"/>
      <c r="FC2846" s="9"/>
      <c r="FD2846" s="9"/>
      <c r="FE2846" s="9"/>
      <c r="FF2846" s="9"/>
      <c r="FG2846" s="9"/>
      <c r="FH2846" s="9"/>
      <c r="FI2846" s="9"/>
      <c r="FJ2846" s="9"/>
      <c r="FK2846" s="9"/>
      <c r="FL2846" s="9"/>
      <c r="FM2846" s="9"/>
      <c r="FN2846" s="9"/>
      <c r="FO2846" s="9"/>
      <c r="FP2846" s="9"/>
      <c r="FQ2846" s="9"/>
      <c r="FR2846" s="9"/>
      <c r="FS2846" s="9"/>
      <c r="FT2846" s="9"/>
      <c r="FU2846" s="9"/>
      <c r="FV2846" s="9"/>
      <c r="FW2846" s="9"/>
      <c r="FX2846" s="9"/>
      <c r="FY2846" s="9"/>
      <c r="FZ2846" s="9"/>
      <c r="GA2846" s="9"/>
      <c r="GB2846" s="9"/>
      <c r="GC2846" s="9"/>
      <c r="GD2846" s="9"/>
      <c r="GE2846" s="9"/>
      <c r="GF2846" s="9"/>
      <c r="GG2846" s="9"/>
      <c r="GH2846" s="9"/>
      <c r="GI2846" s="9"/>
      <c r="GJ2846" s="9"/>
      <c r="GK2846" s="9"/>
      <c r="GL2846" s="9"/>
      <c r="GM2846" s="9"/>
      <c r="GN2846" s="9"/>
      <c r="GO2846" s="9"/>
      <c r="GP2846" s="9"/>
      <c r="GQ2846" s="9"/>
      <c r="GR2846" s="9"/>
      <c r="GS2846" s="9"/>
      <c r="GT2846" s="9"/>
      <c r="GU2846" s="9"/>
      <c r="GV2846" s="9"/>
      <c r="GW2846" s="9"/>
      <c r="GX2846" s="9"/>
      <c r="GY2846" s="9"/>
      <c r="GZ2846" s="9"/>
      <c r="HA2846" s="9"/>
      <c r="HB2846" s="9"/>
      <c r="HC2846" s="9"/>
      <c r="HD2846" s="9"/>
      <c r="HE2846" s="9"/>
      <c r="HF2846" s="9"/>
      <c r="HG2846" s="9"/>
      <c r="HH2846" s="9"/>
      <c r="HI2846" s="9"/>
      <c r="HJ2846" s="9"/>
      <c r="HK2846" s="9"/>
      <c r="HL2846" s="9"/>
      <c r="HM2846" s="9"/>
      <c r="HN2846" s="9"/>
      <c r="HO2846" s="9"/>
      <c r="HP2846" s="9"/>
      <c r="HQ2846" s="9"/>
      <c r="HR2846" s="9"/>
      <c r="HS2846" s="9"/>
      <c r="HT2846" s="9"/>
      <c r="HU2846" s="9"/>
      <c r="HV2846" s="9"/>
      <c r="HW2846" s="9"/>
      <c r="HX2846" s="9"/>
      <c r="HY2846" s="9"/>
      <c r="HZ2846" s="9"/>
      <c r="IA2846" s="9"/>
      <c r="IB2846" s="9"/>
      <c r="IC2846" s="9"/>
      <c r="ID2846" s="9"/>
      <c r="IE2846" s="9"/>
      <c r="IF2846" s="9"/>
      <c r="IG2846" s="9"/>
      <c r="IH2846" s="9"/>
      <c r="II2846" s="9"/>
      <c r="IJ2846" s="9"/>
      <c r="IK2846" s="9"/>
      <c r="IL2846" s="9"/>
      <c r="IM2846" s="9"/>
      <c r="IN2846" s="9"/>
      <c r="IO2846" s="9"/>
      <c r="IP2846" s="9"/>
      <c r="IQ2846" s="9"/>
      <c r="IR2846" s="9"/>
      <c r="IS2846" s="9"/>
      <c r="IT2846" s="9"/>
      <c r="IU2846" s="9"/>
      <c r="IV2846" s="9"/>
      <c r="IW2846" s="9"/>
      <c r="IX2846" s="9"/>
    </row>
    <row r="2847" spans="1:258" customFormat="1" ht="16" x14ac:dyDescent="0.2">
      <c r="A2847" s="233" t="s">
        <v>257</v>
      </c>
      <c r="B2847" s="234">
        <v>43024</v>
      </c>
      <c r="C2847" s="205"/>
      <c r="D2847" s="205"/>
      <c r="E2847" s="205"/>
      <c r="F2847" s="205"/>
      <c r="G2847" s="205"/>
      <c r="H2847" s="205"/>
      <c r="I2847" s="205"/>
      <c r="J2847" s="239"/>
      <c r="K2847" s="239"/>
      <c r="L2847" s="237"/>
      <c r="M2847" s="239"/>
      <c r="N2847" s="208"/>
      <c r="O2847" s="208"/>
      <c r="P2847" s="9"/>
      <c r="Q2847" s="9"/>
      <c r="R2847" s="9"/>
      <c r="S2847" s="9"/>
      <c r="T2847" s="9"/>
      <c r="U2847" s="9"/>
      <c r="V2847" s="9"/>
      <c r="W2847" s="9"/>
      <c r="X2847" s="9"/>
      <c r="Y2847" s="9"/>
      <c r="Z2847" s="9"/>
      <c r="AA2847" s="9"/>
      <c r="AB2847" s="9"/>
      <c r="AC2847" s="9"/>
      <c r="AD2847" s="9"/>
      <c r="AE2847" s="9"/>
      <c r="AF2847" s="9"/>
      <c r="AG2847" s="9"/>
      <c r="AH2847" s="9"/>
      <c r="AI2847" s="9"/>
      <c r="AJ2847" s="9"/>
      <c r="AK2847" s="9"/>
      <c r="AL2847" s="9"/>
      <c r="AM2847" s="9"/>
      <c r="AN2847" s="9"/>
      <c r="AO2847" s="9"/>
      <c r="AP2847" s="9"/>
      <c r="AQ2847" s="9"/>
      <c r="AR2847" s="9"/>
      <c r="AS2847" s="9"/>
      <c r="AT2847" s="9"/>
      <c r="AU2847" s="9"/>
      <c r="AV2847" s="9"/>
      <c r="AW2847" s="9"/>
      <c r="AX2847" s="9"/>
      <c r="AY2847" s="9"/>
      <c r="AZ2847" s="9"/>
      <c r="BA2847" s="9"/>
      <c r="BB2847" s="9"/>
      <c r="BC2847" s="9"/>
      <c r="BD2847" s="9"/>
      <c r="BE2847" s="9"/>
      <c r="BF2847" s="9"/>
      <c r="BG2847" s="9"/>
      <c r="BH2847" s="9"/>
      <c r="BI2847" s="9"/>
      <c r="BJ2847" s="9"/>
      <c r="BK2847" s="9"/>
      <c r="BL2847" s="9"/>
      <c r="BM2847" s="9"/>
      <c r="BN2847" s="9"/>
      <c r="BO2847" s="9"/>
      <c r="BP2847" s="9"/>
      <c r="BQ2847" s="9"/>
      <c r="BR2847" s="9"/>
      <c r="BS2847" s="9"/>
      <c r="BT2847" s="9"/>
      <c r="BU2847" s="9"/>
      <c r="BV2847" s="9"/>
      <c r="BW2847" s="9"/>
      <c r="BX2847" s="9"/>
      <c r="BY2847" s="9"/>
      <c r="BZ2847" s="9"/>
      <c r="CA2847" s="9"/>
      <c r="CB2847" s="9"/>
      <c r="CC2847" s="9"/>
      <c r="CD2847" s="9"/>
      <c r="CE2847" s="9"/>
      <c r="CF2847" s="9"/>
      <c r="CG2847" s="9"/>
      <c r="CH2847" s="9"/>
      <c r="CI2847" s="9"/>
      <c r="CJ2847" s="9"/>
      <c r="CK2847" s="9"/>
      <c r="CL2847" s="9"/>
      <c r="CM2847" s="9"/>
      <c r="CN2847" s="9"/>
      <c r="CO2847" s="9"/>
      <c r="CP2847" s="9"/>
      <c r="CQ2847" s="9"/>
      <c r="CR2847" s="9"/>
      <c r="CS2847" s="9"/>
      <c r="CT2847" s="9"/>
      <c r="CU2847" s="9"/>
      <c r="CV2847" s="9"/>
      <c r="CW2847" s="9"/>
      <c r="CX2847" s="9"/>
      <c r="CY2847" s="9"/>
      <c r="CZ2847" s="9"/>
      <c r="DA2847" s="9"/>
      <c r="DB2847" s="9"/>
      <c r="DC2847" s="9"/>
      <c r="DD2847" s="9"/>
      <c r="DE2847" s="9"/>
      <c r="DF2847" s="9"/>
      <c r="DG2847" s="9"/>
      <c r="DH2847" s="9"/>
      <c r="DI2847" s="9"/>
      <c r="DJ2847" s="9"/>
      <c r="DK2847" s="9"/>
      <c r="DL2847" s="9"/>
      <c r="DM2847" s="9"/>
      <c r="DN2847" s="9"/>
      <c r="DO2847" s="9"/>
      <c r="DP2847" s="9"/>
      <c r="DQ2847" s="9"/>
      <c r="DR2847" s="9"/>
      <c r="DS2847" s="9"/>
      <c r="DT2847" s="9"/>
      <c r="DU2847" s="9"/>
      <c r="DV2847" s="9"/>
      <c r="DW2847" s="9"/>
      <c r="DX2847" s="9"/>
      <c r="DY2847" s="9"/>
      <c r="DZ2847" s="9"/>
      <c r="EA2847" s="9"/>
      <c r="EB2847" s="9"/>
      <c r="EC2847" s="9"/>
      <c r="ED2847" s="9"/>
      <c r="EE2847" s="9"/>
      <c r="EF2847" s="9"/>
      <c r="EG2847" s="9"/>
      <c r="EH2847" s="9"/>
      <c r="EI2847" s="9"/>
      <c r="EJ2847" s="9"/>
      <c r="EK2847" s="9"/>
      <c r="EL2847" s="9"/>
      <c r="EM2847" s="9"/>
      <c r="EN2847" s="9"/>
      <c r="EO2847" s="9"/>
      <c r="EP2847" s="9"/>
      <c r="EQ2847" s="9"/>
      <c r="ER2847" s="9"/>
      <c r="ES2847" s="9"/>
      <c r="ET2847" s="9"/>
      <c r="EU2847" s="9"/>
      <c r="EV2847" s="9"/>
      <c r="EW2847" s="9"/>
      <c r="EX2847" s="9"/>
      <c r="EY2847" s="9"/>
      <c r="EZ2847" s="9"/>
      <c r="FA2847" s="9"/>
      <c r="FB2847" s="9"/>
      <c r="FC2847" s="9"/>
      <c r="FD2847" s="9"/>
      <c r="FE2847" s="9"/>
      <c r="FF2847" s="9"/>
      <c r="FG2847" s="9"/>
      <c r="FH2847" s="9"/>
      <c r="FI2847" s="9"/>
      <c r="FJ2847" s="9"/>
      <c r="FK2847" s="9"/>
      <c r="FL2847" s="9"/>
      <c r="FM2847" s="9"/>
      <c r="FN2847" s="9"/>
      <c r="FO2847" s="9"/>
      <c r="FP2847" s="9"/>
      <c r="FQ2847" s="9"/>
      <c r="FR2847" s="9"/>
      <c r="FS2847" s="9"/>
      <c r="FT2847" s="9"/>
      <c r="FU2847" s="9"/>
      <c r="FV2847" s="9"/>
      <c r="FW2847" s="9"/>
      <c r="FX2847" s="9"/>
      <c r="FY2847" s="9"/>
      <c r="FZ2847" s="9"/>
      <c r="GA2847" s="9"/>
      <c r="GB2847" s="9"/>
      <c r="GC2847" s="9"/>
      <c r="GD2847" s="9"/>
      <c r="GE2847" s="9"/>
      <c r="GF2847" s="9"/>
      <c r="GG2847" s="9"/>
      <c r="GH2847" s="9"/>
      <c r="GI2847" s="9"/>
      <c r="GJ2847" s="9"/>
      <c r="GK2847" s="9"/>
      <c r="GL2847" s="9"/>
      <c r="GM2847" s="9"/>
      <c r="GN2847" s="9"/>
      <c r="GO2847" s="9"/>
      <c r="GP2847" s="9"/>
      <c r="GQ2847" s="9"/>
      <c r="GR2847" s="9"/>
      <c r="GS2847" s="9"/>
      <c r="GT2847" s="9"/>
      <c r="GU2847" s="9"/>
      <c r="GV2847" s="9"/>
      <c r="GW2847" s="9"/>
      <c r="GX2847" s="9"/>
      <c r="GY2847" s="9"/>
      <c r="GZ2847" s="9"/>
      <c r="HA2847" s="9"/>
      <c r="HB2847" s="9"/>
      <c r="HC2847" s="9"/>
      <c r="HD2847" s="9"/>
      <c r="HE2847" s="9"/>
      <c r="HF2847" s="9"/>
      <c r="HG2847" s="9"/>
      <c r="HH2847" s="9"/>
      <c r="HI2847" s="9"/>
      <c r="HJ2847" s="9"/>
      <c r="HK2847" s="9"/>
      <c r="HL2847" s="9"/>
      <c r="HM2847" s="9"/>
      <c r="HN2847" s="9"/>
      <c r="HO2847" s="9"/>
      <c r="HP2847" s="9"/>
      <c r="HQ2847" s="9"/>
      <c r="HR2847" s="9"/>
      <c r="HS2847" s="9"/>
      <c r="HT2847" s="9"/>
      <c r="HU2847" s="9"/>
      <c r="HV2847" s="9"/>
      <c r="HW2847" s="9"/>
      <c r="HX2847" s="9"/>
      <c r="HY2847" s="9"/>
      <c r="HZ2847" s="9"/>
      <c r="IA2847" s="9"/>
      <c r="IB2847" s="9"/>
      <c r="IC2847" s="9"/>
      <c r="ID2847" s="9"/>
      <c r="IE2847" s="9"/>
      <c r="IF2847" s="9"/>
      <c r="IG2847" s="9"/>
      <c r="IH2847" s="9"/>
      <c r="II2847" s="9"/>
      <c r="IJ2847" s="9"/>
      <c r="IK2847" s="9"/>
      <c r="IL2847" s="9"/>
      <c r="IM2847" s="9"/>
      <c r="IN2847" s="9"/>
      <c r="IO2847" s="9"/>
      <c r="IP2847" s="9"/>
      <c r="IQ2847" s="9"/>
      <c r="IR2847" s="9"/>
      <c r="IS2847" s="9"/>
      <c r="IT2847" s="9"/>
      <c r="IU2847" s="9"/>
      <c r="IV2847" s="9"/>
      <c r="IW2847" s="9"/>
      <c r="IX2847" s="9"/>
    </row>
    <row r="2848" spans="1:258" customFormat="1" ht="16" x14ac:dyDescent="0.2">
      <c r="A2848" s="233" t="s">
        <v>261</v>
      </c>
      <c r="B2848" s="234">
        <v>43025</v>
      </c>
      <c r="C2848" s="205"/>
      <c r="D2848" s="205"/>
      <c r="E2848" s="205"/>
      <c r="F2848" s="205"/>
      <c r="G2848" s="205"/>
      <c r="H2848" s="205"/>
      <c r="I2848" s="205"/>
      <c r="J2848" s="239"/>
      <c r="K2848" s="239"/>
      <c r="L2848" s="237"/>
      <c r="M2848" s="239"/>
      <c r="N2848" s="208"/>
      <c r="O2848" s="208"/>
      <c r="P2848" s="9"/>
      <c r="Q2848" s="9"/>
      <c r="R2848" s="9"/>
      <c r="S2848" s="9"/>
      <c r="T2848" s="9"/>
      <c r="U2848" s="9"/>
      <c r="V2848" s="9"/>
      <c r="W2848" s="9"/>
      <c r="X2848" s="9"/>
      <c r="Y2848" s="9"/>
      <c r="Z2848" s="9"/>
      <c r="AA2848" s="9"/>
      <c r="AB2848" s="9"/>
      <c r="AC2848" s="9"/>
      <c r="AD2848" s="9"/>
      <c r="AE2848" s="9"/>
      <c r="AF2848" s="9"/>
      <c r="AG2848" s="9"/>
      <c r="AH2848" s="9"/>
      <c r="AI2848" s="9"/>
      <c r="AJ2848" s="9"/>
      <c r="AK2848" s="9"/>
      <c r="AL2848" s="9"/>
      <c r="AM2848" s="9"/>
      <c r="AN2848" s="9"/>
      <c r="AO2848" s="9"/>
      <c r="AP2848" s="9"/>
      <c r="AQ2848" s="9"/>
      <c r="AR2848" s="9"/>
      <c r="AS2848" s="9"/>
      <c r="AT2848" s="9"/>
      <c r="AU2848" s="9"/>
      <c r="AV2848" s="9"/>
      <c r="AW2848" s="9"/>
      <c r="AX2848" s="9"/>
      <c r="AY2848" s="9"/>
      <c r="AZ2848" s="9"/>
      <c r="BA2848" s="9"/>
      <c r="BB2848" s="9"/>
      <c r="BC2848" s="9"/>
      <c r="BD2848" s="9"/>
      <c r="BE2848" s="9"/>
      <c r="BF2848" s="9"/>
      <c r="BG2848" s="9"/>
      <c r="BH2848" s="9"/>
      <c r="BI2848" s="9"/>
      <c r="BJ2848" s="9"/>
      <c r="BK2848" s="9"/>
      <c r="BL2848" s="9"/>
      <c r="BM2848" s="9"/>
      <c r="BN2848" s="9"/>
      <c r="BO2848" s="9"/>
      <c r="BP2848" s="9"/>
      <c r="BQ2848" s="9"/>
      <c r="BR2848" s="9"/>
      <c r="BS2848" s="9"/>
      <c r="BT2848" s="9"/>
      <c r="BU2848" s="9"/>
      <c r="BV2848" s="9"/>
      <c r="BW2848" s="9"/>
      <c r="BX2848" s="9"/>
      <c r="BY2848" s="9"/>
      <c r="BZ2848" s="9"/>
      <c r="CA2848" s="9"/>
      <c r="CB2848" s="9"/>
      <c r="CC2848" s="9"/>
      <c r="CD2848" s="9"/>
      <c r="CE2848" s="9"/>
      <c r="CF2848" s="9"/>
      <c r="CG2848" s="9"/>
      <c r="CH2848" s="9"/>
      <c r="CI2848" s="9"/>
      <c r="CJ2848" s="9"/>
      <c r="CK2848" s="9"/>
      <c r="CL2848" s="9"/>
      <c r="CM2848" s="9"/>
      <c r="CN2848" s="9"/>
      <c r="CO2848" s="9"/>
      <c r="CP2848" s="9"/>
      <c r="CQ2848" s="9"/>
      <c r="CR2848" s="9"/>
      <c r="CS2848" s="9"/>
      <c r="CT2848" s="9"/>
      <c r="CU2848" s="9"/>
      <c r="CV2848" s="9"/>
      <c r="CW2848" s="9"/>
      <c r="CX2848" s="9"/>
      <c r="CY2848" s="9"/>
      <c r="CZ2848" s="9"/>
      <c r="DA2848" s="9"/>
      <c r="DB2848" s="9"/>
      <c r="DC2848" s="9"/>
      <c r="DD2848" s="9"/>
      <c r="DE2848" s="9"/>
      <c r="DF2848" s="9"/>
      <c r="DG2848" s="9"/>
      <c r="DH2848" s="9"/>
      <c r="DI2848" s="9"/>
      <c r="DJ2848" s="9"/>
      <c r="DK2848" s="9"/>
      <c r="DL2848" s="9"/>
      <c r="DM2848" s="9"/>
      <c r="DN2848" s="9"/>
      <c r="DO2848" s="9"/>
      <c r="DP2848" s="9"/>
      <c r="DQ2848" s="9"/>
      <c r="DR2848" s="9"/>
      <c r="DS2848" s="9"/>
      <c r="DT2848" s="9"/>
      <c r="DU2848" s="9"/>
      <c r="DV2848" s="9"/>
      <c r="DW2848" s="9"/>
      <c r="DX2848" s="9"/>
      <c r="DY2848" s="9"/>
      <c r="DZ2848" s="9"/>
      <c r="EA2848" s="9"/>
      <c r="EB2848" s="9"/>
      <c r="EC2848" s="9"/>
      <c r="ED2848" s="9"/>
      <c r="EE2848" s="9"/>
      <c r="EF2848" s="9"/>
      <c r="EG2848" s="9"/>
      <c r="EH2848" s="9"/>
      <c r="EI2848" s="9"/>
      <c r="EJ2848" s="9"/>
      <c r="EK2848" s="9"/>
      <c r="EL2848" s="9"/>
      <c r="EM2848" s="9"/>
      <c r="EN2848" s="9"/>
      <c r="EO2848" s="9"/>
      <c r="EP2848" s="9"/>
      <c r="EQ2848" s="9"/>
      <c r="ER2848" s="9"/>
      <c r="ES2848" s="9"/>
      <c r="ET2848" s="9"/>
      <c r="EU2848" s="9"/>
      <c r="EV2848" s="9"/>
      <c r="EW2848" s="9"/>
      <c r="EX2848" s="9"/>
      <c r="EY2848" s="9"/>
      <c r="EZ2848" s="9"/>
      <c r="FA2848" s="9"/>
      <c r="FB2848" s="9"/>
      <c r="FC2848" s="9"/>
      <c r="FD2848" s="9"/>
      <c r="FE2848" s="9"/>
      <c r="FF2848" s="9"/>
      <c r="FG2848" s="9"/>
      <c r="FH2848" s="9"/>
      <c r="FI2848" s="9"/>
      <c r="FJ2848" s="9"/>
      <c r="FK2848" s="9"/>
      <c r="FL2848" s="9"/>
      <c r="FM2848" s="9"/>
      <c r="FN2848" s="9"/>
      <c r="FO2848" s="9"/>
      <c r="FP2848" s="9"/>
      <c r="FQ2848" s="9"/>
      <c r="FR2848" s="9"/>
      <c r="FS2848" s="9"/>
      <c r="FT2848" s="9"/>
      <c r="FU2848" s="9"/>
      <c r="FV2848" s="9"/>
      <c r="FW2848" s="9"/>
      <c r="FX2848" s="9"/>
      <c r="FY2848" s="9"/>
      <c r="FZ2848" s="9"/>
      <c r="GA2848" s="9"/>
      <c r="GB2848" s="9"/>
      <c r="GC2848" s="9"/>
      <c r="GD2848" s="9"/>
      <c r="GE2848" s="9"/>
      <c r="GF2848" s="9"/>
      <c r="GG2848" s="9"/>
      <c r="GH2848" s="9"/>
      <c r="GI2848" s="9"/>
      <c r="GJ2848" s="9"/>
      <c r="GK2848" s="9"/>
      <c r="GL2848" s="9"/>
      <c r="GM2848" s="9"/>
      <c r="GN2848" s="9"/>
      <c r="GO2848" s="9"/>
      <c r="GP2848" s="9"/>
      <c r="GQ2848" s="9"/>
      <c r="GR2848" s="9"/>
      <c r="GS2848" s="9"/>
      <c r="GT2848" s="9"/>
      <c r="GU2848" s="9"/>
      <c r="GV2848" s="9"/>
      <c r="GW2848" s="9"/>
      <c r="GX2848" s="9"/>
      <c r="GY2848" s="9"/>
      <c r="GZ2848" s="9"/>
      <c r="HA2848" s="9"/>
      <c r="HB2848" s="9"/>
      <c r="HC2848" s="9"/>
      <c r="HD2848" s="9"/>
      <c r="HE2848" s="9"/>
      <c r="HF2848" s="9"/>
      <c r="HG2848" s="9"/>
      <c r="HH2848" s="9"/>
      <c r="HI2848" s="9"/>
      <c r="HJ2848" s="9"/>
      <c r="HK2848" s="9"/>
      <c r="HL2848" s="9"/>
      <c r="HM2848" s="9"/>
      <c r="HN2848" s="9"/>
      <c r="HO2848" s="9"/>
      <c r="HP2848" s="9"/>
      <c r="HQ2848" s="9"/>
      <c r="HR2848" s="9"/>
      <c r="HS2848" s="9"/>
      <c r="HT2848" s="9"/>
      <c r="HU2848" s="9"/>
      <c r="HV2848" s="9"/>
      <c r="HW2848" s="9"/>
      <c r="HX2848" s="9"/>
      <c r="HY2848" s="9"/>
      <c r="HZ2848" s="9"/>
      <c r="IA2848" s="9"/>
      <c r="IB2848" s="9"/>
      <c r="IC2848" s="9"/>
      <c r="ID2848" s="9"/>
      <c r="IE2848" s="9"/>
      <c r="IF2848" s="9"/>
      <c r="IG2848" s="9"/>
      <c r="IH2848" s="9"/>
      <c r="II2848" s="9"/>
      <c r="IJ2848" s="9"/>
      <c r="IK2848" s="9"/>
      <c r="IL2848" s="9"/>
      <c r="IM2848" s="9"/>
      <c r="IN2848" s="9"/>
      <c r="IO2848" s="9"/>
      <c r="IP2848" s="9"/>
      <c r="IQ2848" s="9"/>
      <c r="IR2848" s="9"/>
      <c r="IS2848" s="9"/>
      <c r="IT2848" s="9"/>
      <c r="IU2848" s="9"/>
      <c r="IV2848" s="9"/>
      <c r="IW2848" s="9"/>
      <c r="IX2848" s="9"/>
    </row>
    <row r="2849" spans="1:258" customFormat="1" ht="16" x14ac:dyDescent="0.2">
      <c r="A2849" s="233" t="s">
        <v>262</v>
      </c>
      <c r="B2849" s="234">
        <v>43026</v>
      </c>
      <c r="C2849" s="205"/>
      <c r="D2849" s="205"/>
      <c r="E2849" s="205"/>
      <c r="F2849" s="205"/>
      <c r="G2849" s="205"/>
      <c r="H2849" s="205"/>
      <c r="I2849" s="205"/>
      <c r="J2849" s="239"/>
      <c r="K2849" s="239"/>
      <c r="L2849" s="237"/>
      <c r="M2849" s="239"/>
      <c r="N2849" s="208"/>
      <c r="O2849" s="208"/>
      <c r="P2849" s="9"/>
      <c r="Q2849" s="9"/>
      <c r="R2849" s="9"/>
      <c r="S2849" s="9"/>
      <c r="T2849" s="9"/>
      <c r="U2849" s="9"/>
      <c r="V2849" s="9"/>
      <c r="W2849" s="9"/>
      <c r="X2849" s="9"/>
      <c r="Y2849" s="9"/>
      <c r="Z2849" s="9"/>
      <c r="AA2849" s="9"/>
      <c r="AB2849" s="9"/>
      <c r="AC2849" s="9"/>
      <c r="AD2849" s="9"/>
      <c r="AE2849" s="9"/>
      <c r="AF2849" s="9"/>
      <c r="AG2849" s="9"/>
      <c r="AH2849" s="9"/>
      <c r="AI2849" s="9"/>
      <c r="AJ2849" s="9"/>
      <c r="AK2849" s="9"/>
      <c r="AL2849" s="9"/>
      <c r="AM2849" s="9"/>
      <c r="AN2849" s="9"/>
      <c r="AO2849" s="9"/>
      <c r="AP2849" s="9"/>
      <c r="AQ2849" s="9"/>
      <c r="AR2849" s="9"/>
      <c r="AS2849" s="9"/>
      <c r="AT2849" s="9"/>
      <c r="AU2849" s="9"/>
      <c r="AV2849" s="9"/>
      <c r="AW2849" s="9"/>
      <c r="AX2849" s="9"/>
      <c r="AY2849" s="9"/>
      <c r="AZ2849" s="9"/>
      <c r="BA2849" s="9"/>
      <c r="BB2849" s="9"/>
      <c r="BC2849" s="9"/>
      <c r="BD2849" s="9"/>
      <c r="BE2849" s="9"/>
      <c r="BF2849" s="9"/>
      <c r="BG2849" s="9"/>
      <c r="BH2849" s="9"/>
      <c r="BI2849" s="9"/>
      <c r="BJ2849" s="9"/>
      <c r="BK2849" s="9"/>
      <c r="BL2849" s="9"/>
      <c r="BM2849" s="9"/>
      <c r="BN2849" s="9"/>
      <c r="BO2849" s="9"/>
      <c r="BP2849" s="9"/>
      <c r="BQ2849" s="9"/>
      <c r="BR2849" s="9"/>
      <c r="BS2849" s="9"/>
      <c r="BT2849" s="9"/>
      <c r="BU2849" s="9"/>
      <c r="BV2849" s="9"/>
      <c r="BW2849" s="9"/>
      <c r="BX2849" s="9"/>
      <c r="BY2849" s="9"/>
      <c r="BZ2849" s="9"/>
      <c r="CA2849" s="9"/>
      <c r="CB2849" s="9"/>
      <c r="CC2849" s="9"/>
      <c r="CD2849" s="9"/>
      <c r="CE2849" s="9"/>
      <c r="CF2849" s="9"/>
      <c r="CG2849" s="9"/>
      <c r="CH2849" s="9"/>
      <c r="CI2849" s="9"/>
      <c r="CJ2849" s="9"/>
      <c r="CK2849" s="9"/>
      <c r="CL2849" s="9"/>
      <c r="CM2849" s="9"/>
      <c r="CN2849" s="9"/>
      <c r="CO2849" s="9"/>
      <c r="CP2849" s="9"/>
      <c r="CQ2849" s="9"/>
      <c r="CR2849" s="9"/>
      <c r="CS2849" s="9"/>
      <c r="CT2849" s="9"/>
      <c r="CU2849" s="9"/>
      <c r="CV2849" s="9"/>
      <c r="CW2849" s="9"/>
      <c r="CX2849" s="9"/>
      <c r="CY2849" s="9"/>
      <c r="CZ2849" s="9"/>
      <c r="DA2849" s="9"/>
      <c r="DB2849" s="9"/>
      <c r="DC2849" s="9"/>
      <c r="DD2849" s="9"/>
      <c r="DE2849" s="9"/>
      <c r="DF2849" s="9"/>
      <c r="DG2849" s="9"/>
      <c r="DH2849" s="9"/>
      <c r="DI2849" s="9"/>
      <c r="DJ2849" s="9"/>
      <c r="DK2849" s="9"/>
      <c r="DL2849" s="9"/>
      <c r="DM2849" s="9"/>
      <c r="DN2849" s="9"/>
      <c r="DO2849" s="9"/>
      <c r="DP2849" s="9"/>
      <c r="DQ2849" s="9"/>
      <c r="DR2849" s="9"/>
      <c r="DS2849" s="9"/>
      <c r="DT2849" s="9"/>
      <c r="DU2849" s="9"/>
      <c r="DV2849" s="9"/>
      <c r="DW2849" s="9"/>
      <c r="DX2849" s="9"/>
      <c r="DY2849" s="9"/>
      <c r="DZ2849" s="9"/>
      <c r="EA2849" s="9"/>
      <c r="EB2849" s="9"/>
      <c r="EC2849" s="9"/>
      <c r="ED2849" s="9"/>
      <c r="EE2849" s="9"/>
      <c r="EF2849" s="9"/>
      <c r="EG2849" s="9"/>
      <c r="EH2849" s="9"/>
      <c r="EI2849" s="9"/>
      <c r="EJ2849" s="9"/>
      <c r="EK2849" s="9"/>
      <c r="EL2849" s="9"/>
      <c r="EM2849" s="9"/>
      <c r="EN2849" s="9"/>
      <c r="EO2849" s="9"/>
      <c r="EP2849" s="9"/>
      <c r="EQ2849" s="9"/>
      <c r="ER2849" s="9"/>
      <c r="ES2849" s="9"/>
      <c r="ET2849" s="9"/>
      <c r="EU2849" s="9"/>
      <c r="EV2849" s="9"/>
      <c r="EW2849" s="9"/>
      <c r="EX2849" s="9"/>
      <c r="EY2849" s="9"/>
      <c r="EZ2849" s="9"/>
      <c r="FA2849" s="9"/>
      <c r="FB2849" s="9"/>
      <c r="FC2849" s="9"/>
      <c r="FD2849" s="9"/>
      <c r="FE2849" s="9"/>
      <c r="FF2849" s="9"/>
      <c r="FG2849" s="9"/>
      <c r="FH2849" s="9"/>
      <c r="FI2849" s="9"/>
      <c r="FJ2849" s="9"/>
      <c r="FK2849" s="9"/>
      <c r="FL2849" s="9"/>
      <c r="FM2849" s="9"/>
      <c r="FN2849" s="9"/>
      <c r="FO2849" s="9"/>
      <c r="FP2849" s="9"/>
      <c r="FQ2849" s="9"/>
      <c r="FR2849" s="9"/>
      <c r="FS2849" s="9"/>
      <c r="FT2849" s="9"/>
      <c r="FU2849" s="9"/>
      <c r="FV2849" s="9"/>
      <c r="FW2849" s="9"/>
      <c r="FX2849" s="9"/>
      <c r="FY2849" s="9"/>
      <c r="FZ2849" s="9"/>
      <c r="GA2849" s="9"/>
      <c r="GB2849" s="9"/>
      <c r="GC2849" s="9"/>
      <c r="GD2849" s="9"/>
      <c r="GE2849" s="9"/>
      <c r="GF2849" s="9"/>
      <c r="GG2849" s="9"/>
      <c r="GH2849" s="9"/>
      <c r="GI2849" s="9"/>
      <c r="GJ2849" s="9"/>
      <c r="GK2849" s="9"/>
      <c r="GL2849" s="9"/>
      <c r="GM2849" s="9"/>
      <c r="GN2849" s="9"/>
      <c r="GO2849" s="9"/>
      <c r="GP2849" s="9"/>
      <c r="GQ2849" s="9"/>
      <c r="GR2849" s="9"/>
      <c r="GS2849" s="9"/>
      <c r="GT2849" s="9"/>
      <c r="GU2849" s="9"/>
      <c r="GV2849" s="9"/>
      <c r="GW2849" s="9"/>
      <c r="GX2849" s="9"/>
      <c r="GY2849" s="9"/>
      <c r="GZ2849" s="9"/>
      <c r="HA2849" s="9"/>
      <c r="HB2849" s="9"/>
      <c r="HC2849" s="9"/>
      <c r="HD2849" s="9"/>
      <c r="HE2849" s="9"/>
      <c r="HF2849" s="9"/>
      <c r="HG2849" s="9"/>
      <c r="HH2849" s="9"/>
      <c r="HI2849" s="9"/>
      <c r="HJ2849" s="9"/>
      <c r="HK2849" s="9"/>
      <c r="HL2849" s="9"/>
      <c r="HM2849" s="9"/>
      <c r="HN2849" s="9"/>
      <c r="HO2849" s="9"/>
      <c r="HP2849" s="9"/>
      <c r="HQ2849" s="9"/>
      <c r="HR2849" s="9"/>
      <c r="HS2849" s="9"/>
      <c r="HT2849" s="9"/>
      <c r="HU2849" s="9"/>
      <c r="HV2849" s="9"/>
      <c r="HW2849" s="9"/>
      <c r="HX2849" s="9"/>
      <c r="HY2849" s="9"/>
      <c r="HZ2849" s="9"/>
      <c r="IA2849" s="9"/>
      <c r="IB2849" s="9"/>
      <c r="IC2849" s="9"/>
      <c r="ID2849" s="9"/>
      <c r="IE2849" s="9"/>
      <c r="IF2849" s="9"/>
      <c r="IG2849" s="9"/>
      <c r="IH2849" s="9"/>
      <c r="II2849" s="9"/>
      <c r="IJ2849" s="9"/>
      <c r="IK2849" s="9"/>
      <c r="IL2849" s="9"/>
      <c r="IM2849" s="9"/>
      <c r="IN2849" s="9"/>
      <c r="IO2849" s="9"/>
      <c r="IP2849" s="9"/>
      <c r="IQ2849" s="9"/>
      <c r="IR2849" s="9"/>
      <c r="IS2849" s="9"/>
      <c r="IT2849" s="9"/>
      <c r="IU2849" s="9"/>
      <c r="IV2849" s="9"/>
      <c r="IW2849" s="9"/>
      <c r="IX2849" s="9"/>
    </row>
    <row r="2850" spans="1:258" customFormat="1" ht="16" x14ac:dyDescent="0.2">
      <c r="A2850" s="233" t="s">
        <v>263</v>
      </c>
      <c r="B2850" s="234">
        <v>43027</v>
      </c>
      <c r="C2850" s="205"/>
      <c r="D2850" s="205"/>
      <c r="E2850" s="205"/>
      <c r="F2850" s="205"/>
      <c r="G2850" s="205"/>
      <c r="H2850" s="205"/>
      <c r="I2850" s="205"/>
      <c r="J2850" s="239"/>
      <c r="K2850" s="239"/>
      <c r="L2850" s="237"/>
      <c r="M2850" s="239"/>
      <c r="N2850" s="208"/>
      <c r="O2850" s="208"/>
      <c r="P2850" s="9"/>
      <c r="Q2850" s="9"/>
      <c r="R2850" s="9"/>
      <c r="S2850" s="9"/>
      <c r="T2850" s="9"/>
      <c r="U2850" s="9"/>
      <c r="V2850" s="9"/>
      <c r="W2850" s="9"/>
      <c r="X2850" s="9"/>
      <c r="Y2850" s="9"/>
      <c r="Z2850" s="9"/>
      <c r="AA2850" s="9"/>
      <c r="AB2850" s="9"/>
      <c r="AC2850" s="9"/>
      <c r="AD2850" s="9"/>
      <c r="AE2850" s="9"/>
      <c r="AF2850" s="9"/>
      <c r="AG2850" s="9"/>
      <c r="AH2850" s="9"/>
      <c r="AI2850" s="9"/>
      <c r="AJ2850" s="9"/>
      <c r="AK2850" s="9"/>
      <c r="AL2850" s="9"/>
      <c r="AM2850" s="9"/>
      <c r="AN2850" s="9"/>
      <c r="AO2850" s="9"/>
      <c r="AP2850" s="9"/>
      <c r="AQ2850" s="9"/>
      <c r="AR2850" s="9"/>
      <c r="AS2850" s="9"/>
      <c r="AT2850" s="9"/>
      <c r="AU2850" s="9"/>
      <c r="AV2850" s="9"/>
      <c r="AW2850" s="9"/>
      <c r="AX2850" s="9"/>
      <c r="AY2850" s="9"/>
      <c r="AZ2850" s="9"/>
      <c r="BA2850" s="9"/>
      <c r="BB2850" s="9"/>
      <c r="BC2850" s="9"/>
      <c r="BD2850" s="9"/>
      <c r="BE2850" s="9"/>
      <c r="BF2850" s="9"/>
      <c r="BG2850" s="9"/>
      <c r="BH2850" s="9"/>
      <c r="BI2850" s="9"/>
      <c r="BJ2850" s="9"/>
      <c r="BK2850" s="9"/>
      <c r="BL2850" s="9"/>
      <c r="BM2850" s="9"/>
      <c r="BN2850" s="9"/>
      <c r="BO2850" s="9"/>
      <c r="BP2850" s="9"/>
      <c r="BQ2850" s="9"/>
      <c r="BR2850" s="9"/>
      <c r="BS2850" s="9"/>
      <c r="BT2850" s="9"/>
      <c r="BU2850" s="9"/>
      <c r="BV2850" s="9"/>
      <c r="BW2850" s="9"/>
      <c r="BX2850" s="9"/>
      <c r="BY2850" s="9"/>
      <c r="BZ2850" s="9"/>
      <c r="CA2850" s="9"/>
      <c r="CB2850" s="9"/>
      <c r="CC2850" s="9"/>
      <c r="CD2850" s="9"/>
      <c r="CE2850" s="9"/>
      <c r="CF2850" s="9"/>
      <c r="CG2850" s="9"/>
      <c r="CH2850" s="9"/>
      <c r="CI2850" s="9"/>
      <c r="CJ2850" s="9"/>
      <c r="CK2850" s="9"/>
      <c r="CL2850" s="9"/>
      <c r="CM2850" s="9"/>
      <c r="CN2850" s="9"/>
      <c r="CO2850" s="9"/>
      <c r="CP2850" s="9"/>
      <c r="CQ2850" s="9"/>
      <c r="CR2850" s="9"/>
      <c r="CS2850" s="9"/>
      <c r="CT2850" s="9"/>
      <c r="CU2850" s="9"/>
      <c r="CV2850" s="9"/>
      <c r="CW2850" s="9"/>
      <c r="CX2850" s="9"/>
      <c r="CY2850" s="9"/>
      <c r="CZ2850" s="9"/>
      <c r="DA2850" s="9"/>
      <c r="DB2850" s="9"/>
      <c r="DC2850" s="9"/>
      <c r="DD2850" s="9"/>
      <c r="DE2850" s="9"/>
      <c r="DF2850" s="9"/>
      <c r="DG2850" s="9"/>
      <c r="DH2850" s="9"/>
      <c r="DI2850" s="9"/>
      <c r="DJ2850" s="9"/>
      <c r="DK2850" s="9"/>
      <c r="DL2850" s="9"/>
      <c r="DM2850" s="9"/>
      <c r="DN2850" s="9"/>
      <c r="DO2850" s="9"/>
      <c r="DP2850" s="9"/>
      <c r="DQ2850" s="9"/>
      <c r="DR2850" s="9"/>
      <c r="DS2850" s="9"/>
      <c r="DT2850" s="9"/>
      <c r="DU2850" s="9"/>
      <c r="DV2850" s="9"/>
      <c r="DW2850" s="9"/>
      <c r="DX2850" s="9"/>
      <c r="DY2850" s="9"/>
      <c r="DZ2850" s="9"/>
      <c r="EA2850" s="9"/>
      <c r="EB2850" s="9"/>
      <c r="EC2850" s="9"/>
      <c r="ED2850" s="9"/>
      <c r="EE2850" s="9"/>
      <c r="EF2850" s="9"/>
      <c r="EG2850" s="9"/>
      <c r="EH2850" s="9"/>
      <c r="EI2850" s="9"/>
      <c r="EJ2850" s="9"/>
      <c r="EK2850" s="9"/>
      <c r="EL2850" s="9"/>
      <c r="EM2850" s="9"/>
      <c r="EN2850" s="9"/>
      <c r="EO2850" s="9"/>
      <c r="EP2850" s="9"/>
      <c r="EQ2850" s="9"/>
      <c r="ER2850" s="9"/>
      <c r="ES2850" s="9"/>
      <c r="ET2850" s="9"/>
      <c r="EU2850" s="9"/>
      <c r="EV2850" s="9"/>
      <c r="EW2850" s="9"/>
      <c r="EX2850" s="9"/>
      <c r="EY2850" s="9"/>
      <c r="EZ2850" s="9"/>
      <c r="FA2850" s="9"/>
      <c r="FB2850" s="9"/>
      <c r="FC2850" s="9"/>
      <c r="FD2850" s="9"/>
      <c r="FE2850" s="9"/>
      <c r="FF2850" s="9"/>
      <c r="FG2850" s="9"/>
      <c r="FH2850" s="9"/>
      <c r="FI2850" s="9"/>
      <c r="FJ2850" s="9"/>
      <c r="FK2850" s="9"/>
      <c r="FL2850" s="9"/>
      <c r="FM2850" s="9"/>
      <c r="FN2850" s="9"/>
      <c r="FO2850" s="9"/>
      <c r="FP2850" s="9"/>
      <c r="FQ2850" s="9"/>
      <c r="FR2850" s="9"/>
      <c r="FS2850" s="9"/>
      <c r="FT2850" s="9"/>
      <c r="FU2850" s="9"/>
      <c r="FV2850" s="9"/>
      <c r="FW2850" s="9"/>
      <c r="FX2850" s="9"/>
      <c r="FY2850" s="9"/>
      <c r="FZ2850" s="9"/>
      <c r="GA2850" s="9"/>
      <c r="GB2850" s="9"/>
      <c r="GC2850" s="9"/>
      <c r="GD2850" s="9"/>
      <c r="GE2850" s="9"/>
      <c r="GF2850" s="9"/>
      <c r="GG2850" s="9"/>
      <c r="GH2850" s="9"/>
      <c r="GI2850" s="9"/>
      <c r="GJ2850" s="9"/>
      <c r="GK2850" s="9"/>
      <c r="GL2850" s="9"/>
      <c r="GM2850" s="9"/>
      <c r="GN2850" s="9"/>
      <c r="GO2850" s="9"/>
      <c r="GP2850" s="9"/>
      <c r="GQ2850" s="9"/>
      <c r="GR2850" s="9"/>
      <c r="GS2850" s="9"/>
      <c r="GT2850" s="9"/>
      <c r="GU2850" s="9"/>
      <c r="GV2850" s="9"/>
      <c r="GW2850" s="9"/>
      <c r="GX2850" s="9"/>
      <c r="GY2850" s="9"/>
      <c r="GZ2850" s="9"/>
      <c r="HA2850" s="9"/>
      <c r="HB2850" s="9"/>
      <c r="HC2850" s="9"/>
      <c r="HD2850" s="9"/>
      <c r="HE2850" s="9"/>
      <c r="HF2850" s="9"/>
      <c r="HG2850" s="9"/>
      <c r="HH2850" s="9"/>
      <c r="HI2850" s="9"/>
      <c r="HJ2850" s="9"/>
      <c r="HK2850" s="9"/>
      <c r="HL2850" s="9"/>
      <c r="HM2850" s="9"/>
      <c r="HN2850" s="9"/>
      <c r="HO2850" s="9"/>
      <c r="HP2850" s="9"/>
      <c r="HQ2850" s="9"/>
      <c r="HR2850" s="9"/>
      <c r="HS2850" s="9"/>
      <c r="HT2850" s="9"/>
      <c r="HU2850" s="9"/>
      <c r="HV2850" s="9"/>
      <c r="HW2850" s="9"/>
      <c r="HX2850" s="9"/>
      <c r="HY2850" s="9"/>
      <c r="HZ2850" s="9"/>
      <c r="IA2850" s="9"/>
      <c r="IB2850" s="9"/>
      <c r="IC2850" s="9"/>
      <c r="ID2850" s="9"/>
      <c r="IE2850" s="9"/>
      <c r="IF2850" s="9"/>
      <c r="IG2850" s="9"/>
      <c r="IH2850" s="9"/>
      <c r="II2850" s="9"/>
      <c r="IJ2850" s="9"/>
      <c r="IK2850" s="9"/>
      <c r="IL2850" s="9"/>
      <c r="IM2850" s="9"/>
      <c r="IN2850" s="9"/>
      <c r="IO2850" s="9"/>
      <c r="IP2850" s="9"/>
      <c r="IQ2850" s="9"/>
      <c r="IR2850" s="9"/>
      <c r="IS2850" s="9"/>
      <c r="IT2850" s="9"/>
      <c r="IU2850" s="9"/>
      <c r="IV2850" s="9"/>
      <c r="IW2850" s="9"/>
      <c r="IX2850" s="9"/>
    </row>
    <row r="2851" spans="1:258" customFormat="1" ht="16" x14ac:dyDescent="0.2">
      <c r="A2851" s="233" t="s">
        <v>249</v>
      </c>
      <c r="B2851" s="234">
        <v>43028</v>
      </c>
      <c r="C2851" s="205"/>
      <c r="D2851" s="205"/>
      <c r="E2851" s="205"/>
      <c r="F2851" s="205"/>
      <c r="G2851" s="205"/>
      <c r="H2851" s="205"/>
      <c r="I2851" s="205"/>
      <c r="J2851" s="239"/>
      <c r="K2851" s="239"/>
      <c r="L2851" s="237"/>
      <c r="M2851" s="239"/>
      <c r="N2851" s="208"/>
      <c r="O2851" s="208"/>
      <c r="P2851" s="9"/>
      <c r="Q2851" s="9"/>
      <c r="R2851" s="9"/>
      <c r="S2851" s="9"/>
      <c r="T2851" s="9"/>
      <c r="U2851" s="9"/>
      <c r="V2851" s="9"/>
      <c r="W2851" s="9"/>
      <c r="X2851" s="9"/>
      <c r="Y2851" s="9"/>
      <c r="Z2851" s="9"/>
      <c r="AA2851" s="9"/>
      <c r="AB2851" s="9"/>
      <c r="AC2851" s="9"/>
      <c r="AD2851" s="9"/>
      <c r="AE2851" s="9"/>
      <c r="AF2851" s="9"/>
      <c r="AG2851" s="9"/>
      <c r="AH2851" s="9"/>
      <c r="AI2851" s="9"/>
      <c r="AJ2851" s="9"/>
      <c r="AK2851" s="9"/>
      <c r="AL2851" s="9"/>
      <c r="AM2851" s="9"/>
      <c r="AN2851" s="9"/>
      <c r="AO2851" s="9"/>
      <c r="AP2851" s="9"/>
      <c r="AQ2851" s="9"/>
      <c r="AR2851" s="9"/>
      <c r="AS2851" s="9"/>
      <c r="AT2851" s="9"/>
      <c r="AU2851" s="9"/>
      <c r="AV2851" s="9"/>
      <c r="AW2851" s="9"/>
      <c r="AX2851" s="9"/>
      <c r="AY2851" s="9"/>
      <c r="AZ2851" s="9"/>
      <c r="BA2851" s="9"/>
      <c r="BB2851" s="9"/>
      <c r="BC2851" s="9"/>
      <c r="BD2851" s="9"/>
      <c r="BE2851" s="9"/>
      <c r="BF2851" s="9"/>
      <c r="BG2851" s="9"/>
      <c r="BH2851" s="9"/>
      <c r="BI2851" s="9"/>
      <c r="BJ2851" s="9"/>
      <c r="BK2851" s="9"/>
      <c r="BL2851" s="9"/>
      <c r="BM2851" s="9"/>
      <c r="BN2851" s="9"/>
      <c r="BO2851" s="9"/>
      <c r="BP2851" s="9"/>
      <c r="BQ2851" s="9"/>
      <c r="BR2851" s="9"/>
      <c r="BS2851" s="9"/>
      <c r="BT2851" s="9"/>
      <c r="BU2851" s="9"/>
      <c r="BV2851" s="9"/>
      <c r="BW2851" s="9"/>
      <c r="BX2851" s="9"/>
      <c r="BY2851" s="9"/>
      <c r="BZ2851" s="9"/>
      <c r="CA2851" s="9"/>
      <c r="CB2851" s="9"/>
      <c r="CC2851" s="9"/>
      <c r="CD2851" s="9"/>
      <c r="CE2851" s="9"/>
      <c r="CF2851" s="9"/>
      <c r="CG2851" s="9"/>
      <c r="CH2851" s="9"/>
      <c r="CI2851" s="9"/>
      <c r="CJ2851" s="9"/>
      <c r="CK2851" s="9"/>
      <c r="CL2851" s="9"/>
      <c r="CM2851" s="9"/>
      <c r="CN2851" s="9"/>
      <c r="CO2851" s="9"/>
      <c r="CP2851" s="9"/>
      <c r="CQ2851" s="9"/>
      <c r="CR2851" s="9"/>
      <c r="CS2851" s="9"/>
      <c r="CT2851" s="9"/>
      <c r="CU2851" s="9"/>
      <c r="CV2851" s="9"/>
      <c r="CW2851" s="9"/>
      <c r="CX2851" s="9"/>
      <c r="CY2851" s="9"/>
      <c r="CZ2851" s="9"/>
      <c r="DA2851" s="9"/>
      <c r="DB2851" s="9"/>
      <c r="DC2851" s="9"/>
      <c r="DD2851" s="9"/>
      <c r="DE2851" s="9"/>
      <c r="DF2851" s="9"/>
      <c r="DG2851" s="9"/>
      <c r="DH2851" s="9"/>
      <c r="DI2851" s="9"/>
      <c r="DJ2851" s="9"/>
      <c r="DK2851" s="9"/>
      <c r="DL2851" s="9"/>
      <c r="DM2851" s="9"/>
      <c r="DN2851" s="9"/>
      <c r="DO2851" s="9"/>
      <c r="DP2851" s="9"/>
      <c r="DQ2851" s="9"/>
      <c r="DR2851" s="9"/>
      <c r="DS2851" s="9"/>
      <c r="DT2851" s="9"/>
      <c r="DU2851" s="9"/>
      <c r="DV2851" s="9"/>
      <c r="DW2851" s="9"/>
      <c r="DX2851" s="9"/>
      <c r="DY2851" s="9"/>
      <c r="DZ2851" s="9"/>
      <c r="EA2851" s="9"/>
      <c r="EB2851" s="9"/>
      <c r="EC2851" s="9"/>
      <c r="ED2851" s="9"/>
      <c r="EE2851" s="9"/>
      <c r="EF2851" s="9"/>
      <c r="EG2851" s="9"/>
      <c r="EH2851" s="9"/>
      <c r="EI2851" s="9"/>
      <c r="EJ2851" s="9"/>
      <c r="EK2851" s="9"/>
      <c r="EL2851" s="9"/>
      <c r="EM2851" s="9"/>
      <c r="EN2851" s="9"/>
      <c r="EO2851" s="9"/>
      <c r="EP2851" s="9"/>
      <c r="EQ2851" s="9"/>
      <c r="ER2851" s="9"/>
      <c r="ES2851" s="9"/>
      <c r="ET2851" s="9"/>
      <c r="EU2851" s="9"/>
      <c r="EV2851" s="9"/>
      <c r="EW2851" s="9"/>
      <c r="EX2851" s="9"/>
      <c r="EY2851" s="9"/>
      <c r="EZ2851" s="9"/>
      <c r="FA2851" s="9"/>
      <c r="FB2851" s="9"/>
      <c r="FC2851" s="9"/>
      <c r="FD2851" s="9"/>
      <c r="FE2851" s="9"/>
      <c r="FF2851" s="9"/>
      <c r="FG2851" s="9"/>
      <c r="FH2851" s="9"/>
      <c r="FI2851" s="9"/>
      <c r="FJ2851" s="9"/>
      <c r="FK2851" s="9"/>
      <c r="FL2851" s="9"/>
      <c r="FM2851" s="9"/>
      <c r="FN2851" s="9"/>
      <c r="FO2851" s="9"/>
      <c r="FP2851" s="9"/>
      <c r="FQ2851" s="9"/>
      <c r="FR2851" s="9"/>
      <c r="FS2851" s="9"/>
      <c r="FT2851" s="9"/>
      <c r="FU2851" s="9"/>
      <c r="FV2851" s="9"/>
      <c r="FW2851" s="9"/>
      <c r="FX2851" s="9"/>
      <c r="FY2851" s="9"/>
      <c r="FZ2851" s="9"/>
      <c r="GA2851" s="9"/>
      <c r="GB2851" s="9"/>
      <c r="GC2851" s="9"/>
      <c r="GD2851" s="9"/>
      <c r="GE2851" s="9"/>
      <c r="GF2851" s="9"/>
      <c r="GG2851" s="9"/>
      <c r="GH2851" s="9"/>
      <c r="GI2851" s="9"/>
      <c r="GJ2851" s="9"/>
      <c r="GK2851" s="9"/>
      <c r="GL2851" s="9"/>
      <c r="GM2851" s="9"/>
      <c r="GN2851" s="9"/>
      <c r="GO2851" s="9"/>
      <c r="GP2851" s="9"/>
      <c r="GQ2851" s="9"/>
      <c r="GR2851" s="9"/>
      <c r="GS2851" s="9"/>
      <c r="GT2851" s="9"/>
      <c r="GU2851" s="9"/>
      <c r="GV2851" s="9"/>
      <c r="GW2851" s="9"/>
      <c r="GX2851" s="9"/>
      <c r="GY2851" s="9"/>
      <c r="GZ2851" s="9"/>
      <c r="HA2851" s="9"/>
      <c r="HB2851" s="9"/>
      <c r="HC2851" s="9"/>
      <c r="HD2851" s="9"/>
      <c r="HE2851" s="9"/>
      <c r="HF2851" s="9"/>
      <c r="HG2851" s="9"/>
      <c r="HH2851" s="9"/>
      <c r="HI2851" s="9"/>
      <c r="HJ2851" s="9"/>
      <c r="HK2851" s="9"/>
      <c r="HL2851" s="9"/>
      <c r="HM2851" s="9"/>
      <c r="HN2851" s="9"/>
      <c r="HO2851" s="9"/>
      <c r="HP2851" s="9"/>
      <c r="HQ2851" s="9"/>
      <c r="HR2851" s="9"/>
      <c r="HS2851" s="9"/>
      <c r="HT2851" s="9"/>
      <c r="HU2851" s="9"/>
      <c r="HV2851" s="9"/>
      <c r="HW2851" s="9"/>
      <c r="HX2851" s="9"/>
      <c r="HY2851" s="9"/>
      <c r="HZ2851" s="9"/>
      <c r="IA2851" s="9"/>
      <c r="IB2851" s="9"/>
      <c r="IC2851" s="9"/>
      <c r="ID2851" s="9"/>
      <c r="IE2851" s="9"/>
      <c r="IF2851" s="9"/>
      <c r="IG2851" s="9"/>
      <c r="IH2851" s="9"/>
      <c r="II2851" s="9"/>
      <c r="IJ2851" s="9"/>
      <c r="IK2851" s="9"/>
      <c r="IL2851" s="9"/>
      <c r="IM2851" s="9"/>
      <c r="IN2851" s="9"/>
      <c r="IO2851" s="9"/>
      <c r="IP2851" s="9"/>
      <c r="IQ2851" s="9"/>
      <c r="IR2851" s="9"/>
      <c r="IS2851" s="9"/>
      <c r="IT2851" s="9"/>
      <c r="IU2851" s="9"/>
      <c r="IV2851" s="9"/>
      <c r="IW2851" s="9"/>
      <c r="IX2851" s="9"/>
    </row>
    <row r="2852" spans="1:258" customFormat="1" ht="16" x14ac:dyDescent="0.2">
      <c r="A2852" s="233" t="s">
        <v>255</v>
      </c>
      <c r="B2852" s="234">
        <v>43029</v>
      </c>
      <c r="C2852" s="205"/>
      <c r="D2852" s="205"/>
      <c r="E2852" s="205"/>
      <c r="F2852" s="205"/>
      <c r="G2852" s="205"/>
      <c r="H2852" s="205"/>
      <c r="I2852" s="205"/>
      <c r="J2852" s="239"/>
      <c r="K2852" s="239"/>
      <c r="L2852" s="237"/>
      <c r="M2852" s="239"/>
      <c r="N2852" s="208"/>
      <c r="O2852" s="208"/>
      <c r="P2852" s="9"/>
      <c r="Q2852" s="9"/>
      <c r="R2852" s="9"/>
      <c r="S2852" s="9"/>
      <c r="T2852" s="9"/>
      <c r="U2852" s="9"/>
      <c r="V2852" s="9"/>
      <c r="W2852" s="9"/>
      <c r="X2852" s="9"/>
      <c r="Y2852" s="9"/>
      <c r="Z2852" s="9"/>
      <c r="AA2852" s="9"/>
      <c r="AB2852" s="9"/>
      <c r="AC2852" s="9"/>
      <c r="AD2852" s="9"/>
      <c r="AE2852" s="9"/>
      <c r="AF2852" s="9"/>
      <c r="AG2852" s="9"/>
      <c r="AH2852" s="9"/>
      <c r="AI2852" s="9"/>
      <c r="AJ2852" s="9"/>
      <c r="AK2852" s="9"/>
      <c r="AL2852" s="9"/>
      <c r="AM2852" s="9"/>
      <c r="AN2852" s="9"/>
      <c r="AO2852" s="9"/>
      <c r="AP2852" s="9"/>
      <c r="AQ2852" s="9"/>
      <c r="AR2852" s="9"/>
      <c r="AS2852" s="9"/>
      <c r="AT2852" s="9"/>
      <c r="AU2852" s="9"/>
      <c r="AV2852" s="9"/>
      <c r="AW2852" s="9"/>
      <c r="AX2852" s="9"/>
      <c r="AY2852" s="9"/>
      <c r="AZ2852" s="9"/>
      <c r="BA2852" s="9"/>
      <c r="BB2852" s="9"/>
      <c r="BC2852" s="9"/>
      <c r="BD2852" s="9"/>
      <c r="BE2852" s="9"/>
      <c r="BF2852" s="9"/>
      <c r="BG2852" s="9"/>
      <c r="BH2852" s="9"/>
      <c r="BI2852" s="9"/>
      <c r="BJ2852" s="9"/>
      <c r="BK2852" s="9"/>
      <c r="BL2852" s="9"/>
      <c r="BM2852" s="9"/>
      <c r="BN2852" s="9"/>
      <c r="BO2852" s="9"/>
      <c r="BP2852" s="9"/>
      <c r="BQ2852" s="9"/>
      <c r="BR2852" s="9"/>
      <c r="BS2852" s="9"/>
      <c r="BT2852" s="9"/>
      <c r="BU2852" s="9"/>
      <c r="BV2852" s="9"/>
      <c r="BW2852" s="9"/>
      <c r="BX2852" s="9"/>
      <c r="BY2852" s="9"/>
      <c r="BZ2852" s="9"/>
      <c r="CA2852" s="9"/>
      <c r="CB2852" s="9"/>
      <c r="CC2852" s="9"/>
      <c r="CD2852" s="9"/>
      <c r="CE2852" s="9"/>
      <c r="CF2852" s="9"/>
      <c r="CG2852" s="9"/>
      <c r="CH2852" s="9"/>
      <c r="CI2852" s="9"/>
      <c r="CJ2852" s="9"/>
      <c r="CK2852" s="9"/>
      <c r="CL2852" s="9"/>
      <c r="CM2852" s="9"/>
      <c r="CN2852" s="9"/>
      <c r="CO2852" s="9"/>
      <c r="CP2852" s="9"/>
      <c r="CQ2852" s="9"/>
      <c r="CR2852" s="9"/>
      <c r="CS2852" s="9"/>
      <c r="CT2852" s="9"/>
      <c r="CU2852" s="9"/>
      <c r="CV2852" s="9"/>
      <c r="CW2852" s="9"/>
      <c r="CX2852" s="9"/>
      <c r="CY2852" s="9"/>
      <c r="CZ2852" s="9"/>
      <c r="DA2852" s="9"/>
      <c r="DB2852" s="9"/>
      <c r="DC2852" s="9"/>
      <c r="DD2852" s="9"/>
      <c r="DE2852" s="9"/>
      <c r="DF2852" s="9"/>
      <c r="DG2852" s="9"/>
      <c r="DH2852" s="9"/>
      <c r="DI2852" s="9"/>
      <c r="DJ2852" s="9"/>
      <c r="DK2852" s="9"/>
      <c r="DL2852" s="9"/>
      <c r="DM2852" s="9"/>
      <c r="DN2852" s="9"/>
      <c r="DO2852" s="9"/>
      <c r="DP2852" s="9"/>
      <c r="DQ2852" s="9"/>
      <c r="DR2852" s="9"/>
      <c r="DS2852" s="9"/>
      <c r="DT2852" s="9"/>
      <c r="DU2852" s="9"/>
      <c r="DV2852" s="9"/>
      <c r="DW2852" s="9"/>
      <c r="DX2852" s="9"/>
      <c r="DY2852" s="9"/>
      <c r="DZ2852" s="9"/>
      <c r="EA2852" s="9"/>
      <c r="EB2852" s="9"/>
      <c r="EC2852" s="9"/>
      <c r="ED2852" s="9"/>
      <c r="EE2852" s="9"/>
      <c r="EF2852" s="9"/>
      <c r="EG2852" s="9"/>
      <c r="EH2852" s="9"/>
      <c r="EI2852" s="9"/>
      <c r="EJ2852" s="9"/>
      <c r="EK2852" s="9"/>
      <c r="EL2852" s="9"/>
      <c r="EM2852" s="9"/>
      <c r="EN2852" s="9"/>
      <c r="EO2852" s="9"/>
      <c r="EP2852" s="9"/>
      <c r="EQ2852" s="9"/>
      <c r="ER2852" s="9"/>
      <c r="ES2852" s="9"/>
      <c r="ET2852" s="9"/>
      <c r="EU2852" s="9"/>
      <c r="EV2852" s="9"/>
      <c r="EW2852" s="9"/>
      <c r="EX2852" s="9"/>
      <c r="EY2852" s="9"/>
      <c r="EZ2852" s="9"/>
      <c r="FA2852" s="9"/>
      <c r="FB2852" s="9"/>
      <c r="FC2852" s="9"/>
      <c r="FD2852" s="9"/>
      <c r="FE2852" s="9"/>
      <c r="FF2852" s="9"/>
      <c r="FG2852" s="9"/>
      <c r="FH2852" s="9"/>
      <c r="FI2852" s="9"/>
      <c r="FJ2852" s="9"/>
      <c r="FK2852" s="9"/>
      <c r="FL2852" s="9"/>
      <c r="FM2852" s="9"/>
      <c r="FN2852" s="9"/>
      <c r="FO2852" s="9"/>
      <c r="FP2852" s="9"/>
      <c r="FQ2852" s="9"/>
      <c r="FR2852" s="9"/>
      <c r="FS2852" s="9"/>
      <c r="FT2852" s="9"/>
      <c r="FU2852" s="9"/>
      <c r="FV2852" s="9"/>
      <c r="FW2852" s="9"/>
      <c r="FX2852" s="9"/>
      <c r="FY2852" s="9"/>
      <c r="FZ2852" s="9"/>
      <c r="GA2852" s="9"/>
      <c r="GB2852" s="9"/>
      <c r="GC2852" s="9"/>
      <c r="GD2852" s="9"/>
      <c r="GE2852" s="9"/>
      <c r="GF2852" s="9"/>
      <c r="GG2852" s="9"/>
      <c r="GH2852" s="9"/>
      <c r="GI2852" s="9"/>
      <c r="GJ2852" s="9"/>
      <c r="GK2852" s="9"/>
      <c r="GL2852" s="9"/>
      <c r="GM2852" s="9"/>
      <c r="GN2852" s="9"/>
      <c r="GO2852" s="9"/>
      <c r="GP2852" s="9"/>
      <c r="GQ2852" s="9"/>
      <c r="GR2852" s="9"/>
      <c r="GS2852" s="9"/>
      <c r="GT2852" s="9"/>
      <c r="GU2852" s="9"/>
      <c r="GV2852" s="9"/>
      <c r="GW2852" s="9"/>
      <c r="GX2852" s="9"/>
      <c r="GY2852" s="9"/>
      <c r="GZ2852" s="9"/>
      <c r="HA2852" s="9"/>
      <c r="HB2852" s="9"/>
      <c r="HC2852" s="9"/>
      <c r="HD2852" s="9"/>
      <c r="HE2852" s="9"/>
      <c r="HF2852" s="9"/>
      <c r="HG2852" s="9"/>
      <c r="HH2852" s="9"/>
      <c r="HI2852" s="9"/>
      <c r="HJ2852" s="9"/>
      <c r="HK2852" s="9"/>
      <c r="HL2852" s="9"/>
      <c r="HM2852" s="9"/>
      <c r="HN2852" s="9"/>
      <c r="HO2852" s="9"/>
      <c r="HP2852" s="9"/>
      <c r="HQ2852" s="9"/>
      <c r="HR2852" s="9"/>
      <c r="HS2852" s="9"/>
      <c r="HT2852" s="9"/>
      <c r="HU2852" s="9"/>
      <c r="HV2852" s="9"/>
      <c r="HW2852" s="9"/>
      <c r="HX2852" s="9"/>
      <c r="HY2852" s="9"/>
      <c r="HZ2852" s="9"/>
      <c r="IA2852" s="9"/>
      <c r="IB2852" s="9"/>
      <c r="IC2852" s="9"/>
      <c r="ID2852" s="9"/>
      <c r="IE2852" s="9"/>
      <c r="IF2852" s="9"/>
      <c r="IG2852" s="9"/>
      <c r="IH2852" s="9"/>
      <c r="II2852" s="9"/>
      <c r="IJ2852" s="9"/>
      <c r="IK2852" s="9"/>
      <c r="IL2852" s="9"/>
      <c r="IM2852" s="9"/>
      <c r="IN2852" s="9"/>
      <c r="IO2852" s="9"/>
      <c r="IP2852" s="9"/>
      <c r="IQ2852" s="9"/>
      <c r="IR2852" s="9"/>
      <c r="IS2852" s="9"/>
      <c r="IT2852" s="9"/>
      <c r="IU2852" s="9"/>
      <c r="IV2852" s="9"/>
      <c r="IW2852" s="9"/>
      <c r="IX2852" s="9"/>
    </row>
    <row r="2853" spans="1:258" customFormat="1" ht="16" x14ac:dyDescent="0.2">
      <c r="A2853" s="235" t="s">
        <v>256</v>
      </c>
      <c r="B2853" s="236">
        <v>43030</v>
      </c>
      <c r="C2853" s="205"/>
      <c r="D2853" s="205"/>
      <c r="E2853" s="205"/>
      <c r="F2853" s="205"/>
      <c r="G2853" s="205"/>
      <c r="H2853" s="205"/>
      <c r="I2853" s="205"/>
      <c r="J2853" s="239"/>
      <c r="K2853" s="239"/>
      <c r="L2853" s="237"/>
      <c r="M2853" s="239"/>
      <c r="N2853" s="208"/>
      <c r="O2853" s="208"/>
      <c r="P2853" s="9"/>
      <c r="Q2853" s="9"/>
      <c r="R2853" s="9"/>
      <c r="S2853" s="9"/>
      <c r="T2853" s="9"/>
      <c r="U2853" s="9"/>
      <c r="V2853" s="9"/>
      <c r="W2853" s="9"/>
      <c r="X2853" s="9"/>
      <c r="Y2853" s="9"/>
      <c r="Z2853" s="9"/>
      <c r="AA2853" s="9"/>
      <c r="AB2853" s="9"/>
      <c r="AC2853" s="9"/>
      <c r="AD2853" s="9"/>
      <c r="AE2853" s="9"/>
      <c r="AF2853" s="9"/>
      <c r="AG2853" s="9"/>
      <c r="AH2853" s="9"/>
      <c r="AI2853" s="9"/>
      <c r="AJ2853" s="9"/>
      <c r="AK2853" s="9"/>
      <c r="AL2853" s="9"/>
      <c r="AM2853" s="9"/>
      <c r="AN2853" s="9"/>
      <c r="AO2853" s="9"/>
      <c r="AP2853" s="9"/>
      <c r="AQ2853" s="9"/>
      <c r="AR2853" s="9"/>
      <c r="AS2853" s="9"/>
      <c r="AT2853" s="9"/>
      <c r="AU2853" s="9"/>
      <c r="AV2853" s="9"/>
      <c r="AW2853" s="9"/>
      <c r="AX2853" s="9"/>
      <c r="AY2853" s="9"/>
      <c r="AZ2853" s="9"/>
      <c r="BA2853" s="9"/>
      <c r="BB2853" s="9"/>
      <c r="BC2853" s="9"/>
      <c r="BD2853" s="9"/>
      <c r="BE2853" s="9"/>
      <c r="BF2853" s="9"/>
      <c r="BG2853" s="9"/>
      <c r="BH2853" s="9"/>
      <c r="BI2853" s="9"/>
      <c r="BJ2853" s="9"/>
      <c r="BK2853" s="9"/>
      <c r="BL2853" s="9"/>
      <c r="BM2853" s="9"/>
      <c r="BN2853" s="9"/>
      <c r="BO2853" s="9"/>
      <c r="BP2853" s="9"/>
      <c r="BQ2853" s="9"/>
      <c r="BR2853" s="9"/>
      <c r="BS2853" s="9"/>
      <c r="BT2853" s="9"/>
      <c r="BU2853" s="9"/>
      <c r="BV2853" s="9"/>
      <c r="BW2853" s="9"/>
      <c r="BX2853" s="9"/>
      <c r="BY2853" s="9"/>
      <c r="BZ2853" s="9"/>
      <c r="CA2853" s="9"/>
      <c r="CB2853" s="9"/>
      <c r="CC2853" s="9"/>
      <c r="CD2853" s="9"/>
      <c r="CE2853" s="9"/>
      <c r="CF2853" s="9"/>
      <c r="CG2853" s="9"/>
      <c r="CH2853" s="9"/>
      <c r="CI2853" s="9"/>
      <c r="CJ2853" s="9"/>
      <c r="CK2853" s="9"/>
      <c r="CL2853" s="9"/>
      <c r="CM2853" s="9"/>
      <c r="CN2853" s="9"/>
      <c r="CO2853" s="9"/>
      <c r="CP2853" s="9"/>
      <c r="CQ2853" s="9"/>
      <c r="CR2853" s="9"/>
      <c r="CS2853" s="9"/>
      <c r="CT2853" s="9"/>
      <c r="CU2853" s="9"/>
      <c r="CV2853" s="9"/>
      <c r="CW2853" s="9"/>
      <c r="CX2853" s="9"/>
      <c r="CY2853" s="9"/>
      <c r="CZ2853" s="9"/>
      <c r="DA2853" s="9"/>
      <c r="DB2853" s="9"/>
      <c r="DC2853" s="9"/>
      <c r="DD2853" s="9"/>
      <c r="DE2853" s="9"/>
      <c r="DF2853" s="9"/>
      <c r="DG2853" s="9"/>
      <c r="DH2853" s="9"/>
      <c r="DI2853" s="9"/>
      <c r="DJ2853" s="9"/>
      <c r="DK2853" s="9"/>
      <c r="DL2853" s="9"/>
      <c r="DM2853" s="9"/>
      <c r="DN2853" s="9"/>
      <c r="DO2853" s="9"/>
      <c r="DP2853" s="9"/>
      <c r="DQ2853" s="9"/>
      <c r="DR2853" s="9"/>
      <c r="DS2853" s="9"/>
      <c r="DT2853" s="9"/>
      <c r="DU2853" s="9"/>
      <c r="DV2853" s="9"/>
      <c r="DW2853" s="9"/>
      <c r="DX2853" s="9"/>
      <c r="DY2853" s="9"/>
      <c r="DZ2853" s="9"/>
      <c r="EA2853" s="9"/>
      <c r="EB2853" s="9"/>
      <c r="EC2853" s="9"/>
      <c r="ED2853" s="9"/>
      <c r="EE2853" s="9"/>
      <c r="EF2853" s="9"/>
      <c r="EG2853" s="9"/>
      <c r="EH2853" s="9"/>
      <c r="EI2853" s="9"/>
      <c r="EJ2853" s="9"/>
      <c r="EK2853" s="9"/>
      <c r="EL2853" s="9"/>
      <c r="EM2853" s="9"/>
      <c r="EN2853" s="9"/>
      <c r="EO2853" s="9"/>
      <c r="EP2853" s="9"/>
      <c r="EQ2853" s="9"/>
      <c r="ER2853" s="9"/>
      <c r="ES2853" s="9"/>
      <c r="ET2853" s="9"/>
      <c r="EU2853" s="9"/>
      <c r="EV2853" s="9"/>
      <c r="EW2853" s="9"/>
      <c r="EX2853" s="9"/>
      <c r="EY2853" s="9"/>
      <c r="EZ2853" s="9"/>
      <c r="FA2853" s="9"/>
      <c r="FB2853" s="9"/>
      <c r="FC2853" s="9"/>
      <c r="FD2853" s="9"/>
      <c r="FE2853" s="9"/>
      <c r="FF2853" s="9"/>
      <c r="FG2853" s="9"/>
      <c r="FH2853" s="9"/>
      <c r="FI2853" s="9"/>
      <c r="FJ2853" s="9"/>
      <c r="FK2853" s="9"/>
      <c r="FL2853" s="9"/>
      <c r="FM2853" s="9"/>
      <c r="FN2853" s="9"/>
      <c r="FO2853" s="9"/>
      <c r="FP2853" s="9"/>
      <c r="FQ2853" s="9"/>
      <c r="FR2853" s="9"/>
      <c r="FS2853" s="9"/>
      <c r="FT2853" s="9"/>
      <c r="FU2853" s="9"/>
      <c r="FV2853" s="9"/>
      <c r="FW2853" s="9"/>
      <c r="FX2853" s="9"/>
      <c r="FY2853" s="9"/>
      <c r="FZ2853" s="9"/>
      <c r="GA2853" s="9"/>
      <c r="GB2853" s="9"/>
      <c r="GC2853" s="9"/>
      <c r="GD2853" s="9"/>
      <c r="GE2853" s="9"/>
      <c r="GF2853" s="9"/>
      <c r="GG2853" s="9"/>
      <c r="GH2853" s="9"/>
      <c r="GI2853" s="9"/>
      <c r="GJ2853" s="9"/>
      <c r="GK2853" s="9"/>
      <c r="GL2853" s="9"/>
      <c r="GM2853" s="9"/>
      <c r="GN2853" s="9"/>
      <c r="GO2853" s="9"/>
      <c r="GP2853" s="9"/>
      <c r="GQ2853" s="9"/>
      <c r="GR2853" s="9"/>
      <c r="GS2853" s="9"/>
      <c r="GT2853" s="9"/>
      <c r="GU2853" s="9"/>
      <c r="GV2853" s="9"/>
      <c r="GW2853" s="9"/>
      <c r="GX2853" s="9"/>
      <c r="GY2853" s="9"/>
      <c r="GZ2853" s="9"/>
      <c r="HA2853" s="9"/>
      <c r="HB2853" s="9"/>
      <c r="HC2853" s="9"/>
      <c r="HD2853" s="9"/>
      <c r="HE2853" s="9"/>
      <c r="HF2853" s="9"/>
      <c r="HG2853" s="9"/>
      <c r="HH2853" s="9"/>
      <c r="HI2853" s="9"/>
      <c r="HJ2853" s="9"/>
      <c r="HK2853" s="9"/>
      <c r="HL2853" s="9"/>
      <c r="HM2853" s="9"/>
      <c r="HN2853" s="9"/>
      <c r="HO2853" s="9"/>
      <c r="HP2853" s="9"/>
      <c r="HQ2853" s="9"/>
      <c r="HR2853" s="9"/>
      <c r="HS2853" s="9"/>
      <c r="HT2853" s="9"/>
      <c r="HU2853" s="9"/>
      <c r="HV2853" s="9"/>
      <c r="HW2853" s="9"/>
      <c r="HX2853" s="9"/>
      <c r="HY2853" s="9"/>
      <c r="HZ2853" s="9"/>
      <c r="IA2853" s="9"/>
      <c r="IB2853" s="9"/>
      <c r="IC2853" s="9"/>
      <c r="ID2853" s="9"/>
      <c r="IE2853" s="9"/>
      <c r="IF2853" s="9"/>
      <c r="IG2853" s="9"/>
      <c r="IH2853" s="9"/>
      <c r="II2853" s="9"/>
      <c r="IJ2853" s="9"/>
      <c r="IK2853" s="9"/>
      <c r="IL2853" s="9"/>
      <c r="IM2853" s="9"/>
      <c r="IN2853" s="9"/>
      <c r="IO2853" s="9"/>
      <c r="IP2853" s="9"/>
      <c r="IQ2853" s="9"/>
      <c r="IR2853" s="9"/>
      <c r="IS2853" s="9"/>
      <c r="IT2853" s="9"/>
      <c r="IU2853" s="9"/>
      <c r="IV2853" s="9"/>
      <c r="IW2853" s="9"/>
      <c r="IX2853" s="9"/>
    </row>
    <row r="2854" spans="1:258" customFormat="1" ht="16" x14ac:dyDescent="0.2">
      <c r="A2854" s="233" t="s">
        <v>257</v>
      </c>
      <c r="B2854" s="234">
        <v>43031</v>
      </c>
      <c r="C2854" s="205"/>
      <c r="D2854" s="205"/>
      <c r="E2854" s="205"/>
      <c r="F2854" s="205"/>
      <c r="G2854" s="205"/>
      <c r="H2854" s="205"/>
      <c r="I2854" s="205"/>
      <c r="J2854" s="239"/>
      <c r="K2854" s="239"/>
      <c r="L2854" s="237"/>
      <c r="M2854" s="239"/>
      <c r="N2854" s="208"/>
      <c r="O2854" s="208"/>
      <c r="P2854" s="9"/>
      <c r="Q2854" s="9"/>
      <c r="R2854" s="9"/>
      <c r="S2854" s="9"/>
      <c r="T2854" s="9"/>
      <c r="U2854" s="9"/>
      <c r="V2854" s="9"/>
      <c r="W2854" s="9"/>
      <c r="X2854" s="9"/>
      <c r="Y2854" s="9"/>
      <c r="Z2854" s="9"/>
      <c r="AA2854" s="9"/>
      <c r="AB2854" s="9"/>
      <c r="AC2854" s="9"/>
      <c r="AD2854" s="9"/>
      <c r="AE2854" s="9"/>
      <c r="AF2854" s="9"/>
      <c r="AG2854" s="9"/>
      <c r="AH2854" s="9"/>
      <c r="AI2854" s="9"/>
      <c r="AJ2854" s="9"/>
      <c r="AK2854" s="9"/>
      <c r="AL2854" s="9"/>
      <c r="AM2854" s="9"/>
      <c r="AN2854" s="9"/>
      <c r="AO2854" s="9"/>
      <c r="AP2854" s="9"/>
      <c r="AQ2854" s="9"/>
      <c r="AR2854" s="9"/>
      <c r="AS2854" s="9"/>
      <c r="AT2854" s="9"/>
      <c r="AU2854" s="9"/>
      <c r="AV2854" s="9"/>
      <c r="AW2854" s="9"/>
      <c r="AX2854" s="9"/>
      <c r="AY2854" s="9"/>
      <c r="AZ2854" s="9"/>
      <c r="BA2854" s="9"/>
      <c r="BB2854" s="9"/>
      <c r="BC2854" s="9"/>
      <c r="BD2854" s="9"/>
      <c r="BE2854" s="9"/>
      <c r="BF2854" s="9"/>
      <c r="BG2854" s="9"/>
      <c r="BH2854" s="9"/>
      <c r="BI2854" s="9"/>
      <c r="BJ2854" s="9"/>
      <c r="BK2854" s="9"/>
      <c r="BL2854" s="9"/>
      <c r="BM2854" s="9"/>
      <c r="BN2854" s="9"/>
      <c r="BO2854" s="9"/>
      <c r="BP2854" s="9"/>
      <c r="BQ2854" s="9"/>
      <c r="BR2854" s="9"/>
      <c r="BS2854" s="9"/>
      <c r="BT2854" s="9"/>
      <c r="BU2854" s="9"/>
      <c r="BV2854" s="9"/>
      <c r="BW2854" s="9"/>
      <c r="BX2854" s="9"/>
      <c r="BY2854" s="9"/>
      <c r="BZ2854" s="9"/>
      <c r="CA2854" s="9"/>
      <c r="CB2854" s="9"/>
      <c r="CC2854" s="9"/>
      <c r="CD2854" s="9"/>
      <c r="CE2854" s="9"/>
      <c r="CF2854" s="9"/>
      <c r="CG2854" s="9"/>
      <c r="CH2854" s="9"/>
      <c r="CI2854" s="9"/>
      <c r="CJ2854" s="9"/>
      <c r="CK2854" s="9"/>
      <c r="CL2854" s="9"/>
      <c r="CM2854" s="9"/>
      <c r="CN2854" s="9"/>
      <c r="CO2854" s="9"/>
      <c r="CP2854" s="9"/>
      <c r="CQ2854" s="9"/>
      <c r="CR2854" s="9"/>
      <c r="CS2854" s="9"/>
      <c r="CT2854" s="9"/>
      <c r="CU2854" s="9"/>
      <c r="CV2854" s="9"/>
      <c r="CW2854" s="9"/>
      <c r="CX2854" s="9"/>
      <c r="CY2854" s="9"/>
      <c r="CZ2854" s="9"/>
      <c r="DA2854" s="9"/>
      <c r="DB2854" s="9"/>
      <c r="DC2854" s="9"/>
      <c r="DD2854" s="9"/>
      <c r="DE2854" s="9"/>
      <c r="DF2854" s="9"/>
      <c r="DG2854" s="9"/>
      <c r="DH2854" s="9"/>
      <c r="DI2854" s="9"/>
      <c r="DJ2854" s="9"/>
      <c r="DK2854" s="9"/>
      <c r="DL2854" s="9"/>
      <c r="DM2854" s="9"/>
      <c r="DN2854" s="9"/>
      <c r="DO2854" s="9"/>
      <c r="DP2854" s="9"/>
      <c r="DQ2854" s="9"/>
      <c r="DR2854" s="9"/>
      <c r="DS2854" s="9"/>
      <c r="DT2854" s="9"/>
      <c r="DU2854" s="9"/>
      <c r="DV2854" s="9"/>
      <c r="DW2854" s="9"/>
      <c r="DX2854" s="9"/>
      <c r="DY2854" s="9"/>
      <c r="DZ2854" s="9"/>
      <c r="EA2854" s="9"/>
      <c r="EB2854" s="9"/>
      <c r="EC2854" s="9"/>
      <c r="ED2854" s="9"/>
      <c r="EE2854" s="9"/>
      <c r="EF2854" s="9"/>
      <c r="EG2854" s="9"/>
      <c r="EH2854" s="9"/>
      <c r="EI2854" s="9"/>
      <c r="EJ2854" s="9"/>
      <c r="EK2854" s="9"/>
      <c r="EL2854" s="9"/>
      <c r="EM2854" s="9"/>
      <c r="EN2854" s="9"/>
      <c r="EO2854" s="9"/>
      <c r="EP2854" s="9"/>
      <c r="EQ2854" s="9"/>
      <c r="ER2854" s="9"/>
      <c r="ES2854" s="9"/>
      <c r="ET2854" s="9"/>
      <c r="EU2854" s="9"/>
      <c r="EV2854" s="9"/>
      <c r="EW2854" s="9"/>
      <c r="EX2854" s="9"/>
      <c r="EY2854" s="9"/>
      <c r="EZ2854" s="9"/>
      <c r="FA2854" s="9"/>
      <c r="FB2854" s="9"/>
      <c r="FC2854" s="9"/>
      <c r="FD2854" s="9"/>
      <c r="FE2854" s="9"/>
      <c r="FF2854" s="9"/>
      <c r="FG2854" s="9"/>
      <c r="FH2854" s="9"/>
      <c r="FI2854" s="9"/>
      <c r="FJ2854" s="9"/>
      <c r="FK2854" s="9"/>
      <c r="FL2854" s="9"/>
      <c r="FM2854" s="9"/>
      <c r="FN2854" s="9"/>
      <c r="FO2854" s="9"/>
      <c r="FP2854" s="9"/>
      <c r="FQ2854" s="9"/>
      <c r="FR2854" s="9"/>
      <c r="FS2854" s="9"/>
      <c r="FT2854" s="9"/>
      <c r="FU2854" s="9"/>
      <c r="FV2854" s="9"/>
      <c r="FW2854" s="9"/>
      <c r="FX2854" s="9"/>
      <c r="FY2854" s="9"/>
      <c r="FZ2854" s="9"/>
      <c r="GA2854" s="9"/>
      <c r="GB2854" s="9"/>
      <c r="GC2854" s="9"/>
      <c r="GD2854" s="9"/>
      <c r="GE2854" s="9"/>
      <c r="GF2854" s="9"/>
      <c r="GG2854" s="9"/>
      <c r="GH2854" s="9"/>
      <c r="GI2854" s="9"/>
      <c r="GJ2854" s="9"/>
      <c r="GK2854" s="9"/>
      <c r="GL2854" s="9"/>
      <c r="GM2854" s="9"/>
      <c r="GN2854" s="9"/>
      <c r="GO2854" s="9"/>
      <c r="GP2854" s="9"/>
      <c r="GQ2854" s="9"/>
      <c r="GR2854" s="9"/>
      <c r="GS2854" s="9"/>
      <c r="GT2854" s="9"/>
      <c r="GU2854" s="9"/>
      <c r="GV2854" s="9"/>
      <c r="GW2854" s="9"/>
      <c r="GX2854" s="9"/>
      <c r="GY2854" s="9"/>
      <c r="GZ2854" s="9"/>
      <c r="HA2854" s="9"/>
      <c r="HB2854" s="9"/>
      <c r="HC2854" s="9"/>
      <c r="HD2854" s="9"/>
      <c r="HE2854" s="9"/>
      <c r="HF2854" s="9"/>
      <c r="HG2854" s="9"/>
      <c r="HH2854" s="9"/>
      <c r="HI2854" s="9"/>
      <c r="HJ2854" s="9"/>
      <c r="HK2854" s="9"/>
      <c r="HL2854" s="9"/>
      <c r="HM2854" s="9"/>
      <c r="HN2854" s="9"/>
      <c r="HO2854" s="9"/>
      <c r="HP2854" s="9"/>
      <c r="HQ2854" s="9"/>
      <c r="HR2854" s="9"/>
      <c r="HS2854" s="9"/>
      <c r="HT2854" s="9"/>
      <c r="HU2854" s="9"/>
      <c r="HV2854" s="9"/>
      <c r="HW2854" s="9"/>
      <c r="HX2854" s="9"/>
      <c r="HY2854" s="9"/>
      <c r="HZ2854" s="9"/>
      <c r="IA2854" s="9"/>
      <c r="IB2854" s="9"/>
      <c r="IC2854" s="9"/>
      <c r="ID2854" s="9"/>
      <c r="IE2854" s="9"/>
      <c r="IF2854" s="9"/>
      <c r="IG2854" s="9"/>
      <c r="IH2854" s="9"/>
      <c r="II2854" s="9"/>
      <c r="IJ2854" s="9"/>
      <c r="IK2854" s="9"/>
      <c r="IL2854" s="9"/>
      <c r="IM2854" s="9"/>
      <c r="IN2854" s="9"/>
      <c r="IO2854" s="9"/>
      <c r="IP2854" s="9"/>
      <c r="IQ2854" s="9"/>
      <c r="IR2854" s="9"/>
      <c r="IS2854" s="9"/>
      <c r="IT2854" s="9"/>
      <c r="IU2854" s="9"/>
      <c r="IV2854" s="9"/>
      <c r="IW2854" s="9"/>
      <c r="IX2854" s="9"/>
    </row>
    <row r="2855" spans="1:258" customFormat="1" ht="16" x14ac:dyDescent="0.2">
      <c r="A2855" s="233" t="s">
        <v>261</v>
      </c>
      <c r="B2855" s="234">
        <v>43032</v>
      </c>
      <c r="C2855" s="205"/>
      <c r="D2855" s="205"/>
      <c r="E2855" s="205"/>
      <c r="F2855" s="205"/>
      <c r="G2855" s="205"/>
      <c r="H2855" s="205"/>
      <c r="I2855" s="205"/>
      <c r="J2855" s="239"/>
      <c r="K2855" s="239"/>
      <c r="L2855" s="237"/>
      <c r="M2855" s="239"/>
      <c r="N2855" s="208"/>
      <c r="O2855" s="208"/>
      <c r="P2855" s="9"/>
      <c r="Q2855" s="9"/>
      <c r="R2855" s="9"/>
      <c r="S2855" s="9"/>
      <c r="T2855" s="9"/>
      <c r="U2855" s="9"/>
      <c r="V2855" s="9"/>
      <c r="W2855" s="9"/>
      <c r="X2855" s="9"/>
      <c r="Y2855" s="9"/>
      <c r="Z2855" s="9"/>
      <c r="AA2855" s="9"/>
      <c r="AB2855" s="9"/>
      <c r="AC2855" s="9"/>
      <c r="AD2855" s="9"/>
      <c r="AE2855" s="9"/>
      <c r="AF2855" s="9"/>
      <c r="AG2855" s="9"/>
      <c r="AH2855" s="9"/>
      <c r="AI2855" s="9"/>
      <c r="AJ2855" s="9"/>
      <c r="AK2855" s="9"/>
      <c r="AL2855" s="9"/>
      <c r="AM2855" s="9"/>
      <c r="AN2855" s="9"/>
      <c r="AO2855" s="9"/>
      <c r="AP2855" s="9"/>
      <c r="AQ2855" s="9"/>
      <c r="AR2855" s="9"/>
      <c r="AS2855" s="9"/>
      <c r="AT2855" s="9"/>
      <c r="AU2855" s="9"/>
      <c r="AV2855" s="9"/>
      <c r="AW2855" s="9"/>
      <c r="AX2855" s="9"/>
      <c r="AY2855" s="9"/>
      <c r="AZ2855" s="9"/>
      <c r="BA2855" s="9"/>
      <c r="BB2855" s="9"/>
      <c r="BC2855" s="9"/>
      <c r="BD2855" s="9"/>
      <c r="BE2855" s="9"/>
      <c r="BF2855" s="9"/>
      <c r="BG2855" s="9"/>
      <c r="BH2855" s="9"/>
      <c r="BI2855" s="9"/>
      <c r="BJ2855" s="9"/>
      <c r="BK2855" s="9"/>
      <c r="BL2855" s="9"/>
      <c r="BM2855" s="9"/>
      <c r="BN2855" s="9"/>
      <c r="BO2855" s="9"/>
      <c r="BP2855" s="9"/>
      <c r="BQ2855" s="9"/>
      <c r="BR2855" s="9"/>
      <c r="BS2855" s="9"/>
      <c r="BT2855" s="9"/>
      <c r="BU2855" s="9"/>
      <c r="BV2855" s="9"/>
      <c r="BW2855" s="9"/>
      <c r="BX2855" s="9"/>
      <c r="BY2855" s="9"/>
      <c r="BZ2855" s="9"/>
      <c r="CA2855" s="9"/>
      <c r="CB2855" s="9"/>
      <c r="CC2855" s="9"/>
      <c r="CD2855" s="9"/>
      <c r="CE2855" s="9"/>
      <c r="CF2855" s="9"/>
      <c r="CG2855" s="9"/>
      <c r="CH2855" s="9"/>
      <c r="CI2855" s="9"/>
      <c r="CJ2855" s="9"/>
      <c r="CK2855" s="9"/>
      <c r="CL2855" s="9"/>
      <c r="CM2855" s="9"/>
      <c r="CN2855" s="9"/>
      <c r="CO2855" s="9"/>
      <c r="CP2855" s="9"/>
      <c r="CQ2855" s="9"/>
      <c r="CR2855" s="9"/>
      <c r="CS2855" s="9"/>
      <c r="CT2855" s="9"/>
      <c r="CU2855" s="9"/>
      <c r="CV2855" s="9"/>
      <c r="CW2855" s="9"/>
      <c r="CX2855" s="9"/>
      <c r="CY2855" s="9"/>
      <c r="CZ2855" s="9"/>
      <c r="DA2855" s="9"/>
      <c r="DB2855" s="9"/>
      <c r="DC2855" s="9"/>
      <c r="DD2855" s="9"/>
      <c r="DE2855" s="9"/>
      <c r="DF2855" s="9"/>
      <c r="DG2855" s="9"/>
      <c r="DH2855" s="9"/>
      <c r="DI2855" s="9"/>
      <c r="DJ2855" s="9"/>
      <c r="DK2855" s="9"/>
      <c r="DL2855" s="9"/>
      <c r="DM2855" s="9"/>
      <c r="DN2855" s="9"/>
      <c r="DO2855" s="9"/>
      <c r="DP2855" s="9"/>
      <c r="DQ2855" s="9"/>
      <c r="DR2855" s="9"/>
      <c r="DS2855" s="9"/>
      <c r="DT2855" s="9"/>
      <c r="DU2855" s="9"/>
      <c r="DV2855" s="9"/>
      <c r="DW2855" s="9"/>
      <c r="DX2855" s="9"/>
      <c r="DY2855" s="9"/>
      <c r="DZ2855" s="9"/>
      <c r="EA2855" s="9"/>
      <c r="EB2855" s="9"/>
      <c r="EC2855" s="9"/>
      <c r="ED2855" s="9"/>
      <c r="EE2855" s="9"/>
      <c r="EF2855" s="9"/>
      <c r="EG2855" s="9"/>
      <c r="EH2855" s="9"/>
      <c r="EI2855" s="9"/>
      <c r="EJ2855" s="9"/>
      <c r="EK2855" s="9"/>
      <c r="EL2855" s="9"/>
      <c r="EM2855" s="9"/>
      <c r="EN2855" s="9"/>
      <c r="EO2855" s="9"/>
      <c r="EP2855" s="9"/>
      <c r="EQ2855" s="9"/>
      <c r="ER2855" s="9"/>
      <c r="ES2855" s="9"/>
      <c r="ET2855" s="9"/>
      <c r="EU2855" s="9"/>
      <c r="EV2855" s="9"/>
      <c r="EW2855" s="9"/>
      <c r="EX2855" s="9"/>
      <c r="EY2855" s="9"/>
      <c r="EZ2855" s="9"/>
      <c r="FA2855" s="9"/>
      <c r="FB2855" s="9"/>
      <c r="FC2855" s="9"/>
      <c r="FD2855" s="9"/>
      <c r="FE2855" s="9"/>
      <c r="FF2855" s="9"/>
      <c r="FG2855" s="9"/>
      <c r="FH2855" s="9"/>
      <c r="FI2855" s="9"/>
      <c r="FJ2855" s="9"/>
      <c r="FK2855" s="9"/>
      <c r="FL2855" s="9"/>
      <c r="FM2855" s="9"/>
      <c r="FN2855" s="9"/>
      <c r="FO2855" s="9"/>
      <c r="FP2855" s="9"/>
      <c r="FQ2855" s="9"/>
      <c r="FR2855" s="9"/>
      <c r="FS2855" s="9"/>
      <c r="FT2855" s="9"/>
      <c r="FU2855" s="9"/>
      <c r="FV2855" s="9"/>
      <c r="FW2855" s="9"/>
      <c r="FX2855" s="9"/>
      <c r="FY2855" s="9"/>
      <c r="FZ2855" s="9"/>
      <c r="GA2855" s="9"/>
      <c r="GB2855" s="9"/>
      <c r="GC2855" s="9"/>
      <c r="GD2855" s="9"/>
      <c r="GE2855" s="9"/>
      <c r="GF2855" s="9"/>
      <c r="GG2855" s="9"/>
      <c r="GH2855" s="9"/>
      <c r="GI2855" s="9"/>
      <c r="GJ2855" s="9"/>
      <c r="GK2855" s="9"/>
      <c r="GL2855" s="9"/>
      <c r="GM2855" s="9"/>
      <c r="GN2855" s="9"/>
      <c r="GO2855" s="9"/>
      <c r="GP2855" s="9"/>
      <c r="GQ2855" s="9"/>
      <c r="GR2855" s="9"/>
      <c r="GS2855" s="9"/>
      <c r="GT2855" s="9"/>
      <c r="GU2855" s="9"/>
      <c r="GV2855" s="9"/>
      <c r="GW2855" s="9"/>
      <c r="GX2855" s="9"/>
      <c r="GY2855" s="9"/>
      <c r="GZ2855" s="9"/>
      <c r="HA2855" s="9"/>
      <c r="HB2855" s="9"/>
      <c r="HC2855" s="9"/>
      <c r="HD2855" s="9"/>
      <c r="HE2855" s="9"/>
      <c r="HF2855" s="9"/>
      <c r="HG2855" s="9"/>
      <c r="HH2855" s="9"/>
      <c r="HI2855" s="9"/>
      <c r="HJ2855" s="9"/>
      <c r="HK2855" s="9"/>
      <c r="HL2855" s="9"/>
      <c r="HM2855" s="9"/>
      <c r="HN2855" s="9"/>
      <c r="HO2855" s="9"/>
      <c r="HP2855" s="9"/>
      <c r="HQ2855" s="9"/>
      <c r="HR2855" s="9"/>
      <c r="HS2855" s="9"/>
      <c r="HT2855" s="9"/>
      <c r="HU2855" s="9"/>
      <c r="HV2855" s="9"/>
      <c r="HW2855" s="9"/>
      <c r="HX2855" s="9"/>
      <c r="HY2855" s="9"/>
      <c r="HZ2855" s="9"/>
      <c r="IA2855" s="9"/>
      <c r="IB2855" s="9"/>
      <c r="IC2855" s="9"/>
      <c r="ID2855" s="9"/>
      <c r="IE2855" s="9"/>
      <c r="IF2855" s="9"/>
      <c r="IG2855" s="9"/>
      <c r="IH2855" s="9"/>
      <c r="II2855" s="9"/>
      <c r="IJ2855" s="9"/>
      <c r="IK2855" s="9"/>
      <c r="IL2855" s="9"/>
      <c r="IM2855" s="9"/>
      <c r="IN2855" s="9"/>
      <c r="IO2855" s="9"/>
      <c r="IP2855" s="9"/>
      <c r="IQ2855" s="9"/>
      <c r="IR2855" s="9"/>
      <c r="IS2855" s="9"/>
      <c r="IT2855" s="9"/>
      <c r="IU2855" s="9"/>
      <c r="IV2855" s="9"/>
      <c r="IW2855" s="9"/>
      <c r="IX2855" s="9"/>
    </row>
    <row r="2856" spans="1:258" customFormat="1" ht="16" x14ac:dyDescent="0.2">
      <c r="A2856" s="233" t="s">
        <v>262</v>
      </c>
      <c r="B2856" s="234">
        <v>43033</v>
      </c>
      <c r="C2856" s="205"/>
      <c r="D2856" s="205"/>
      <c r="E2856" s="205"/>
      <c r="F2856" s="205"/>
      <c r="G2856" s="205"/>
      <c r="H2856" s="205"/>
      <c r="I2856" s="205"/>
      <c r="J2856" s="239"/>
      <c r="K2856" s="239"/>
      <c r="L2856" s="237"/>
      <c r="M2856" s="239"/>
      <c r="N2856" s="208"/>
      <c r="O2856" s="208"/>
      <c r="P2856" s="9"/>
      <c r="Q2856" s="9"/>
      <c r="R2856" s="9"/>
      <c r="S2856" s="9"/>
      <c r="T2856" s="9"/>
      <c r="U2856" s="9"/>
      <c r="V2856" s="9"/>
      <c r="W2856" s="9"/>
      <c r="X2856" s="9"/>
      <c r="Y2856" s="9"/>
      <c r="Z2856" s="9"/>
      <c r="AA2856" s="9"/>
      <c r="AB2856" s="9"/>
      <c r="AC2856" s="9"/>
      <c r="AD2856" s="9"/>
      <c r="AE2856" s="9"/>
      <c r="AF2856" s="9"/>
      <c r="AG2856" s="9"/>
      <c r="AH2856" s="9"/>
      <c r="AI2856" s="9"/>
      <c r="AJ2856" s="9"/>
      <c r="AK2856" s="9"/>
      <c r="AL2856" s="9"/>
      <c r="AM2856" s="9"/>
      <c r="AN2856" s="9"/>
      <c r="AO2856" s="9"/>
      <c r="AP2856" s="9"/>
      <c r="AQ2856" s="9"/>
      <c r="AR2856" s="9"/>
      <c r="AS2856" s="9"/>
      <c r="AT2856" s="9"/>
      <c r="AU2856" s="9"/>
      <c r="AV2856" s="9"/>
      <c r="AW2856" s="9"/>
      <c r="AX2856" s="9"/>
      <c r="AY2856" s="9"/>
      <c r="AZ2856" s="9"/>
      <c r="BA2856" s="9"/>
      <c r="BB2856" s="9"/>
      <c r="BC2856" s="9"/>
      <c r="BD2856" s="9"/>
      <c r="BE2856" s="9"/>
      <c r="BF2856" s="9"/>
      <c r="BG2856" s="9"/>
      <c r="BH2856" s="9"/>
      <c r="BI2856" s="9"/>
      <c r="BJ2856" s="9"/>
      <c r="BK2856" s="9"/>
      <c r="BL2856" s="9"/>
      <c r="BM2856" s="9"/>
      <c r="BN2856" s="9"/>
      <c r="BO2856" s="9"/>
      <c r="BP2856" s="9"/>
      <c r="BQ2856" s="9"/>
      <c r="BR2856" s="9"/>
      <c r="BS2856" s="9"/>
      <c r="BT2856" s="9"/>
      <c r="BU2856" s="9"/>
      <c r="BV2856" s="9"/>
      <c r="BW2856" s="9"/>
      <c r="BX2856" s="9"/>
      <c r="BY2856" s="9"/>
      <c r="BZ2856" s="9"/>
      <c r="CA2856" s="9"/>
      <c r="CB2856" s="9"/>
      <c r="CC2856" s="9"/>
      <c r="CD2856" s="9"/>
      <c r="CE2856" s="9"/>
      <c r="CF2856" s="9"/>
      <c r="CG2856" s="9"/>
      <c r="CH2856" s="9"/>
      <c r="CI2856" s="9"/>
      <c r="CJ2856" s="9"/>
      <c r="CK2856" s="9"/>
      <c r="CL2856" s="9"/>
      <c r="CM2856" s="9"/>
      <c r="CN2856" s="9"/>
      <c r="CO2856" s="9"/>
      <c r="CP2856" s="9"/>
      <c r="CQ2856" s="9"/>
      <c r="CR2856" s="9"/>
      <c r="CS2856" s="9"/>
      <c r="CT2856" s="9"/>
      <c r="CU2856" s="9"/>
      <c r="CV2856" s="9"/>
      <c r="CW2856" s="9"/>
      <c r="CX2856" s="9"/>
      <c r="CY2856" s="9"/>
      <c r="CZ2856" s="9"/>
      <c r="DA2856" s="9"/>
      <c r="DB2856" s="9"/>
      <c r="DC2856" s="9"/>
      <c r="DD2856" s="9"/>
      <c r="DE2856" s="9"/>
      <c r="DF2856" s="9"/>
      <c r="DG2856" s="9"/>
      <c r="DH2856" s="9"/>
      <c r="DI2856" s="9"/>
      <c r="DJ2856" s="9"/>
      <c r="DK2856" s="9"/>
      <c r="DL2856" s="9"/>
      <c r="DM2856" s="9"/>
      <c r="DN2856" s="9"/>
      <c r="DO2856" s="9"/>
      <c r="DP2856" s="9"/>
      <c r="DQ2856" s="9"/>
      <c r="DR2856" s="9"/>
      <c r="DS2856" s="9"/>
      <c r="DT2856" s="9"/>
      <c r="DU2856" s="9"/>
      <c r="DV2856" s="9"/>
      <c r="DW2856" s="9"/>
      <c r="DX2856" s="9"/>
      <c r="DY2856" s="9"/>
      <c r="DZ2856" s="9"/>
      <c r="EA2856" s="9"/>
      <c r="EB2856" s="9"/>
      <c r="EC2856" s="9"/>
      <c r="ED2856" s="9"/>
      <c r="EE2856" s="9"/>
      <c r="EF2856" s="9"/>
      <c r="EG2856" s="9"/>
      <c r="EH2856" s="9"/>
      <c r="EI2856" s="9"/>
      <c r="EJ2856" s="9"/>
      <c r="EK2856" s="9"/>
      <c r="EL2856" s="9"/>
      <c r="EM2856" s="9"/>
      <c r="EN2856" s="9"/>
      <c r="EO2856" s="9"/>
      <c r="EP2856" s="9"/>
      <c r="EQ2856" s="9"/>
      <c r="ER2856" s="9"/>
      <c r="ES2856" s="9"/>
      <c r="ET2856" s="9"/>
      <c r="EU2856" s="9"/>
      <c r="EV2856" s="9"/>
      <c r="EW2856" s="9"/>
      <c r="EX2856" s="9"/>
      <c r="EY2856" s="9"/>
      <c r="EZ2856" s="9"/>
      <c r="FA2856" s="9"/>
      <c r="FB2856" s="9"/>
      <c r="FC2856" s="9"/>
      <c r="FD2856" s="9"/>
      <c r="FE2856" s="9"/>
      <c r="FF2856" s="9"/>
      <c r="FG2856" s="9"/>
      <c r="FH2856" s="9"/>
      <c r="FI2856" s="9"/>
      <c r="FJ2856" s="9"/>
      <c r="FK2856" s="9"/>
      <c r="FL2856" s="9"/>
      <c r="FM2856" s="9"/>
      <c r="FN2856" s="9"/>
      <c r="FO2856" s="9"/>
      <c r="FP2856" s="9"/>
      <c r="FQ2856" s="9"/>
      <c r="FR2856" s="9"/>
      <c r="FS2856" s="9"/>
      <c r="FT2856" s="9"/>
      <c r="FU2856" s="9"/>
      <c r="FV2856" s="9"/>
      <c r="FW2856" s="9"/>
      <c r="FX2856" s="9"/>
      <c r="FY2856" s="9"/>
      <c r="FZ2856" s="9"/>
      <c r="GA2856" s="9"/>
      <c r="GB2856" s="9"/>
      <c r="GC2856" s="9"/>
      <c r="GD2856" s="9"/>
      <c r="GE2856" s="9"/>
      <c r="GF2856" s="9"/>
      <c r="GG2856" s="9"/>
      <c r="GH2856" s="9"/>
      <c r="GI2856" s="9"/>
      <c r="GJ2856" s="9"/>
      <c r="GK2856" s="9"/>
      <c r="GL2856" s="9"/>
      <c r="GM2856" s="9"/>
      <c r="GN2856" s="9"/>
      <c r="GO2856" s="9"/>
      <c r="GP2856" s="9"/>
      <c r="GQ2856" s="9"/>
      <c r="GR2856" s="9"/>
      <c r="GS2856" s="9"/>
      <c r="GT2856" s="9"/>
      <c r="GU2856" s="9"/>
      <c r="GV2856" s="9"/>
      <c r="GW2856" s="9"/>
      <c r="GX2856" s="9"/>
      <c r="GY2856" s="9"/>
      <c r="GZ2856" s="9"/>
      <c r="HA2856" s="9"/>
      <c r="HB2856" s="9"/>
      <c r="HC2856" s="9"/>
      <c r="HD2856" s="9"/>
      <c r="HE2856" s="9"/>
      <c r="HF2856" s="9"/>
      <c r="HG2856" s="9"/>
      <c r="HH2856" s="9"/>
      <c r="HI2856" s="9"/>
      <c r="HJ2856" s="9"/>
      <c r="HK2856" s="9"/>
      <c r="HL2856" s="9"/>
      <c r="HM2856" s="9"/>
      <c r="HN2856" s="9"/>
      <c r="HO2856" s="9"/>
      <c r="HP2856" s="9"/>
      <c r="HQ2856" s="9"/>
      <c r="HR2856" s="9"/>
      <c r="HS2856" s="9"/>
      <c r="HT2856" s="9"/>
      <c r="HU2856" s="9"/>
      <c r="HV2856" s="9"/>
      <c r="HW2856" s="9"/>
      <c r="HX2856" s="9"/>
      <c r="HY2856" s="9"/>
      <c r="HZ2856" s="9"/>
      <c r="IA2856" s="9"/>
      <c r="IB2856" s="9"/>
      <c r="IC2856" s="9"/>
      <c r="ID2856" s="9"/>
      <c r="IE2856" s="9"/>
      <c r="IF2856" s="9"/>
      <c r="IG2856" s="9"/>
      <c r="IH2856" s="9"/>
      <c r="II2856" s="9"/>
      <c r="IJ2856" s="9"/>
      <c r="IK2856" s="9"/>
      <c r="IL2856" s="9"/>
      <c r="IM2856" s="9"/>
      <c r="IN2856" s="9"/>
      <c r="IO2856" s="9"/>
      <c r="IP2856" s="9"/>
      <c r="IQ2856" s="9"/>
      <c r="IR2856" s="9"/>
      <c r="IS2856" s="9"/>
      <c r="IT2856" s="9"/>
      <c r="IU2856" s="9"/>
      <c r="IV2856" s="9"/>
      <c r="IW2856" s="9"/>
      <c r="IX2856" s="9"/>
    </row>
    <row r="2857" spans="1:258" customFormat="1" ht="16" x14ac:dyDescent="0.2">
      <c r="A2857" s="233" t="s">
        <v>263</v>
      </c>
      <c r="B2857" s="234">
        <v>43034</v>
      </c>
      <c r="C2857" s="205"/>
      <c r="D2857" s="205"/>
      <c r="E2857" s="205"/>
      <c r="F2857" s="205"/>
      <c r="G2857" s="205"/>
      <c r="H2857" s="205"/>
      <c r="I2857" s="205"/>
      <c r="J2857" s="239"/>
      <c r="K2857" s="239"/>
      <c r="L2857" s="237"/>
      <c r="M2857" s="239"/>
      <c r="N2857" s="208"/>
      <c r="O2857" s="208"/>
      <c r="P2857" s="9"/>
      <c r="Q2857" s="9"/>
      <c r="R2857" s="9"/>
      <c r="S2857" s="9"/>
      <c r="T2857" s="9"/>
      <c r="U2857" s="9"/>
      <c r="V2857" s="9"/>
      <c r="W2857" s="9"/>
      <c r="X2857" s="9"/>
      <c r="Y2857" s="9"/>
      <c r="Z2857" s="9"/>
      <c r="AA2857" s="9"/>
      <c r="AB2857" s="9"/>
      <c r="AC2857" s="9"/>
      <c r="AD2857" s="9"/>
      <c r="AE2857" s="9"/>
      <c r="AF2857" s="9"/>
      <c r="AG2857" s="9"/>
      <c r="AH2857" s="9"/>
      <c r="AI2857" s="9"/>
      <c r="AJ2857" s="9"/>
      <c r="AK2857" s="9"/>
      <c r="AL2857" s="9"/>
      <c r="AM2857" s="9"/>
      <c r="AN2857" s="9"/>
      <c r="AO2857" s="9"/>
      <c r="AP2857" s="9"/>
      <c r="AQ2857" s="9"/>
      <c r="AR2857" s="9"/>
      <c r="AS2857" s="9"/>
      <c r="AT2857" s="9"/>
      <c r="AU2857" s="9"/>
      <c r="AV2857" s="9"/>
      <c r="AW2857" s="9"/>
      <c r="AX2857" s="9"/>
      <c r="AY2857" s="9"/>
      <c r="AZ2857" s="9"/>
      <c r="BA2857" s="9"/>
      <c r="BB2857" s="9"/>
      <c r="BC2857" s="9"/>
      <c r="BD2857" s="9"/>
      <c r="BE2857" s="9"/>
      <c r="BF2857" s="9"/>
      <c r="BG2857" s="9"/>
      <c r="BH2857" s="9"/>
      <c r="BI2857" s="9"/>
      <c r="BJ2857" s="9"/>
      <c r="BK2857" s="9"/>
      <c r="BL2857" s="9"/>
      <c r="BM2857" s="9"/>
      <c r="BN2857" s="9"/>
      <c r="BO2857" s="9"/>
      <c r="BP2857" s="9"/>
      <c r="BQ2857" s="9"/>
      <c r="BR2857" s="9"/>
      <c r="BS2857" s="9"/>
      <c r="BT2857" s="9"/>
      <c r="BU2857" s="9"/>
      <c r="BV2857" s="9"/>
      <c r="BW2857" s="9"/>
      <c r="BX2857" s="9"/>
      <c r="BY2857" s="9"/>
      <c r="BZ2857" s="9"/>
      <c r="CA2857" s="9"/>
      <c r="CB2857" s="9"/>
      <c r="CC2857" s="9"/>
      <c r="CD2857" s="9"/>
      <c r="CE2857" s="9"/>
      <c r="CF2857" s="9"/>
      <c r="CG2857" s="9"/>
      <c r="CH2857" s="9"/>
      <c r="CI2857" s="9"/>
      <c r="CJ2857" s="9"/>
      <c r="CK2857" s="9"/>
      <c r="CL2857" s="9"/>
      <c r="CM2857" s="9"/>
      <c r="CN2857" s="9"/>
      <c r="CO2857" s="9"/>
      <c r="CP2857" s="9"/>
      <c r="CQ2857" s="9"/>
      <c r="CR2857" s="9"/>
      <c r="CS2857" s="9"/>
      <c r="CT2857" s="9"/>
      <c r="CU2857" s="9"/>
      <c r="CV2857" s="9"/>
      <c r="CW2857" s="9"/>
      <c r="CX2857" s="9"/>
      <c r="CY2857" s="9"/>
      <c r="CZ2857" s="9"/>
      <c r="DA2857" s="9"/>
      <c r="DB2857" s="9"/>
      <c r="DC2857" s="9"/>
      <c r="DD2857" s="9"/>
      <c r="DE2857" s="9"/>
      <c r="DF2857" s="9"/>
      <c r="DG2857" s="9"/>
      <c r="DH2857" s="9"/>
      <c r="DI2857" s="9"/>
      <c r="DJ2857" s="9"/>
      <c r="DK2857" s="9"/>
      <c r="DL2857" s="9"/>
      <c r="DM2857" s="9"/>
      <c r="DN2857" s="9"/>
      <c r="DO2857" s="9"/>
      <c r="DP2857" s="9"/>
      <c r="DQ2857" s="9"/>
      <c r="DR2857" s="9"/>
      <c r="DS2857" s="9"/>
      <c r="DT2857" s="9"/>
      <c r="DU2857" s="9"/>
      <c r="DV2857" s="9"/>
      <c r="DW2857" s="9"/>
      <c r="DX2857" s="9"/>
      <c r="DY2857" s="9"/>
      <c r="DZ2857" s="9"/>
      <c r="EA2857" s="9"/>
      <c r="EB2857" s="9"/>
      <c r="EC2857" s="9"/>
      <c r="ED2857" s="9"/>
      <c r="EE2857" s="9"/>
      <c r="EF2857" s="9"/>
      <c r="EG2857" s="9"/>
      <c r="EH2857" s="9"/>
      <c r="EI2857" s="9"/>
      <c r="EJ2857" s="9"/>
      <c r="EK2857" s="9"/>
      <c r="EL2857" s="9"/>
      <c r="EM2857" s="9"/>
      <c r="EN2857" s="9"/>
      <c r="EO2857" s="9"/>
      <c r="EP2857" s="9"/>
      <c r="EQ2857" s="9"/>
      <c r="ER2857" s="9"/>
      <c r="ES2857" s="9"/>
      <c r="ET2857" s="9"/>
      <c r="EU2857" s="9"/>
      <c r="EV2857" s="9"/>
      <c r="EW2857" s="9"/>
      <c r="EX2857" s="9"/>
      <c r="EY2857" s="9"/>
      <c r="EZ2857" s="9"/>
      <c r="FA2857" s="9"/>
      <c r="FB2857" s="9"/>
      <c r="FC2857" s="9"/>
      <c r="FD2857" s="9"/>
      <c r="FE2857" s="9"/>
      <c r="FF2857" s="9"/>
      <c r="FG2857" s="9"/>
      <c r="FH2857" s="9"/>
      <c r="FI2857" s="9"/>
      <c r="FJ2857" s="9"/>
      <c r="FK2857" s="9"/>
      <c r="FL2857" s="9"/>
      <c r="FM2857" s="9"/>
      <c r="FN2857" s="9"/>
      <c r="FO2857" s="9"/>
      <c r="FP2857" s="9"/>
      <c r="FQ2857" s="9"/>
      <c r="FR2857" s="9"/>
      <c r="FS2857" s="9"/>
      <c r="FT2857" s="9"/>
      <c r="FU2857" s="9"/>
      <c r="FV2857" s="9"/>
      <c r="FW2857" s="9"/>
      <c r="FX2857" s="9"/>
      <c r="FY2857" s="9"/>
      <c r="FZ2857" s="9"/>
      <c r="GA2857" s="9"/>
      <c r="GB2857" s="9"/>
      <c r="GC2857" s="9"/>
      <c r="GD2857" s="9"/>
      <c r="GE2857" s="9"/>
      <c r="GF2857" s="9"/>
      <c r="GG2857" s="9"/>
      <c r="GH2857" s="9"/>
      <c r="GI2857" s="9"/>
      <c r="GJ2857" s="9"/>
      <c r="GK2857" s="9"/>
      <c r="GL2857" s="9"/>
      <c r="GM2857" s="9"/>
      <c r="GN2857" s="9"/>
      <c r="GO2857" s="9"/>
      <c r="GP2857" s="9"/>
      <c r="GQ2857" s="9"/>
      <c r="GR2857" s="9"/>
      <c r="GS2857" s="9"/>
      <c r="GT2857" s="9"/>
      <c r="GU2857" s="9"/>
      <c r="GV2857" s="9"/>
      <c r="GW2857" s="9"/>
      <c r="GX2857" s="9"/>
      <c r="GY2857" s="9"/>
      <c r="GZ2857" s="9"/>
      <c r="HA2857" s="9"/>
      <c r="HB2857" s="9"/>
      <c r="HC2857" s="9"/>
      <c r="HD2857" s="9"/>
      <c r="HE2857" s="9"/>
      <c r="HF2857" s="9"/>
      <c r="HG2857" s="9"/>
      <c r="HH2857" s="9"/>
      <c r="HI2857" s="9"/>
      <c r="HJ2857" s="9"/>
      <c r="HK2857" s="9"/>
      <c r="HL2857" s="9"/>
      <c r="HM2857" s="9"/>
      <c r="HN2857" s="9"/>
      <c r="HO2857" s="9"/>
      <c r="HP2857" s="9"/>
      <c r="HQ2857" s="9"/>
      <c r="HR2857" s="9"/>
      <c r="HS2857" s="9"/>
      <c r="HT2857" s="9"/>
      <c r="HU2857" s="9"/>
      <c r="HV2857" s="9"/>
      <c r="HW2857" s="9"/>
      <c r="HX2857" s="9"/>
      <c r="HY2857" s="9"/>
      <c r="HZ2857" s="9"/>
      <c r="IA2857" s="9"/>
      <c r="IB2857" s="9"/>
      <c r="IC2857" s="9"/>
      <c r="ID2857" s="9"/>
      <c r="IE2857" s="9"/>
      <c r="IF2857" s="9"/>
      <c r="IG2857" s="9"/>
      <c r="IH2857" s="9"/>
      <c r="II2857" s="9"/>
      <c r="IJ2857" s="9"/>
      <c r="IK2857" s="9"/>
      <c r="IL2857" s="9"/>
      <c r="IM2857" s="9"/>
      <c r="IN2857" s="9"/>
      <c r="IO2857" s="9"/>
      <c r="IP2857" s="9"/>
      <c r="IQ2857" s="9"/>
      <c r="IR2857" s="9"/>
      <c r="IS2857" s="9"/>
      <c r="IT2857" s="9"/>
      <c r="IU2857" s="9"/>
      <c r="IV2857" s="9"/>
      <c r="IW2857" s="9"/>
      <c r="IX2857" s="9"/>
    </row>
    <row r="2858" spans="1:258" customFormat="1" ht="16" x14ac:dyDescent="0.2">
      <c r="A2858" s="233" t="s">
        <v>249</v>
      </c>
      <c r="B2858" s="234">
        <v>43035</v>
      </c>
      <c r="C2858" s="205"/>
      <c r="D2858" s="205"/>
      <c r="E2858" s="205"/>
      <c r="F2858" s="205"/>
      <c r="G2858" s="205"/>
      <c r="H2858" s="205"/>
      <c r="I2858" s="205"/>
      <c r="J2858" s="239"/>
      <c r="K2858" s="239"/>
      <c r="L2858" s="237"/>
      <c r="M2858" s="239"/>
      <c r="N2858" s="208"/>
      <c r="O2858" s="208"/>
      <c r="P2858" s="9"/>
      <c r="Q2858" s="9"/>
      <c r="R2858" s="9"/>
      <c r="S2858" s="9"/>
      <c r="T2858" s="9"/>
      <c r="U2858" s="9"/>
      <c r="V2858" s="9"/>
      <c r="W2858" s="9"/>
      <c r="X2858" s="9"/>
      <c r="Y2858" s="9"/>
      <c r="Z2858" s="9"/>
      <c r="AA2858" s="9"/>
      <c r="AB2858" s="9"/>
      <c r="AC2858" s="9"/>
      <c r="AD2858" s="9"/>
      <c r="AE2858" s="9"/>
      <c r="AF2858" s="9"/>
      <c r="AG2858" s="9"/>
      <c r="AH2858" s="9"/>
      <c r="AI2858" s="9"/>
      <c r="AJ2858" s="9"/>
      <c r="AK2858" s="9"/>
      <c r="AL2858" s="9"/>
      <c r="AM2858" s="9"/>
      <c r="AN2858" s="9"/>
      <c r="AO2858" s="9"/>
      <c r="AP2858" s="9"/>
      <c r="AQ2858" s="9"/>
      <c r="AR2858" s="9"/>
      <c r="AS2858" s="9"/>
      <c r="AT2858" s="9"/>
      <c r="AU2858" s="9"/>
      <c r="AV2858" s="9"/>
      <c r="AW2858" s="9"/>
      <c r="AX2858" s="9"/>
      <c r="AY2858" s="9"/>
      <c r="AZ2858" s="9"/>
      <c r="BA2858" s="9"/>
      <c r="BB2858" s="9"/>
      <c r="BC2858" s="9"/>
      <c r="BD2858" s="9"/>
      <c r="BE2858" s="9"/>
      <c r="BF2858" s="9"/>
      <c r="BG2858" s="9"/>
      <c r="BH2858" s="9"/>
      <c r="BI2858" s="9"/>
      <c r="BJ2858" s="9"/>
      <c r="BK2858" s="9"/>
      <c r="BL2858" s="9"/>
      <c r="BM2858" s="9"/>
      <c r="BN2858" s="9"/>
      <c r="BO2858" s="9"/>
      <c r="BP2858" s="9"/>
      <c r="BQ2858" s="9"/>
      <c r="BR2858" s="9"/>
      <c r="BS2858" s="9"/>
      <c r="BT2858" s="9"/>
      <c r="BU2858" s="9"/>
      <c r="BV2858" s="9"/>
      <c r="BW2858" s="9"/>
      <c r="BX2858" s="9"/>
      <c r="BY2858" s="9"/>
      <c r="BZ2858" s="9"/>
      <c r="CA2858" s="9"/>
      <c r="CB2858" s="9"/>
      <c r="CC2858" s="9"/>
      <c r="CD2858" s="9"/>
      <c r="CE2858" s="9"/>
      <c r="CF2858" s="9"/>
      <c r="CG2858" s="9"/>
      <c r="CH2858" s="9"/>
      <c r="CI2858" s="9"/>
      <c r="CJ2858" s="9"/>
      <c r="CK2858" s="9"/>
      <c r="CL2858" s="9"/>
      <c r="CM2858" s="9"/>
      <c r="CN2858" s="9"/>
      <c r="CO2858" s="9"/>
      <c r="CP2858" s="9"/>
      <c r="CQ2858" s="9"/>
      <c r="CR2858" s="9"/>
      <c r="CS2858" s="9"/>
      <c r="CT2858" s="9"/>
      <c r="CU2858" s="9"/>
      <c r="CV2858" s="9"/>
      <c r="CW2858" s="9"/>
      <c r="CX2858" s="9"/>
      <c r="CY2858" s="9"/>
      <c r="CZ2858" s="9"/>
      <c r="DA2858" s="9"/>
      <c r="DB2858" s="9"/>
      <c r="DC2858" s="9"/>
      <c r="DD2858" s="9"/>
      <c r="DE2858" s="9"/>
      <c r="DF2858" s="9"/>
      <c r="DG2858" s="9"/>
      <c r="DH2858" s="9"/>
      <c r="DI2858" s="9"/>
      <c r="DJ2858" s="9"/>
      <c r="DK2858" s="9"/>
      <c r="DL2858" s="9"/>
      <c r="DM2858" s="9"/>
      <c r="DN2858" s="9"/>
      <c r="DO2858" s="9"/>
      <c r="DP2858" s="9"/>
      <c r="DQ2858" s="9"/>
      <c r="DR2858" s="9"/>
      <c r="DS2858" s="9"/>
      <c r="DT2858" s="9"/>
      <c r="DU2858" s="9"/>
      <c r="DV2858" s="9"/>
      <c r="DW2858" s="9"/>
      <c r="DX2858" s="9"/>
      <c r="DY2858" s="9"/>
      <c r="DZ2858" s="9"/>
      <c r="EA2858" s="9"/>
      <c r="EB2858" s="9"/>
      <c r="EC2858" s="9"/>
      <c r="ED2858" s="9"/>
      <c r="EE2858" s="9"/>
      <c r="EF2858" s="9"/>
      <c r="EG2858" s="9"/>
      <c r="EH2858" s="9"/>
      <c r="EI2858" s="9"/>
      <c r="EJ2858" s="9"/>
      <c r="EK2858" s="9"/>
      <c r="EL2858" s="9"/>
      <c r="EM2858" s="9"/>
      <c r="EN2858" s="9"/>
      <c r="EO2858" s="9"/>
      <c r="EP2858" s="9"/>
      <c r="EQ2858" s="9"/>
      <c r="ER2858" s="9"/>
      <c r="ES2858" s="9"/>
      <c r="ET2858" s="9"/>
      <c r="EU2858" s="9"/>
      <c r="EV2858" s="9"/>
      <c r="EW2858" s="9"/>
      <c r="EX2858" s="9"/>
      <c r="EY2858" s="9"/>
      <c r="EZ2858" s="9"/>
      <c r="FA2858" s="9"/>
      <c r="FB2858" s="9"/>
      <c r="FC2858" s="9"/>
      <c r="FD2858" s="9"/>
      <c r="FE2858" s="9"/>
      <c r="FF2858" s="9"/>
      <c r="FG2858" s="9"/>
      <c r="FH2858" s="9"/>
      <c r="FI2858" s="9"/>
      <c r="FJ2858" s="9"/>
      <c r="FK2858" s="9"/>
      <c r="FL2858" s="9"/>
      <c r="FM2858" s="9"/>
      <c r="FN2858" s="9"/>
      <c r="FO2858" s="9"/>
      <c r="FP2858" s="9"/>
      <c r="FQ2858" s="9"/>
      <c r="FR2858" s="9"/>
      <c r="FS2858" s="9"/>
      <c r="FT2858" s="9"/>
      <c r="FU2858" s="9"/>
      <c r="FV2858" s="9"/>
      <c r="FW2858" s="9"/>
      <c r="FX2858" s="9"/>
      <c r="FY2858" s="9"/>
      <c r="FZ2858" s="9"/>
      <c r="GA2858" s="9"/>
      <c r="GB2858" s="9"/>
      <c r="GC2858" s="9"/>
      <c r="GD2858" s="9"/>
      <c r="GE2858" s="9"/>
      <c r="GF2858" s="9"/>
      <c r="GG2858" s="9"/>
      <c r="GH2858" s="9"/>
      <c r="GI2858" s="9"/>
      <c r="GJ2858" s="9"/>
      <c r="GK2858" s="9"/>
      <c r="GL2858" s="9"/>
      <c r="GM2858" s="9"/>
      <c r="GN2858" s="9"/>
      <c r="GO2858" s="9"/>
      <c r="GP2858" s="9"/>
      <c r="GQ2858" s="9"/>
      <c r="GR2858" s="9"/>
      <c r="GS2858" s="9"/>
      <c r="GT2858" s="9"/>
      <c r="GU2858" s="9"/>
      <c r="GV2858" s="9"/>
      <c r="GW2858" s="9"/>
      <c r="GX2858" s="9"/>
      <c r="GY2858" s="9"/>
      <c r="GZ2858" s="9"/>
      <c r="HA2858" s="9"/>
      <c r="HB2858" s="9"/>
      <c r="HC2858" s="9"/>
      <c r="HD2858" s="9"/>
      <c r="HE2858" s="9"/>
      <c r="HF2858" s="9"/>
      <c r="HG2858" s="9"/>
      <c r="HH2858" s="9"/>
      <c r="HI2858" s="9"/>
      <c r="HJ2858" s="9"/>
      <c r="HK2858" s="9"/>
      <c r="HL2858" s="9"/>
      <c r="HM2858" s="9"/>
      <c r="HN2858" s="9"/>
      <c r="HO2858" s="9"/>
      <c r="HP2858" s="9"/>
      <c r="HQ2858" s="9"/>
      <c r="HR2858" s="9"/>
      <c r="HS2858" s="9"/>
      <c r="HT2858" s="9"/>
      <c r="HU2858" s="9"/>
      <c r="HV2858" s="9"/>
      <c r="HW2858" s="9"/>
      <c r="HX2858" s="9"/>
      <c r="HY2858" s="9"/>
      <c r="HZ2858" s="9"/>
      <c r="IA2858" s="9"/>
      <c r="IB2858" s="9"/>
      <c r="IC2858" s="9"/>
      <c r="ID2858" s="9"/>
      <c r="IE2858" s="9"/>
      <c r="IF2858" s="9"/>
      <c r="IG2858" s="9"/>
      <c r="IH2858" s="9"/>
      <c r="II2858" s="9"/>
      <c r="IJ2858" s="9"/>
      <c r="IK2858" s="9"/>
      <c r="IL2858" s="9"/>
      <c r="IM2858" s="9"/>
      <c r="IN2858" s="9"/>
      <c r="IO2858" s="9"/>
      <c r="IP2858" s="9"/>
      <c r="IQ2858" s="9"/>
      <c r="IR2858" s="9"/>
      <c r="IS2858" s="9"/>
      <c r="IT2858" s="9"/>
      <c r="IU2858" s="9"/>
      <c r="IV2858" s="9"/>
      <c r="IW2858" s="9"/>
      <c r="IX2858" s="9"/>
    </row>
    <row r="2859" spans="1:258" customFormat="1" ht="16" x14ac:dyDescent="0.2">
      <c r="A2859" s="233" t="s">
        <v>255</v>
      </c>
      <c r="B2859" s="234">
        <v>43036</v>
      </c>
      <c r="C2859" s="205"/>
      <c r="D2859" s="205"/>
      <c r="E2859" s="205"/>
      <c r="F2859" s="205"/>
      <c r="G2859" s="205"/>
      <c r="H2859" s="205"/>
      <c r="I2859" s="205"/>
      <c r="J2859" s="239"/>
      <c r="K2859" s="239"/>
      <c r="L2859" s="237"/>
      <c r="M2859" s="239"/>
      <c r="N2859" s="208"/>
      <c r="O2859" s="208"/>
      <c r="P2859" s="9"/>
      <c r="Q2859" s="9"/>
      <c r="R2859" s="9"/>
      <c r="S2859" s="9"/>
      <c r="T2859" s="9"/>
      <c r="U2859" s="9"/>
      <c r="V2859" s="9"/>
      <c r="W2859" s="9"/>
      <c r="X2859" s="9"/>
      <c r="Y2859" s="9"/>
      <c r="Z2859" s="9"/>
      <c r="AA2859" s="9"/>
      <c r="AB2859" s="9"/>
      <c r="AC2859" s="9"/>
      <c r="AD2859" s="9"/>
      <c r="AE2859" s="9"/>
      <c r="AF2859" s="9"/>
      <c r="AG2859" s="9"/>
      <c r="AH2859" s="9"/>
      <c r="AI2859" s="9"/>
      <c r="AJ2859" s="9"/>
      <c r="AK2859" s="9"/>
      <c r="AL2859" s="9"/>
      <c r="AM2859" s="9"/>
      <c r="AN2859" s="9"/>
      <c r="AO2859" s="9"/>
      <c r="AP2859" s="9"/>
      <c r="AQ2859" s="9"/>
      <c r="AR2859" s="9"/>
      <c r="AS2859" s="9"/>
      <c r="AT2859" s="9"/>
      <c r="AU2859" s="9"/>
      <c r="AV2859" s="9"/>
      <c r="AW2859" s="9"/>
      <c r="AX2859" s="9"/>
      <c r="AY2859" s="9"/>
      <c r="AZ2859" s="9"/>
      <c r="BA2859" s="9"/>
      <c r="BB2859" s="9"/>
      <c r="BC2859" s="9"/>
      <c r="BD2859" s="9"/>
      <c r="BE2859" s="9"/>
      <c r="BF2859" s="9"/>
      <c r="BG2859" s="9"/>
      <c r="BH2859" s="9"/>
      <c r="BI2859" s="9"/>
      <c r="BJ2859" s="9"/>
      <c r="BK2859" s="9"/>
      <c r="BL2859" s="9"/>
      <c r="BM2859" s="9"/>
      <c r="BN2859" s="9"/>
      <c r="BO2859" s="9"/>
      <c r="BP2859" s="9"/>
      <c r="BQ2859" s="9"/>
      <c r="BR2859" s="9"/>
      <c r="BS2859" s="9"/>
      <c r="BT2859" s="9"/>
      <c r="BU2859" s="9"/>
      <c r="BV2859" s="9"/>
      <c r="BW2859" s="9"/>
      <c r="BX2859" s="9"/>
      <c r="BY2859" s="9"/>
      <c r="BZ2859" s="9"/>
      <c r="CA2859" s="9"/>
      <c r="CB2859" s="9"/>
      <c r="CC2859" s="9"/>
      <c r="CD2859" s="9"/>
      <c r="CE2859" s="9"/>
      <c r="CF2859" s="9"/>
      <c r="CG2859" s="9"/>
      <c r="CH2859" s="9"/>
      <c r="CI2859" s="9"/>
      <c r="CJ2859" s="9"/>
      <c r="CK2859" s="9"/>
      <c r="CL2859" s="9"/>
      <c r="CM2859" s="9"/>
      <c r="CN2859" s="9"/>
      <c r="CO2859" s="9"/>
      <c r="CP2859" s="9"/>
      <c r="CQ2859" s="9"/>
      <c r="CR2859" s="9"/>
      <c r="CS2859" s="9"/>
      <c r="CT2859" s="9"/>
      <c r="CU2859" s="9"/>
      <c r="CV2859" s="9"/>
      <c r="CW2859" s="9"/>
      <c r="CX2859" s="9"/>
      <c r="CY2859" s="9"/>
      <c r="CZ2859" s="9"/>
      <c r="DA2859" s="9"/>
      <c r="DB2859" s="9"/>
      <c r="DC2859" s="9"/>
      <c r="DD2859" s="9"/>
      <c r="DE2859" s="9"/>
      <c r="DF2859" s="9"/>
      <c r="DG2859" s="9"/>
      <c r="DH2859" s="9"/>
      <c r="DI2859" s="9"/>
      <c r="DJ2859" s="9"/>
      <c r="DK2859" s="9"/>
      <c r="DL2859" s="9"/>
      <c r="DM2859" s="9"/>
      <c r="DN2859" s="9"/>
      <c r="DO2859" s="9"/>
      <c r="DP2859" s="9"/>
      <c r="DQ2859" s="9"/>
      <c r="DR2859" s="9"/>
      <c r="DS2859" s="9"/>
      <c r="DT2859" s="9"/>
      <c r="DU2859" s="9"/>
      <c r="DV2859" s="9"/>
      <c r="DW2859" s="9"/>
      <c r="DX2859" s="9"/>
      <c r="DY2859" s="9"/>
      <c r="DZ2859" s="9"/>
      <c r="EA2859" s="9"/>
      <c r="EB2859" s="9"/>
      <c r="EC2859" s="9"/>
      <c r="ED2859" s="9"/>
      <c r="EE2859" s="9"/>
      <c r="EF2859" s="9"/>
      <c r="EG2859" s="9"/>
      <c r="EH2859" s="9"/>
      <c r="EI2859" s="9"/>
      <c r="EJ2859" s="9"/>
      <c r="EK2859" s="9"/>
      <c r="EL2859" s="9"/>
      <c r="EM2859" s="9"/>
      <c r="EN2859" s="9"/>
      <c r="EO2859" s="9"/>
      <c r="EP2859" s="9"/>
      <c r="EQ2859" s="9"/>
      <c r="ER2859" s="9"/>
      <c r="ES2859" s="9"/>
      <c r="ET2859" s="9"/>
      <c r="EU2859" s="9"/>
      <c r="EV2859" s="9"/>
      <c r="EW2859" s="9"/>
      <c r="EX2859" s="9"/>
      <c r="EY2859" s="9"/>
      <c r="EZ2859" s="9"/>
      <c r="FA2859" s="9"/>
      <c r="FB2859" s="9"/>
      <c r="FC2859" s="9"/>
      <c r="FD2859" s="9"/>
      <c r="FE2859" s="9"/>
      <c r="FF2859" s="9"/>
      <c r="FG2859" s="9"/>
      <c r="FH2859" s="9"/>
      <c r="FI2859" s="9"/>
      <c r="FJ2859" s="9"/>
      <c r="FK2859" s="9"/>
      <c r="FL2859" s="9"/>
      <c r="FM2859" s="9"/>
      <c r="FN2859" s="9"/>
      <c r="FO2859" s="9"/>
      <c r="FP2859" s="9"/>
      <c r="FQ2859" s="9"/>
      <c r="FR2859" s="9"/>
      <c r="FS2859" s="9"/>
      <c r="FT2859" s="9"/>
      <c r="FU2859" s="9"/>
      <c r="FV2859" s="9"/>
      <c r="FW2859" s="9"/>
      <c r="FX2859" s="9"/>
      <c r="FY2859" s="9"/>
      <c r="FZ2859" s="9"/>
      <c r="GA2859" s="9"/>
      <c r="GB2859" s="9"/>
      <c r="GC2859" s="9"/>
      <c r="GD2859" s="9"/>
      <c r="GE2859" s="9"/>
      <c r="GF2859" s="9"/>
      <c r="GG2859" s="9"/>
      <c r="GH2859" s="9"/>
      <c r="GI2859" s="9"/>
      <c r="GJ2859" s="9"/>
      <c r="GK2859" s="9"/>
      <c r="GL2859" s="9"/>
      <c r="GM2859" s="9"/>
      <c r="GN2859" s="9"/>
      <c r="GO2859" s="9"/>
      <c r="GP2859" s="9"/>
      <c r="GQ2859" s="9"/>
      <c r="GR2859" s="9"/>
      <c r="GS2859" s="9"/>
      <c r="GT2859" s="9"/>
      <c r="GU2859" s="9"/>
      <c r="GV2859" s="9"/>
      <c r="GW2859" s="9"/>
      <c r="GX2859" s="9"/>
      <c r="GY2859" s="9"/>
      <c r="GZ2859" s="9"/>
      <c r="HA2859" s="9"/>
      <c r="HB2859" s="9"/>
      <c r="HC2859" s="9"/>
      <c r="HD2859" s="9"/>
      <c r="HE2859" s="9"/>
      <c r="HF2859" s="9"/>
      <c r="HG2859" s="9"/>
      <c r="HH2859" s="9"/>
      <c r="HI2859" s="9"/>
      <c r="HJ2859" s="9"/>
      <c r="HK2859" s="9"/>
      <c r="HL2859" s="9"/>
      <c r="HM2859" s="9"/>
      <c r="HN2859" s="9"/>
      <c r="HO2859" s="9"/>
      <c r="HP2859" s="9"/>
      <c r="HQ2859" s="9"/>
      <c r="HR2859" s="9"/>
      <c r="HS2859" s="9"/>
      <c r="HT2859" s="9"/>
      <c r="HU2859" s="9"/>
      <c r="HV2859" s="9"/>
      <c r="HW2859" s="9"/>
      <c r="HX2859" s="9"/>
      <c r="HY2859" s="9"/>
      <c r="HZ2859" s="9"/>
      <c r="IA2859" s="9"/>
      <c r="IB2859" s="9"/>
      <c r="IC2859" s="9"/>
      <c r="ID2859" s="9"/>
      <c r="IE2859" s="9"/>
      <c r="IF2859" s="9"/>
      <c r="IG2859" s="9"/>
      <c r="IH2859" s="9"/>
      <c r="II2859" s="9"/>
      <c r="IJ2859" s="9"/>
      <c r="IK2859" s="9"/>
      <c r="IL2859" s="9"/>
      <c r="IM2859" s="9"/>
      <c r="IN2859" s="9"/>
      <c r="IO2859" s="9"/>
      <c r="IP2859" s="9"/>
      <c r="IQ2859" s="9"/>
      <c r="IR2859" s="9"/>
      <c r="IS2859" s="9"/>
      <c r="IT2859" s="9"/>
      <c r="IU2859" s="9"/>
      <c r="IV2859" s="9"/>
      <c r="IW2859" s="9"/>
      <c r="IX2859" s="9"/>
    </row>
    <row r="2860" spans="1:258" customFormat="1" ht="16" x14ac:dyDescent="0.2">
      <c r="A2860" s="235" t="s">
        <v>256</v>
      </c>
      <c r="B2860" s="236">
        <v>43037</v>
      </c>
      <c r="C2860" s="205"/>
      <c r="D2860" s="205"/>
      <c r="E2860" s="205"/>
      <c r="F2860" s="206" t="s">
        <v>385</v>
      </c>
      <c r="G2860" s="205"/>
      <c r="H2860" s="205"/>
      <c r="I2860" s="205"/>
      <c r="J2860" s="239"/>
      <c r="K2860" s="239"/>
      <c r="L2860" s="237"/>
      <c r="M2860" s="239"/>
      <c r="N2860" s="208"/>
      <c r="O2860" s="208"/>
      <c r="P2860" s="9"/>
      <c r="Q2860" s="9"/>
      <c r="R2860" s="9"/>
      <c r="S2860" s="9"/>
      <c r="T2860" s="9"/>
      <c r="U2860" s="9"/>
      <c r="V2860" s="9"/>
      <c r="W2860" s="9"/>
      <c r="X2860" s="9"/>
      <c r="Y2860" s="9"/>
      <c r="Z2860" s="9"/>
      <c r="AA2860" s="9"/>
      <c r="AB2860" s="9"/>
      <c r="AC2860" s="9"/>
      <c r="AD2860" s="9"/>
      <c r="AE2860" s="9"/>
      <c r="AF2860" s="9"/>
      <c r="AG2860" s="9"/>
      <c r="AH2860" s="9"/>
      <c r="AI2860" s="9"/>
      <c r="AJ2860" s="9"/>
      <c r="AK2860" s="9"/>
      <c r="AL2860" s="9"/>
      <c r="AM2860" s="9"/>
      <c r="AN2860" s="9"/>
      <c r="AO2860" s="9"/>
      <c r="AP2860" s="9"/>
      <c r="AQ2860" s="9"/>
      <c r="AR2860" s="9"/>
      <c r="AS2860" s="9"/>
      <c r="AT2860" s="9"/>
      <c r="AU2860" s="9"/>
      <c r="AV2860" s="9"/>
      <c r="AW2860" s="9"/>
      <c r="AX2860" s="9"/>
      <c r="AY2860" s="9"/>
      <c r="AZ2860" s="9"/>
      <c r="BA2860" s="9"/>
      <c r="BB2860" s="9"/>
      <c r="BC2860" s="9"/>
      <c r="BD2860" s="9"/>
      <c r="BE2860" s="9"/>
      <c r="BF2860" s="9"/>
      <c r="BG2860" s="9"/>
      <c r="BH2860" s="9"/>
      <c r="BI2860" s="9"/>
      <c r="BJ2860" s="9"/>
      <c r="BK2860" s="9"/>
      <c r="BL2860" s="9"/>
      <c r="BM2860" s="9"/>
      <c r="BN2860" s="9"/>
      <c r="BO2860" s="9"/>
      <c r="BP2860" s="9"/>
      <c r="BQ2860" s="9"/>
      <c r="BR2860" s="9"/>
      <c r="BS2860" s="9"/>
      <c r="BT2860" s="9"/>
      <c r="BU2860" s="9"/>
      <c r="BV2860" s="9"/>
      <c r="BW2860" s="9"/>
      <c r="BX2860" s="9"/>
      <c r="BY2860" s="9"/>
      <c r="BZ2860" s="9"/>
      <c r="CA2860" s="9"/>
      <c r="CB2860" s="9"/>
      <c r="CC2860" s="9"/>
      <c r="CD2860" s="9"/>
      <c r="CE2860" s="9"/>
      <c r="CF2860" s="9"/>
      <c r="CG2860" s="9"/>
      <c r="CH2860" s="9"/>
      <c r="CI2860" s="9"/>
      <c r="CJ2860" s="9"/>
      <c r="CK2860" s="9"/>
      <c r="CL2860" s="9"/>
      <c r="CM2860" s="9"/>
      <c r="CN2860" s="9"/>
      <c r="CO2860" s="9"/>
      <c r="CP2860" s="9"/>
      <c r="CQ2860" s="9"/>
      <c r="CR2860" s="9"/>
      <c r="CS2860" s="9"/>
      <c r="CT2860" s="9"/>
      <c r="CU2860" s="9"/>
      <c r="CV2860" s="9"/>
      <c r="CW2860" s="9"/>
      <c r="CX2860" s="9"/>
      <c r="CY2860" s="9"/>
      <c r="CZ2860" s="9"/>
      <c r="DA2860" s="9"/>
      <c r="DB2860" s="9"/>
      <c r="DC2860" s="9"/>
      <c r="DD2860" s="9"/>
      <c r="DE2860" s="9"/>
      <c r="DF2860" s="9"/>
      <c r="DG2860" s="9"/>
      <c r="DH2860" s="9"/>
      <c r="DI2860" s="9"/>
      <c r="DJ2860" s="9"/>
      <c r="DK2860" s="9"/>
      <c r="DL2860" s="9"/>
      <c r="DM2860" s="9"/>
      <c r="DN2860" s="9"/>
      <c r="DO2860" s="9"/>
      <c r="DP2860" s="9"/>
      <c r="DQ2860" s="9"/>
      <c r="DR2860" s="9"/>
      <c r="DS2860" s="9"/>
      <c r="DT2860" s="9"/>
      <c r="DU2860" s="9"/>
      <c r="DV2860" s="9"/>
      <c r="DW2860" s="9"/>
      <c r="DX2860" s="9"/>
      <c r="DY2860" s="9"/>
      <c r="DZ2860" s="9"/>
      <c r="EA2860" s="9"/>
      <c r="EB2860" s="9"/>
      <c r="EC2860" s="9"/>
      <c r="ED2860" s="9"/>
      <c r="EE2860" s="9"/>
      <c r="EF2860" s="9"/>
      <c r="EG2860" s="9"/>
      <c r="EH2860" s="9"/>
      <c r="EI2860" s="9"/>
      <c r="EJ2860" s="9"/>
      <c r="EK2860" s="9"/>
      <c r="EL2860" s="9"/>
      <c r="EM2860" s="9"/>
      <c r="EN2860" s="9"/>
      <c r="EO2860" s="9"/>
      <c r="EP2860" s="9"/>
      <c r="EQ2860" s="9"/>
      <c r="ER2860" s="9"/>
      <c r="ES2860" s="9"/>
      <c r="ET2860" s="9"/>
      <c r="EU2860" s="9"/>
      <c r="EV2860" s="9"/>
      <c r="EW2860" s="9"/>
      <c r="EX2860" s="9"/>
      <c r="EY2860" s="9"/>
      <c r="EZ2860" s="9"/>
      <c r="FA2860" s="9"/>
      <c r="FB2860" s="9"/>
      <c r="FC2860" s="9"/>
      <c r="FD2860" s="9"/>
      <c r="FE2860" s="9"/>
      <c r="FF2860" s="9"/>
      <c r="FG2860" s="9"/>
      <c r="FH2860" s="9"/>
      <c r="FI2860" s="9"/>
      <c r="FJ2860" s="9"/>
      <c r="FK2860" s="9"/>
      <c r="FL2860" s="9"/>
      <c r="FM2860" s="9"/>
      <c r="FN2860" s="9"/>
      <c r="FO2860" s="9"/>
      <c r="FP2860" s="9"/>
      <c r="FQ2860" s="9"/>
      <c r="FR2860" s="9"/>
      <c r="FS2860" s="9"/>
      <c r="FT2860" s="9"/>
      <c r="FU2860" s="9"/>
      <c r="FV2860" s="9"/>
      <c r="FW2860" s="9"/>
      <c r="FX2860" s="9"/>
      <c r="FY2860" s="9"/>
      <c r="FZ2860" s="9"/>
      <c r="GA2860" s="9"/>
      <c r="GB2860" s="9"/>
      <c r="GC2860" s="9"/>
      <c r="GD2860" s="9"/>
      <c r="GE2860" s="9"/>
      <c r="GF2860" s="9"/>
      <c r="GG2860" s="9"/>
      <c r="GH2860" s="9"/>
      <c r="GI2860" s="9"/>
      <c r="GJ2860" s="9"/>
      <c r="GK2860" s="9"/>
      <c r="GL2860" s="9"/>
      <c r="GM2860" s="9"/>
      <c r="GN2860" s="9"/>
      <c r="GO2860" s="9"/>
      <c r="GP2860" s="9"/>
      <c r="GQ2860" s="9"/>
      <c r="GR2860" s="9"/>
      <c r="GS2860" s="9"/>
      <c r="GT2860" s="9"/>
      <c r="GU2860" s="9"/>
      <c r="GV2860" s="9"/>
      <c r="GW2860" s="9"/>
      <c r="GX2860" s="9"/>
      <c r="GY2860" s="9"/>
      <c r="GZ2860" s="9"/>
      <c r="HA2860" s="9"/>
      <c r="HB2860" s="9"/>
      <c r="HC2860" s="9"/>
      <c r="HD2860" s="9"/>
      <c r="HE2860" s="9"/>
      <c r="HF2860" s="9"/>
      <c r="HG2860" s="9"/>
      <c r="HH2860" s="9"/>
      <c r="HI2860" s="9"/>
      <c r="HJ2860" s="9"/>
      <c r="HK2860" s="9"/>
      <c r="HL2860" s="9"/>
      <c r="HM2860" s="9"/>
      <c r="HN2860" s="9"/>
      <c r="HO2860" s="9"/>
      <c r="HP2860" s="9"/>
      <c r="HQ2860" s="9"/>
      <c r="HR2860" s="9"/>
      <c r="HS2860" s="9"/>
      <c r="HT2860" s="9"/>
      <c r="HU2860" s="9"/>
      <c r="HV2860" s="9"/>
      <c r="HW2860" s="9"/>
      <c r="HX2860" s="9"/>
      <c r="HY2860" s="9"/>
      <c r="HZ2860" s="9"/>
      <c r="IA2860" s="9"/>
      <c r="IB2860" s="9"/>
      <c r="IC2860" s="9"/>
      <c r="ID2860" s="9"/>
      <c r="IE2860" s="9"/>
      <c r="IF2860" s="9"/>
      <c r="IG2860" s="9"/>
      <c r="IH2860" s="9"/>
      <c r="II2860" s="9"/>
      <c r="IJ2860" s="9"/>
      <c r="IK2860" s="9"/>
      <c r="IL2860" s="9"/>
      <c r="IM2860" s="9"/>
      <c r="IN2860" s="9"/>
      <c r="IO2860" s="9"/>
      <c r="IP2860" s="9"/>
      <c r="IQ2860" s="9"/>
      <c r="IR2860" s="9"/>
      <c r="IS2860" s="9"/>
      <c r="IT2860" s="9"/>
      <c r="IU2860" s="9"/>
      <c r="IV2860" s="9"/>
      <c r="IW2860" s="9"/>
      <c r="IX2860" s="9"/>
    </row>
    <row r="2861" spans="1:258" customFormat="1" ht="16" x14ac:dyDescent="0.2">
      <c r="A2861" s="233" t="s">
        <v>257</v>
      </c>
      <c r="B2861" s="234">
        <v>43038</v>
      </c>
      <c r="C2861" s="205"/>
      <c r="D2861" s="205"/>
      <c r="E2861" s="205"/>
      <c r="F2861" s="206" t="s">
        <v>385</v>
      </c>
      <c r="G2861" s="205"/>
      <c r="H2861" s="205"/>
      <c r="I2861" s="205"/>
      <c r="J2861" s="239"/>
      <c r="K2861" s="239"/>
      <c r="L2861" s="237"/>
      <c r="M2861" s="239"/>
      <c r="N2861" s="208"/>
      <c r="O2861" s="208"/>
      <c r="P2861" s="9"/>
      <c r="Q2861" s="9"/>
      <c r="R2861" s="9"/>
      <c r="S2861" s="9"/>
      <c r="T2861" s="9"/>
      <c r="U2861" s="9"/>
      <c r="V2861" s="9"/>
      <c r="W2861" s="9"/>
      <c r="X2861" s="9"/>
      <c r="Y2861" s="9"/>
      <c r="Z2861" s="9"/>
      <c r="AA2861" s="9"/>
      <c r="AB2861" s="9"/>
      <c r="AC2861" s="9"/>
      <c r="AD2861" s="9"/>
      <c r="AE2861" s="9"/>
      <c r="AF2861" s="9"/>
      <c r="AG2861" s="9"/>
      <c r="AH2861" s="9"/>
      <c r="AI2861" s="9"/>
      <c r="AJ2861" s="9"/>
      <c r="AK2861" s="9"/>
      <c r="AL2861" s="9"/>
      <c r="AM2861" s="9"/>
      <c r="AN2861" s="9"/>
      <c r="AO2861" s="9"/>
      <c r="AP2861" s="9"/>
      <c r="AQ2861" s="9"/>
      <c r="AR2861" s="9"/>
      <c r="AS2861" s="9"/>
      <c r="AT2861" s="9"/>
      <c r="AU2861" s="9"/>
      <c r="AV2861" s="9"/>
      <c r="AW2861" s="9"/>
      <c r="AX2861" s="9"/>
      <c r="AY2861" s="9"/>
      <c r="AZ2861" s="9"/>
      <c r="BA2861" s="9"/>
      <c r="BB2861" s="9"/>
      <c r="BC2861" s="9"/>
      <c r="BD2861" s="9"/>
      <c r="BE2861" s="9"/>
      <c r="BF2861" s="9"/>
      <c r="BG2861" s="9"/>
      <c r="BH2861" s="9"/>
      <c r="BI2861" s="9"/>
      <c r="BJ2861" s="9"/>
      <c r="BK2861" s="9"/>
      <c r="BL2861" s="9"/>
      <c r="BM2861" s="9"/>
      <c r="BN2861" s="9"/>
      <c r="BO2861" s="9"/>
      <c r="BP2861" s="9"/>
      <c r="BQ2861" s="9"/>
      <c r="BR2861" s="9"/>
      <c r="BS2861" s="9"/>
      <c r="BT2861" s="9"/>
      <c r="BU2861" s="9"/>
      <c r="BV2861" s="9"/>
      <c r="BW2861" s="9"/>
      <c r="BX2861" s="9"/>
      <c r="BY2861" s="9"/>
      <c r="BZ2861" s="9"/>
      <c r="CA2861" s="9"/>
      <c r="CB2861" s="9"/>
      <c r="CC2861" s="9"/>
      <c r="CD2861" s="9"/>
      <c r="CE2861" s="9"/>
      <c r="CF2861" s="9"/>
      <c r="CG2861" s="9"/>
      <c r="CH2861" s="9"/>
      <c r="CI2861" s="9"/>
      <c r="CJ2861" s="9"/>
      <c r="CK2861" s="9"/>
      <c r="CL2861" s="9"/>
      <c r="CM2861" s="9"/>
      <c r="CN2861" s="9"/>
      <c r="CO2861" s="9"/>
      <c r="CP2861" s="9"/>
      <c r="CQ2861" s="9"/>
      <c r="CR2861" s="9"/>
      <c r="CS2861" s="9"/>
      <c r="CT2861" s="9"/>
      <c r="CU2861" s="9"/>
      <c r="CV2861" s="9"/>
      <c r="CW2861" s="9"/>
      <c r="CX2861" s="9"/>
      <c r="CY2861" s="9"/>
      <c r="CZ2861" s="9"/>
      <c r="DA2861" s="9"/>
      <c r="DB2861" s="9"/>
      <c r="DC2861" s="9"/>
      <c r="DD2861" s="9"/>
      <c r="DE2861" s="9"/>
      <c r="DF2861" s="9"/>
      <c r="DG2861" s="9"/>
      <c r="DH2861" s="9"/>
      <c r="DI2861" s="9"/>
      <c r="DJ2861" s="9"/>
      <c r="DK2861" s="9"/>
      <c r="DL2861" s="9"/>
      <c r="DM2861" s="9"/>
      <c r="DN2861" s="9"/>
      <c r="DO2861" s="9"/>
      <c r="DP2861" s="9"/>
      <c r="DQ2861" s="9"/>
      <c r="DR2861" s="9"/>
      <c r="DS2861" s="9"/>
      <c r="DT2861" s="9"/>
      <c r="DU2861" s="9"/>
      <c r="DV2861" s="9"/>
      <c r="DW2861" s="9"/>
      <c r="DX2861" s="9"/>
      <c r="DY2861" s="9"/>
      <c r="DZ2861" s="9"/>
      <c r="EA2861" s="9"/>
      <c r="EB2861" s="9"/>
      <c r="EC2861" s="9"/>
      <c r="ED2861" s="9"/>
      <c r="EE2861" s="9"/>
      <c r="EF2861" s="9"/>
      <c r="EG2861" s="9"/>
      <c r="EH2861" s="9"/>
      <c r="EI2861" s="9"/>
      <c r="EJ2861" s="9"/>
      <c r="EK2861" s="9"/>
      <c r="EL2861" s="9"/>
      <c r="EM2861" s="9"/>
      <c r="EN2861" s="9"/>
      <c r="EO2861" s="9"/>
      <c r="EP2861" s="9"/>
      <c r="EQ2861" s="9"/>
      <c r="ER2861" s="9"/>
      <c r="ES2861" s="9"/>
      <c r="ET2861" s="9"/>
      <c r="EU2861" s="9"/>
      <c r="EV2861" s="9"/>
      <c r="EW2861" s="9"/>
      <c r="EX2861" s="9"/>
      <c r="EY2861" s="9"/>
      <c r="EZ2861" s="9"/>
      <c r="FA2861" s="9"/>
      <c r="FB2861" s="9"/>
      <c r="FC2861" s="9"/>
      <c r="FD2861" s="9"/>
      <c r="FE2861" s="9"/>
      <c r="FF2861" s="9"/>
      <c r="FG2861" s="9"/>
      <c r="FH2861" s="9"/>
      <c r="FI2861" s="9"/>
      <c r="FJ2861" s="9"/>
      <c r="FK2861" s="9"/>
      <c r="FL2861" s="9"/>
      <c r="FM2861" s="9"/>
      <c r="FN2861" s="9"/>
      <c r="FO2861" s="9"/>
      <c r="FP2861" s="9"/>
      <c r="FQ2861" s="9"/>
      <c r="FR2861" s="9"/>
      <c r="FS2861" s="9"/>
      <c r="FT2861" s="9"/>
      <c r="FU2861" s="9"/>
      <c r="FV2861" s="9"/>
      <c r="FW2861" s="9"/>
      <c r="FX2861" s="9"/>
      <c r="FY2861" s="9"/>
      <c r="FZ2861" s="9"/>
      <c r="GA2861" s="9"/>
      <c r="GB2861" s="9"/>
      <c r="GC2861" s="9"/>
      <c r="GD2861" s="9"/>
      <c r="GE2861" s="9"/>
      <c r="GF2861" s="9"/>
      <c r="GG2861" s="9"/>
      <c r="GH2861" s="9"/>
      <c r="GI2861" s="9"/>
      <c r="GJ2861" s="9"/>
      <c r="GK2861" s="9"/>
      <c r="GL2861" s="9"/>
      <c r="GM2861" s="9"/>
      <c r="GN2861" s="9"/>
      <c r="GO2861" s="9"/>
      <c r="GP2861" s="9"/>
      <c r="GQ2861" s="9"/>
      <c r="GR2861" s="9"/>
      <c r="GS2861" s="9"/>
      <c r="GT2861" s="9"/>
      <c r="GU2861" s="9"/>
      <c r="GV2861" s="9"/>
      <c r="GW2861" s="9"/>
      <c r="GX2861" s="9"/>
      <c r="GY2861" s="9"/>
      <c r="GZ2861" s="9"/>
      <c r="HA2861" s="9"/>
      <c r="HB2861" s="9"/>
      <c r="HC2861" s="9"/>
      <c r="HD2861" s="9"/>
      <c r="HE2861" s="9"/>
      <c r="HF2861" s="9"/>
      <c r="HG2861" s="9"/>
      <c r="HH2861" s="9"/>
      <c r="HI2861" s="9"/>
      <c r="HJ2861" s="9"/>
      <c r="HK2861" s="9"/>
      <c r="HL2861" s="9"/>
      <c r="HM2861" s="9"/>
      <c r="HN2861" s="9"/>
      <c r="HO2861" s="9"/>
      <c r="HP2861" s="9"/>
      <c r="HQ2861" s="9"/>
      <c r="HR2861" s="9"/>
      <c r="HS2861" s="9"/>
      <c r="HT2861" s="9"/>
      <c r="HU2861" s="9"/>
      <c r="HV2861" s="9"/>
      <c r="HW2861" s="9"/>
      <c r="HX2861" s="9"/>
      <c r="HY2861" s="9"/>
      <c r="HZ2861" s="9"/>
      <c r="IA2861" s="9"/>
      <c r="IB2861" s="9"/>
      <c r="IC2861" s="9"/>
      <c r="ID2861" s="9"/>
      <c r="IE2861" s="9"/>
      <c r="IF2861" s="9"/>
      <c r="IG2861" s="9"/>
      <c r="IH2861" s="9"/>
      <c r="II2861" s="9"/>
      <c r="IJ2861" s="9"/>
      <c r="IK2861" s="9"/>
      <c r="IL2861" s="9"/>
      <c r="IM2861" s="9"/>
      <c r="IN2861" s="9"/>
      <c r="IO2861" s="9"/>
      <c r="IP2861" s="9"/>
      <c r="IQ2861" s="9"/>
      <c r="IR2861" s="9"/>
      <c r="IS2861" s="9"/>
      <c r="IT2861" s="9"/>
      <c r="IU2861" s="9"/>
      <c r="IV2861" s="9"/>
      <c r="IW2861" s="9"/>
      <c r="IX2861" s="9"/>
    </row>
    <row r="2862" spans="1:258" customFormat="1" ht="16" x14ac:dyDescent="0.2">
      <c r="A2862" s="233" t="s">
        <v>261</v>
      </c>
      <c r="B2862" s="234">
        <v>43039</v>
      </c>
      <c r="C2862" s="205"/>
      <c r="D2862" s="205"/>
      <c r="E2862" s="205"/>
      <c r="F2862" s="206" t="s">
        <v>385</v>
      </c>
      <c r="G2862" s="205"/>
      <c r="H2862" s="205"/>
      <c r="I2862" s="205"/>
      <c r="J2862" s="239"/>
      <c r="K2862" s="239"/>
      <c r="L2862" s="237"/>
      <c r="M2862" s="239"/>
      <c r="N2862" s="208"/>
      <c r="O2862" s="208"/>
      <c r="P2862" s="9"/>
      <c r="Q2862" s="9"/>
      <c r="R2862" s="9"/>
      <c r="S2862" s="9"/>
      <c r="T2862" s="9"/>
      <c r="U2862" s="9"/>
      <c r="V2862" s="9"/>
      <c r="W2862" s="9"/>
      <c r="X2862" s="9"/>
      <c r="Y2862" s="9"/>
      <c r="Z2862" s="9"/>
      <c r="AA2862" s="9"/>
      <c r="AB2862" s="9"/>
      <c r="AC2862" s="9"/>
      <c r="AD2862" s="9"/>
      <c r="AE2862" s="9"/>
      <c r="AF2862" s="9"/>
      <c r="AG2862" s="9"/>
      <c r="AH2862" s="9"/>
      <c r="AI2862" s="9"/>
      <c r="AJ2862" s="9"/>
      <c r="AK2862" s="9"/>
      <c r="AL2862" s="9"/>
      <c r="AM2862" s="9"/>
      <c r="AN2862" s="9"/>
      <c r="AO2862" s="9"/>
      <c r="AP2862" s="9"/>
      <c r="AQ2862" s="9"/>
      <c r="AR2862" s="9"/>
      <c r="AS2862" s="9"/>
      <c r="AT2862" s="9"/>
      <c r="AU2862" s="9"/>
      <c r="AV2862" s="9"/>
      <c r="AW2862" s="9"/>
      <c r="AX2862" s="9"/>
      <c r="AY2862" s="9"/>
      <c r="AZ2862" s="9"/>
      <c r="BA2862" s="9"/>
      <c r="BB2862" s="9"/>
      <c r="BC2862" s="9"/>
      <c r="BD2862" s="9"/>
      <c r="BE2862" s="9"/>
      <c r="BF2862" s="9"/>
      <c r="BG2862" s="9"/>
      <c r="BH2862" s="9"/>
      <c r="BI2862" s="9"/>
      <c r="BJ2862" s="9"/>
      <c r="BK2862" s="9"/>
      <c r="BL2862" s="9"/>
      <c r="BM2862" s="9"/>
      <c r="BN2862" s="9"/>
      <c r="BO2862" s="9"/>
      <c r="BP2862" s="9"/>
      <c r="BQ2862" s="9"/>
      <c r="BR2862" s="9"/>
      <c r="BS2862" s="9"/>
      <c r="BT2862" s="9"/>
      <c r="BU2862" s="9"/>
      <c r="BV2862" s="9"/>
      <c r="BW2862" s="9"/>
      <c r="BX2862" s="9"/>
      <c r="BY2862" s="9"/>
      <c r="BZ2862" s="9"/>
      <c r="CA2862" s="9"/>
      <c r="CB2862" s="9"/>
      <c r="CC2862" s="9"/>
      <c r="CD2862" s="9"/>
      <c r="CE2862" s="9"/>
      <c r="CF2862" s="9"/>
      <c r="CG2862" s="9"/>
      <c r="CH2862" s="9"/>
      <c r="CI2862" s="9"/>
      <c r="CJ2862" s="9"/>
      <c r="CK2862" s="9"/>
      <c r="CL2862" s="9"/>
      <c r="CM2862" s="9"/>
      <c r="CN2862" s="9"/>
      <c r="CO2862" s="9"/>
      <c r="CP2862" s="9"/>
      <c r="CQ2862" s="9"/>
      <c r="CR2862" s="9"/>
      <c r="CS2862" s="9"/>
      <c r="CT2862" s="9"/>
      <c r="CU2862" s="9"/>
      <c r="CV2862" s="9"/>
      <c r="CW2862" s="9"/>
      <c r="CX2862" s="9"/>
      <c r="CY2862" s="9"/>
      <c r="CZ2862" s="9"/>
      <c r="DA2862" s="9"/>
      <c r="DB2862" s="9"/>
      <c r="DC2862" s="9"/>
      <c r="DD2862" s="9"/>
      <c r="DE2862" s="9"/>
      <c r="DF2862" s="9"/>
      <c r="DG2862" s="9"/>
      <c r="DH2862" s="9"/>
      <c r="DI2862" s="9"/>
      <c r="DJ2862" s="9"/>
      <c r="DK2862" s="9"/>
      <c r="DL2862" s="9"/>
      <c r="DM2862" s="9"/>
      <c r="DN2862" s="9"/>
      <c r="DO2862" s="9"/>
      <c r="DP2862" s="9"/>
      <c r="DQ2862" s="9"/>
      <c r="DR2862" s="9"/>
      <c r="DS2862" s="9"/>
      <c r="DT2862" s="9"/>
      <c r="DU2862" s="9"/>
      <c r="DV2862" s="9"/>
      <c r="DW2862" s="9"/>
      <c r="DX2862" s="9"/>
      <c r="DY2862" s="9"/>
      <c r="DZ2862" s="9"/>
      <c r="EA2862" s="9"/>
      <c r="EB2862" s="9"/>
      <c r="EC2862" s="9"/>
      <c r="ED2862" s="9"/>
      <c r="EE2862" s="9"/>
      <c r="EF2862" s="9"/>
      <c r="EG2862" s="9"/>
      <c r="EH2862" s="9"/>
      <c r="EI2862" s="9"/>
      <c r="EJ2862" s="9"/>
      <c r="EK2862" s="9"/>
      <c r="EL2862" s="9"/>
      <c r="EM2862" s="9"/>
      <c r="EN2862" s="9"/>
      <c r="EO2862" s="9"/>
      <c r="EP2862" s="9"/>
      <c r="EQ2862" s="9"/>
      <c r="ER2862" s="9"/>
      <c r="ES2862" s="9"/>
      <c r="ET2862" s="9"/>
      <c r="EU2862" s="9"/>
      <c r="EV2862" s="9"/>
      <c r="EW2862" s="9"/>
      <c r="EX2862" s="9"/>
      <c r="EY2862" s="9"/>
      <c r="EZ2862" s="9"/>
      <c r="FA2862" s="9"/>
      <c r="FB2862" s="9"/>
      <c r="FC2862" s="9"/>
      <c r="FD2862" s="9"/>
      <c r="FE2862" s="9"/>
      <c r="FF2862" s="9"/>
      <c r="FG2862" s="9"/>
      <c r="FH2862" s="9"/>
      <c r="FI2862" s="9"/>
      <c r="FJ2862" s="9"/>
      <c r="FK2862" s="9"/>
      <c r="FL2862" s="9"/>
      <c r="FM2862" s="9"/>
      <c r="FN2862" s="9"/>
      <c r="FO2862" s="9"/>
      <c r="FP2862" s="9"/>
      <c r="FQ2862" s="9"/>
      <c r="FR2862" s="9"/>
      <c r="FS2862" s="9"/>
      <c r="FT2862" s="9"/>
      <c r="FU2862" s="9"/>
      <c r="FV2862" s="9"/>
      <c r="FW2862" s="9"/>
      <c r="FX2862" s="9"/>
      <c r="FY2862" s="9"/>
      <c r="FZ2862" s="9"/>
      <c r="GA2862" s="9"/>
      <c r="GB2862" s="9"/>
      <c r="GC2862" s="9"/>
      <c r="GD2862" s="9"/>
      <c r="GE2862" s="9"/>
      <c r="GF2862" s="9"/>
      <c r="GG2862" s="9"/>
      <c r="GH2862" s="9"/>
      <c r="GI2862" s="9"/>
      <c r="GJ2862" s="9"/>
      <c r="GK2862" s="9"/>
      <c r="GL2862" s="9"/>
      <c r="GM2862" s="9"/>
      <c r="GN2862" s="9"/>
      <c r="GO2862" s="9"/>
      <c r="GP2862" s="9"/>
      <c r="GQ2862" s="9"/>
      <c r="GR2862" s="9"/>
      <c r="GS2862" s="9"/>
      <c r="GT2862" s="9"/>
      <c r="GU2862" s="9"/>
      <c r="GV2862" s="9"/>
      <c r="GW2862" s="9"/>
      <c r="GX2862" s="9"/>
      <c r="GY2862" s="9"/>
      <c r="GZ2862" s="9"/>
      <c r="HA2862" s="9"/>
      <c r="HB2862" s="9"/>
      <c r="HC2862" s="9"/>
      <c r="HD2862" s="9"/>
      <c r="HE2862" s="9"/>
      <c r="HF2862" s="9"/>
      <c r="HG2862" s="9"/>
      <c r="HH2862" s="9"/>
      <c r="HI2862" s="9"/>
      <c r="HJ2862" s="9"/>
      <c r="HK2862" s="9"/>
      <c r="HL2862" s="9"/>
      <c r="HM2862" s="9"/>
      <c r="HN2862" s="9"/>
      <c r="HO2862" s="9"/>
      <c r="HP2862" s="9"/>
      <c r="HQ2862" s="9"/>
      <c r="HR2862" s="9"/>
      <c r="HS2862" s="9"/>
      <c r="HT2862" s="9"/>
      <c r="HU2862" s="9"/>
      <c r="HV2862" s="9"/>
      <c r="HW2862" s="9"/>
      <c r="HX2862" s="9"/>
      <c r="HY2862" s="9"/>
      <c r="HZ2862" s="9"/>
      <c r="IA2862" s="9"/>
      <c r="IB2862" s="9"/>
      <c r="IC2862" s="9"/>
      <c r="ID2862" s="9"/>
      <c r="IE2862" s="9"/>
      <c r="IF2862" s="9"/>
      <c r="IG2862" s="9"/>
      <c r="IH2862" s="9"/>
      <c r="II2862" s="9"/>
      <c r="IJ2862" s="9"/>
      <c r="IK2862" s="9"/>
      <c r="IL2862" s="9"/>
      <c r="IM2862" s="9"/>
      <c r="IN2862" s="9"/>
      <c r="IO2862" s="9"/>
      <c r="IP2862" s="9"/>
      <c r="IQ2862" s="9"/>
      <c r="IR2862" s="9"/>
      <c r="IS2862" s="9"/>
      <c r="IT2862" s="9"/>
      <c r="IU2862" s="9"/>
      <c r="IV2862" s="9"/>
      <c r="IW2862" s="9"/>
      <c r="IX2862" s="9"/>
    </row>
    <row r="2863" spans="1:258" customFormat="1" ht="16" x14ac:dyDescent="0.2">
      <c r="A2863" s="233" t="s">
        <v>262</v>
      </c>
      <c r="B2863" s="234">
        <v>43040</v>
      </c>
      <c r="C2863" s="205"/>
      <c r="D2863" s="205"/>
      <c r="E2863" s="205"/>
      <c r="F2863" s="205"/>
      <c r="G2863" s="205"/>
      <c r="H2863" s="205"/>
      <c r="I2863" s="205"/>
      <c r="J2863" s="239"/>
      <c r="K2863" s="239"/>
      <c r="L2863" s="237"/>
      <c r="M2863" s="239"/>
      <c r="N2863" s="208"/>
      <c r="O2863" s="208"/>
      <c r="P2863" s="9"/>
      <c r="Q2863" s="9"/>
      <c r="R2863" s="9"/>
      <c r="S2863" s="9"/>
      <c r="T2863" s="9"/>
      <c r="U2863" s="9"/>
      <c r="V2863" s="9"/>
      <c r="W2863" s="9"/>
      <c r="X2863" s="9"/>
      <c r="Y2863" s="9"/>
      <c r="Z2863" s="9"/>
      <c r="AA2863" s="9"/>
      <c r="AB2863" s="9"/>
      <c r="AC2863" s="9"/>
      <c r="AD2863" s="9"/>
      <c r="AE2863" s="9"/>
      <c r="AF2863" s="9"/>
      <c r="AG2863" s="9"/>
      <c r="AH2863" s="9"/>
      <c r="AI2863" s="9"/>
      <c r="AJ2863" s="9"/>
      <c r="AK2863" s="9"/>
      <c r="AL2863" s="9"/>
      <c r="AM2863" s="9"/>
      <c r="AN2863" s="9"/>
      <c r="AO2863" s="9"/>
      <c r="AP2863" s="9"/>
      <c r="AQ2863" s="9"/>
      <c r="AR2863" s="9"/>
      <c r="AS2863" s="9"/>
      <c r="AT2863" s="9"/>
      <c r="AU2863" s="9"/>
      <c r="AV2863" s="9"/>
      <c r="AW2863" s="9"/>
      <c r="AX2863" s="9"/>
      <c r="AY2863" s="9"/>
      <c r="AZ2863" s="9"/>
      <c r="BA2863" s="9"/>
      <c r="BB2863" s="9"/>
      <c r="BC2863" s="9"/>
      <c r="BD2863" s="9"/>
      <c r="BE2863" s="9"/>
      <c r="BF2863" s="9"/>
      <c r="BG2863" s="9"/>
      <c r="BH2863" s="9"/>
      <c r="BI2863" s="9"/>
      <c r="BJ2863" s="9"/>
      <c r="BK2863" s="9"/>
      <c r="BL2863" s="9"/>
      <c r="BM2863" s="9"/>
      <c r="BN2863" s="9"/>
      <c r="BO2863" s="9"/>
      <c r="BP2863" s="9"/>
      <c r="BQ2863" s="9"/>
      <c r="BR2863" s="9"/>
      <c r="BS2863" s="9"/>
      <c r="BT2863" s="9"/>
      <c r="BU2863" s="9"/>
      <c r="BV2863" s="9"/>
      <c r="BW2863" s="9"/>
      <c r="BX2863" s="9"/>
      <c r="BY2863" s="9"/>
      <c r="BZ2863" s="9"/>
      <c r="CA2863" s="9"/>
      <c r="CB2863" s="9"/>
      <c r="CC2863" s="9"/>
      <c r="CD2863" s="9"/>
      <c r="CE2863" s="9"/>
      <c r="CF2863" s="9"/>
      <c r="CG2863" s="9"/>
      <c r="CH2863" s="9"/>
      <c r="CI2863" s="9"/>
      <c r="CJ2863" s="9"/>
      <c r="CK2863" s="9"/>
      <c r="CL2863" s="9"/>
      <c r="CM2863" s="9"/>
      <c r="CN2863" s="9"/>
      <c r="CO2863" s="9"/>
      <c r="CP2863" s="9"/>
      <c r="CQ2863" s="9"/>
      <c r="CR2863" s="9"/>
      <c r="CS2863" s="9"/>
      <c r="CT2863" s="9"/>
      <c r="CU2863" s="9"/>
      <c r="CV2863" s="9"/>
      <c r="CW2863" s="9"/>
      <c r="CX2863" s="9"/>
      <c r="CY2863" s="9"/>
      <c r="CZ2863" s="9"/>
      <c r="DA2863" s="9"/>
      <c r="DB2863" s="9"/>
      <c r="DC2863" s="9"/>
      <c r="DD2863" s="9"/>
      <c r="DE2863" s="9"/>
      <c r="DF2863" s="9"/>
      <c r="DG2863" s="9"/>
      <c r="DH2863" s="9"/>
      <c r="DI2863" s="9"/>
      <c r="DJ2863" s="9"/>
      <c r="DK2863" s="9"/>
      <c r="DL2863" s="9"/>
      <c r="DM2863" s="9"/>
      <c r="DN2863" s="9"/>
      <c r="DO2863" s="9"/>
      <c r="DP2863" s="9"/>
      <c r="DQ2863" s="9"/>
      <c r="DR2863" s="9"/>
      <c r="DS2863" s="9"/>
      <c r="DT2863" s="9"/>
      <c r="DU2863" s="9"/>
      <c r="DV2863" s="9"/>
      <c r="DW2863" s="9"/>
      <c r="DX2863" s="9"/>
      <c r="DY2863" s="9"/>
      <c r="DZ2863" s="9"/>
      <c r="EA2863" s="9"/>
      <c r="EB2863" s="9"/>
      <c r="EC2863" s="9"/>
      <c r="ED2863" s="9"/>
      <c r="EE2863" s="9"/>
      <c r="EF2863" s="9"/>
      <c r="EG2863" s="9"/>
      <c r="EH2863" s="9"/>
      <c r="EI2863" s="9"/>
      <c r="EJ2863" s="9"/>
      <c r="EK2863" s="9"/>
      <c r="EL2863" s="9"/>
      <c r="EM2863" s="9"/>
      <c r="EN2863" s="9"/>
      <c r="EO2863" s="9"/>
      <c r="EP2863" s="9"/>
      <c r="EQ2863" s="9"/>
      <c r="ER2863" s="9"/>
      <c r="ES2863" s="9"/>
      <c r="ET2863" s="9"/>
      <c r="EU2863" s="9"/>
      <c r="EV2863" s="9"/>
      <c r="EW2863" s="9"/>
      <c r="EX2863" s="9"/>
      <c r="EY2863" s="9"/>
      <c r="EZ2863" s="9"/>
      <c r="FA2863" s="9"/>
      <c r="FB2863" s="9"/>
      <c r="FC2863" s="9"/>
      <c r="FD2863" s="9"/>
      <c r="FE2863" s="9"/>
      <c r="FF2863" s="9"/>
      <c r="FG2863" s="9"/>
      <c r="FH2863" s="9"/>
      <c r="FI2863" s="9"/>
      <c r="FJ2863" s="9"/>
      <c r="FK2863" s="9"/>
      <c r="FL2863" s="9"/>
      <c r="FM2863" s="9"/>
      <c r="FN2863" s="9"/>
      <c r="FO2863" s="9"/>
      <c r="FP2863" s="9"/>
      <c r="FQ2863" s="9"/>
      <c r="FR2863" s="9"/>
      <c r="FS2863" s="9"/>
      <c r="FT2863" s="9"/>
      <c r="FU2863" s="9"/>
      <c r="FV2863" s="9"/>
      <c r="FW2863" s="9"/>
      <c r="FX2863" s="9"/>
      <c r="FY2863" s="9"/>
      <c r="FZ2863" s="9"/>
      <c r="GA2863" s="9"/>
      <c r="GB2863" s="9"/>
      <c r="GC2863" s="9"/>
      <c r="GD2863" s="9"/>
      <c r="GE2863" s="9"/>
      <c r="GF2863" s="9"/>
      <c r="GG2863" s="9"/>
      <c r="GH2863" s="9"/>
      <c r="GI2863" s="9"/>
      <c r="GJ2863" s="9"/>
      <c r="GK2863" s="9"/>
      <c r="GL2863" s="9"/>
      <c r="GM2863" s="9"/>
      <c r="GN2863" s="9"/>
      <c r="GO2863" s="9"/>
      <c r="GP2863" s="9"/>
      <c r="GQ2863" s="9"/>
      <c r="GR2863" s="9"/>
      <c r="GS2863" s="9"/>
      <c r="GT2863" s="9"/>
      <c r="GU2863" s="9"/>
      <c r="GV2863" s="9"/>
      <c r="GW2863" s="9"/>
      <c r="GX2863" s="9"/>
      <c r="GY2863" s="9"/>
      <c r="GZ2863" s="9"/>
      <c r="HA2863" s="9"/>
      <c r="HB2863" s="9"/>
      <c r="HC2863" s="9"/>
      <c r="HD2863" s="9"/>
      <c r="HE2863" s="9"/>
      <c r="HF2863" s="9"/>
      <c r="HG2863" s="9"/>
      <c r="HH2863" s="9"/>
      <c r="HI2863" s="9"/>
      <c r="HJ2863" s="9"/>
      <c r="HK2863" s="9"/>
      <c r="HL2863" s="9"/>
      <c r="HM2863" s="9"/>
      <c r="HN2863" s="9"/>
      <c r="HO2863" s="9"/>
      <c r="HP2863" s="9"/>
      <c r="HQ2863" s="9"/>
      <c r="HR2863" s="9"/>
      <c r="HS2863" s="9"/>
      <c r="HT2863" s="9"/>
      <c r="HU2863" s="9"/>
      <c r="HV2863" s="9"/>
      <c r="HW2863" s="9"/>
      <c r="HX2863" s="9"/>
      <c r="HY2863" s="9"/>
      <c r="HZ2863" s="9"/>
      <c r="IA2863" s="9"/>
      <c r="IB2863" s="9"/>
      <c r="IC2863" s="9"/>
      <c r="ID2863" s="9"/>
      <c r="IE2863" s="9"/>
      <c r="IF2863" s="9"/>
      <c r="IG2863" s="9"/>
      <c r="IH2863" s="9"/>
      <c r="II2863" s="9"/>
      <c r="IJ2863" s="9"/>
      <c r="IK2863" s="9"/>
      <c r="IL2863" s="9"/>
      <c r="IM2863" s="9"/>
      <c r="IN2863" s="9"/>
      <c r="IO2863" s="9"/>
      <c r="IP2863" s="9"/>
      <c r="IQ2863" s="9"/>
      <c r="IR2863" s="9"/>
      <c r="IS2863" s="9"/>
      <c r="IT2863" s="9"/>
      <c r="IU2863" s="9"/>
      <c r="IV2863" s="9"/>
      <c r="IW2863" s="9"/>
      <c r="IX2863" s="9"/>
    </row>
    <row r="2864" spans="1:258" customFormat="1" ht="16" x14ac:dyDescent="0.2">
      <c r="A2864" s="233" t="s">
        <v>263</v>
      </c>
      <c r="B2864" s="234">
        <v>43041</v>
      </c>
      <c r="C2864" s="205"/>
      <c r="D2864" s="205"/>
      <c r="E2864" s="205"/>
      <c r="F2864" s="205"/>
      <c r="G2864" s="205"/>
      <c r="H2864" s="205"/>
      <c r="I2864" s="205"/>
      <c r="J2864" s="239"/>
      <c r="K2864" s="239"/>
      <c r="L2864" s="237"/>
      <c r="M2864" s="239"/>
      <c r="N2864" s="208"/>
      <c r="O2864" s="208"/>
      <c r="P2864" s="9"/>
      <c r="Q2864" s="9"/>
      <c r="R2864" s="9"/>
      <c r="S2864" s="9"/>
      <c r="T2864" s="9"/>
      <c r="U2864" s="9"/>
      <c r="V2864" s="9"/>
      <c r="W2864" s="9"/>
      <c r="X2864" s="9"/>
      <c r="Y2864" s="9"/>
      <c r="Z2864" s="9"/>
      <c r="AA2864" s="9"/>
      <c r="AB2864" s="9"/>
      <c r="AC2864" s="9"/>
      <c r="AD2864" s="9"/>
      <c r="AE2864" s="9"/>
      <c r="AF2864" s="9"/>
      <c r="AG2864" s="9"/>
      <c r="AH2864" s="9"/>
      <c r="AI2864" s="9"/>
      <c r="AJ2864" s="9"/>
      <c r="AK2864" s="9"/>
      <c r="AL2864" s="9"/>
      <c r="AM2864" s="9"/>
      <c r="AN2864" s="9"/>
      <c r="AO2864" s="9"/>
      <c r="AP2864" s="9"/>
      <c r="AQ2864" s="9"/>
      <c r="AR2864" s="9"/>
      <c r="AS2864" s="9"/>
      <c r="AT2864" s="9"/>
      <c r="AU2864" s="9"/>
      <c r="AV2864" s="9"/>
      <c r="AW2864" s="9"/>
      <c r="AX2864" s="9"/>
      <c r="AY2864" s="9"/>
      <c r="AZ2864" s="9"/>
      <c r="BA2864" s="9"/>
      <c r="BB2864" s="9"/>
      <c r="BC2864" s="9"/>
      <c r="BD2864" s="9"/>
      <c r="BE2864" s="9"/>
      <c r="BF2864" s="9"/>
      <c r="BG2864" s="9"/>
      <c r="BH2864" s="9"/>
      <c r="BI2864" s="9"/>
      <c r="BJ2864" s="9"/>
      <c r="BK2864" s="9"/>
      <c r="BL2864" s="9"/>
      <c r="BM2864" s="9"/>
      <c r="BN2864" s="9"/>
      <c r="BO2864" s="9"/>
      <c r="BP2864" s="9"/>
      <c r="BQ2864" s="9"/>
      <c r="BR2864" s="9"/>
      <c r="BS2864" s="9"/>
      <c r="BT2864" s="9"/>
      <c r="BU2864" s="9"/>
      <c r="BV2864" s="9"/>
      <c r="BW2864" s="9"/>
      <c r="BX2864" s="9"/>
      <c r="BY2864" s="9"/>
      <c r="BZ2864" s="9"/>
      <c r="CA2864" s="9"/>
      <c r="CB2864" s="9"/>
      <c r="CC2864" s="9"/>
      <c r="CD2864" s="9"/>
      <c r="CE2864" s="9"/>
      <c r="CF2864" s="9"/>
      <c r="CG2864" s="9"/>
      <c r="CH2864" s="9"/>
      <c r="CI2864" s="9"/>
      <c r="CJ2864" s="9"/>
      <c r="CK2864" s="9"/>
      <c r="CL2864" s="9"/>
      <c r="CM2864" s="9"/>
      <c r="CN2864" s="9"/>
      <c r="CO2864" s="9"/>
      <c r="CP2864" s="9"/>
      <c r="CQ2864" s="9"/>
      <c r="CR2864" s="9"/>
      <c r="CS2864" s="9"/>
      <c r="CT2864" s="9"/>
      <c r="CU2864" s="9"/>
      <c r="CV2864" s="9"/>
      <c r="CW2864" s="9"/>
      <c r="CX2864" s="9"/>
      <c r="CY2864" s="9"/>
      <c r="CZ2864" s="9"/>
      <c r="DA2864" s="9"/>
      <c r="DB2864" s="9"/>
      <c r="DC2864" s="9"/>
      <c r="DD2864" s="9"/>
      <c r="DE2864" s="9"/>
      <c r="DF2864" s="9"/>
      <c r="DG2864" s="9"/>
      <c r="DH2864" s="9"/>
      <c r="DI2864" s="9"/>
      <c r="DJ2864" s="9"/>
      <c r="DK2864" s="9"/>
      <c r="DL2864" s="9"/>
      <c r="DM2864" s="9"/>
      <c r="DN2864" s="9"/>
      <c r="DO2864" s="9"/>
      <c r="DP2864" s="9"/>
      <c r="DQ2864" s="9"/>
      <c r="DR2864" s="9"/>
      <c r="DS2864" s="9"/>
      <c r="DT2864" s="9"/>
      <c r="DU2864" s="9"/>
      <c r="DV2864" s="9"/>
      <c r="DW2864" s="9"/>
      <c r="DX2864" s="9"/>
      <c r="DY2864" s="9"/>
      <c r="DZ2864" s="9"/>
      <c r="EA2864" s="9"/>
      <c r="EB2864" s="9"/>
      <c r="EC2864" s="9"/>
      <c r="ED2864" s="9"/>
      <c r="EE2864" s="9"/>
      <c r="EF2864" s="9"/>
      <c r="EG2864" s="9"/>
      <c r="EH2864" s="9"/>
      <c r="EI2864" s="9"/>
      <c r="EJ2864" s="9"/>
      <c r="EK2864" s="9"/>
      <c r="EL2864" s="9"/>
      <c r="EM2864" s="9"/>
      <c r="EN2864" s="9"/>
      <c r="EO2864" s="9"/>
      <c r="EP2864" s="9"/>
      <c r="EQ2864" s="9"/>
      <c r="ER2864" s="9"/>
      <c r="ES2864" s="9"/>
      <c r="ET2864" s="9"/>
      <c r="EU2864" s="9"/>
      <c r="EV2864" s="9"/>
      <c r="EW2864" s="9"/>
      <c r="EX2864" s="9"/>
      <c r="EY2864" s="9"/>
      <c r="EZ2864" s="9"/>
      <c r="FA2864" s="9"/>
      <c r="FB2864" s="9"/>
      <c r="FC2864" s="9"/>
      <c r="FD2864" s="9"/>
      <c r="FE2864" s="9"/>
      <c r="FF2864" s="9"/>
      <c r="FG2864" s="9"/>
      <c r="FH2864" s="9"/>
      <c r="FI2864" s="9"/>
      <c r="FJ2864" s="9"/>
      <c r="FK2864" s="9"/>
      <c r="FL2864" s="9"/>
      <c r="FM2864" s="9"/>
      <c r="FN2864" s="9"/>
      <c r="FO2864" s="9"/>
      <c r="FP2864" s="9"/>
      <c r="FQ2864" s="9"/>
      <c r="FR2864" s="9"/>
      <c r="FS2864" s="9"/>
      <c r="FT2864" s="9"/>
      <c r="FU2864" s="9"/>
      <c r="FV2864" s="9"/>
      <c r="FW2864" s="9"/>
      <c r="FX2864" s="9"/>
      <c r="FY2864" s="9"/>
      <c r="FZ2864" s="9"/>
      <c r="GA2864" s="9"/>
      <c r="GB2864" s="9"/>
      <c r="GC2864" s="9"/>
      <c r="GD2864" s="9"/>
      <c r="GE2864" s="9"/>
      <c r="GF2864" s="9"/>
      <c r="GG2864" s="9"/>
      <c r="GH2864" s="9"/>
      <c r="GI2864" s="9"/>
      <c r="GJ2864" s="9"/>
      <c r="GK2864" s="9"/>
      <c r="GL2864" s="9"/>
      <c r="GM2864" s="9"/>
      <c r="GN2864" s="9"/>
      <c r="GO2864" s="9"/>
      <c r="GP2864" s="9"/>
      <c r="GQ2864" s="9"/>
      <c r="GR2864" s="9"/>
      <c r="GS2864" s="9"/>
      <c r="GT2864" s="9"/>
      <c r="GU2864" s="9"/>
      <c r="GV2864" s="9"/>
      <c r="GW2864" s="9"/>
      <c r="GX2864" s="9"/>
      <c r="GY2864" s="9"/>
      <c r="GZ2864" s="9"/>
      <c r="HA2864" s="9"/>
      <c r="HB2864" s="9"/>
      <c r="HC2864" s="9"/>
      <c r="HD2864" s="9"/>
      <c r="HE2864" s="9"/>
      <c r="HF2864" s="9"/>
      <c r="HG2864" s="9"/>
      <c r="HH2864" s="9"/>
      <c r="HI2864" s="9"/>
      <c r="HJ2864" s="9"/>
      <c r="HK2864" s="9"/>
      <c r="HL2864" s="9"/>
      <c r="HM2864" s="9"/>
      <c r="HN2864" s="9"/>
      <c r="HO2864" s="9"/>
      <c r="HP2864" s="9"/>
      <c r="HQ2864" s="9"/>
      <c r="HR2864" s="9"/>
      <c r="HS2864" s="9"/>
      <c r="HT2864" s="9"/>
      <c r="HU2864" s="9"/>
      <c r="HV2864" s="9"/>
      <c r="HW2864" s="9"/>
      <c r="HX2864" s="9"/>
      <c r="HY2864" s="9"/>
      <c r="HZ2864" s="9"/>
      <c r="IA2864" s="9"/>
      <c r="IB2864" s="9"/>
      <c r="IC2864" s="9"/>
      <c r="ID2864" s="9"/>
      <c r="IE2864" s="9"/>
      <c r="IF2864" s="9"/>
      <c r="IG2864" s="9"/>
      <c r="IH2864" s="9"/>
      <c r="II2864" s="9"/>
      <c r="IJ2864" s="9"/>
      <c r="IK2864" s="9"/>
      <c r="IL2864" s="9"/>
      <c r="IM2864" s="9"/>
      <c r="IN2864" s="9"/>
      <c r="IO2864" s="9"/>
      <c r="IP2864" s="9"/>
      <c r="IQ2864" s="9"/>
      <c r="IR2864" s="9"/>
      <c r="IS2864" s="9"/>
      <c r="IT2864" s="9"/>
      <c r="IU2864" s="9"/>
      <c r="IV2864" s="9"/>
      <c r="IW2864" s="9"/>
      <c r="IX2864" s="9"/>
    </row>
    <row r="2865" spans="1:258" customFormat="1" ht="16" x14ac:dyDescent="0.2">
      <c r="A2865" s="233" t="s">
        <v>249</v>
      </c>
      <c r="B2865" s="234">
        <v>43042</v>
      </c>
      <c r="C2865" s="205"/>
      <c r="D2865" s="205"/>
      <c r="E2865" s="205"/>
      <c r="F2865" s="205"/>
      <c r="G2865" s="205"/>
      <c r="H2865" s="205"/>
      <c r="I2865" s="205"/>
      <c r="J2865" s="239"/>
      <c r="K2865" s="239"/>
      <c r="L2865" s="237"/>
      <c r="M2865" s="239"/>
      <c r="N2865" s="208"/>
      <c r="O2865" s="208"/>
      <c r="P2865" s="9"/>
      <c r="Q2865" s="9"/>
      <c r="R2865" s="9"/>
      <c r="S2865" s="9"/>
      <c r="T2865" s="9"/>
      <c r="U2865" s="9"/>
      <c r="V2865" s="9"/>
      <c r="W2865" s="9"/>
      <c r="X2865" s="9"/>
      <c r="Y2865" s="9"/>
      <c r="Z2865" s="9"/>
      <c r="AA2865" s="9"/>
      <c r="AB2865" s="9"/>
      <c r="AC2865" s="9"/>
      <c r="AD2865" s="9"/>
      <c r="AE2865" s="9"/>
      <c r="AF2865" s="9"/>
      <c r="AG2865" s="9"/>
      <c r="AH2865" s="9"/>
      <c r="AI2865" s="9"/>
      <c r="AJ2865" s="9"/>
      <c r="AK2865" s="9"/>
      <c r="AL2865" s="9"/>
      <c r="AM2865" s="9"/>
      <c r="AN2865" s="9"/>
      <c r="AO2865" s="9"/>
      <c r="AP2865" s="9"/>
      <c r="AQ2865" s="9"/>
      <c r="AR2865" s="9"/>
      <c r="AS2865" s="9"/>
      <c r="AT2865" s="9"/>
      <c r="AU2865" s="9"/>
      <c r="AV2865" s="9"/>
      <c r="AW2865" s="9"/>
      <c r="AX2865" s="9"/>
      <c r="AY2865" s="9"/>
      <c r="AZ2865" s="9"/>
      <c r="BA2865" s="9"/>
      <c r="BB2865" s="9"/>
      <c r="BC2865" s="9"/>
      <c r="BD2865" s="9"/>
      <c r="BE2865" s="9"/>
      <c r="BF2865" s="9"/>
      <c r="BG2865" s="9"/>
      <c r="BH2865" s="9"/>
      <c r="BI2865" s="9"/>
      <c r="BJ2865" s="9"/>
      <c r="BK2865" s="9"/>
      <c r="BL2865" s="9"/>
      <c r="BM2865" s="9"/>
      <c r="BN2865" s="9"/>
      <c r="BO2865" s="9"/>
      <c r="BP2865" s="9"/>
      <c r="BQ2865" s="9"/>
      <c r="BR2865" s="9"/>
      <c r="BS2865" s="9"/>
      <c r="BT2865" s="9"/>
      <c r="BU2865" s="9"/>
      <c r="BV2865" s="9"/>
      <c r="BW2865" s="9"/>
      <c r="BX2865" s="9"/>
      <c r="BY2865" s="9"/>
      <c r="BZ2865" s="9"/>
      <c r="CA2865" s="9"/>
      <c r="CB2865" s="9"/>
      <c r="CC2865" s="9"/>
      <c r="CD2865" s="9"/>
      <c r="CE2865" s="9"/>
      <c r="CF2865" s="9"/>
      <c r="CG2865" s="9"/>
      <c r="CH2865" s="9"/>
      <c r="CI2865" s="9"/>
      <c r="CJ2865" s="9"/>
      <c r="CK2865" s="9"/>
      <c r="CL2865" s="9"/>
      <c r="CM2865" s="9"/>
      <c r="CN2865" s="9"/>
      <c r="CO2865" s="9"/>
      <c r="CP2865" s="9"/>
      <c r="CQ2865" s="9"/>
      <c r="CR2865" s="9"/>
      <c r="CS2865" s="9"/>
      <c r="CT2865" s="9"/>
      <c r="CU2865" s="9"/>
      <c r="CV2865" s="9"/>
      <c r="CW2865" s="9"/>
      <c r="CX2865" s="9"/>
      <c r="CY2865" s="9"/>
      <c r="CZ2865" s="9"/>
      <c r="DA2865" s="9"/>
      <c r="DB2865" s="9"/>
      <c r="DC2865" s="9"/>
      <c r="DD2865" s="9"/>
      <c r="DE2865" s="9"/>
      <c r="DF2865" s="9"/>
      <c r="DG2865" s="9"/>
      <c r="DH2865" s="9"/>
      <c r="DI2865" s="9"/>
      <c r="DJ2865" s="9"/>
      <c r="DK2865" s="9"/>
      <c r="DL2865" s="9"/>
      <c r="DM2865" s="9"/>
      <c r="DN2865" s="9"/>
      <c r="DO2865" s="9"/>
      <c r="DP2865" s="9"/>
      <c r="DQ2865" s="9"/>
      <c r="DR2865" s="9"/>
      <c r="DS2865" s="9"/>
      <c r="DT2865" s="9"/>
      <c r="DU2865" s="9"/>
      <c r="DV2865" s="9"/>
      <c r="DW2865" s="9"/>
      <c r="DX2865" s="9"/>
      <c r="DY2865" s="9"/>
      <c r="DZ2865" s="9"/>
      <c r="EA2865" s="9"/>
      <c r="EB2865" s="9"/>
      <c r="EC2865" s="9"/>
      <c r="ED2865" s="9"/>
      <c r="EE2865" s="9"/>
      <c r="EF2865" s="9"/>
      <c r="EG2865" s="9"/>
      <c r="EH2865" s="9"/>
      <c r="EI2865" s="9"/>
      <c r="EJ2865" s="9"/>
      <c r="EK2865" s="9"/>
      <c r="EL2865" s="9"/>
      <c r="EM2865" s="9"/>
      <c r="EN2865" s="9"/>
      <c r="EO2865" s="9"/>
      <c r="EP2865" s="9"/>
      <c r="EQ2865" s="9"/>
      <c r="ER2865" s="9"/>
      <c r="ES2865" s="9"/>
      <c r="ET2865" s="9"/>
      <c r="EU2865" s="9"/>
      <c r="EV2865" s="9"/>
      <c r="EW2865" s="9"/>
      <c r="EX2865" s="9"/>
      <c r="EY2865" s="9"/>
      <c r="EZ2865" s="9"/>
      <c r="FA2865" s="9"/>
      <c r="FB2865" s="9"/>
      <c r="FC2865" s="9"/>
      <c r="FD2865" s="9"/>
      <c r="FE2865" s="9"/>
      <c r="FF2865" s="9"/>
      <c r="FG2865" s="9"/>
      <c r="FH2865" s="9"/>
      <c r="FI2865" s="9"/>
      <c r="FJ2865" s="9"/>
      <c r="FK2865" s="9"/>
      <c r="FL2865" s="9"/>
      <c r="FM2865" s="9"/>
      <c r="FN2865" s="9"/>
      <c r="FO2865" s="9"/>
      <c r="FP2865" s="9"/>
      <c r="FQ2865" s="9"/>
      <c r="FR2865" s="9"/>
      <c r="FS2865" s="9"/>
      <c r="FT2865" s="9"/>
      <c r="FU2865" s="9"/>
      <c r="FV2865" s="9"/>
      <c r="FW2865" s="9"/>
      <c r="FX2865" s="9"/>
      <c r="FY2865" s="9"/>
      <c r="FZ2865" s="9"/>
      <c r="GA2865" s="9"/>
      <c r="GB2865" s="9"/>
      <c r="GC2865" s="9"/>
      <c r="GD2865" s="9"/>
      <c r="GE2865" s="9"/>
      <c r="GF2865" s="9"/>
      <c r="GG2865" s="9"/>
      <c r="GH2865" s="9"/>
      <c r="GI2865" s="9"/>
      <c r="GJ2865" s="9"/>
      <c r="GK2865" s="9"/>
      <c r="GL2865" s="9"/>
      <c r="GM2865" s="9"/>
      <c r="GN2865" s="9"/>
      <c r="GO2865" s="9"/>
      <c r="GP2865" s="9"/>
      <c r="GQ2865" s="9"/>
      <c r="GR2865" s="9"/>
      <c r="GS2865" s="9"/>
      <c r="GT2865" s="9"/>
      <c r="GU2865" s="9"/>
      <c r="GV2865" s="9"/>
      <c r="GW2865" s="9"/>
      <c r="GX2865" s="9"/>
      <c r="GY2865" s="9"/>
      <c r="GZ2865" s="9"/>
      <c r="HA2865" s="9"/>
      <c r="HB2865" s="9"/>
      <c r="HC2865" s="9"/>
      <c r="HD2865" s="9"/>
      <c r="HE2865" s="9"/>
      <c r="HF2865" s="9"/>
      <c r="HG2865" s="9"/>
      <c r="HH2865" s="9"/>
      <c r="HI2865" s="9"/>
      <c r="HJ2865" s="9"/>
      <c r="HK2865" s="9"/>
      <c r="HL2865" s="9"/>
      <c r="HM2865" s="9"/>
      <c r="HN2865" s="9"/>
      <c r="HO2865" s="9"/>
      <c r="HP2865" s="9"/>
      <c r="HQ2865" s="9"/>
      <c r="HR2865" s="9"/>
      <c r="HS2865" s="9"/>
      <c r="HT2865" s="9"/>
      <c r="HU2865" s="9"/>
      <c r="HV2865" s="9"/>
      <c r="HW2865" s="9"/>
      <c r="HX2865" s="9"/>
      <c r="HY2865" s="9"/>
      <c r="HZ2865" s="9"/>
      <c r="IA2865" s="9"/>
      <c r="IB2865" s="9"/>
      <c r="IC2865" s="9"/>
      <c r="ID2865" s="9"/>
      <c r="IE2865" s="9"/>
      <c r="IF2865" s="9"/>
      <c r="IG2865" s="9"/>
      <c r="IH2865" s="9"/>
      <c r="II2865" s="9"/>
      <c r="IJ2865" s="9"/>
      <c r="IK2865" s="9"/>
      <c r="IL2865" s="9"/>
      <c r="IM2865" s="9"/>
      <c r="IN2865" s="9"/>
      <c r="IO2865" s="9"/>
      <c r="IP2865" s="9"/>
      <c r="IQ2865" s="9"/>
      <c r="IR2865" s="9"/>
      <c r="IS2865" s="9"/>
      <c r="IT2865" s="9"/>
      <c r="IU2865" s="9"/>
      <c r="IV2865" s="9"/>
      <c r="IW2865" s="9"/>
      <c r="IX2865" s="9"/>
    </row>
    <row r="2866" spans="1:258" customFormat="1" ht="16" x14ac:dyDescent="0.2">
      <c r="A2866" s="233" t="s">
        <v>255</v>
      </c>
      <c r="B2866" s="234">
        <v>43043</v>
      </c>
      <c r="C2866" s="205"/>
      <c r="D2866" s="205"/>
      <c r="E2866" s="205"/>
      <c r="F2866" s="205"/>
      <c r="G2866" s="205"/>
      <c r="H2866" s="205"/>
      <c r="I2866" s="205"/>
      <c r="J2866" s="239"/>
      <c r="K2866" s="239"/>
      <c r="L2866" s="237"/>
      <c r="M2866" s="239"/>
      <c r="N2866" s="208"/>
      <c r="O2866" s="208"/>
      <c r="P2866" s="9"/>
      <c r="Q2866" s="9"/>
      <c r="R2866" s="9"/>
      <c r="S2866" s="9"/>
      <c r="T2866" s="9"/>
      <c r="U2866" s="9"/>
      <c r="V2866" s="9"/>
      <c r="W2866" s="9"/>
      <c r="X2866" s="9"/>
      <c r="Y2866" s="9"/>
      <c r="Z2866" s="9"/>
      <c r="AA2866" s="9"/>
      <c r="AB2866" s="9"/>
      <c r="AC2866" s="9"/>
      <c r="AD2866" s="9"/>
      <c r="AE2866" s="9"/>
      <c r="AF2866" s="9"/>
      <c r="AG2866" s="9"/>
      <c r="AH2866" s="9"/>
      <c r="AI2866" s="9"/>
      <c r="AJ2866" s="9"/>
      <c r="AK2866" s="9"/>
      <c r="AL2866" s="9"/>
      <c r="AM2866" s="9"/>
      <c r="AN2866" s="9"/>
      <c r="AO2866" s="9"/>
      <c r="AP2866" s="9"/>
      <c r="AQ2866" s="9"/>
      <c r="AR2866" s="9"/>
      <c r="AS2866" s="9"/>
      <c r="AT2866" s="9"/>
      <c r="AU2866" s="9"/>
      <c r="AV2866" s="9"/>
      <c r="AW2866" s="9"/>
      <c r="AX2866" s="9"/>
      <c r="AY2866" s="9"/>
      <c r="AZ2866" s="9"/>
      <c r="BA2866" s="9"/>
      <c r="BB2866" s="9"/>
      <c r="BC2866" s="9"/>
      <c r="BD2866" s="9"/>
      <c r="BE2866" s="9"/>
      <c r="BF2866" s="9"/>
      <c r="BG2866" s="9"/>
      <c r="BH2866" s="9"/>
      <c r="BI2866" s="9"/>
      <c r="BJ2866" s="9"/>
      <c r="BK2866" s="9"/>
      <c r="BL2866" s="9"/>
      <c r="BM2866" s="9"/>
      <c r="BN2866" s="9"/>
      <c r="BO2866" s="9"/>
      <c r="BP2866" s="9"/>
      <c r="BQ2866" s="9"/>
      <c r="BR2866" s="9"/>
      <c r="BS2866" s="9"/>
      <c r="BT2866" s="9"/>
      <c r="BU2866" s="9"/>
      <c r="BV2866" s="9"/>
      <c r="BW2866" s="9"/>
      <c r="BX2866" s="9"/>
      <c r="BY2866" s="9"/>
      <c r="BZ2866" s="9"/>
      <c r="CA2866" s="9"/>
      <c r="CB2866" s="9"/>
      <c r="CC2866" s="9"/>
      <c r="CD2866" s="9"/>
      <c r="CE2866" s="9"/>
      <c r="CF2866" s="9"/>
      <c r="CG2866" s="9"/>
      <c r="CH2866" s="9"/>
      <c r="CI2866" s="9"/>
      <c r="CJ2866" s="9"/>
      <c r="CK2866" s="9"/>
      <c r="CL2866" s="9"/>
      <c r="CM2866" s="9"/>
      <c r="CN2866" s="9"/>
      <c r="CO2866" s="9"/>
      <c r="CP2866" s="9"/>
      <c r="CQ2866" s="9"/>
      <c r="CR2866" s="9"/>
      <c r="CS2866" s="9"/>
      <c r="CT2866" s="9"/>
      <c r="CU2866" s="9"/>
      <c r="CV2866" s="9"/>
      <c r="CW2866" s="9"/>
      <c r="CX2866" s="9"/>
      <c r="CY2866" s="9"/>
      <c r="CZ2866" s="9"/>
      <c r="DA2866" s="9"/>
      <c r="DB2866" s="9"/>
      <c r="DC2866" s="9"/>
      <c r="DD2866" s="9"/>
      <c r="DE2866" s="9"/>
      <c r="DF2866" s="9"/>
      <c r="DG2866" s="9"/>
      <c r="DH2866" s="9"/>
      <c r="DI2866" s="9"/>
      <c r="DJ2866" s="9"/>
      <c r="DK2866" s="9"/>
      <c r="DL2866" s="9"/>
      <c r="DM2866" s="9"/>
      <c r="DN2866" s="9"/>
      <c r="DO2866" s="9"/>
      <c r="DP2866" s="9"/>
      <c r="DQ2866" s="9"/>
      <c r="DR2866" s="9"/>
      <c r="DS2866" s="9"/>
      <c r="DT2866" s="9"/>
      <c r="DU2866" s="9"/>
      <c r="DV2866" s="9"/>
      <c r="DW2866" s="9"/>
      <c r="DX2866" s="9"/>
      <c r="DY2866" s="9"/>
      <c r="DZ2866" s="9"/>
      <c r="EA2866" s="9"/>
      <c r="EB2866" s="9"/>
      <c r="EC2866" s="9"/>
      <c r="ED2866" s="9"/>
      <c r="EE2866" s="9"/>
      <c r="EF2866" s="9"/>
      <c r="EG2866" s="9"/>
      <c r="EH2866" s="9"/>
      <c r="EI2866" s="9"/>
      <c r="EJ2866" s="9"/>
      <c r="EK2866" s="9"/>
      <c r="EL2866" s="9"/>
      <c r="EM2866" s="9"/>
      <c r="EN2866" s="9"/>
      <c r="EO2866" s="9"/>
      <c r="EP2866" s="9"/>
      <c r="EQ2866" s="9"/>
      <c r="ER2866" s="9"/>
      <c r="ES2866" s="9"/>
      <c r="ET2866" s="9"/>
      <c r="EU2866" s="9"/>
      <c r="EV2866" s="9"/>
      <c r="EW2866" s="9"/>
      <c r="EX2866" s="9"/>
      <c r="EY2866" s="9"/>
      <c r="EZ2866" s="9"/>
      <c r="FA2866" s="9"/>
      <c r="FB2866" s="9"/>
      <c r="FC2866" s="9"/>
      <c r="FD2866" s="9"/>
      <c r="FE2866" s="9"/>
      <c r="FF2866" s="9"/>
      <c r="FG2866" s="9"/>
      <c r="FH2866" s="9"/>
      <c r="FI2866" s="9"/>
      <c r="FJ2866" s="9"/>
      <c r="FK2866" s="9"/>
      <c r="FL2866" s="9"/>
      <c r="FM2866" s="9"/>
      <c r="FN2866" s="9"/>
      <c r="FO2866" s="9"/>
      <c r="FP2866" s="9"/>
      <c r="FQ2866" s="9"/>
      <c r="FR2866" s="9"/>
      <c r="FS2866" s="9"/>
      <c r="FT2866" s="9"/>
      <c r="FU2866" s="9"/>
      <c r="FV2866" s="9"/>
      <c r="FW2866" s="9"/>
      <c r="FX2866" s="9"/>
      <c r="FY2866" s="9"/>
      <c r="FZ2866" s="9"/>
      <c r="GA2866" s="9"/>
      <c r="GB2866" s="9"/>
      <c r="GC2866" s="9"/>
      <c r="GD2866" s="9"/>
      <c r="GE2866" s="9"/>
      <c r="GF2866" s="9"/>
      <c r="GG2866" s="9"/>
      <c r="GH2866" s="9"/>
      <c r="GI2866" s="9"/>
      <c r="GJ2866" s="9"/>
      <c r="GK2866" s="9"/>
      <c r="GL2866" s="9"/>
      <c r="GM2866" s="9"/>
      <c r="GN2866" s="9"/>
      <c r="GO2866" s="9"/>
      <c r="GP2866" s="9"/>
      <c r="GQ2866" s="9"/>
      <c r="GR2866" s="9"/>
      <c r="GS2866" s="9"/>
      <c r="GT2866" s="9"/>
      <c r="GU2866" s="9"/>
      <c r="GV2866" s="9"/>
      <c r="GW2866" s="9"/>
      <c r="GX2866" s="9"/>
      <c r="GY2866" s="9"/>
      <c r="GZ2866" s="9"/>
      <c r="HA2866" s="9"/>
      <c r="HB2866" s="9"/>
      <c r="HC2866" s="9"/>
      <c r="HD2866" s="9"/>
      <c r="HE2866" s="9"/>
      <c r="HF2866" s="9"/>
      <c r="HG2866" s="9"/>
      <c r="HH2866" s="9"/>
      <c r="HI2866" s="9"/>
      <c r="HJ2866" s="9"/>
      <c r="HK2866" s="9"/>
      <c r="HL2866" s="9"/>
      <c r="HM2866" s="9"/>
      <c r="HN2866" s="9"/>
      <c r="HO2866" s="9"/>
      <c r="HP2866" s="9"/>
      <c r="HQ2866" s="9"/>
      <c r="HR2866" s="9"/>
      <c r="HS2866" s="9"/>
      <c r="HT2866" s="9"/>
      <c r="HU2866" s="9"/>
      <c r="HV2866" s="9"/>
      <c r="HW2866" s="9"/>
      <c r="HX2866" s="9"/>
      <c r="HY2866" s="9"/>
      <c r="HZ2866" s="9"/>
      <c r="IA2866" s="9"/>
      <c r="IB2866" s="9"/>
      <c r="IC2866" s="9"/>
      <c r="ID2866" s="9"/>
      <c r="IE2866" s="9"/>
      <c r="IF2866" s="9"/>
      <c r="IG2866" s="9"/>
      <c r="IH2866" s="9"/>
      <c r="II2866" s="9"/>
      <c r="IJ2866" s="9"/>
      <c r="IK2866" s="9"/>
      <c r="IL2866" s="9"/>
      <c r="IM2866" s="9"/>
      <c r="IN2866" s="9"/>
      <c r="IO2866" s="9"/>
      <c r="IP2866" s="9"/>
      <c r="IQ2866" s="9"/>
      <c r="IR2866" s="9"/>
      <c r="IS2866" s="9"/>
      <c r="IT2866" s="9"/>
      <c r="IU2866" s="9"/>
      <c r="IV2866" s="9"/>
      <c r="IW2866" s="9"/>
      <c r="IX2866" s="9"/>
    </row>
    <row r="2867" spans="1:258" customFormat="1" ht="16" x14ac:dyDescent="0.2">
      <c r="A2867" s="235" t="s">
        <v>256</v>
      </c>
      <c r="B2867" s="236">
        <v>43044</v>
      </c>
      <c r="C2867" s="205"/>
      <c r="D2867" s="205"/>
      <c r="E2867" s="205"/>
      <c r="F2867" s="205"/>
      <c r="G2867" s="205"/>
      <c r="H2867" s="205"/>
      <c r="I2867" s="205"/>
      <c r="J2867" s="239"/>
      <c r="K2867" s="239"/>
      <c r="L2867" s="237"/>
      <c r="M2867" s="239"/>
      <c r="N2867" s="208"/>
      <c r="O2867" s="208"/>
      <c r="P2867" s="9"/>
      <c r="Q2867" s="9"/>
      <c r="R2867" s="9"/>
      <c r="S2867" s="9"/>
      <c r="T2867" s="9"/>
      <c r="U2867" s="9"/>
      <c r="V2867" s="9"/>
      <c r="W2867" s="9"/>
      <c r="X2867" s="9"/>
      <c r="Y2867" s="9"/>
      <c r="Z2867" s="9"/>
      <c r="AA2867" s="9"/>
      <c r="AB2867" s="9"/>
      <c r="AC2867" s="9"/>
      <c r="AD2867" s="9"/>
      <c r="AE2867" s="9"/>
      <c r="AF2867" s="9"/>
      <c r="AG2867" s="9"/>
      <c r="AH2867" s="9"/>
      <c r="AI2867" s="9"/>
      <c r="AJ2867" s="9"/>
      <c r="AK2867" s="9"/>
      <c r="AL2867" s="9"/>
      <c r="AM2867" s="9"/>
      <c r="AN2867" s="9"/>
      <c r="AO2867" s="9"/>
      <c r="AP2867" s="9"/>
      <c r="AQ2867" s="9"/>
      <c r="AR2867" s="9"/>
      <c r="AS2867" s="9"/>
      <c r="AT2867" s="9"/>
      <c r="AU2867" s="9"/>
      <c r="AV2867" s="9"/>
      <c r="AW2867" s="9"/>
      <c r="AX2867" s="9"/>
      <c r="AY2867" s="9"/>
      <c r="AZ2867" s="9"/>
      <c r="BA2867" s="9"/>
      <c r="BB2867" s="9"/>
      <c r="BC2867" s="9"/>
      <c r="BD2867" s="9"/>
      <c r="BE2867" s="9"/>
      <c r="BF2867" s="9"/>
      <c r="BG2867" s="9"/>
      <c r="BH2867" s="9"/>
      <c r="BI2867" s="9"/>
      <c r="BJ2867" s="9"/>
      <c r="BK2867" s="9"/>
      <c r="BL2867" s="9"/>
      <c r="BM2867" s="9"/>
      <c r="BN2867" s="9"/>
      <c r="BO2867" s="9"/>
      <c r="BP2867" s="9"/>
      <c r="BQ2867" s="9"/>
      <c r="BR2867" s="9"/>
      <c r="BS2867" s="9"/>
      <c r="BT2867" s="9"/>
      <c r="BU2867" s="9"/>
      <c r="BV2867" s="9"/>
      <c r="BW2867" s="9"/>
      <c r="BX2867" s="9"/>
      <c r="BY2867" s="9"/>
      <c r="BZ2867" s="9"/>
      <c r="CA2867" s="9"/>
      <c r="CB2867" s="9"/>
      <c r="CC2867" s="9"/>
      <c r="CD2867" s="9"/>
      <c r="CE2867" s="9"/>
      <c r="CF2867" s="9"/>
      <c r="CG2867" s="9"/>
      <c r="CH2867" s="9"/>
      <c r="CI2867" s="9"/>
      <c r="CJ2867" s="9"/>
      <c r="CK2867" s="9"/>
      <c r="CL2867" s="9"/>
      <c r="CM2867" s="9"/>
      <c r="CN2867" s="9"/>
      <c r="CO2867" s="9"/>
      <c r="CP2867" s="9"/>
      <c r="CQ2867" s="9"/>
      <c r="CR2867" s="9"/>
      <c r="CS2867" s="9"/>
      <c r="CT2867" s="9"/>
      <c r="CU2867" s="9"/>
      <c r="CV2867" s="9"/>
      <c r="CW2867" s="9"/>
      <c r="CX2867" s="9"/>
      <c r="CY2867" s="9"/>
      <c r="CZ2867" s="9"/>
      <c r="DA2867" s="9"/>
      <c r="DB2867" s="9"/>
      <c r="DC2867" s="9"/>
      <c r="DD2867" s="9"/>
      <c r="DE2867" s="9"/>
      <c r="DF2867" s="9"/>
      <c r="DG2867" s="9"/>
      <c r="DH2867" s="9"/>
      <c r="DI2867" s="9"/>
      <c r="DJ2867" s="9"/>
      <c r="DK2867" s="9"/>
      <c r="DL2867" s="9"/>
      <c r="DM2867" s="9"/>
      <c r="DN2867" s="9"/>
      <c r="DO2867" s="9"/>
      <c r="DP2867" s="9"/>
      <c r="DQ2867" s="9"/>
      <c r="DR2867" s="9"/>
      <c r="DS2867" s="9"/>
      <c r="DT2867" s="9"/>
      <c r="DU2867" s="9"/>
      <c r="DV2867" s="9"/>
      <c r="DW2867" s="9"/>
      <c r="DX2867" s="9"/>
      <c r="DY2867" s="9"/>
      <c r="DZ2867" s="9"/>
      <c r="EA2867" s="9"/>
      <c r="EB2867" s="9"/>
      <c r="EC2867" s="9"/>
      <c r="ED2867" s="9"/>
      <c r="EE2867" s="9"/>
      <c r="EF2867" s="9"/>
      <c r="EG2867" s="9"/>
      <c r="EH2867" s="9"/>
      <c r="EI2867" s="9"/>
      <c r="EJ2867" s="9"/>
      <c r="EK2867" s="9"/>
      <c r="EL2867" s="9"/>
      <c r="EM2867" s="9"/>
      <c r="EN2867" s="9"/>
      <c r="EO2867" s="9"/>
      <c r="EP2867" s="9"/>
      <c r="EQ2867" s="9"/>
      <c r="ER2867" s="9"/>
      <c r="ES2867" s="9"/>
      <c r="ET2867" s="9"/>
      <c r="EU2867" s="9"/>
      <c r="EV2867" s="9"/>
      <c r="EW2867" s="9"/>
      <c r="EX2867" s="9"/>
      <c r="EY2867" s="9"/>
      <c r="EZ2867" s="9"/>
      <c r="FA2867" s="9"/>
      <c r="FB2867" s="9"/>
      <c r="FC2867" s="9"/>
      <c r="FD2867" s="9"/>
      <c r="FE2867" s="9"/>
      <c r="FF2867" s="9"/>
      <c r="FG2867" s="9"/>
      <c r="FH2867" s="9"/>
      <c r="FI2867" s="9"/>
      <c r="FJ2867" s="9"/>
      <c r="FK2867" s="9"/>
      <c r="FL2867" s="9"/>
      <c r="FM2867" s="9"/>
      <c r="FN2867" s="9"/>
      <c r="FO2867" s="9"/>
      <c r="FP2867" s="9"/>
      <c r="FQ2867" s="9"/>
      <c r="FR2867" s="9"/>
      <c r="FS2867" s="9"/>
      <c r="FT2867" s="9"/>
      <c r="FU2867" s="9"/>
      <c r="FV2867" s="9"/>
      <c r="FW2867" s="9"/>
      <c r="FX2867" s="9"/>
      <c r="FY2867" s="9"/>
      <c r="FZ2867" s="9"/>
      <c r="GA2867" s="9"/>
      <c r="GB2867" s="9"/>
      <c r="GC2867" s="9"/>
      <c r="GD2867" s="9"/>
      <c r="GE2867" s="9"/>
      <c r="GF2867" s="9"/>
      <c r="GG2867" s="9"/>
      <c r="GH2867" s="9"/>
      <c r="GI2867" s="9"/>
      <c r="GJ2867" s="9"/>
      <c r="GK2867" s="9"/>
      <c r="GL2867" s="9"/>
      <c r="GM2867" s="9"/>
      <c r="GN2867" s="9"/>
      <c r="GO2867" s="9"/>
      <c r="GP2867" s="9"/>
      <c r="GQ2867" s="9"/>
      <c r="GR2867" s="9"/>
      <c r="GS2867" s="9"/>
      <c r="GT2867" s="9"/>
      <c r="GU2867" s="9"/>
      <c r="GV2867" s="9"/>
      <c r="GW2867" s="9"/>
      <c r="GX2867" s="9"/>
      <c r="GY2867" s="9"/>
      <c r="GZ2867" s="9"/>
      <c r="HA2867" s="9"/>
      <c r="HB2867" s="9"/>
      <c r="HC2867" s="9"/>
      <c r="HD2867" s="9"/>
      <c r="HE2867" s="9"/>
      <c r="HF2867" s="9"/>
      <c r="HG2867" s="9"/>
      <c r="HH2867" s="9"/>
      <c r="HI2867" s="9"/>
      <c r="HJ2867" s="9"/>
      <c r="HK2867" s="9"/>
      <c r="HL2867" s="9"/>
      <c r="HM2867" s="9"/>
      <c r="HN2867" s="9"/>
      <c r="HO2867" s="9"/>
      <c r="HP2867" s="9"/>
      <c r="HQ2867" s="9"/>
      <c r="HR2867" s="9"/>
      <c r="HS2867" s="9"/>
      <c r="HT2867" s="9"/>
      <c r="HU2867" s="9"/>
      <c r="HV2867" s="9"/>
      <c r="HW2867" s="9"/>
      <c r="HX2867" s="9"/>
      <c r="HY2867" s="9"/>
      <c r="HZ2867" s="9"/>
      <c r="IA2867" s="9"/>
      <c r="IB2867" s="9"/>
      <c r="IC2867" s="9"/>
      <c r="ID2867" s="9"/>
      <c r="IE2867" s="9"/>
      <c r="IF2867" s="9"/>
      <c r="IG2867" s="9"/>
      <c r="IH2867" s="9"/>
      <c r="II2867" s="9"/>
      <c r="IJ2867" s="9"/>
      <c r="IK2867" s="9"/>
      <c r="IL2867" s="9"/>
      <c r="IM2867" s="9"/>
      <c r="IN2867" s="9"/>
      <c r="IO2867" s="9"/>
      <c r="IP2867" s="9"/>
      <c r="IQ2867" s="9"/>
      <c r="IR2867" s="9"/>
      <c r="IS2867" s="9"/>
      <c r="IT2867" s="9"/>
      <c r="IU2867" s="9"/>
      <c r="IV2867" s="9"/>
      <c r="IW2867" s="9"/>
      <c r="IX2867" s="9"/>
    </row>
    <row r="2868" spans="1:258" customFormat="1" ht="16" x14ac:dyDescent="0.2">
      <c r="A2868" s="233" t="s">
        <v>257</v>
      </c>
      <c r="B2868" s="234">
        <v>43045</v>
      </c>
      <c r="C2868" s="205"/>
      <c r="D2868" s="205"/>
      <c r="E2868" s="205"/>
      <c r="F2868" s="205"/>
      <c r="G2868" s="205"/>
      <c r="H2868" s="205"/>
      <c r="I2868" s="205"/>
      <c r="J2868" s="239"/>
      <c r="K2868" s="239"/>
      <c r="L2868" s="237"/>
      <c r="M2868" s="239"/>
      <c r="N2868" s="208"/>
      <c r="O2868" s="208"/>
      <c r="P2868" s="9"/>
      <c r="Q2868" s="9"/>
      <c r="R2868" s="9"/>
      <c r="S2868" s="9"/>
      <c r="T2868" s="9"/>
      <c r="U2868" s="9"/>
      <c r="V2868" s="9"/>
      <c r="W2868" s="9"/>
      <c r="X2868" s="9"/>
      <c r="Y2868" s="9"/>
      <c r="Z2868" s="9"/>
      <c r="AA2868" s="9"/>
      <c r="AB2868" s="9"/>
      <c r="AC2868" s="9"/>
      <c r="AD2868" s="9"/>
      <c r="AE2868" s="9"/>
      <c r="AF2868" s="9"/>
      <c r="AG2868" s="9"/>
      <c r="AH2868" s="9"/>
      <c r="AI2868" s="9"/>
      <c r="AJ2868" s="9"/>
      <c r="AK2868" s="9"/>
      <c r="AL2868" s="9"/>
      <c r="AM2868" s="9"/>
      <c r="AN2868" s="9"/>
      <c r="AO2868" s="9"/>
      <c r="AP2868" s="9"/>
      <c r="AQ2868" s="9"/>
      <c r="AR2868" s="9"/>
      <c r="AS2868" s="9"/>
      <c r="AT2868" s="9"/>
      <c r="AU2868" s="9"/>
      <c r="AV2868" s="9"/>
      <c r="AW2868" s="9"/>
      <c r="AX2868" s="9"/>
      <c r="AY2868" s="9"/>
      <c r="AZ2868" s="9"/>
      <c r="BA2868" s="9"/>
      <c r="BB2868" s="9"/>
      <c r="BC2868" s="9"/>
      <c r="BD2868" s="9"/>
      <c r="BE2868" s="9"/>
      <c r="BF2868" s="9"/>
      <c r="BG2868" s="9"/>
      <c r="BH2868" s="9"/>
      <c r="BI2868" s="9"/>
      <c r="BJ2868" s="9"/>
      <c r="BK2868" s="9"/>
      <c r="BL2868" s="9"/>
      <c r="BM2868" s="9"/>
      <c r="BN2868" s="9"/>
      <c r="BO2868" s="9"/>
      <c r="BP2868" s="9"/>
      <c r="BQ2868" s="9"/>
      <c r="BR2868" s="9"/>
      <c r="BS2868" s="9"/>
      <c r="BT2868" s="9"/>
      <c r="BU2868" s="9"/>
      <c r="BV2868" s="9"/>
      <c r="BW2868" s="9"/>
      <c r="BX2868" s="9"/>
      <c r="BY2868" s="9"/>
      <c r="BZ2868" s="9"/>
      <c r="CA2868" s="9"/>
      <c r="CB2868" s="9"/>
      <c r="CC2868" s="9"/>
      <c r="CD2868" s="9"/>
      <c r="CE2868" s="9"/>
      <c r="CF2868" s="9"/>
      <c r="CG2868" s="9"/>
      <c r="CH2868" s="9"/>
      <c r="CI2868" s="9"/>
      <c r="CJ2868" s="9"/>
      <c r="CK2868" s="9"/>
      <c r="CL2868" s="9"/>
      <c r="CM2868" s="9"/>
      <c r="CN2868" s="9"/>
      <c r="CO2868" s="9"/>
      <c r="CP2868" s="9"/>
      <c r="CQ2868" s="9"/>
      <c r="CR2868" s="9"/>
      <c r="CS2868" s="9"/>
      <c r="CT2868" s="9"/>
      <c r="CU2868" s="9"/>
      <c r="CV2868" s="9"/>
      <c r="CW2868" s="9"/>
      <c r="CX2868" s="9"/>
      <c r="CY2868" s="9"/>
      <c r="CZ2868" s="9"/>
      <c r="DA2868" s="9"/>
      <c r="DB2868" s="9"/>
      <c r="DC2868" s="9"/>
      <c r="DD2868" s="9"/>
      <c r="DE2868" s="9"/>
      <c r="DF2868" s="9"/>
      <c r="DG2868" s="9"/>
      <c r="DH2868" s="9"/>
      <c r="DI2868" s="9"/>
      <c r="DJ2868" s="9"/>
      <c r="DK2868" s="9"/>
      <c r="DL2868" s="9"/>
      <c r="DM2868" s="9"/>
      <c r="DN2868" s="9"/>
      <c r="DO2868" s="9"/>
      <c r="DP2868" s="9"/>
      <c r="DQ2868" s="9"/>
      <c r="DR2868" s="9"/>
      <c r="DS2868" s="9"/>
      <c r="DT2868" s="9"/>
      <c r="DU2868" s="9"/>
      <c r="DV2868" s="9"/>
      <c r="DW2868" s="9"/>
      <c r="DX2868" s="9"/>
      <c r="DY2868" s="9"/>
      <c r="DZ2868" s="9"/>
      <c r="EA2868" s="9"/>
      <c r="EB2868" s="9"/>
      <c r="EC2868" s="9"/>
      <c r="ED2868" s="9"/>
      <c r="EE2868" s="9"/>
      <c r="EF2868" s="9"/>
      <c r="EG2868" s="9"/>
      <c r="EH2868" s="9"/>
      <c r="EI2868" s="9"/>
      <c r="EJ2868" s="9"/>
      <c r="EK2868" s="9"/>
      <c r="EL2868" s="9"/>
      <c r="EM2868" s="9"/>
      <c r="EN2868" s="9"/>
      <c r="EO2868" s="9"/>
      <c r="EP2868" s="9"/>
      <c r="EQ2868" s="9"/>
      <c r="ER2868" s="9"/>
      <c r="ES2868" s="9"/>
      <c r="ET2868" s="9"/>
      <c r="EU2868" s="9"/>
      <c r="EV2868" s="9"/>
      <c r="EW2868" s="9"/>
      <c r="EX2868" s="9"/>
      <c r="EY2868" s="9"/>
      <c r="EZ2868" s="9"/>
      <c r="FA2868" s="9"/>
      <c r="FB2868" s="9"/>
      <c r="FC2868" s="9"/>
      <c r="FD2868" s="9"/>
      <c r="FE2868" s="9"/>
      <c r="FF2868" s="9"/>
      <c r="FG2868" s="9"/>
      <c r="FH2868" s="9"/>
      <c r="FI2868" s="9"/>
      <c r="FJ2868" s="9"/>
      <c r="FK2868" s="9"/>
      <c r="FL2868" s="9"/>
      <c r="FM2868" s="9"/>
      <c r="FN2868" s="9"/>
      <c r="FO2868" s="9"/>
      <c r="FP2868" s="9"/>
      <c r="FQ2868" s="9"/>
      <c r="FR2868" s="9"/>
      <c r="FS2868" s="9"/>
      <c r="FT2868" s="9"/>
      <c r="FU2868" s="9"/>
      <c r="FV2868" s="9"/>
      <c r="FW2868" s="9"/>
      <c r="FX2868" s="9"/>
      <c r="FY2868" s="9"/>
      <c r="FZ2868" s="9"/>
      <c r="GA2868" s="9"/>
      <c r="GB2868" s="9"/>
      <c r="GC2868" s="9"/>
      <c r="GD2868" s="9"/>
      <c r="GE2868" s="9"/>
      <c r="GF2868" s="9"/>
      <c r="GG2868" s="9"/>
      <c r="GH2868" s="9"/>
      <c r="GI2868" s="9"/>
      <c r="GJ2868" s="9"/>
      <c r="GK2868" s="9"/>
      <c r="GL2868" s="9"/>
      <c r="GM2868" s="9"/>
      <c r="GN2868" s="9"/>
      <c r="GO2868" s="9"/>
      <c r="GP2868" s="9"/>
      <c r="GQ2868" s="9"/>
      <c r="GR2868" s="9"/>
      <c r="GS2868" s="9"/>
      <c r="GT2868" s="9"/>
      <c r="GU2868" s="9"/>
      <c r="GV2868" s="9"/>
      <c r="GW2868" s="9"/>
      <c r="GX2868" s="9"/>
      <c r="GY2868" s="9"/>
      <c r="GZ2868" s="9"/>
      <c r="HA2868" s="9"/>
      <c r="HB2868" s="9"/>
      <c r="HC2868" s="9"/>
      <c r="HD2868" s="9"/>
      <c r="HE2868" s="9"/>
      <c r="HF2868" s="9"/>
      <c r="HG2868" s="9"/>
      <c r="HH2868" s="9"/>
      <c r="HI2868" s="9"/>
      <c r="HJ2868" s="9"/>
      <c r="HK2868" s="9"/>
      <c r="HL2868" s="9"/>
      <c r="HM2868" s="9"/>
      <c r="HN2868" s="9"/>
      <c r="HO2868" s="9"/>
      <c r="HP2868" s="9"/>
      <c r="HQ2868" s="9"/>
      <c r="HR2868" s="9"/>
      <c r="HS2868" s="9"/>
      <c r="HT2868" s="9"/>
      <c r="HU2868" s="9"/>
      <c r="HV2868" s="9"/>
      <c r="HW2868" s="9"/>
      <c r="HX2868" s="9"/>
      <c r="HY2868" s="9"/>
      <c r="HZ2868" s="9"/>
      <c r="IA2868" s="9"/>
      <c r="IB2868" s="9"/>
      <c r="IC2868" s="9"/>
      <c r="ID2868" s="9"/>
      <c r="IE2868" s="9"/>
      <c r="IF2868" s="9"/>
      <c r="IG2868" s="9"/>
      <c r="IH2868" s="9"/>
      <c r="II2868" s="9"/>
      <c r="IJ2868" s="9"/>
      <c r="IK2868" s="9"/>
      <c r="IL2868" s="9"/>
      <c r="IM2868" s="9"/>
      <c r="IN2868" s="9"/>
      <c r="IO2868" s="9"/>
      <c r="IP2868" s="9"/>
      <c r="IQ2868" s="9"/>
      <c r="IR2868" s="9"/>
      <c r="IS2868" s="9"/>
      <c r="IT2868" s="9"/>
      <c r="IU2868" s="9"/>
      <c r="IV2868" s="9"/>
      <c r="IW2868" s="9"/>
      <c r="IX2868" s="9"/>
    </row>
    <row r="2869" spans="1:258" customFormat="1" ht="16" x14ac:dyDescent="0.2">
      <c r="A2869" s="233" t="s">
        <v>261</v>
      </c>
      <c r="B2869" s="234">
        <v>43046</v>
      </c>
      <c r="C2869" s="205"/>
      <c r="D2869" s="205"/>
      <c r="E2869" s="205"/>
      <c r="F2869" s="205"/>
      <c r="G2869" s="205"/>
      <c r="H2869" s="205"/>
      <c r="I2869" s="205"/>
      <c r="J2869" s="239"/>
      <c r="K2869" s="239"/>
      <c r="L2869" s="237"/>
      <c r="M2869" s="239"/>
      <c r="N2869" s="208"/>
      <c r="O2869" s="208"/>
      <c r="P2869" s="9"/>
      <c r="Q2869" s="9"/>
      <c r="R2869" s="9"/>
      <c r="S2869" s="9"/>
      <c r="T2869" s="9"/>
      <c r="U2869" s="9"/>
      <c r="V2869" s="9"/>
      <c r="W2869" s="9"/>
      <c r="X2869" s="9"/>
      <c r="Y2869" s="9"/>
      <c r="Z2869" s="9"/>
      <c r="AA2869" s="9"/>
      <c r="AB2869" s="9"/>
      <c r="AC2869" s="9"/>
      <c r="AD2869" s="9"/>
      <c r="AE2869" s="9"/>
      <c r="AF2869" s="9"/>
      <c r="AG2869" s="9"/>
      <c r="AH2869" s="9"/>
      <c r="AI2869" s="9"/>
      <c r="AJ2869" s="9"/>
      <c r="AK2869" s="9"/>
      <c r="AL2869" s="9"/>
      <c r="AM2869" s="9"/>
      <c r="AN2869" s="9"/>
      <c r="AO2869" s="9"/>
      <c r="AP2869" s="9"/>
      <c r="AQ2869" s="9"/>
      <c r="AR2869" s="9"/>
      <c r="AS2869" s="9"/>
      <c r="AT2869" s="9"/>
      <c r="AU2869" s="9"/>
      <c r="AV2869" s="9"/>
      <c r="AW2869" s="9"/>
      <c r="AX2869" s="9"/>
      <c r="AY2869" s="9"/>
      <c r="AZ2869" s="9"/>
      <c r="BA2869" s="9"/>
      <c r="BB2869" s="9"/>
      <c r="BC2869" s="9"/>
      <c r="BD2869" s="9"/>
      <c r="BE2869" s="9"/>
      <c r="BF2869" s="9"/>
      <c r="BG2869" s="9"/>
      <c r="BH2869" s="9"/>
      <c r="BI2869" s="9"/>
      <c r="BJ2869" s="9"/>
      <c r="BK2869" s="9"/>
      <c r="BL2869" s="9"/>
      <c r="BM2869" s="9"/>
      <c r="BN2869" s="9"/>
      <c r="BO2869" s="9"/>
      <c r="BP2869" s="9"/>
      <c r="BQ2869" s="9"/>
      <c r="BR2869" s="9"/>
      <c r="BS2869" s="9"/>
      <c r="BT2869" s="9"/>
      <c r="BU2869" s="9"/>
      <c r="BV2869" s="9"/>
      <c r="BW2869" s="9"/>
      <c r="BX2869" s="9"/>
      <c r="BY2869" s="9"/>
      <c r="BZ2869" s="9"/>
      <c r="CA2869" s="9"/>
      <c r="CB2869" s="9"/>
      <c r="CC2869" s="9"/>
      <c r="CD2869" s="9"/>
      <c r="CE2869" s="9"/>
      <c r="CF2869" s="9"/>
      <c r="CG2869" s="9"/>
      <c r="CH2869" s="9"/>
      <c r="CI2869" s="9"/>
      <c r="CJ2869" s="9"/>
      <c r="CK2869" s="9"/>
      <c r="CL2869" s="9"/>
      <c r="CM2869" s="9"/>
      <c r="CN2869" s="9"/>
      <c r="CO2869" s="9"/>
      <c r="CP2869" s="9"/>
      <c r="CQ2869" s="9"/>
      <c r="CR2869" s="9"/>
      <c r="CS2869" s="9"/>
      <c r="CT2869" s="9"/>
      <c r="CU2869" s="9"/>
      <c r="CV2869" s="9"/>
      <c r="CW2869" s="9"/>
      <c r="CX2869" s="9"/>
      <c r="CY2869" s="9"/>
      <c r="CZ2869" s="9"/>
      <c r="DA2869" s="9"/>
      <c r="DB2869" s="9"/>
      <c r="DC2869" s="9"/>
      <c r="DD2869" s="9"/>
      <c r="DE2869" s="9"/>
      <c r="DF2869" s="9"/>
      <c r="DG2869" s="9"/>
      <c r="DH2869" s="9"/>
      <c r="DI2869" s="9"/>
      <c r="DJ2869" s="9"/>
      <c r="DK2869" s="9"/>
      <c r="DL2869" s="9"/>
      <c r="DM2869" s="9"/>
      <c r="DN2869" s="9"/>
      <c r="DO2869" s="9"/>
      <c r="DP2869" s="9"/>
      <c r="DQ2869" s="9"/>
      <c r="DR2869" s="9"/>
      <c r="DS2869" s="9"/>
      <c r="DT2869" s="9"/>
      <c r="DU2869" s="9"/>
      <c r="DV2869" s="9"/>
      <c r="DW2869" s="9"/>
      <c r="DX2869" s="9"/>
      <c r="DY2869" s="9"/>
      <c r="DZ2869" s="9"/>
      <c r="EA2869" s="9"/>
      <c r="EB2869" s="9"/>
      <c r="EC2869" s="9"/>
      <c r="ED2869" s="9"/>
      <c r="EE2869" s="9"/>
      <c r="EF2869" s="9"/>
      <c r="EG2869" s="9"/>
      <c r="EH2869" s="9"/>
      <c r="EI2869" s="9"/>
      <c r="EJ2869" s="9"/>
      <c r="EK2869" s="9"/>
      <c r="EL2869" s="9"/>
      <c r="EM2869" s="9"/>
      <c r="EN2869" s="9"/>
      <c r="EO2869" s="9"/>
      <c r="EP2869" s="9"/>
      <c r="EQ2869" s="9"/>
      <c r="ER2869" s="9"/>
      <c r="ES2869" s="9"/>
      <c r="ET2869" s="9"/>
      <c r="EU2869" s="9"/>
      <c r="EV2869" s="9"/>
      <c r="EW2869" s="9"/>
      <c r="EX2869" s="9"/>
      <c r="EY2869" s="9"/>
      <c r="EZ2869" s="9"/>
      <c r="FA2869" s="9"/>
      <c r="FB2869" s="9"/>
      <c r="FC2869" s="9"/>
      <c r="FD2869" s="9"/>
      <c r="FE2869" s="9"/>
      <c r="FF2869" s="9"/>
      <c r="FG2869" s="9"/>
      <c r="FH2869" s="9"/>
      <c r="FI2869" s="9"/>
      <c r="FJ2869" s="9"/>
      <c r="FK2869" s="9"/>
      <c r="FL2869" s="9"/>
      <c r="FM2869" s="9"/>
      <c r="FN2869" s="9"/>
      <c r="FO2869" s="9"/>
      <c r="FP2869" s="9"/>
      <c r="FQ2869" s="9"/>
      <c r="FR2869" s="9"/>
      <c r="FS2869" s="9"/>
      <c r="FT2869" s="9"/>
      <c r="FU2869" s="9"/>
      <c r="FV2869" s="9"/>
      <c r="FW2869" s="9"/>
      <c r="FX2869" s="9"/>
      <c r="FY2869" s="9"/>
      <c r="FZ2869" s="9"/>
      <c r="GA2869" s="9"/>
      <c r="GB2869" s="9"/>
      <c r="GC2869" s="9"/>
      <c r="GD2869" s="9"/>
      <c r="GE2869" s="9"/>
      <c r="GF2869" s="9"/>
      <c r="GG2869" s="9"/>
      <c r="GH2869" s="9"/>
      <c r="GI2869" s="9"/>
      <c r="GJ2869" s="9"/>
      <c r="GK2869" s="9"/>
      <c r="GL2869" s="9"/>
      <c r="GM2869" s="9"/>
      <c r="GN2869" s="9"/>
      <c r="GO2869" s="9"/>
      <c r="GP2869" s="9"/>
      <c r="GQ2869" s="9"/>
      <c r="GR2869" s="9"/>
      <c r="GS2869" s="9"/>
      <c r="GT2869" s="9"/>
      <c r="GU2869" s="9"/>
      <c r="GV2869" s="9"/>
      <c r="GW2869" s="9"/>
      <c r="GX2869" s="9"/>
      <c r="GY2869" s="9"/>
      <c r="GZ2869" s="9"/>
      <c r="HA2869" s="9"/>
      <c r="HB2869" s="9"/>
      <c r="HC2869" s="9"/>
      <c r="HD2869" s="9"/>
      <c r="HE2869" s="9"/>
      <c r="HF2869" s="9"/>
      <c r="HG2869" s="9"/>
      <c r="HH2869" s="9"/>
      <c r="HI2869" s="9"/>
      <c r="HJ2869" s="9"/>
      <c r="HK2869" s="9"/>
      <c r="HL2869" s="9"/>
      <c r="HM2869" s="9"/>
      <c r="HN2869" s="9"/>
      <c r="HO2869" s="9"/>
      <c r="HP2869" s="9"/>
      <c r="HQ2869" s="9"/>
      <c r="HR2869" s="9"/>
      <c r="HS2869" s="9"/>
      <c r="HT2869" s="9"/>
      <c r="HU2869" s="9"/>
      <c r="HV2869" s="9"/>
      <c r="HW2869" s="9"/>
      <c r="HX2869" s="9"/>
      <c r="HY2869" s="9"/>
      <c r="HZ2869" s="9"/>
      <c r="IA2869" s="9"/>
      <c r="IB2869" s="9"/>
      <c r="IC2869" s="9"/>
      <c r="ID2869" s="9"/>
      <c r="IE2869" s="9"/>
      <c r="IF2869" s="9"/>
      <c r="IG2869" s="9"/>
      <c r="IH2869" s="9"/>
      <c r="II2869" s="9"/>
      <c r="IJ2869" s="9"/>
      <c r="IK2869" s="9"/>
      <c r="IL2869" s="9"/>
      <c r="IM2869" s="9"/>
      <c r="IN2869" s="9"/>
      <c r="IO2869" s="9"/>
      <c r="IP2869" s="9"/>
      <c r="IQ2869" s="9"/>
      <c r="IR2869" s="9"/>
      <c r="IS2869" s="9"/>
      <c r="IT2869" s="9"/>
      <c r="IU2869" s="9"/>
      <c r="IV2869" s="9"/>
      <c r="IW2869" s="9"/>
      <c r="IX2869" s="9"/>
    </row>
    <row r="2870" spans="1:258" customFormat="1" ht="16" x14ac:dyDescent="0.2">
      <c r="A2870" s="233" t="s">
        <v>262</v>
      </c>
      <c r="B2870" s="234">
        <v>43047</v>
      </c>
      <c r="C2870" s="205"/>
      <c r="D2870" s="205"/>
      <c r="E2870" s="205"/>
      <c r="F2870" s="205"/>
      <c r="G2870" s="205"/>
      <c r="H2870" s="205"/>
      <c r="I2870" s="205"/>
      <c r="J2870" s="239"/>
      <c r="K2870" s="239"/>
      <c r="L2870" s="237"/>
      <c r="M2870" s="239"/>
      <c r="N2870" s="208"/>
      <c r="O2870" s="208"/>
      <c r="P2870" s="9"/>
      <c r="Q2870" s="9"/>
      <c r="R2870" s="9"/>
      <c r="S2870" s="9"/>
      <c r="T2870" s="9"/>
      <c r="U2870" s="9"/>
      <c r="V2870" s="9"/>
      <c r="W2870" s="9"/>
      <c r="X2870" s="9"/>
      <c r="Y2870" s="9"/>
      <c r="Z2870" s="9"/>
      <c r="AA2870" s="9"/>
      <c r="AB2870" s="9"/>
      <c r="AC2870" s="9"/>
      <c r="AD2870" s="9"/>
      <c r="AE2870" s="9"/>
      <c r="AF2870" s="9"/>
      <c r="AG2870" s="9"/>
      <c r="AH2870" s="9"/>
      <c r="AI2870" s="9"/>
      <c r="AJ2870" s="9"/>
      <c r="AK2870" s="9"/>
      <c r="AL2870" s="9"/>
      <c r="AM2870" s="9"/>
      <c r="AN2870" s="9"/>
      <c r="AO2870" s="9"/>
      <c r="AP2870" s="9"/>
      <c r="AQ2870" s="9"/>
      <c r="AR2870" s="9"/>
      <c r="AS2870" s="9"/>
      <c r="AT2870" s="9"/>
      <c r="AU2870" s="9"/>
      <c r="AV2870" s="9"/>
      <c r="AW2870" s="9"/>
      <c r="AX2870" s="9"/>
      <c r="AY2870" s="9"/>
      <c r="AZ2870" s="9"/>
      <c r="BA2870" s="9"/>
      <c r="BB2870" s="9"/>
      <c r="BC2870" s="9"/>
      <c r="BD2870" s="9"/>
      <c r="BE2870" s="9"/>
      <c r="BF2870" s="9"/>
      <c r="BG2870" s="9"/>
      <c r="BH2870" s="9"/>
      <c r="BI2870" s="9"/>
      <c r="BJ2870" s="9"/>
      <c r="BK2870" s="9"/>
      <c r="BL2870" s="9"/>
      <c r="BM2870" s="9"/>
      <c r="BN2870" s="9"/>
      <c r="BO2870" s="9"/>
      <c r="BP2870" s="9"/>
      <c r="BQ2870" s="9"/>
      <c r="BR2870" s="9"/>
      <c r="BS2870" s="9"/>
      <c r="BT2870" s="9"/>
      <c r="BU2870" s="9"/>
      <c r="BV2870" s="9"/>
      <c r="BW2870" s="9"/>
      <c r="BX2870" s="9"/>
      <c r="BY2870" s="9"/>
      <c r="BZ2870" s="9"/>
      <c r="CA2870" s="9"/>
      <c r="CB2870" s="9"/>
      <c r="CC2870" s="9"/>
      <c r="CD2870" s="9"/>
      <c r="CE2870" s="9"/>
      <c r="CF2870" s="9"/>
      <c r="CG2870" s="9"/>
      <c r="CH2870" s="9"/>
      <c r="CI2870" s="9"/>
      <c r="CJ2870" s="9"/>
      <c r="CK2870" s="9"/>
      <c r="CL2870" s="9"/>
      <c r="CM2870" s="9"/>
      <c r="CN2870" s="9"/>
      <c r="CO2870" s="9"/>
      <c r="CP2870" s="9"/>
      <c r="CQ2870" s="9"/>
      <c r="CR2870" s="9"/>
      <c r="CS2870" s="9"/>
      <c r="CT2870" s="9"/>
      <c r="CU2870" s="9"/>
      <c r="CV2870" s="9"/>
      <c r="CW2870" s="9"/>
      <c r="CX2870" s="9"/>
      <c r="CY2870" s="9"/>
      <c r="CZ2870" s="9"/>
      <c r="DA2870" s="9"/>
      <c r="DB2870" s="9"/>
      <c r="DC2870" s="9"/>
      <c r="DD2870" s="9"/>
      <c r="DE2870" s="9"/>
      <c r="DF2870" s="9"/>
      <c r="DG2870" s="9"/>
      <c r="DH2870" s="9"/>
      <c r="DI2870" s="9"/>
      <c r="DJ2870" s="9"/>
      <c r="DK2870" s="9"/>
      <c r="DL2870" s="9"/>
      <c r="DM2870" s="9"/>
      <c r="DN2870" s="9"/>
      <c r="DO2870" s="9"/>
      <c r="DP2870" s="9"/>
      <c r="DQ2870" s="9"/>
      <c r="DR2870" s="9"/>
      <c r="DS2870" s="9"/>
      <c r="DT2870" s="9"/>
      <c r="DU2870" s="9"/>
      <c r="DV2870" s="9"/>
      <c r="DW2870" s="9"/>
      <c r="DX2870" s="9"/>
      <c r="DY2870" s="9"/>
      <c r="DZ2870" s="9"/>
      <c r="EA2870" s="9"/>
      <c r="EB2870" s="9"/>
      <c r="EC2870" s="9"/>
      <c r="ED2870" s="9"/>
      <c r="EE2870" s="9"/>
      <c r="EF2870" s="9"/>
      <c r="EG2870" s="9"/>
      <c r="EH2870" s="9"/>
      <c r="EI2870" s="9"/>
      <c r="EJ2870" s="9"/>
      <c r="EK2870" s="9"/>
      <c r="EL2870" s="9"/>
      <c r="EM2870" s="9"/>
      <c r="EN2870" s="9"/>
      <c r="EO2870" s="9"/>
      <c r="EP2870" s="9"/>
      <c r="EQ2870" s="9"/>
      <c r="ER2870" s="9"/>
      <c r="ES2870" s="9"/>
      <c r="ET2870" s="9"/>
      <c r="EU2870" s="9"/>
      <c r="EV2870" s="9"/>
      <c r="EW2870" s="9"/>
      <c r="EX2870" s="9"/>
      <c r="EY2870" s="9"/>
      <c r="EZ2870" s="9"/>
      <c r="FA2870" s="9"/>
      <c r="FB2870" s="9"/>
      <c r="FC2870" s="9"/>
      <c r="FD2870" s="9"/>
      <c r="FE2870" s="9"/>
      <c r="FF2870" s="9"/>
      <c r="FG2870" s="9"/>
      <c r="FH2870" s="9"/>
      <c r="FI2870" s="9"/>
      <c r="FJ2870" s="9"/>
      <c r="FK2870" s="9"/>
      <c r="FL2870" s="9"/>
      <c r="FM2870" s="9"/>
      <c r="FN2870" s="9"/>
      <c r="FO2870" s="9"/>
      <c r="FP2870" s="9"/>
      <c r="FQ2870" s="9"/>
      <c r="FR2870" s="9"/>
      <c r="FS2870" s="9"/>
      <c r="FT2870" s="9"/>
      <c r="FU2870" s="9"/>
      <c r="FV2870" s="9"/>
      <c r="FW2870" s="9"/>
      <c r="FX2870" s="9"/>
      <c r="FY2870" s="9"/>
      <c r="FZ2870" s="9"/>
      <c r="GA2870" s="9"/>
      <c r="GB2870" s="9"/>
      <c r="GC2870" s="9"/>
      <c r="GD2870" s="9"/>
      <c r="GE2870" s="9"/>
      <c r="GF2870" s="9"/>
      <c r="GG2870" s="9"/>
      <c r="GH2870" s="9"/>
      <c r="GI2870" s="9"/>
      <c r="GJ2870" s="9"/>
      <c r="GK2870" s="9"/>
      <c r="GL2870" s="9"/>
      <c r="GM2870" s="9"/>
      <c r="GN2870" s="9"/>
      <c r="GO2870" s="9"/>
      <c r="GP2870" s="9"/>
      <c r="GQ2870" s="9"/>
      <c r="GR2870" s="9"/>
      <c r="GS2870" s="9"/>
      <c r="GT2870" s="9"/>
      <c r="GU2870" s="9"/>
      <c r="GV2870" s="9"/>
      <c r="GW2870" s="9"/>
      <c r="GX2870" s="9"/>
      <c r="GY2870" s="9"/>
      <c r="GZ2870" s="9"/>
      <c r="HA2870" s="9"/>
      <c r="HB2870" s="9"/>
      <c r="HC2870" s="9"/>
      <c r="HD2870" s="9"/>
      <c r="HE2870" s="9"/>
      <c r="HF2870" s="9"/>
      <c r="HG2870" s="9"/>
      <c r="HH2870" s="9"/>
      <c r="HI2870" s="9"/>
      <c r="HJ2870" s="9"/>
      <c r="HK2870" s="9"/>
      <c r="HL2870" s="9"/>
      <c r="HM2870" s="9"/>
      <c r="HN2870" s="9"/>
      <c r="HO2870" s="9"/>
      <c r="HP2870" s="9"/>
      <c r="HQ2870" s="9"/>
      <c r="HR2870" s="9"/>
      <c r="HS2870" s="9"/>
      <c r="HT2870" s="9"/>
      <c r="HU2870" s="9"/>
      <c r="HV2870" s="9"/>
      <c r="HW2870" s="9"/>
      <c r="HX2870" s="9"/>
      <c r="HY2870" s="9"/>
      <c r="HZ2870" s="9"/>
      <c r="IA2870" s="9"/>
      <c r="IB2870" s="9"/>
      <c r="IC2870" s="9"/>
      <c r="ID2870" s="9"/>
      <c r="IE2870" s="9"/>
      <c r="IF2870" s="9"/>
      <c r="IG2870" s="9"/>
      <c r="IH2870" s="9"/>
      <c r="II2870" s="9"/>
      <c r="IJ2870" s="9"/>
      <c r="IK2870" s="9"/>
      <c r="IL2870" s="9"/>
      <c r="IM2870" s="9"/>
      <c r="IN2870" s="9"/>
      <c r="IO2870" s="9"/>
      <c r="IP2870" s="9"/>
      <c r="IQ2870" s="9"/>
      <c r="IR2870" s="9"/>
      <c r="IS2870" s="9"/>
      <c r="IT2870" s="9"/>
      <c r="IU2870" s="9"/>
      <c r="IV2870" s="9"/>
      <c r="IW2870" s="9"/>
      <c r="IX2870" s="9"/>
    </row>
    <row r="2871" spans="1:258" customFormat="1" ht="16" x14ac:dyDescent="0.2">
      <c r="A2871" s="233" t="s">
        <v>263</v>
      </c>
      <c r="B2871" s="234">
        <v>43048</v>
      </c>
      <c r="C2871" s="205"/>
      <c r="D2871" s="205"/>
      <c r="E2871" s="205"/>
      <c r="F2871" s="205"/>
      <c r="G2871" s="205"/>
      <c r="H2871" s="205"/>
      <c r="I2871" s="205"/>
      <c r="J2871" s="239"/>
      <c r="K2871" s="239"/>
      <c r="L2871" s="237"/>
      <c r="M2871" s="239"/>
      <c r="N2871" s="208"/>
      <c r="O2871" s="208"/>
      <c r="P2871" s="9"/>
      <c r="Q2871" s="9"/>
      <c r="R2871" s="9"/>
      <c r="S2871" s="9"/>
      <c r="T2871" s="9"/>
      <c r="U2871" s="9"/>
      <c r="V2871" s="9"/>
      <c r="W2871" s="9"/>
      <c r="X2871" s="9"/>
      <c r="Y2871" s="9"/>
      <c r="Z2871" s="9"/>
      <c r="AA2871" s="9"/>
      <c r="AB2871" s="9"/>
      <c r="AC2871" s="9"/>
      <c r="AD2871" s="9"/>
      <c r="AE2871" s="9"/>
      <c r="AF2871" s="9"/>
      <c r="AG2871" s="9"/>
      <c r="AH2871" s="9"/>
      <c r="AI2871" s="9"/>
      <c r="AJ2871" s="9"/>
      <c r="AK2871" s="9"/>
      <c r="AL2871" s="9"/>
      <c r="AM2871" s="9"/>
      <c r="AN2871" s="9"/>
      <c r="AO2871" s="9"/>
      <c r="AP2871" s="9"/>
      <c r="AQ2871" s="9"/>
      <c r="AR2871" s="9"/>
      <c r="AS2871" s="9"/>
      <c r="AT2871" s="9"/>
      <c r="AU2871" s="9"/>
      <c r="AV2871" s="9"/>
      <c r="AW2871" s="9"/>
      <c r="AX2871" s="9"/>
      <c r="AY2871" s="9"/>
      <c r="AZ2871" s="9"/>
      <c r="BA2871" s="9"/>
      <c r="BB2871" s="9"/>
      <c r="BC2871" s="9"/>
      <c r="BD2871" s="9"/>
      <c r="BE2871" s="9"/>
      <c r="BF2871" s="9"/>
      <c r="BG2871" s="9"/>
      <c r="BH2871" s="9"/>
      <c r="BI2871" s="9"/>
      <c r="BJ2871" s="9"/>
      <c r="BK2871" s="9"/>
      <c r="BL2871" s="9"/>
      <c r="BM2871" s="9"/>
      <c r="BN2871" s="9"/>
      <c r="BO2871" s="9"/>
      <c r="BP2871" s="9"/>
      <c r="BQ2871" s="9"/>
      <c r="BR2871" s="9"/>
      <c r="BS2871" s="9"/>
      <c r="BT2871" s="9"/>
      <c r="BU2871" s="9"/>
      <c r="BV2871" s="9"/>
      <c r="BW2871" s="9"/>
      <c r="BX2871" s="9"/>
      <c r="BY2871" s="9"/>
      <c r="BZ2871" s="9"/>
      <c r="CA2871" s="9"/>
      <c r="CB2871" s="9"/>
      <c r="CC2871" s="9"/>
      <c r="CD2871" s="9"/>
      <c r="CE2871" s="9"/>
      <c r="CF2871" s="9"/>
      <c r="CG2871" s="9"/>
      <c r="CH2871" s="9"/>
      <c r="CI2871" s="9"/>
      <c r="CJ2871" s="9"/>
      <c r="CK2871" s="9"/>
      <c r="CL2871" s="9"/>
      <c r="CM2871" s="9"/>
      <c r="CN2871" s="9"/>
      <c r="CO2871" s="9"/>
      <c r="CP2871" s="9"/>
      <c r="CQ2871" s="9"/>
      <c r="CR2871" s="9"/>
      <c r="CS2871" s="9"/>
      <c r="CT2871" s="9"/>
      <c r="CU2871" s="9"/>
      <c r="CV2871" s="9"/>
      <c r="CW2871" s="9"/>
      <c r="CX2871" s="9"/>
      <c r="CY2871" s="9"/>
      <c r="CZ2871" s="9"/>
      <c r="DA2871" s="9"/>
      <c r="DB2871" s="9"/>
      <c r="DC2871" s="9"/>
      <c r="DD2871" s="9"/>
      <c r="DE2871" s="9"/>
      <c r="DF2871" s="9"/>
      <c r="DG2871" s="9"/>
      <c r="DH2871" s="9"/>
      <c r="DI2871" s="9"/>
      <c r="DJ2871" s="9"/>
      <c r="DK2871" s="9"/>
      <c r="DL2871" s="9"/>
      <c r="DM2871" s="9"/>
      <c r="DN2871" s="9"/>
      <c r="DO2871" s="9"/>
      <c r="DP2871" s="9"/>
      <c r="DQ2871" s="9"/>
      <c r="DR2871" s="9"/>
      <c r="DS2871" s="9"/>
      <c r="DT2871" s="9"/>
      <c r="DU2871" s="9"/>
      <c r="DV2871" s="9"/>
      <c r="DW2871" s="9"/>
      <c r="DX2871" s="9"/>
      <c r="DY2871" s="9"/>
      <c r="DZ2871" s="9"/>
      <c r="EA2871" s="9"/>
      <c r="EB2871" s="9"/>
      <c r="EC2871" s="9"/>
      <c r="ED2871" s="9"/>
      <c r="EE2871" s="9"/>
      <c r="EF2871" s="9"/>
      <c r="EG2871" s="9"/>
      <c r="EH2871" s="9"/>
      <c r="EI2871" s="9"/>
      <c r="EJ2871" s="9"/>
      <c r="EK2871" s="9"/>
      <c r="EL2871" s="9"/>
      <c r="EM2871" s="9"/>
      <c r="EN2871" s="9"/>
      <c r="EO2871" s="9"/>
      <c r="EP2871" s="9"/>
      <c r="EQ2871" s="9"/>
      <c r="ER2871" s="9"/>
      <c r="ES2871" s="9"/>
      <c r="ET2871" s="9"/>
      <c r="EU2871" s="9"/>
      <c r="EV2871" s="9"/>
      <c r="EW2871" s="9"/>
      <c r="EX2871" s="9"/>
      <c r="EY2871" s="9"/>
      <c r="EZ2871" s="9"/>
      <c r="FA2871" s="9"/>
      <c r="FB2871" s="9"/>
      <c r="FC2871" s="9"/>
      <c r="FD2871" s="9"/>
      <c r="FE2871" s="9"/>
      <c r="FF2871" s="9"/>
      <c r="FG2871" s="9"/>
      <c r="FH2871" s="9"/>
      <c r="FI2871" s="9"/>
      <c r="FJ2871" s="9"/>
      <c r="FK2871" s="9"/>
      <c r="FL2871" s="9"/>
      <c r="FM2871" s="9"/>
      <c r="FN2871" s="9"/>
      <c r="FO2871" s="9"/>
      <c r="FP2871" s="9"/>
      <c r="FQ2871" s="9"/>
      <c r="FR2871" s="9"/>
      <c r="FS2871" s="9"/>
      <c r="FT2871" s="9"/>
      <c r="FU2871" s="9"/>
      <c r="FV2871" s="9"/>
      <c r="FW2871" s="9"/>
      <c r="FX2871" s="9"/>
      <c r="FY2871" s="9"/>
      <c r="FZ2871" s="9"/>
      <c r="GA2871" s="9"/>
      <c r="GB2871" s="9"/>
      <c r="GC2871" s="9"/>
      <c r="GD2871" s="9"/>
      <c r="GE2871" s="9"/>
      <c r="GF2871" s="9"/>
      <c r="GG2871" s="9"/>
      <c r="GH2871" s="9"/>
      <c r="GI2871" s="9"/>
      <c r="GJ2871" s="9"/>
      <c r="GK2871" s="9"/>
      <c r="GL2871" s="9"/>
      <c r="GM2871" s="9"/>
      <c r="GN2871" s="9"/>
      <c r="GO2871" s="9"/>
      <c r="GP2871" s="9"/>
      <c r="GQ2871" s="9"/>
      <c r="GR2871" s="9"/>
      <c r="GS2871" s="9"/>
      <c r="GT2871" s="9"/>
      <c r="GU2871" s="9"/>
      <c r="GV2871" s="9"/>
      <c r="GW2871" s="9"/>
      <c r="GX2871" s="9"/>
      <c r="GY2871" s="9"/>
      <c r="GZ2871" s="9"/>
      <c r="HA2871" s="9"/>
      <c r="HB2871" s="9"/>
      <c r="HC2871" s="9"/>
      <c r="HD2871" s="9"/>
      <c r="HE2871" s="9"/>
      <c r="HF2871" s="9"/>
      <c r="HG2871" s="9"/>
      <c r="HH2871" s="9"/>
      <c r="HI2871" s="9"/>
      <c r="HJ2871" s="9"/>
      <c r="HK2871" s="9"/>
      <c r="HL2871" s="9"/>
      <c r="HM2871" s="9"/>
      <c r="HN2871" s="9"/>
      <c r="HO2871" s="9"/>
      <c r="HP2871" s="9"/>
      <c r="HQ2871" s="9"/>
      <c r="HR2871" s="9"/>
      <c r="HS2871" s="9"/>
      <c r="HT2871" s="9"/>
      <c r="HU2871" s="9"/>
      <c r="HV2871" s="9"/>
      <c r="HW2871" s="9"/>
      <c r="HX2871" s="9"/>
      <c r="HY2871" s="9"/>
      <c r="HZ2871" s="9"/>
      <c r="IA2871" s="9"/>
      <c r="IB2871" s="9"/>
      <c r="IC2871" s="9"/>
      <c r="ID2871" s="9"/>
      <c r="IE2871" s="9"/>
      <c r="IF2871" s="9"/>
      <c r="IG2871" s="9"/>
      <c r="IH2871" s="9"/>
      <c r="II2871" s="9"/>
      <c r="IJ2871" s="9"/>
      <c r="IK2871" s="9"/>
      <c r="IL2871" s="9"/>
      <c r="IM2871" s="9"/>
      <c r="IN2871" s="9"/>
      <c r="IO2871" s="9"/>
      <c r="IP2871" s="9"/>
      <c r="IQ2871" s="9"/>
      <c r="IR2871" s="9"/>
      <c r="IS2871" s="9"/>
      <c r="IT2871" s="9"/>
      <c r="IU2871" s="9"/>
      <c r="IV2871" s="9"/>
      <c r="IW2871" s="9"/>
      <c r="IX2871" s="9"/>
    </row>
    <row r="2872" spans="1:258" customFormat="1" ht="16" x14ac:dyDescent="0.2">
      <c r="A2872" s="233" t="s">
        <v>249</v>
      </c>
      <c r="B2872" s="234">
        <v>43049</v>
      </c>
      <c r="C2872" s="205"/>
      <c r="D2872" s="205"/>
      <c r="E2872" s="205"/>
      <c r="F2872" s="205"/>
      <c r="G2872" s="205"/>
      <c r="H2872" s="205"/>
      <c r="I2872" s="205"/>
      <c r="J2872" s="239"/>
      <c r="K2872" s="239"/>
      <c r="L2872" s="237"/>
      <c r="M2872" s="239"/>
      <c r="N2872" s="208"/>
      <c r="O2872" s="208"/>
      <c r="P2872" s="9"/>
      <c r="Q2872" s="9"/>
      <c r="R2872" s="9"/>
      <c r="S2872" s="9"/>
      <c r="T2872" s="9"/>
      <c r="U2872" s="9"/>
      <c r="V2872" s="9"/>
      <c r="W2872" s="9"/>
      <c r="X2872" s="9"/>
      <c r="Y2872" s="9"/>
      <c r="Z2872" s="9"/>
      <c r="AA2872" s="9"/>
      <c r="AB2872" s="9"/>
      <c r="AC2872" s="9"/>
      <c r="AD2872" s="9"/>
      <c r="AE2872" s="9"/>
      <c r="AF2872" s="9"/>
      <c r="AG2872" s="9"/>
      <c r="AH2872" s="9"/>
      <c r="AI2872" s="9"/>
      <c r="AJ2872" s="9"/>
      <c r="AK2872" s="9"/>
      <c r="AL2872" s="9"/>
      <c r="AM2872" s="9"/>
      <c r="AN2872" s="9"/>
      <c r="AO2872" s="9"/>
      <c r="AP2872" s="9"/>
      <c r="AQ2872" s="9"/>
      <c r="AR2872" s="9"/>
      <c r="AS2872" s="9"/>
      <c r="AT2872" s="9"/>
      <c r="AU2872" s="9"/>
      <c r="AV2872" s="9"/>
      <c r="AW2872" s="9"/>
      <c r="AX2872" s="9"/>
      <c r="AY2872" s="9"/>
      <c r="AZ2872" s="9"/>
      <c r="BA2872" s="9"/>
      <c r="BB2872" s="9"/>
      <c r="BC2872" s="9"/>
      <c r="BD2872" s="9"/>
      <c r="BE2872" s="9"/>
      <c r="BF2872" s="9"/>
      <c r="BG2872" s="9"/>
      <c r="BH2872" s="9"/>
      <c r="BI2872" s="9"/>
      <c r="BJ2872" s="9"/>
      <c r="BK2872" s="9"/>
      <c r="BL2872" s="9"/>
      <c r="BM2872" s="9"/>
      <c r="BN2872" s="9"/>
      <c r="BO2872" s="9"/>
      <c r="BP2872" s="9"/>
      <c r="BQ2872" s="9"/>
      <c r="BR2872" s="9"/>
      <c r="BS2872" s="9"/>
      <c r="BT2872" s="9"/>
      <c r="BU2872" s="9"/>
      <c r="BV2872" s="9"/>
      <c r="BW2872" s="9"/>
      <c r="BX2872" s="9"/>
      <c r="BY2872" s="9"/>
      <c r="BZ2872" s="9"/>
      <c r="CA2872" s="9"/>
      <c r="CB2872" s="9"/>
      <c r="CC2872" s="9"/>
      <c r="CD2872" s="9"/>
      <c r="CE2872" s="9"/>
      <c r="CF2872" s="9"/>
      <c r="CG2872" s="9"/>
      <c r="CH2872" s="9"/>
      <c r="CI2872" s="9"/>
      <c r="CJ2872" s="9"/>
      <c r="CK2872" s="9"/>
      <c r="CL2872" s="9"/>
      <c r="CM2872" s="9"/>
      <c r="CN2872" s="9"/>
      <c r="CO2872" s="9"/>
      <c r="CP2872" s="9"/>
      <c r="CQ2872" s="9"/>
      <c r="CR2872" s="9"/>
      <c r="CS2872" s="9"/>
      <c r="CT2872" s="9"/>
      <c r="CU2872" s="9"/>
      <c r="CV2872" s="9"/>
      <c r="CW2872" s="9"/>
      <c r="CX2872" s="9"/>
      <c r="CY2872" s="9"/>
      <c r="CZ2872" s="9"/>
      <c r="DA2872" s="9"/>
      <c r="DB2872" s="9"/>
      <c r="DC2872" s="9"/>
      <c r="DD2872" s="9"/>
      <c r="DE2872" s="9"/>
      <c r="DF2872" s="9"/>
      <c r="DG2872" s="9"/>
      <c r="DH2872" s="9"/>
      <c r="DI2872" s="9"/>
      <c r="DJ2872" s="9"/>
      <c r="DK2872" s="9"/>
      <c r="DL2872" s="9"/>
      <c r="DM2872" s="9"/>
      <c r="DN2872" s="9"/>
      <c r="DO2872" s="9"/>
      <c r="DP2872" s="9"/>
      <c r="DQ2872" s="9"/>
      <c r="DR2872" s="9"/>
      <c r="DS2872" s="9"/>
      <c r="DT2872" s="9"/>
      <c r="DU2872" s="9"/>
      <c r="DV2872" s="9"/>
      <c r="DW2872" s="9"/>
      <c r="DX2872" s="9"/>
      <c r="DY2872" s="9"/>
      <c r="DZ2872" s="9"/>
      <c r="EA2872" s="9"/>
      <c r="EB2872" s="9"/>
      <c r="EC2872" s="9"/>
      <c r="ED2872" s="9"/>
      <c r="EE2872" s="9"/>
      <c r="EF2872" s="9"/>
      <c r="EG2872" s="9"/>
      <c r="EH2872" s="9"/>
      <c r="EI2872" s="9"/>
      <c r="EJ2872" s="9"/>
      <c r="EK2872" s="9"/>
      <c r="EL2872" s="9"/>
      <c r="EM2872" s="9"/>
      <c r="EN2872" s="9"/>
      <c r="EO2872" s="9"/>
      <c r="EP2872" s="9"/>
      <c r="EQ2872" s="9"/>
      <c r="ER2872" s="9"/>
      <c r="ES2872" s="9"/>
      <c r="ET2872" s="9"/>
      <c r="EU2872" s="9"/>
      <c r="EV2872" s="9"/>
      <c r="EW2872" s="9"/>
      <c r="EX2872" s="9"/>
      <c r="EY2872" s="9"/>
      <c r="EZ2872" s="9"/>
      <c r="FA2872" s="9"/>
      <c r="FB2872" s="9"/>
      <c r="FC2872" s="9"/>
      <c r="FD2872" s="9"/>
      <c r="FE2872" s="9"/>
      <c r="FF2872" s="9"/>
      <c r="FG2872" s="9"/>
      <c r="FH2872" s="9"/>
      <c r="FI2872" s="9"/>
      <c r="FJ2872" s="9"/>
      <c r="FK2872" s="9"/>
      <c r="FL2872" s="9"/>
      <c r="FM2872" s="9"/>
      <c r="FN2872" s="9"/>
      <c r="FO2872" s="9"/>
      <c r="FP2872" s="9"/>
      <c r="FQ2872" s="9"/>
      <c r="FR2872" s="9"/>
      <c r="FS2872" s="9"/>
      <c r="FT2872" s="9"/>
      <c r="FU2872" s="9"/>
      <c r="FV2872" s="9"/>
      <c r="FW2872" s="9"/>
      <c r="FX2872" s="9"/>
      <c r="FY2872" s="9"/>
      <c r="FZ2872" s="9"/>
      <c r="GA2872" s="9"/>
      <c r="GB2872" s="9"/>
      <c r="GC2872" s="9"/>
      <c r="GD2872" s="9"/>
      <c r="GE2872" s="9"/>
      <c r="GF2872" s="9"/>
      <c r="GG2872" s="9"/>
      <c r="GH2872" s="9"/>
      <c r="GI2872" s="9"/>
      <c r="GJ2872" s="9"/>
      <c r="GK2872" s="9"/>
      <c r="GL2872" s="9"/>
      <c r="GM2872" s="9"/>
      <c r="GN2872" s="9"/>
      <c r="GO2872" s="9"/>
      <c r="GP2872" s="9"/>
      <c r="GQ2872" s="9"/>
      <c r="GR2872" s="9"/>
      <c r="GS2872" s="9"/>
      <c r="GT2872" s="9"/>
      <c r="GU2872" s="9"/>
      <c r="GV2872" s="9"/>
      <c r="GW2872" s="9"/>
      <c r="GX2872" s="9"/>
      <c r="GY2872" s="9"/>
      <c r="GZ2872" s="9"/>
      <c r="HA2872" s="9"/>
      <c r="HB2872" s="9"/>
      <c r="HC2872" s="9"/>
      <c r="HD2872" s="9"/>
      <c r="HE2872" s="9"/>
      <c r="HF2872" s="9"/>
      <c r="HG2872" s="9"/>
      <c r="HH2872" s="9"/>
      <c r="HI2872" s="9"/>
      <c r="HJ2872" s="9"/>
      <c r="HK2872" s="9"/>
      <c r="HL2872" s="9"/>
      <c r="HM2872" s="9"/>
      <c r="HN2872" s="9"/>
      <c r="HO2872" s="9"/>
      <c r="HP2872" s="9"/>
      <c r="HQ2872" s="9"/>
      <c r="HR2872" s="9"/>
      <c r="HS2872" s="9"/>
      <c r="HT2872" s="9"/>
      <c r="HU2872" s="9"/>
      <c r="HV2872" s="9"/>
      <c r="HW2872" s="9"/>
      <c r="HX2872" s="9"/>
      <c r="HY2872" s="9"/>
      <c r="HZ2872" s="9"/>
      <c r="IA2872" s="9"/>
      <c r="IB2872" s="9"/>
      <c r="IC2872" s="9"/>
      <c r="ID2872" s="9"/>
      <c r="IE2872" s="9"/>
      <c r="IF2872" s="9"/>
      <c r="IG2872" s="9"/>
      <c r="IH2872" s="9"/>
      <c r="II2872" s="9"/>
      <c r="IJ2872" s="9"/>
      <c r="IK2872" s="9"/>
      <c r="IL2872" s="9"/>
      <c r="IM2872" s="9"/>
      <c r="IN2872" s="9"/>
      <c r="IO2872" s="9"/>
      <c r="IP2872" s="9"/>
      <c r="IQ2872" s="9"/>
      <c r="IR2872" s="9"/>
      <c r="IS2872" s="9"/>
      <c r="IT2872" s="9"/>
      <c r="IU2872" s="9"/>
      <c r="IV2872" s="9"/>
      <c r="IW2872" s="9"/>
      <c r="IX2872" s="9"/>
    </row>
    <row r="2873" spans="1:258" customFormat="1" ht="16" x14ac:dyDescent="0.2">
      <c r="A2873" s="233" t="s">
        <v>255</v>
      </c>
      <c r="B2873" s="234">
        <v>43050</v>
      </c>
      <c r="C2873" s="205"/>
      <c r="D2873" s="205"/>
      <c r="E2873" s="205"/>
      <c r="F2873" s="205"/>
      <c r="G2873" s="205"/>
      <c r="H2873" s="205"/>
      <c r="I2873" s="205"/>
      <c r="J2873" s="239"/>
      <c r="K2873" s="239"/>
      <c r="L2873" s="237"/>
      <c r="M2873" s="239"/>
      <c r="N2873" s="208"/>
      <c r="O2873" s="208"/>
      <c r="P2873" s="9"/>
      <c r="Q2873" s="9"/>
      <c r="R2873" s="9"/>
      <c r="S2873" s="9"/>
      <c r="T2873" s="9"/>
      <c r="U2873" s="9"/>
      <c r="V2873" s="9"/>
      <c r="W2873" s="9"/>
      <c r="X2873" s="9"/>
      <c r="Y2873" s="9"/>
      <c r="Z2873" s="9"/>
      <c r="AA2873" s="9"/>
      <c r="AB2873" s="9"/>
      <c r="AC2873" s="9"/>
      <c r="AD2873" s="9"/>
      <c r="AE2873" s="9"/>
      <c r="AF2873" s="9"/>
      <c r="AG2873" s="9"/>
      <c r="AH2873" s="9"/>
      <c r="AI2873" s="9"/>
      <c r="AJ2873" s="9"/>
      <c r="AK2873" s="9"/>
      <c r="AL2873" s="9"/>
      <c r="AM2873" s="9"/>
      <c r="AN2873" s="9"/>
      <c r="AO2873" s="9"/>
      <c r="AP2873" s="9"/>
      <c r="AQ2873" s="9"/>
      <c r="AR2873" s="9"/>
      <c r="AS2873" s="9"/>
      <c r="AT2873" s="9"/>
      <c r="AU2873" s="9"/>
      <c r="AV2873" s="9"/>
      <c r="AW2873" s="9"/>
      <c r="AX2873" s="9"/>
      <c r="AY2873" s="9"/>
      <c r="AZ2873" s="9"/>
      <c r="BA2873" s="9"/>
      <c r="BB2873" s="9"/>
      <c r="BC2873" s="9"/>
      <c r="BD2873" s="9"/>
      <c r="BE2873" s="9"/>
      <c r="BF2873" s="9"/>
      <c r="BG2873" s="9"/>
      <c r="BH2873" s="9"/>
      <c r="BI2873" s="9"/>
      <c r="BJ2873" s="9"/>
      <c r="BK2873" s="9"/>
      <c r="BL2873" s="9"/>
      <c r="BM2873" s="9"/>
      <c r="BN2873" s="9"/>
      <c r="BO2873" s="9"/>
      <c r="BP2873" s="9"/>
      <c r="BQ2873" s="9"/>
      <c r="BR2873" s="9"/>
      <c r="BS2873" s="9"/>
      <c r="BT2873" s="9"/>
      <c r="BU2873" s="9"/>
      <c r="BV2873" s="9"/>
      <c r="BW2873" s="9"/>
      <c r="BX2873" s="9"/>
      <c r="BY2873" s="9"/>
      <c r="BZ2873" s="9"/>
      <c r="CA2873" s="9"/>
      <c r="CB2873" s="9"/>
      <c r="CC2873" s="9"/>
      <c r="CD2873" s="9"/>
      <c r="CE2873" s="9"/>
      <c r="CF2873" s="9"/>
      <c r="CG2873" s="9"/>
      <c r="CH2873" s="9"/>
      <c r="CI2873" s="9"/>
      <c r="CJ2873" s="9"/>
      <c r="CK2873" s="9"/>
      <c r="CL2873" s="9"/>
      <c r="CM2873" s="9"/>
      <c r="CN2873" s="9"/>
      <c r="CO2873" s="9"/>
      <c r="CP2873" s="9"/>
      <c r="CQ2873" s="9"/>
      <c r="CR2873" s="9"/>
      <c r="CS2873" s="9"/>
      <c r="CT2873" s="9"/>
      <c r="CU2873" s="9"/>
      <c r="CV2873" s="9"/>
      <c r="CW2873" s="9"/>
      <c r="CX2873" s="9"/>
      <c r="CY2873" s="9"/>
      <c r="CZ2873" s="9"/>
      <c r="DA2873" s="9"/>
      <c r="DB2873" s="9"/>
      <c r="DC2873" s="9"/>
      <c r="DD2873" s="9"/>
      <c r="DE2873" s="9"/>
      <c r="DF2873" s="9"/>
      <c r="DG2873" s="9"/>
      <c r="DH2873" s="9"/>
      <c r="DI2873" s="9"/>
      <c r="DJ2873" s="9"/>
      <c r="DK2873" s="9"/>
      <c r="DL2873" s="9"/>
      <c r="DM2873" s="9"/>
      <c r="DN2873" s="9"/>
      <c r="DO2873" s="9"/>
      <c r="DP2873" s="9"/>
      <c r="DQ2873" s="9"/>
      <c r="DR2873" s="9"/>
      <c r="DS2873" s="9"/>
      <c r="DT2873" s="9"/>
      <c r="DU2873" s="9"/>
      <c r="DV2873" s="9"/>
      <c r="DW2873" s="9"/>
      <c r="DX2873" s="9"/>
      <c r="DY2873" s="9"/>
      <c r="DZ2873" s="9"/>
      <c r="EA2873" s="9"/>
      <c r="EB2873" s="9"/>
      <c r="EC2873" s="9"/>
      <c r="ED2873" s="9"/>
      <c r="EE2873" s="9"/>
      <c r="EF2873" s="9"/>
      <c r="EG2873" s="9"/>
      <c r="EH2873" s="9"/>
      <c r="EI2873" s="9"/>
      <c r="EJ2873" s="9"/>
      <c r="EK2873" s="9"/>
      <c r="EL2873" s="9"/>
      <c r="EM2873" s="9"/>
      <c r="EN2873" s="9"/>
      <c r="EO2873" s="9"/>
      <c r="EP2873" s="9"/>
      <c r="EQ2873" s="9"/>
      <c r="ER2873" s="9"/>
      <c r="ES2873" s="9"/>
      <c r="ET2873" s="9"/>
      <c r="EU2873" s="9"/>
      <c r="EV2873" s="9"/>
      <c r="EW2873" s="9"/>
      <c r="EX2873" s="9"/>
      <c r="EY2873" s="9"/>
      <c r="EZ2873" s="9"/>
      <c r="FA2873" s="9"/>
      <c r="FB2873" s="9"/>
      <c r="FC2873" s="9"/>
      <c r="FD2873" s="9"/>
      <c r="FE2873" s="9"/>
      <c r="FF2873" s="9"/>
      <c r="FG2873" s="9"/>
      <c r="FH2873" s="9"/>
      <c r="FI2873" s="9"/>
      <c r="FJ2873" s="9"/>
      <c r="FK2873" s="9"/>
      <c r="FL2873" s="9"/>
      <c r="FM2873" s="9"/>
      <c r="FN2873" s="9"/>
      <c r="FO2873" s="9"/>
      <c r="FP2873" s="9"/>
      <c r="FQ2873" s="9"/>
      <c r="FR2873" s="9"/>
      <c r="FS2873" s="9"/>
      <c r="FT2873" s="9"/>
      <c r="FU2873" s="9"/>
      <c r="FV2873" s="9"/>
      <c r="FW2873" s="9"/>
      <c r="FX2873" s="9"/>
      <c r="FY2873" s="9"/>
      <c r="FZ2873" s="9"/>
      <c r="GA2873" s="9"/>
      <c r="GB2873" s="9"/>
      <c r="GC2873" s="9"/>
      <c r="GD2873" s="9"/>
      <c r="GE2873" s="9"/>
      <c r="GF2873" s="9"/>
      <c r="GG2873" s="9"/>
      <c r="GH2873" s="9"/>
      <c r="GI2873" s="9"/>
      <c r="GJ2873" s="9"/>
      <c r="GK2873" s="9"/>
      <c r="GL2873" s="9"/>
      <c r="GM2873" s="9"/>
      <c r="GN2873" s="9"/>
      <c r="GO2873" s="9"/>
      <c r="GP2873" s="9"/>
      <c r="GQ2873" s="9"/>
      <c r="GR2873" s="9"/>
      <c r="GS2873" s="9"/>
      <c r="GT2873" s="9"/>
      <c r="GU2873" s="9"/>
      <c r="GV2873" s="9"/>
      <c r="GW2873" s="9"/>
      <c r="GX2873" s="9"/>
      <c r="GY2873" s="9"/>
      <c r="GZ2873" s="9"/>
      <c r="HA2873" s="9"/>
      <c r="HB2873" s="9"/>
      <c r="HC2873" s="9"/>
      <c r="HD2873" s="9"/>
      <c r="HE2873" s="9"/>
      <c r="HF2873" s="9"/>
      <c r="HG2873" s="9"/>
      <c r="HH2873" s="9"/>
      <c r="HI2873" s="9"/>
      <c r="HJ2873" s="9"/>
      <c r="HK2873" s="9"/>
      <c r="HL2873" s="9"/>
      <c r="HM2873" s="9"/>
      <c r="HN2873" s="9"/>
      <c r="HO2873" s="9"/>
      <c r="HP2873" s="9"/>
      <c r="HQ2873" s="9"/>
      <c r="HR2873" s="9"/>
      <c r="HS2873" s="9"/>
      <c r="HT2873" s="9"/>
      <c r="HU2873" s="9"/>
      <c r="HV2873" s="9"/>
      <c r="HW2873" s="9"/>
      <c r="HX2873" s="9"/>
      <c r="HY2873" s="9"/>
      <c r="HZ2873" s="9"/>
      <c r="IA2873" s="9"/>
      <c r="IB2873" s="9"/>
      <c r="IC2873" s="9"/>
      <c r="ID2873" s="9"/>
      <c r="IE2873" s="9"/>
      <c r="IF2873" s="9"/>
      <c r="IG2873" s="9"/>
      <c r="IH2873" s="9"/>
      <c r="II2873" s="9"/>
      <c r="IJ2873" s="9"/>
      <c r="IK2873" s="9"/>
      <c r="IL2873" s="9"/>
      <c r="IM2873" s="9"/>
      <c r="IN2873" s="9"/>
      <c r="IO2873" s="9"/>
      <c r="IP2873" s="9"/>
      <c r="IQ2873" s="9"/>
      <c r="IR2873" s="9"/>
      <c r="IS2873" s="9"/>
      <c r="IT2873" s="9"/>
      <c r="IU2873" s="9"/>
      <c r="IV2873" s="9"/>
      <c r="IW2873" s="9"/>
      <c r="IX2873" s="9"/>
    </row>
    <row r="2874" spans="1:258" customFormat="1" ht="16" x14ac:dyDescent="0.2">
      <c r="A2874" s="235" t="s">
        <v>256</v>
      </c>
      <c r="B2874" s="236">
        <v>43051</v>
      </c>
      <c r="C2874" s="205"/>
      <c r="D2874" s="205"/>
      <c r="E2874" s="205"/>
      <c r="F2874" s="205"/>
      <c r="G2874" s="205"/>
      <c r="H2874" s="205"/>
      <c r="I2874" s="205"/>
      <c r="J2874" s="239"/>
      <c r="K2874" s="239"/>
      <c r="L2874" s="237"/>
      <c r="M2874" s="239"/>
      <c r="N2874" s="208"/>
      <c r="O2874" s="208"/>
      <c r="P2874" s="9"/>
      <c r="Q2874" s="9"/>
      <c r="R2874" s="9"/>
      <c r="S2874" s="9"/>
      <c r="T2874" s="9"/>
      <c r="U2874" s="9"/>
      <c r="V2874" s="9"/>
      <c r="W2874" s="9"/>
      <c r="X2874" s="9"/>
      <c r="Y2874" s="9"/>
      <c r="Z2874" s="9"/>
      <c r="AA2874" s="9"/>
      <c r="AB2874" s="9"/>
      <c r="AC2874" s="9"/>
      <c r="AD2874" s="9"/>
      <c r="AE2874" s="9"/>
      <c r="AF2874" s="9"/>
      <c r="AG2874" s="9"/>
      <c r="AH2874" s="9"/>
      <c r="AI2874" s="9"/>
      <c r="AJ2874" s="9"/>
      <c r="AK2874" s="9"/>
      <c r="AL2874" s="9"/>
      <c r="AM2874" s="9"/>
      <c r="AN2874" s="9"/>
      <c r="AO2874" s="9"/>
      <c r="AP2874" s="9"/>
      <c r="AQ2874" s="9"/>
      <c r="AR2874" s="9"/>
      <c r="AS2874" s="9"/>
      <c r="AT2874" s="9"/>
      <c r="AU2874" s="9"/>
      <c r="AV2874" s="9"/>
      <c r="AW2874" s="9"/>
      <c r="AX2874" s="9"/>
      <c r="AY2874" s="9"/>
      <c r="AZ2874" s="9"/>
      <c r="BA2874" s="9"/>
      <c r="BB2874" s="9"/>
      <c r="BC2874" s="9"/>
      <c r="BD2874" s="9"/>
      <c r="BE2874" s="9"/>
      <c r="BF2874" s="9"/>
      <c r="BG2874" s="9"/>
      <c r="BH2874" s="9"/>
      <c r="BI2874" s="9"/>
      <c r="BJ2874" s="9"/>
      <c r="BK2874" s="9"/>
      <c r="BL2874" s="9"/>
      <c r="BM2874" s="9"/>
      <c r="BN2874" s="9"/>
      <c r="BO2874" s="9"/>
      <c r="BP2874" s="9"/>
      <c r="BQ2874" s="9"/>
      <c r="BR2874" s="9"/>
      <c r="BS2874" s="9"/>
      <c r="BT2874" s="9"/>
      <c r="BU2874" s="9"/>
      <c r="BV2874" s="9"/>
      <c r="BW2874" s="9"/>
      <c r="BX2874" s="9"/>
      <c r="BY2874" s="9"/>
      <c r="BZ2874" s="9"/>
      <c r="CA2874" s="9"/>
      <c r="CB2874" s="9"/>
      <c r="CC2874" s="9"/>
      <c r="CD2874" s="9"/>
      <c r="CE2874" s="9"/>
      <c r="CF2874" s="9"/>
      <c r="CG2874" s="9"/>
      <c r="CH2874" s="9"/>
      <c r="CI2874" s="9"/>
      <c r="CJ2874" s="9"/>
      <c r="CK2874" s="9"/>
      <c r="CL2874" s="9"/>
      <c r="CM2874" s="9"/>
      <c r="CN2874" s="9"/>
      <c r="CO2874" s="9"/>
      <c r="CP2874" s="9"/>
      <c r="CQ2874" s="9"/>
      <c r="CR2874" s="9"/>
      <c r="CS2874" s="9"/>
      <c r="CT2874" s="9"/>
      <c r="CU2874" s="9"/>
      <c r="CV2874" s="9"/>
      <c r="CW2874" s="9"/>
      <c r="CX2874" s="9"/>
      <c r="CY2874" s="9"/>
      <c r="CZ2874" s="9"/>
      <c r="DA2874" s="9"/>
      <c r="DB2874" s="9"/>
      <c r="DC2874" s="9"/>
      <c r="DD2874" s="9"/>
      <c r="DE2874" s="9"/>
      <c r="DF2874" s="9"/>
      <c r="DG2874" s="9"/>
      <c r="DH2874" s="9"/>
      <c r="DI2874" s="9"/>
      <c r="DJ2874" s="9"/>
      <c r="DK2874" s="9"/>
      <c r="DL2874" s="9"/>
      <c r="DM2874" s="9"/>
      <c r="DN2874" s="9"/>
      <c r="DO2874" s="9"/>
      <c r="DP2874" s="9"/>
      <c r="DQ2874" s="9"/>
      <c r="DR2874" s="9"/>
      <c r="DS2874" s="9"/>
      <c r="DT2874" s="9"/>
      <c r="DU2874" s="9"/>
      <c r="DV2874" s="9"/>
      <c r="DW2874" s="9"/>
      <c r="DX2874" s="9"/>
      <c r="DY2874" s="9"/>
      <c r="DZ2874" s="9"/>
      <c r="EA2874" s="9"/>
      <c r="EB2874" s="9"/>
      <c r="EC2874" s="9"/>
      <c r="ED2874" s="9"/>
      <c r="EE2874" s="9"/>
      <c r="EF2874" s="9"/>
      <c r="EG2874" s="9"/>
      <c r="EH2874" s="9"/>
      <c r="EI2874" s="9"/>
      <c r="EJ2874" s="9"/>
      <c r="EK2874" s="9"/>
      <c r="EL2874" s="9"/>
      <c r="EM2874" s="9"/>
      <c r="EN2874" s="9"/>
      <c r="EO2874" s="9"/>
      <c r="EP2874" s="9"/>
      <c r="EQ2874" s="9"/>
      <c r="ER2874" s="9"/>
      <c r="ES2874" s="9"/>
      <c r="ET2874" s="9"/>
      <c r="EU2874" s="9"/>
      <c r="EV2874" s="9"/>
      <c r="EW2874" s="9"/>
      <c r="EX2874" s="9"/>
      <c r="EY2874" s="9"/>
      <c r="EZ2874" s="9"/>
      <c r="FA2874" s="9"/>
      <c r="FB2874" s="9"/>
      <c r="FC2874" s="9"/>
      <c r="FD2874" s="9"/>
      <c r="FE2874" s="9"/>
      <c r="FF2874" s="9"/>
      <c r="FG2874" s="9"/>
      <c r="FH2874" s="9"/>
      <c r="FI2874" s="9"/>
      <c r="FJ2874" s="9"/>
      <c r="FK2874" s="9"/>
      <c r="FL2874" s="9"/>
      <c r="FM2874" s="9"/>
      <c r="FN2874" s="9"/>
      <c r="FO2874" s="9"/>
      <c r="FP2874" s="9"/>
      <c r="FQ2874" s="9"/>
      <c r="FR2874" s="9"/>
      <c r="FS2874" s="9"/>
      <c r="FT2874" s="9"/>
      <c r="FU2874" s="9"/>
      <c r="FV2874" s="9"/>
      <c r="FW2874" s="9"/>
      <c r="FX2874" s="9"/>
      <c r="FY2874" s="9"/>
      <c r="FZ2874" s="9"/>
      <c r="GA2874" s="9"/>
      <c r="GB2874" s="9"/>
      <c r="GC2874" s="9"/>
      <c r="GD2874" s="9"/>
      <c r="GE2874" s="9"/>
      <c r="GF2874" s="9"/>
      <c r="GG2874" s="9"/>
      <c r="GH2874" s="9"/>
      <c r="GI2874" s="9"/>
      <c r="GJ2874" s="9"/>
      <c r="GK2874" s="9"/>
      <c r="GL2874" s="9"/>
      <c r="GM2874" s="9"/>
      <c r="GN2874" s="9"/>
      <c r="GO2874" s="9"/>
      <c r="GP2874" s="9"/>
      <c r="GQ2874" s="9"/>
      <c r="GR2874" s="9"/>
      <c r="GS2874" s="9"/>
      <c r="GT2874" s="9"/>
      <c r="GU2874" s="9"/>
      <c r="GV2874" s="9"/>
      <c r="GW2874" s="9"/>
      <c r="GX2874" s="9"/>
      <c r="GY2874" s="9"/>
      <c r="GZ2874" s="9"/>
      <c r="HA2874" s="9"/>
      <c r="HB2874" s="9"/>
      <c r="HC2874" s="9"/>
      <c r="HD2874" s="9"/>
      <c r="HE2874" s="9"/>
      <c r="HF2874" s="9"/>
      <c r="HG2874" s="9"/>
      <c r="HH2874" s="9"/>
      <c r="HI2874" s="9"/>
      <c r="HJ2874" s="9"/>
      <c r="HK2874" s="9"/>
      <c r="HL2874" s="9"/>
      <c r="HM2874" s="9"/>
      <c r="HN2874" s="9"/>
      <c r="HO2874" s="9"/>
      <c r="HP2874" s="9"/>
      <c r="HQ2874" s="9"/>
      <c r="HR2874" s="9"/>
      <c r="HS2874" s="9"/>
      <c r="HT2874" s="9"/>
      <c r="HU2874" s="9"/>
      <c r="HV2874" s="9"/>
      <c r="HW2874" s="9"/>
      <c r="HX2874" s="9"/>
      <c r="HY2874" s="9"/>
      <c r="HZ2874" s="9"/>
      <c r="IA2874" s="9"/>
      <c r="IB2874" s="9"/>
      <c r="IC2874" s="9"/>
      <c r="ID2874" s="9"/>
      <c r="IE2874" s="9"/>
      <c r="IF2874" s="9"/>
      <c r="IG2874" s="9"/>
      <c r="IH2874" s="9"/>
      <c r="II2874" s="9"/>
      <c r="IJ2874" s="9"/>
      <c r="IK2874" s="9"/>
      <c r="IL2874" s="9"/>
      <c r="IM2874" s="9"/>
      <c r="IN2874" s="9"/>
      <c r="IO2874" s="9"/>
      <c r="IP2874" s="9"/>
      <c r="IQ2874" s="9"/>
      <c r="IR2874" s="9"/>
      <c r="IS2874" s="9"/>
      <c r="IT2874" s="9"/>
      <c r="IU2874" s="9"/>
      <c r="IV2874" s="9"/>
      <c r="IW2874" s="9"/>
      <c r="IX2874" s="9"/>
    </row>
    <row r="2875" spans="1:258" customFormat="1" ht="16" x14ac:dyDescent="0.2">
      <c r="A2875" s="233" t="s">
        <v>257</v>
      </c>
      <c r="B2875" s="234">
        <v>43052</v>
      </c>
      <c r="C2875" s="205"/>
      <c r="D2875" s="205"/>
      <c r="E2875" s="205"/>
      <c r="F2875" s="205"/>
      <c r="G2875" s="205"/>
      <c r="H2875" s="205"/>
      <c r="I2875" s="205"/>
      <c r="J2875" s="239"/>
      <c r="K2875" s="239"/>
      <c r="L2875" s="237"/>
      <c r="M2875" s="239"/>
      <c r="N2875" s="208"/>
      <c r="O2875" s="208"/>
      <c r="P2875" s="9"/>
      <c r="Q2875" s="9"/>
      <c r="R2875" s="9"/>
      <c r="S2875" s="9"/>
      <c r="T2875" s="9"/>
      <c r="U2875" s="9"/>
      <c r="V2875" s="9"/>
      <c r="W2875" s="9"/>
      <c r="X2875" s="9"/>
      <c r="Y2875" s="9"/>
      <c r="Z2875" s="9"/>
      <c r="AA2875" s="9"/>
      <c r="AB2875" s="9"/>
      <c r="AC2875" s="9"/>
      <c r="AD2875" s="9"/>
      <c r="AE2875" s="9"/>
      <c r="AF2875" s="9"/>
      <c r="AG2875" s="9"/>
      <c r="AH2875" s="9"/>
      <c r="AI2875" s="9"/>
      <c r="AJ2875" s="9"/>
      <c r="AK2875" s="9"/>
      <c r="AL2875" s="9"/>
      <c r="AM2875" s="9"/>
      <c r="AN2875" s="9"/>
      <c r="AO2875" s="9"/>
      <c r="AP2875" s="9"/>
      <c r="AQ2875" s="9"/>
      <c r="AR2875" s="9"/>
      <c r="AS2875" s="9"/>
      <c r="AT2875" s="9"/>
      <c r="AU2875" s="9"/>
      <c r="AV2875" s="9"/>
      <c r="AW2875" s="9"/>
      <c r="AX2875" s="9"/>
      <c r="AY2875" s="9"/>
      <c r="AZ2875" s="9"/>
      <c r="BA2875" s="9"/>
      <c r="BB2875" s="9"/>
      <c r="BC2875" s="9"/>
      <c r="BD2875" s="9"/>
      <c r="BE2875" s="9"/>
      <c r="BF2875" s="9"/>
      <c r="BG2875" s="9"/>
      <c r="BH2875" s="9"/>
      <c r="BI2875" s="9"/>
      <c r="BJ2875" s="9"/>
      <c r="BK2875" s="9"/>
      <c r="BL2875" s="9"/>
      <c r="BM2875" s="9"/>
      <c r="BN2875" s="9"/>
      <c r="BO2875" s="9"/>
      <c r="BP2875" s="9"/>
      <c r="BQ2875" s="9"/>
      <c r="BR2875" s="9"/>
      <c r="BS2875" s="9"/>
      <c r="BT2875" s="9"/>
      <c r="BU2875" s="9"/>
      <c r="BV2875" s="9"/>
      <c r="BW2875" s="9"/>
      <c r="BX2875" s="9"/>
      <c r="BY2875" s="9"/>
      <c r="BZ2875" s="9"/>
      <c r="CA2875" s="9"/>
      <c r="CB2875" s="9"/>
      <c r="CC2875" s="9"/>
      <c r="CD2875" s="9"/>
      <c r="CE2875" s="9"/>
      <c r="CF2875" s="9"/>
      <c r="CG2875" s="9"/>
      <c r="CH2875" s="9"/>
      <c r="CI2875" s="9"/>
      <c r="CJ2875" s="9"/>
      <c r="CK2875" s="9"/>
      <c r="CL2875" s="9"/>
      <c r="CM2875" s="9"/>
      <c r="CN2875" s="9"/>
      <c r="CO2875" s="9"/>
      <c r="CP2875" s="9"/>
      <c r="CQ2875" s="9"/>
      <c r="CR2875" s="9"/>
      <c r="CS2875" s="9"/>
      <c r="CT2875" s="9"/>
      <c r="CU2875" s="9"/>
      <c r="CV2875" s="9"/>
      <c r="CW2875" s="9"/>
      <c r="CX2875" s="9"/>
      <c r="CY2875" s="9"/>
      <c r="CZ2875" s="9"/>
      <c r="DA2875" s="9"/>
      <c r="DB2875" s="9"/>
      <c r="DC2875" s="9"/>
      <c r="DD2875" s="9"/>
      <c r="DE2875" s="9"/>
      <c r="DF2875" s="9"/>
      <c r="DG2875" s="9"/>
      <c r="DH2875" s="9"/>
      <c r="DI2875" s="9"/>
      <c r="DJ2875" s="9"/>
      <c r="DK2875" s="9"/>
      <c r="DL2875" s="9"/>
      <c r="DM2875" s="9"/>
      <c r="DN2875" s="9"/>
      <c r="DO2875" s="9"/>
      <c r="DP2875" s="9"/>
      <c r="DQ2875" s="9"/>
      <c r="DR2875" s="9"/>
      <c r="DS2875" s="9"/>
      <c r="DT2875" s="9"/>
      <c r="DU2875" s="9"/>
      <c r="DV2875" s="9"/>
      <c r="DW2875" s="9"/>
      <c r="DX2875" s="9"/>
      <c r="DY2875" s="9"/>
      <c r="DZ2875" s="9"/>
      <c r="EA2875" s="9"/>
      <c r="EB2875" s="9"/>
      <c r="EC2875" s="9"/>
      <c r="ED2875" s="9"/>
      <c r="EE2875" s="9"/>
      <c r="EF2875" s="9"/>
      <c r="EG2875" s="9"/>
      <c r="EH2875" s="9"/>
      <c r="EI2875" s="9"/>
      <c r="EJ2875" s="9"/>
      <c r="EK2875" s="9"/>
      <c r="EL2875" s="9"/>
      <c r="EM2875" s="9"/>
      <c r="EN2875" s="9"/>
      <c r="EO2875" s="9"/>
      <c r="EP2875" s="9"/>
      <c r="EQ2875" s="9"/>
      <c r="ER2875" s="9"/>
      <c r="ES2875" s="9"/>
      <c r="ET2875" s="9"/>
      <c r="EU2875" s="9"/>
      <c r="EV2875" s="9"/>
      <c r="EW2875" s="9"/>
      <c r="EX2875" s="9"/>
      <c r="EY2875" s="9"/>
      <c r="EZ2875" s="9"/>
      <c r="FA2875" s="9"/>
      <c r="FB2875" s="9"/>
      <c r="FC2875" s="9"/>
      <c r="FD2875" s="9"/>
      <c r="FE2875" s="9"/>
      <c r="FF2875" s="9"/>
      <c r="FG2875" s="9"/>
      <c r="FH2875" s="9"/>
      <c r="FI2875" s="9"/>
      <c r="FJ2875" s="9"/>
      <c r="FK2875" s="9"/>
      <c r="FL2875" s="9"/>
      <c r="FM2875" s="9"/>
      <c r="FN2875" s="9"/>
      <c r="FO2875" s="9"/>
      <c r="FP2875" s="9"/>
      <c r="FQ2875" s="9"/>
      <c r="FR2875" s="9"/>
      <c r="FS2875" s="9"/>
      <c r="FT2875" s="9"/>
      <c r="FU2875" s="9"/>
      <c r="FV2875" s="9"/>
      <c r="FW2875" s="9"/>
      <c r="FX2875" s="9"/>
      <c r="FY2875" s="9"/>
      <c r="FZ2875" s="9"/>
      <c r="GA2875" s="9"/>
      <c r="GB2875" s="9"/>
      <c r="GC2875" s="9"/>
      <c r="GD2875" s="9"/>
      <c r="GE2875" s="9"/>
      <c r="GF2875" s="9"/>
      <c r="GG2875" s="9"/>
      <c r="GH2875" s="9"/>
      <c r="GI2875" s="9"/>
      <c r="GJ2875" s="9"/>
      <c r="GK2875" s="9"/>
      <c r="GL2875" s="9"/>
      <c r="GM2875" s="9"/>
      <c r="GN2875" s="9"/>
      <c r="GO2875" s="9"/>
      <c r="GP2875" s="9"/>
      <c r="GQ2875" s="9"/>
      <c r="GR2875" s="9"/>
      <c r="GS2875" s="9"/>
      <c r="GT2875" s="9"/>
      <c r="GU2875" s="9"/>
      <c r="GV2875" s="9"/>
      <c r="GW2875" s="9"/>
      <c r="GX2875" s="9"/>
      <c r="GY2875" s="9"/>
      <c r="GZ2875" s="9"/>
      <c r="HA2875" s="9"/>
      <c r="HB2875" s="9"/>
      <c r="HC2875" s="9"/>
      <c r="HD2875" s="9"/>
      <c r="HE2875" s="9"/>
      <c r="HF2875" s="9"/>
      <c r="HG2875" s="9"/>
      <c r="HH2875" s="9"/>
      <c r="HI2875" s="9"/>
      <c r="HJ2875" s="9"/>
      <c r="HK2875" s="9"/>
      <c r="HL2875" s="9"/>
      <c r="HM2875" s="9"/>
      <c r="HN2875" s="9"/>
      <c r="HO2875" s="9"/>
      <c r="HP2875" s="9"/>
      <c r="HQ2875" s="9"/>
      <c r="HR2875" s="9"/>
      <c r="HS2875" s="9"/>
      <c r="HT2875" s="9"/>
      <c r="HU2875" s="9"/>
      <c r="HV2875" s="9"/>
      <c r="HW2875" s="9"/>
      <c r="HX2875" s="9"/>
      <c r="HY2875" s="9"/>
      <c r="HZ2875" s="9"/>
      <c r="IA2875" s="9"/>
      <c r="IB2875" s="9"/>
      <c r="IC2875" s="9"/>
      <c r="ID2875" s="9"/>
      <c r="IE2875" s="9"/>
      <c r="IF2875" s="9"/>
      <c r="IG2875" s="9"/>
      <c r="IH2875" s="9"/>
      <c r="II2875" s="9"/>
      <c r="IJ2875" s="9"/>
      <c r="IK2875" s="9"/>
      <c r="IL2875" s="9"/>
      <c r="IM2875" s="9"/>
      <c r="IN2875" s="9"/>
      <c r="IO2875" s="9"/>
      <c r="IP2875" s="9"/>
      <c r="IQ2875" s="9"/>
      <c r="IR2875" s="9"/>
      <c r="IS2875" s="9"/>
      <c r="IT2875" s="9"/>
      <c r="IU2875" s="9"/>
      <c r="IV2875" s="9"/>
      <c r="IW2875" s="9"/>
      <c r="IX2875" s="9"/>
    </row>
    <row r="2876" spans="1:258" customFormat="1" ht="16" x14ac:dyDescent="0.2">
      <c r="A2876" s="233" t="s">
        <v>261</v>
      </c>
      <c r="B2876" s="234">
        <v>43053</v>
      </c>
      <c r="C2876" s="205"/>
      <c r="D2876" s="205"/>
      <c r="E2876" s="205"/>
      <c r="F2876" s="205"/>
      <c r="G2876" s="205"/>
      <c r="H2876" s="205"/>
      <c r="I2876" s="205"/>
      <c r="J2876" s="239"/>
      <c r="K2876" s="239"/>
      <c r="L2876" s="237"/>
      <c r="M2876" s="239"/>
      <c r="N2876" s="208"/>
      <c r="O2876" s="208"/>
      <c r="P2876" s="9"/>
      <c r="Q2876" s="9"/>
      <c r="R2876" s="9"/>
      <c r="S2876" s="9"/>
      <c r="T2876" s="9"/>
      <c r="U2876" s="9"/>
      <c r="V2876" s="9"/>
      <c r="W2876" s="9"/>
      <c r="X2876" s="9"/>
      <c r="Y2876" s="9"/>
      <c r="Z2876" s="9"/>
      <c r="AA2876" s="9"/>
      <c r="AB2876" s="9"/>
      <c r="AC2876" s="9"/>
      <c r="AD2876" s="9"/>
      <c r="AE2876" s="9"/>
      <c r="AF2876" s="9"/>
      <c r="AG2876" s="9"/>
      <c r="AH2876" s="9"/>
      <c r="AI2876" s="9"/>
      <c r="AJ2876" s="9"/>
      <c r="AK2876" s="9"/>
      <c r="AL2876" s="9"/>
      <c r="AM2876" s="9"/>
      <c r="AN2876" s="9"/>
      <c r="AO2876" s="9"/>
      <c r="AP2876" s="9"/>
      <c r="AQ2876" s="9"/>
      <c r="AR2876" s="9"/>
      <c r="AS2876" s="9"/>
      <c r="AT2876" s="9"/>
      <c r="AU2876" s="9"/>
      <c r="AV2876" s="9"/>
      <c r="AW2876" s="9"/>
      <c r="AX2876" s="9"/>
      <c r="AY2876" s="9"/>
      <c r="AZ2876" s="9"/>
      <c r="BA2876" s="9"/>
      <c r="BB2876" s="9"/>
      <c r="BC2876" s="9"/>
      <c r="BD2876" s="9"/>
      <c r="BE2876" s="9"/>
      <c r="BF2876" s="9"/>
      <c r="BG2876" s="9"/>
      <c r="BH2876" s="9"/>
      <c r="BI2876" s="9"/>
      <c r="BJ2876" s="9"/>
      <c r="BK2876" s="9"/>
      <c r="BL2876" s="9"/>
      <c r="BM2876" s="9"/>
      <c r="BN2876" s="9"/>
      <c r="BO2876" s="9"/>
      <c r="BP2876" s="9"/>
      <c r="BQ2876" s="9"/>
      <c r="BR2876" s="9"/>
      <c r="BS2876" s="9"/>
      <c r="BT2876" s="9"/>
      <c r="BU2876" s="9"/>
      <c r="BV2876" s="9"/>
      <c r="BW2876" s="9"/>
      <c r="BX2876" s="9"/>
      <c r="BY2876" s="9"/>
      <c r="BZ2876" s="9"/>
      <c r="CA2876" s="9"/>
      <c r="CB2876" s="9"/>
      <c r="CC2876" s="9"/>
      <c r="CD2876" s="9"/>
      <c r="CE2876" s="9"/>
      <c r="CF2876" s="9"/>
      <c r="CG2876" s="9"/>
      <c r="CH2876" s="9"/>
      <c r="CI2876" s="9"/>
      <c r="CJ2876" s="9"/>
      <c r="CK2876" s="9"/>
      <c r="CL2876" s="9"/>
      <c r="CM2876" s="9"/>
      <c r="CN2876" s="9"/>
      <c r="CO2876" s="9"/>
      <c r="CP2876" s="9"/>
      <c r="CQ2876" s="9"/>
      <c r="CR2876" s="9"/>
      <c r="CS2876" s="9"/>
      <c r="CT2876" s="9"/>
      <c r="CU2876" s="9"/>
      <c r="CV2876" s="9"/>
      <c r="CW2876" s="9"/>
      <c r="CX2876" s="9"/>
      <c r="CY2876" s="9"/>
      <c r="CZ2876" s="9"/>
      <c r="DA2876" s="9"/>
      <c r="DB2876" s="9"/>
      <c r="DC2876" s="9"/>
      <c r="DD2876" s="9"/>
      <c r="DE2876" s="9"/>
      <c r="DF2876" s="9"/>
      <c r="DG2876" s="9"/>
      <c r="DH2876" s="9"/>
      <c r="DI2876" s="9"/>
      <c r="DJ2876" s="9"/>
      <c r="DK2876" s="9"/>
      <c r="DL2876" s="9"/>
      <c r="DM2876" s="9"/>
      <c r="DN2876" s="9"/>
      <c r="DO2876" s="9"/>
      <c r="DP2876" s="9"/>
      <c r="DQ2876" s="9"/>
      <c r="DR2876" s="9"/>
      <c r="DS2876" s="9"/>
      <c r="DT2876" s="9"/>
      <c r="DU2876" s="9"/>
      <c r="DV2876" s="9"/>
      <c r="DW2876" s="9"/>
      <c r="DX2876" s="9"/>
      <c r="DY2876" s="9"/>
      <c r="DZ2876" s="9"/>
      <c r="EA2876" s="9"/>
      <c r="EB2876" s="9"/>
      <c r="EC2876" s="9"/>
      <c r="ED2876" s="9"/>
      <c r="EE2876" s="9"/>
      <c r="EF2876" s="9"/>
      <c r="EG2876" s="9"/>
      <c r="EH2876" s="9"/>
      <c r="EI2876" s="9"/>
      <c r="EJ2876" s="9"/>
      <c r="EK2876" s="9"/>
      <c r="EL2876" s="9"/>
      <c r="EM2876" s="9"/>
      <c r="EN2876" s="9"/>
      <c r="EO2876" s="9"/>
      <c r="EP2876" s="9"/>
      <c r="EQ2876" s="9"/>
      <c r="ER2876" s="9"/>
      <c r="ES2876" s="9"/>
      <c r="ET2876" s="9"/>
      <c r="EU2876" s="9"/>
      <c r="EV2876" s="9"/>
      <c r="EW2876" s="9"/>
      <c r="EX2876" s="9"/>
      <c r="EY2876" s="9"/>
      <c r="EZ2876" s="9"/>
      <c r="FA2876" s="9"/>
      <c r="FB2876" s="9"/>
      <c r="FC2876" s="9"/>
      <c r="FD2876" s="9"/>
      <c r="FE2876" s="9"/>
      <c r="FF2876" s="9"/>
      <c r="FG2876" s="9"/>
      <c r="FH2876" s="9"/>
      <c r="FI2876" s="9"/>
      <c r="FJ2876" s="9"/>
      <c r="FK2876" s="9"/>
      <c r="FL2876" s="9"/>
      <c r="FM2876" s="9"/>
      <c r="FN2876" s="9"/>
      <c r="FO2876" s="9"/>
      <c r="FP2876" s="9"/>
      <c r="FQ2876" s="9"/>
      <c r="FR2876" s="9"/>
      <c r="FS2876" s="9"/>
      <c r="FT2876" s="9"/>
      <c r="FU2876" s="9"/>
      <c r="FV2876" s="9"/>
      <c r="FW2876" s="9"/>
      <c r="FX2876" s="9"/>
      <c r="FY2876" s="9"/>
      <c r="FZ2876" s="9"/>
      <c r="GA2876" s="9"/>
      <c r="GB2876" s="9"/>
      <c r="GC2876" s="9"/>
      <c r="GD2876" s="9"/>
      <c r="GE2876" s="9"/>
      <c r="GF2876" s="9"/>
      <c r="GG2876" s="9"/>
      <c r="GH2876" s="9"/>
      <c r="GI2876" s="9"/>
      <c r="GJ2876" s="9"/>
      <c r="GK2876" s="9"/>
      <c r="GL2876" s="9"/>
      <c r="GM2876" s="9"/>
      <c r="GN2876" s="9"/>
      <c r="GO2876" s="9"/>
      <c r="GP2876" s="9"/>
      <c r="GQ2876" s="9"/>
      <c r="GR2876" s="9"/>
      <c r="GS2876" s="9"/>
      <c r="GT2876" s="9"/>
      <c r="GU2876" s="9"/>
      <c r="GV2876" s="9"/>
      <c r="GW2876" s="9"/>
      <c r="GX2876" s="9"/>
      <c r="GY2876" s="9"/>
      <c r="GZ2876" s="9"/>
      <c r="HA2876" s="9"/>
      <c r="HB2876" s="9"/>
      <c r="HC2876" s="9"/>
      <c r="HD2876" s="9"/>
      <c r="HE2876" s="9"/>
      <c r="HF2876" s="9"/>
      <c r="HG2876" s="9"/>
      <c r="HH2876" s="9"/>
      <c r="HI2876" s="9"/>
      <c r="HJ2876" s="9"/>
      <c r="HK2876" s="9"/>
      <c r="HL2876" s="9"/>
      <c r="HM2876" s="9"/>
      <c r="HN2876" s="9"/>
      <c r="HO2876" s="9"/>
      <c r="HP2876" s="9"/>
      <c r="HQ2876" s="9"/>
      <c r="HR2876" s="9"/>
      <c r="HS2876" s="9"/>
      <c r="HT2876" s="9"/>
      <c r="HU2876" s="9"/>
      <c r="HV2876" s="9"/>
      <c r="HW2876" s="9"/>
      <c r="HX2876" s="9"/>
      <c r="HY2876" s="9"/>
      <c r="HZ2876" s="9"/>
      <c r="IA2876" s="9"/>
      <c r="IB2876" s="9"/>
      <c r="IC2876" s="9"/>
      <c r="ID2876" s="9"/>
      <c r="IE2876" s="9"/>
      <c r="IF2876" s="9"/>
      <c r="IG2876" s="9"/>
      <c r="IH2876" s="9"/>
      <c r="II2876" s="9"/>
      <c r="IJ2876" s="9"/>
      <c r="IK2876" s="9"/>
      <c r="IL2876" s="9"/>
      <c r="IM2876" s="9"/>
      <c r="IN2876" s="9"/>
      <c r="IO2876" s="9"/>
      <c r="IP2876" s="9"/>
      <c r="IQ2876" s="9"/>
      <c r="IR2876" s="9"/>
      <c r="IS2876" s="9"/>
      <c r="IT2876" s="9"/>
      <c r="IU2876" s="9"/>
      <c r="IV2876" s="9"/>
      <c r="IW2876" s="9"/>
      <c r="IX2876" s="9"/>
    </row>
    <row r="2877" spans="1:258" customFormat="1" ht="16" x14ac:dyDescent="0.2">
      <c r="A2877" s="233" t="s">
        <v>262</v>
      </c>
      <c r="B2877" s="234">
        <v>43054</v>
      </c>
      <c r="C2877" s="205"/>
      <c r="D2877" s="205"/>
      <c r="E2877" s="205"/>
      <c r="F2877" s="205"/>
      <c r="G2877" s="205"/>
      <c r="H2877" s="205"/>
      <c r="I2877" s="205"/>
      <c r="J2877" s="239"/>
      <c r="K2877" s="239"/>
      <c r="L2877" s="237"/>
      <c r="M2877" s="239"/>
      <c r="N2877" s="208"/>
      <c r="O2877" s="208"/>
      <c r="P2877" s="9"/>
      <c r="Q2877" s="9"/>
      <c r="R2877" s="9"/>
      <c r="S2877" s="9"/>
      <c r="T2877" s="9"/>
      <c r="U2877" s="9"/>
      <c r="V2877" s="9"/>
      <c r="W2877" s="9"/>
      <c r="X2877" s="9"/>
      <c r="Y2877" s="9"/>
      <c r="Z2877" s="9"/>
      <c r="AA2877" s="9"/>
      <c r="AB2877" s="9"/>
      <c r="AC2877" s="9"/>
      <c r="AD2877" s="9"/>
      <c r="AE2877" s="9"/>
      <c r="AF2877" s="9"/>
      <c r="AG2877" s="9"/>
      <c r="AH2877" s="9"/>
      <c r="AI2877" s="9"/>
      <c r="AJ2877" s="9"/>
      <c r="AK2877" s="9"/>
      <c r="AL2877" s="9"/>
      <c r="AM2877" s="9"/>
      <c r="AN2877" s="9"/>
      <c r="AO2877" s="9"/>
      <c r="AP2877" s="9"/>
      <c r="AQ2877" s="9"/>
      <c r="AR2877" s="9"/>
      <c r="AS2877" s="9"/>
      <c r="AT2877" s="9"/>
      <c r="AU2877" s="9"/>
      <c r="AV2877" s="9"/>
      <c r="AW2877" s="9"/>
      <c r="AX2877" s="9"/>
      <c r="AY2877" s="9"/>
      <c r="AZ2877" s="9"/>
      <c r="BA2877" s="9"/>
      <c r="BB2877" s="9"/>
      <c r="BC2877" s="9"/>
      <c r="BD2877" s="9"/>
      <c r="BE2877" s="9"/>
      <c r="BF2877" s="9"/>
      <c r="BG2877" s="9"/>
      <c r="BH2877" s="9"/>
      <c r="BI2877" s="9"/>
      <c r="BJ2877" s="9"/>
      <c r="BK2877" s="9"/>
      <c r="BL2877" s="9"/>
      <c r="BM2877" s="9"/>
      <c r="BN2877" s="9"/>
      <c r="BO2877" s="9"/>
      <c r="BP2877" s="9"/>
      <c r="BQ2877" s="9"/>
      <c r="BR2877" s="9"/>
      <c r="BS2877" s="9"/>
      <c r="BT2877" s="9"/>
      <c r="BU2877" s="9"/>
      <c r="BV2877" s="9"/>
      <c r="BW2877" s="9"/>
      <c r="BX2877" s="9"/>
      <c r="BY2877" s="9"/>
      <c r="BZ2877" s="9"/>
      <c r="CA2877" s="9"/>
      <c r="CB2877" s="9"/>
      <c r="CC2877" s="9"/>
      <c r="CD2877" s="9"/>
      <c r="CE2877" s="9"/>
      <c r="CF2877" s="9"/>
      <c r="CG2877" s="9"/>
      <c r="CH2877" s="9"/>
      <c r="CI2877" s="9"/>
      <c r="CJ2877" s="9"/>
      <c r="CK2877" s="9"/>
      <c r="CL2877" s="9"/>
      <c r="CM2877" s="9"/>
      <c r="CN2877" s="9"/>
      <c r="CO2877" s="9"/>
      <c r="CP2877" s="9"/>
      <c r="CQ2877" s="9"/>
      <c r="CR2877" s="9"/>
      <c r="CS2877" s="9"/>
      <c r="CT2877" s="9"/>
      <c r="CU2877" s="9"/>
      <c r="CV2877" s="9"/>
      <c r="CW2877" s="9"/>
      <c r="CX2877" s="9"/>
      <c r="CY2877" s="9"/>
      <c r="CZ2877" s="9"/>
      <c r="DA2877" s="9"/>
      <c r="DB2877" s="9"/>
      <c r="DC2877" s="9"/>
      <c r="DD2877" s="9"/>
      <c r="DE2877" s="9"/>
      <c r="DF2877" s="9"/>
      <c r="DG2877" s="9"/>
      <c r="DH2877" s="9"/>
      <c r="DI2877" s="9"/>
      <c r="DJ2877" s="9"/>
      <c r="DK2877" s="9"/>
      <c r="DL2877" s="9"/>
      <c r="DM2877" s="9"/>
      <c r="DN2877" s="9"/>
      <c r="DO2877" s="9"/>
      <c r="DP2877" s="9"/>
      <c r="DQ2877" s="9"/>
      <c r="DR2877" s="9"/>
      <c r="DS2877" s="9"/>
      <c r="DT2877" s="9"/>
      <c r="DU2877" s="9"/>
      <c r="DV2877" s="9"/>
      <c r="DW2877" s="9"/>
      <c r="DX2877" s="9"/>
      <c r="DY2877" s="9"/>
      <c r="DZ2877" s="9"/>
      <c r="EA2877" s="9"/>
      <c r="EB2877" s="9"/>
      <c r="EC2877" s="9"/>
      <c r="ED2877" s="9"/>
      <c r="EE2877" s="9"/>
      <c r="EF2877" s="9"/>
      <c r="EG2877" s="9"/>
      <c r="EH2877" s="9"/>
      <c r="EI2877" s="9"/>
      <c r="EJ2877" s="9"/>
      <c r="EK2877" s="9"/>
      <c r="EL2877" s="9"/>
      <c r="EM2877" s="9"/>
      <c r="EN2877" s="9"/>
      <c r="EO2877" s="9"/>
      <c r="EP2877" s="9"/>
      <c r="EQ2877" s="9"/>
      <c r="ER2877" s="9"/>
      <c r="ES2877" s="9"/>
      <c r="ET2877" s="9"/>
      <c r="EU2877" s="9"/>
      <c r="EV2877" s="9"/>
      <c r="EW2877" s="9"/>
      <c r="EX2877" s="9"/>
      <c r="EY2877" s="9"/>
      <c r="EZ2877" s="9"/>
      <c r="FA2877" s="9"/>
      <c r="FB2877" s="9"/>
      <c r="FC2877" s="9"/>
      <c r="FD2877" s="9"/>
      <c r="FE2877" s="9"/>
      <c r="FF2877" s="9"/>
      <c r="FG2877" s="9"/>
      <c r="FH2877" s="9"/>
      <c r="FI2877" s="9"/>
      <c r="FJ2877" s="9"/>
      <c r="FK2877" s="9"/>
      <c r="FL2877" s="9"/>
      <c r="FM2877" s="9"/>
      <c r="FN2877" s="9"/>
      <c r="FO2877" s="9"/>
      <c r="FP2877" s="9"/>
      <c r="FQ2877" s="9"/>
      <c r="FR2877" s="9"/>
      <c r="FS2877" s="9"/>
      <c r="FT2877" s="9"/>
      <c r="FU2877" s="9"/>
      <c r="FV2877" s="9"/>
      <c r="FW2877" s="9"/>
      <c r="FX2877" s="9"/>
      <c r="FY2877" s="9"/>
      <c r="FZ2877" s="9"/>
      <c r="GA2877" s="9"/>
      <c r="GB2877" s="9"/>
      <c r="GC2877" s="9"/>
      <c r="GD2877" s="9"/>
      <c r="GE2877" s="9"/>
      <c r="GF2877" s="9"/>
      <c r="GG2877" s="9"/>
      <c r="GH2877" s="9"/>
      <c r="GI2877" s="9"/>
      <c r="GJ2877" s="9"/>
      <c r="GK2877" s="9"/>
      <c r="GL2877" s="9"/>
      <c r="GM2877" s="9"/>
      <c r="GN2877" s="9"/>
      <c r="GO2877" s="9"/>
      <c r="GP2877" s="9"/>
      <c r="GQ2877" s="9"/>
      <c r="GR2877" s="9"/>
      <c r="GS2877" s="9"/>
      <c r="GT2877" s="9"/>
      <c r="GU2877" s="9"/>
      <c r="GV2877" s="9"/>
      <c r="GW2877" s="9"/>
      <c r="GX2877" s="9"/>
      <c r="GY2877" s="9"/>
      <c r="GZ2877" s="9"/>
      <c r="HA2877" s="9"/>
      <c r="HB2877" s="9"/>
      <c r="HC2877" s="9"/>
      <c r="HD2877" s="9"/>
      <c r="HE2877" s="9"/>
      <c r="HF2877" s="9"/>
      <c r="HG2877" s="9"/>
      <c r="HH2877" s="9"/>
      <c r="HI2877" s="9"/>
      <c r="HJ2877" s="9"/>
      <c r="HK2877" s="9"/>
      <c r="HL2877" s="9"/>
      <c r="HM2877" s="9"/>
      <c r="HN2877" s="9"/>
      <c r="HO2877" s="9"/>
      <c r="HP2877" s="9"/>
      <c r="HQ2877" s="9"/>
      <c r="HR2877" s="9"/>
      <c r="HS2877" s="9"/>
      <c r="HT2877" s="9"/>
      <c r="HU2877" s="9"/>
      <c r="HV2877" s="9"/>
      <c r="HW2877" s="9"/>
      <c r="HX2877" s="9"/>
      <c r="HY2877" s="9"/>
      <c r="HZ2877" s="9"/>
      <c r="IA2877" s="9"/>
      <c r="IB2877" s="9"/>
      <c r="IC2877" s="9"/>
      <c r="ID2877" s="9"/>
      <c r="IE2877" s="9"/>
      <c r="IF2877" s="9"/>
      <c r="IG2877" s="9"/>
      <c r="IH2877" s="9"/>
      <c r="II2877" s="9"/>
      <c r="IJ2877" s="9"/>
      <c r="IK2877" s="9"/>
      <c r="IL2877" s="9"/>
      <c r="IM2877" s="9"/>
      <c r="IN2877" s="9"/>
      <c r="IO2877" s="9"/>
      <c r="IP2877" s="9"/>
      <c r="IQ2877" s="9"/>
      <c r="IR2877" s="9"/>
      <c r="IS2877" s="9"/>
      <c r="IT2877" s="9"/>
      <c r="IU2877" s="9"/>
      <c r="IV2877" s="9"/>
      <c r="IW2877" s="9"/>
      <c r="IX2877" s="9"/>
    </row>
    <row r="2878" spans="1:258" customFormat="1" ht="16" x14ac:dyDescent="0.2">
      <c r="A2878" s="233" t="s">
        <v>263</v>
      </c>
      <c r="B2878" s="234">
        <v>43055</v>
      </c>
      <c r="C2878" s="205"/>
      <c r="D2878" s="205"/>
      <c r="E2878" s="205"/>
      <c r="F2878" s="205"/>
      <c r="G2878" s="205"/>
      <c r="H2878" s="205"/>
      <c r="I2878" s="205"/>
      <c r="J2878" s="239"/>
      <c r="K2878" s="239"/>
      <c r="L2878" s="237"/>
      <c r="M2878" s="239"/>
      <c r="N2878" s="208"/>
      <c r="O2878" s="208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  <c r="AA2878" s="9"/>
      <c r="AB2878" s="9"/>
      <c r="AC2878" s="9"/>
      <c r="AD2878" s="9"/>
      <c r="AE2878" s="9"/>
      <c r="AF2878" s="9"/>
      <c r="AG2878" s="9"/>
      <c r="AH2878" s="9"/>
      <c r="AI2878" s="9"/>
      <c r="AJ2878" s="9"/>
      <c r="AK2878" s="9"/>
      <c r="AL2878" s="9"/>
      <c r="AM2878" s="9"/>
      <c r="AN2878" s="9"/>
      <c r="AO2878" s="9"/>
      <c r="AP2878" s="9"/>
      <c r="AQ2878" s="9"/>
      <c r="AR2878" s="9"/>
      <c r="AS2878" s="9"/>
      <c r="AT2878" s="9"/>
      <c r="AU2878" s="9"/>
      <c r="AV2878" s="9"/>
      <c r="AW2878" s="9"/>
      <c r="AX2878" s="9"/>
      <c r="AY2878" s="9"/>
      <c r="AZ2878" s="9"/>
      <c r="BA2878" s="9"/>
      <c r="BB2878" s="9"/>
      <c r="BC2878" s="9"/>
      <c r="BD2878" s="9"/>
      <c r="BE2878" s="9"/>
      <c r="BF2878" s="9"/>
      <c r="BG2878" s="9"/>
      <c r="BH2878" s="9"/>
      <c r="BI2878" s="9"/>
      <c r="BJ2878" s="9"/>
      <c r="BK2878" s="9"/>
      <c r="BL2878" s="9"/>
      <c r="BM2878" s="9"/>
      <c r="BN2878" s="9"/>
      <c r="BO2878" s="9"/>
      <c r="BP2878" s="9"/>
      <c r="BQ2878" s="9"/>
      <c r="BR2878" s="9"/>
      <c r="BS2878" s="9"/>
      <c r="BT2878" s="9"/>
      <c r="BU2878" s="9"/>
      <c r="BV2878" s="9"/>
      <c r="BW2878" s="9"/>
      <c r="BX2878" s="9"/>
      <c r="BY2878" s="9"/>
      <c r="BZ2878" s="9"/>
      <c r="CA2878" s="9"/>
      <c r="CB2878" s="9"/>
      <c r="CC2878" s="9"/>
      <c r="CD2878" s="9"/>
      <c r="CE2878" s="9"/>
      <c r="CF2878" s="9"/>
      <c r="CG2878" s="9"/>
      <c r="CH2878" s="9"/>
      <c r="CI2878" s="9"/>
      <c r="CJ2878" s="9"/>
      <c r="CK2878" s="9"/>
      <c r="CL2878" s="9"/>
      <c r="CM2878" s="9"/>
      <c r="CN2878" s="9"/>
      <c r="CO2878" s="9"/>
      <c r="CP2878" s="9"/>
      <c r="CQ2878" s="9"/>
      <c r="CR2878" s="9"/>
      <c r="CS2878" s="9"/>
      <c r="CT2878" s="9"/>
      <c r="CU2878" s="9"/>
      <c r="CV2878" s="9"/>
      <c r="CW2878" s="9"/>
      <c r="CX2878" s="9"/>
      <c r="CY2878" s="9"/>
      <c r="CZ2878" s="9"/>
      <c r="DA2878" s="9"/>
      <c r="DB2878" s="9"/>
      <c r="DC2878" s="9"/>
      <c r="DD2878" s="9"/>
      <c r="DE2878" s="9"/>
      <c r="DF2878" s="9"/>
      <c r="DG2878" s="9"/>
      <c r="DH2878" s="9"/>
      <c r="DI2878" s="9"/>
      <c r="DJ2878" s="9"/>
      <c r="DK2878" s="9"/>
      <c r="DL2878" s="9"/>
      <c r="DM2878" s="9"/>
      <c r="DN2878" s="9"/>
      <c r="DO2878" s="9"/>
      <c r="DP2878" s="9"/>
      <c r="DQ2878" s="9"/>
      <c r="DR2878" s="9"/>
      <c r="DS2878" s="9"/>
      <c r="DT2878" s="9"/>
      <c r="DU2878" s="9"/>
      <c r="DV2878" s="9"/>
      <c r="DW2878" s="9"/>
      <c r="DX2878" s="9"/>
      <c r="DY2878" s="9"/>
      <c r="DZ2878" s="9"/>
      <c r="EA2878" s="9"/>
      <c r="EB2878" s="9"/>
      <c r="EC2878" s="9"/>
      <c r="ED2878" s="9"/>
      <c r="EE2878" s="9"/>
      <c r="EF2878" s="9"/>
      <c r="EG2878" s="9"/>
      <c r="EH2878" s="9"/>
      <c r="EI2878" s="9"/>
      <c r="EJ2878" s="9"/>
      <c r="EK2878" s="9"/>
      <c r="EL2878" s="9"/>
      <c r="EM2878" s="9"/>
      <c r="EN2878" s="9"/>
      <c r="EO2878" s="9"/>
      <c r="EP2878" s="9"/>
      <c r="EQ2878" s="9"/>
      <c r="ER2878" s="9"/>
      <c r="ES2878" s="9"/>
      <c r="ET2878" s="9"/>
      <c r="EU2878" s="9"/>
      <c r="EV2878" s="9"/>
      <c r="EW2878" s="9"/>
      <c r="EX2878" s="9"/>
      <c r="EY2878" s="9"/>
      <c r="EZ2878" s="9"/>
      <c r="FA2878" s="9"/>
      <c r="FB2878" s="9"/>
      <c r="FC2878" s="9"/>
      <c r="FD2878" s="9"/>
      <c r="FE2878" s="9"/>
      <c r="FF2878" s="9"/>
      <c r="FG2878" s="9"/>
      <c r="FH2878" s="9"/>
      <c r="FI2878" s="9"/>
      <c r="FJ2878" s="9"/>
      <c r="FK2878" s="9"/>
      <c r="FL2878" s="9"/>
      <c r="FM2878" s="9"/>
      <c r="FN2878" s="9"/>
      <c r="FO2878" s="9"/>
      <c r="FP2878" s="9"/>
      <c r="FQ2878" s="9"/>
      <c r="FR2878" s="9"/>
      <c r="FS2878" s="9"/>
      <c r="FT2878" s="9"/>
      <c r="FU2878" s="9"/>
      <c r="FV2878" s="9"/>
      <c r="FW2878" s="9"/>
      <c r="FX2878" s="9"/>
      <c r="FY2878" s="9"/>
      <c r="FZ2878" s="9"/>
      <c r="GA2878" s="9"/>
      <c r="GB2878" s="9"/>
      <c r="GC2878" s="9"/>
      <c r="GD2878" s="9"/>
      <c r="GE2878" s="9"/>
      <c r="GF2878" s="9"/>
      <c r="GG2878" s="9"/>
      <c r="GH2878" s="9"/>
      <c r="GI2878" s="9"/>
      <c r="GJ2878" s="9"/>
      <c r="GK2878" s="9"/>
      <c r="GL2878" s="9"/>
      <c r="GM2878" s="9"/>
      <c r="GN2878" s="9"/>
      <c r="GO2878" s="9"/>
      <c r="GP2878" s="9"/>
      <c r="GQ2878" s="9"/>
      <c r="GR2878" s="9"/>
      <c r="GS2878" s="9"/>
      <c r="GT2878" s="9"/>
      <c r="GU2878" s="9"/>
      <c r="GV2878" s="9"/>
      <c r="GW2878" s="9"/>
      <c r="GX2878" s="9"/>
      <c r="GY2878" s="9"/>
      <c r="GZ2878" s="9"/>
      <c r="HA2878" s="9"/>
      <c r="HB2878" s="9"/>
      <c r="HC2878" s="9"/>
      <c r="HD2878" s="9"/>
      <c r="HE2878" s="9"/>
      <c r="HF2878" s="9"/>
      <c r="HG2878" s="9"/>
      <c r="HH2878" s="9"/>
      <c r="HI2878" s="9"/>
      <c r="HJ2878" s="9"/>
      <c r="HK2878" s="9"/>
      <c r="HL2878" s="9"/>
      <c r="HM2878" s="9"/>
      <c r="HN2878" s="9"/>
      <c r="HO2878" s="9"/>
      <c r="HP2878" s="9"/>
      <c r="HQ2878" s="9"/>
      <c r="HR2878" s="9"/>
      <c r="HS2878" s="9"/>
      <c r="HT2878" s="9"/>
      <c r="HU2878" s="9"/>
      <c r="HV2878" s="9"/>
      <c r="HW2878" s="9"/>
      <c r="HX2878" s="9"/>
      <c r="HY2878" s="9"/>
      <c r="HZ2878" s="9"/>
      <c r="IA2878" s="9"/>
      <c r="IB2878" s="9"/>
      <c r="IC2878" s="9"/>
      <c r="ID2878" s="9"/>
      <c r="IE2878" s="9"/>
      <c r="IF2878" s="9"/>
      <c r="IG2878" s="9"/>
      <c r="IH2878" s="9"/>
      <c r="II2878" s="9"/>
      <c r="IJ2878" s="9"/>
      <c r="IK2878" s="9"/>
      <c r="IL2878" s="9"/>
      <c r="IM2878" s="9"/>
      <c r="IN2878" s="9"/>
      <c r="IO2878" s="9"/>
      <c r="IP2878" s="9"/>
      <c r="IQ2878" s="9"/>
      <c r="IR2878" s="9"/>
      <c r="IS2878" s="9"/>
      <c r="IT2878" s="9"/>
      <c r="IU2878" s="9"/>
      <c r="IV2878" s="9"/>
      <c r="IW2878" s="9"/>
      <c r="IX2878" s="9"/>
    </row>
    <row r="2879" spans="1:258" customFormat="1" ht="16" x14ac:dyDescent="0.2">
      <c r="A2879" s="233" t="s">
        <v>249</v>
      </c>
      <c r="B2879" s="234">
        <v>43056</v>
      </c>
      <c r="C2879" s="205"/>
      <c r="D2879" s="205"/>
      <c r="E2879" s="205"/>
      <c r="F2879" s="205"/>
      <c r="G2879" s="205"/>
      <c r="H2879" s="205"/>
      <c r="I2879" s="205"/>
      <c r="J2879" s="239"/>
      <c r="K2879" s="239"/>
      <c r="L2879" s="237"/>
      <c r="M2879" s="239"/>
      <c r="N2879" s="208"/>
      <c r="O2879" s="208"/>
      <c r="P2879" s="9"/>
      <c r="Q2879" s="9"/>
      <c r="R2879" s="9"/>
      <c r="S2879" s="9"/>
      <c r="T2879" s="9"/>
      <c r="U2879" s="9"/>
      <c r="V2879" s="9"/>
      <c r="W2879" s="9"/>
      <c r="X2879" s="9"/>
      <c r="Y2879" s="9"/>
      <c r="Z2879" s="9"/>
      <c r="AA2879" s="9"/>
      <c r="AB2879" s="9"/>
      <c r="AC2879" s="9"/>
      <c r="AD2879" s="9"/>
      <c r="AE2879" s="9"/>
      <c r="AF2879" s="9"/>
      <c r="AG2879" s="9"/>
      <c r="AH2879" s="9"/>
      <c r="AI2879" s="9"/>
      <c r="AJ2879" s="9"/>
      <c r="AK2879" s="9"/>
      <c r="AL2879" s="9"/>
      <c r="AM2879" s="9"/>
      <c r="AN2879" s="9"/>
      <c r="AO2879" s="9"/>
      <c r="AP2879" s="9"/>
      <c r="AQ2879" s="9"/>
      <c r="AR2879" s="9"/>
      <c r="AS2879" s="9"/>
      <c r="AT2879" s="9"/>
      <c r="AU2879" s="9"/>
      <c r="AV2879" s="9"/>
      <c r="AW2879" s="9"/>
      <c r="AX2879" s="9"/>
      <c r="AY2879" s="9"/>
      <c r="AZ2879" s="9"/>
      <c r="BA2879" s="9"/>
      <c r="BB2879" s="9"/>
      <c r="BC2879" s="9"/>
      <c r="BD2879" s="9"/>
      <c r="BE2879" s="9"/>
      <c r="BF2879" s="9"/>
      <c r="BG2879" s="9"/>
      <c r="BH2879" s="9"/>
      <c r="BI2879" s="9"/>
      <c r="BJ2879" s="9"/>
      <c r="BK2879" s="9"/>
      <c r="BL2879" s="9"/>
      <c r="BM2879" s="9"/>
      <c r="BN2879" s="9"/>
      <c r="BO2879" s="9"/>
      <c r="BP2879" s="9"/>
      <c r="BQ2879" s="9"/>
      <c r="BR2879" s="9"/>
      <c r="BS2879" s="9"/>
      <c r="BT2879" s="9"/>
      <c r="BU2879" s="9"/>
      <c r="BV2879" s="9"/>
      <c r="BW2879" s="9"/>
      <c r="BX2879" s="9"/>
      <c r="BY2879" s="9"/>
      <c r="BZ2879" s="9"/>
      <c r="CA2879" s="9"/>
      <c r="CB2879" s="9"/>
      <c r="CC2879" s="9"/>
      <c r="CD2879" s="9"/>
      <c r="CE2879" s="9"/>
      <c r="CF2879" s="9"/>
      <c r="CG2879" s="9"/>
      <c r="CH2879" s="9"/>
      <c r="CI2879" s="9"/>
      <c r="CJ2879" s="9"/>
      <c r="CK2879" s="9"/>
      <c r="CL2879" s="9"/>
      <c r="CM2879" s="9"/>
      <c r="CN2879" s="9"/>
      <c r="CO2879" s="9"/>
      <c r="CP2879" s="9"/>
      <c r="CQ2879" s="9"/>
      <c r="CR2879" s="9"/>
      <c r="CS2879" s="9"/>
      <c r="CT2879" s="9"/>
      <c r="CU2879" s="9"/>
      <c r="CV2879" s="9"/>
      <c r="CW2879" s="9"/>
      <c r="CX2879" s="9"/>
      <c r="CY2879" s="9"/>
      <c r="CZ2879" s="9"/>
      <c r="DA2879" s="9"/>
      <c r="DB2879" s="9"/>
      <c r="DC2879" s="9"/>
      <c r="DD2879" s="9"/>
      <c r="DE2879" s="9"/>
      <c r="DF2879" s="9"/>
      <c r="DG2879" s="9"/>
      <c r="DH2879" s="9"/>
      <c r="DI2879" s="9"/>
      <c r="DJ2879" s="9"/>
      <c r="DK2879" s="9"/>
      <c r="DL2879" s="9"/>
      <c r="DM2879" s="9"/>
      <c r="DN2879" s="9"/>
      <c r="DO2879" s="9"/>
      <c r="DP2879" s="9"/>
      <c r="DQ2879" s="9"/>
      <c r="DR2879" s="9"/>
      <c r="DS2879" s="9"/>
      <c r="DT2879" s="9"/>
      <c r="DU2879" s="9"/>
      <c r="DV2879" s="9"/>
      <c r="DW2879" s="9"/>
      <c r="DX2879" s="9"/>
      <c r="DY2879" s="9"/>
      <c r="DZ2879" s="9"/>
      <c r="EA2879" s="9"/>
      <c r="EB2879" s="9"/>
      <c r="EC2879" s="9"/>
      <c r="ED2879" s="9"/>
      <c r="EE2879" s="9"/>
      <c r="EF2879" s="9"/>
      <c r="EG2879" s="9"/>
      <c r="EH2879" s="9"/>
      <c r="EI2879" s="9"/>
      <c r="EJ2879" s="9"/>
      <c r="EK2879" s="9"/>
      <c r="EL2879" s="9"/>
      <c r="EM2879" s="9"/>
      <c r="EN2879" s="9"/>
      <c r="EO2879" s="9"/>
      <c r="EP2879" s="9"/>
      <c r="EQ2879" s="9"/>
      <c r="ER2879" s="9"/>
      <c r="ES2879" s="9"/>
      <c r="ET2879" s="9"/>
      <c r="EU2879" s="9"/>
      <c r="EV2879" s="9"/>
      <c r="EW2879" s="9"/>
      <c r="EX2879" s="9"/>
      <c r="EY2879" s="9"/>
      <c r="EZ2879" s="9"/>
      <c r="FA2879" s="9"/>
      <c r="FB2879" s="9"/>
      <c r="FC2879" s="9"/>
      <c r="FD2879" s="9"/>
      <c r="FE2879" s="9"/>
      <c r="FF2879" s="9"/>
      <c r="FG2879" s="9"/>
      <c r="FH2879" s="9"/>
      <c r="FI2879" s="9"/>
      <c r="FJ2879" s="9"/>
      <c r="FK2879" s="9"/>
      <c r="FL2879" s="9"/>
      <c r="FM2879" s="9"/>
      <c r="FN2879" s="9"/>
      <c r="FO2879" s="9"/>
      <c r="FP2879" s="9"/>
      <c r="FQ2879" s="9"/>
      <c r="FR2879" s="9"/>
      <c r="FS2879" s="9"/>
      <c r="FT2879" s="9"/>
      <c r="FU2879" s="9"/>
      <c r="FV2879" s="9"/>
      <c r="FW2879" s="9"/>
      <c r="FX2879" s="9"/>
      <c r="FY2879" s="9"/>
      <c r="FZ2879" s="9"/>
      <c r="GA2879" s="9"/>
      <c r="GB2879" s="9"/>
      <c r="GC2879" s="9"/>
      <c r="GD2879" s="9"/>
      <c r="GE2879" s="9"/>
      <c r="GF2879" s="9"/>
      <c r="GG2879" s="9"/>
      <c r="GH2879" s="9"/>
      <c r="GI2879" s="9"/>
      <c r="GJ2879" s="9"/>
      <c r="GK2879" s="9"/>
      <c r="GL2879" s="9"/>
      <c r="GM2879" s="9"/>
      <c r="GN2879" s="9"/>
      <c r="GO2879" s="9"/>
      <c r="GP2879" s="9"/>
      <c r="GQ2879" s="9"/>
      <c r="GR2879" s="9"/>
      <c r="GS2879" s="9"/>
      <c r="GT2879" s="9"/>
      <c r="GU2879" s="9"/>
      <c r="GV2879" s="9"/>
      <c r="GW2879" s="9"/>
      <c r="GX2879" s="9"/>
      <c r="GY2879" s="9"/>
      <c r="GZ2879" s="9"/>
      <c r="HA2879" s="9"/>
      <c r="HB2879" s="9"/>
      <c r="HC2879" s="9"/>
      <c r="HD2879" s="9"/>
      <c r="HE2879" s="9"/>
      <c r="HF2879" s="9"/>
      <c r="HG2879" s="9"/>
      <c r="HH2879" s="9"/>
      <c r="HI2879" s="9"/>
      <c r="HJ2879" s="9"/>
      <c r="HK2879" s="9"/>
      <c r="HL2879" s="9"/>
      <c r="HM2879" s="9"/>
      <c r="HN2879" s="9"/>
      <c r="HO2879" s="9"/>
      <c r="HP2879" s="9"/>
      <c r="HQ2879" s="9"/>
      <c r="HR2879" s="9"/>
      <c r="HS2879" s="9"/>
      <c r="HT2879" s="9"/>
      <c r="HU2879" s="9"/>
      <c r="HV2879" s="9"/>
      <c r="HW2879" s="9"/>
      <c r="HX2879" s="9"/>
      <c r="HY2879" s="9"/>
      <c r="HZ2879" s="9"/>
      <c r="IA2879" s="9"/>
      <c r="IB2879" s="9"/>
      <c r="IC2879" s="9"/>
      <c r="ID2879" s="9"/>
      <c r="IE2879" s="9"/>
      <c r="IF2879" s="9"/>
      <c r="IG2879" s="9"/>
      <c r="IH2879" s="9"/>
      <c r="II2879" s="9"/>
      <c r="IJ2879" s="9"/>
      <c r="IK2879" s="9"/>
      <c r="IL2879" s="9"/>
      <c r="IM2879" s="9"/>
      <c r="IN2879" s="9"/>
      <c r="IO2879" s="9"/>
      <c r="IP2879" s="9"/>
      <c r="IQ2879" s="9"/>
      <c r="IR2879" s="9"/>
      <c r="IS2879" s="9"/>
      <c r="IT2879" s="9"/>
      <c r="IU2879" s="9"/>
      <c r="IV2879" s="9"/>
      <c r="IW2879" s="9"/>
      <c r="IX2879" s="9"/>
    </row>
    <row r="2880" spans="1:258" customFormat="1" ht="16" x14ac:dyDescent="0.2">
      <c r="A2880" s="233" t="s">
        <v>255</v>
      </c>
      <c r="B2880" s="234">
        <v>43057</v>
      </c>
      <c r="C2880" s="205"/>
      <c r="D2880" s="205"/>
      <c r="E2880" s="205"/>
      <c r="F2880" s="205"/>
      <c r="G2880" s="205"/>
      <c r="H2880" s="205"/>
      <c r="I2880" s="205"/>
      <c r="J2880" s="239"/>
      <c r="K2880" s="239"/>
      <c r="L2880" s="237"/>
      <c r="M2880" s="239"/>
      <c r="N2880" s="208"/>
      <c r="O2880" s="208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  <c r="AA2880" s="9"/>
      <c r="AB2880" s="9"/>
      <c r="AC2880" s="9"/>
      <c r="AD2880" s="9"/>
      <c r="AE2880" s="9"/>
      <c r="AF2880" s="9"/>
      <c r="AG2880" s="9"/>
      <c r="AH2880" s="9"/>
      <c r="AI2880" s="9"/>
      <c r="AJ2880" s="9"/>
      <c r="AK2880" s="9"/>
      <c r="AL2880" s="9"/>
      <c r="AM2880" s="9"/>
      <c r="AN2880" s="9"/>
      <c r="AO2880" s="9"/>
      <c r="AP2880" s="9"/>
      <c r="AQ2880" s="9"/>
      <c r="AR2880" s="9"/>
      <c r="AS2880" s="9"/>
      <c r="AT2880" s="9"/>
      <c r="AU2880" s="9"/>
      <c r="AV2880" s="9"/>
      <c r="AW2880" s="9"/>
      <c r="AX2880" s="9"/>
      <c r="AY2880" s="9"/>
      <c r="AZ2880" s="9"/>
      <c r="BA2880" s="9"/>
      <c r="BB2880" s="9"/>
      <c r="BC2880" s="9"/>
      <c r="BD2880" s="9"/>
      <c r="BE2880" s="9"/>
      <c r="BF2880" s="9"/>
      <c r="BG2880" s="9"/>
      <c r="BH2880" s="9"/>
      <c r="BI2880" s="9"/>
      <c r="BJ2880" s="9"/>
      <c r="BK2880" s="9"/>
      <c r="BL2880" s="9"/>
      <c r="BM2880" s="9"/>
      <c r="BN2880" s="9"/>
      <c r="BO2880" s="9"/>
      <c r="BP2880" s="9"/>
      <c r="BQ2880" s="9"/>
      <c r="BR2880" s="9"/>
      <c r="BS2880" s="9"/>
      <c r="BT2880" s="9"/>
      <c r="BU2880" s="9"/>
      <c r="BV2880" s="9"/>
      <c r="BW2880" s="9"/>
      <c r="BX2880" s="9"/>
      <c r="BY2880" s="9"/>
      <c r="BZ2880" s="9"/>
      <c r="CA2880" s="9"/>
      <c r="CB2880" s="9"/>
      <c r="CC2880" s="9"/>
      <c r="CD2880" s="9"/>
      <c r="CE2880" s="9"/>
      <c r="CF2880" s="9"/>
      <c r="CG2880" s="9"/>
      <c r="CH2880" s="9"/>
      <c r="CI2880" s="9"/>
      <c r="CJ2880" s="9"/>
      <c r="CK2880" s="9"/>
      <c r="CL2880" s="9"/>
      <c r="CM2880" s="9"/>
      <c r="CN2880" s="9"/>
      <c r="CO2880" s="9"/>
      <c r="CP2880" s="9"/>
      <c r="CQ2880" s="9"/>
      <c r="CR2880" s="9"/>
      <c r="CS2880" s="9"/>
      <c r="CT2880" s="9"/>
      <c r="CU2880" s="9"/>
      <c r="CV2880" s="9"/>
      <c r="CW2880" s="9"/>
      <c r="CX2880" s="9"/>
      <c r="CY2880" s="9"/>
      <c r="CZ2880" s="9"/>
      <c r="DA2880" s="9"/>
      <c r="DB2880" s="9"/>
      <c r="DC2880" s="9"/>
      <c r="DD2880" s="9"/>
      <c r="DE2880" s="9"/>
      <c r="DF2880" s="9"/>
      <c r="DG2880" s="9"/>
      <c r="DH2880" s="9"/>
      <c r="DI2880" s="9"/>
      <c r="DJ2880" s="9"/>
      <c r="DK2880" s="9"/>
      <c r="DL2880" s="9"/>
      <c r="DM2880" s="9"/>
      <c r="DN2880" s="9"/>
      <c r="DO2880" s="9"/>
      <c r="DP2880" s="9"/>
      <c r="DQ2880" s="9"/>
      <c r="DR2880" s="9"/>
      <c r="DS2880" s="9"/>
      <c r="DT2880" s="9"/>
      <c r="DU2880" s="9"/>
      <c r="DV2880" s="9"/>
      <c r="DW2880" s="9"/>
      <c r="DX2880" s="9"/>
      <c r="DY2880" s="9"/>
      <c r="DZ2880" s="9"/>
      <c r="EA2880" s="9"/>
      <c r="EB2880" s="9"/>
      <c r="EC2880" s="9"/>
      <c r="ED2880" s="9"/>
      <c r="EE2880" s="9"/>
      <c r="EF2880" s="9"/>
      <c r="EG2880" s="9"/>
      <c r="EH2880" s="9"/>
      <c r="EI2880" s="9"/>
      <c r="EJ2880" s="9"/>
      <c r="EK2880" s="9"/>
      <c r="EL2880" s="9"/>
      <c r="EM2880" s="9"/>
      <c r="EN2880" s="9"/>
      <c r="EO2880" s="9"/>
      <c r="EP2880" s="9"/>
      <c r="EQ2880" s="9"/>
      <c r="ER2880" s="9"/>
      <c r="ES2880" s="9"/>
      <c r="ET2880" s="9"/>
      <c r="EU2880" s="9"/>
      <c r="EV2880" s="9"/>
      <c r="EW2880" s="9"/>
      <c r="EX2880" s="9"/>
      <c r="EY2880" s="9"/>
      <c r="EZ2880" s="9"/>
      <c r="FA2880" s="9"/>
      <c r="FB2880" s="9"/>
      <c r="FC2880" s="9"/>
      <c r="FD2880" s="9"/>
      <c r="FE2880" s="9"/>
      <c r="FF2880" s="9"/>
      <c r="FG2880" s="9"/>
      <c r="FH2880" s="9"/>
      <c r="FI2880" s="9"/>
      <c r="FJ2880" s="9"/>
      <c r="FK2880" s="9"/>
      <c r="FL2880" s="9"/>
      <c r="FM2880" s="9"/>
      <c r="FN2880" s="9"/>
      <c r="FO2880" s="9"/>
      <c r="FP2880" s="9"/>
      <c r="FQ2880" s="9"/>
      <c r="FR2880" s="9"/>
      <c r="FS2880" s="9"/>
      <c r="FT2880" s="9"/>
      <c r="FU2880" s="9"/>
      <c r="FV2880" s="9"/>
      <c r="FW2880" s="9"/>
      <c r="FX2880" s="9"/>
      <c r="FY2880" s="9"/>
      <c r="FZ2880" s="9"/>
      <c r="GA2880" s="9"/>
      <c r="GB2880" s="9"/>
      <c r="GC2880" s="9"/>
      <c r="GD2880" s="9"/>
      <c r="GE2880" s="9"/>
      <c r="GF2880" s="9"/>
      <c r="GG2880" s="9"/>
      <c r="GH2880" s="9"/>
      <c r="GI2880" s="9"/>
      <c r="GJ2880" s="9"/>
      <c r="GK2880" s="9"/>
      <c r="GL2880" s="9"/>
      <c r="GM2880" s="9"/>
      <c r="GN2880" s="9"/>
      <c r="GO2880" s="9"/>
      <c r="GP2880" s="9"/>
      <c r="GQ2880" s="9"/>
      <c r="GR2880" s="9"/>
      <c r="GS2880" s="9"/>
      <c r="GT2880" s="9"/>
      <c r="GU2880" s="9"/>
      <c r="GV2880" s="9"/>
      <c r="GW2880" s="9"/>
      <c r="GX2880" s="9"/>
      <c r="GY2880" s="9"/>
      <c r="GZ2880" s="9"/>
      <c r="HA2880" s="9"/>
      <c r="HB2880" s="9"/>
      <c r="HC2880" s="9"/>
      <c r="HD2880" s="9"/>
      <c r="HE2880" s="9"/>
      <c r="HF2880" s="9"/>
      <c r="HG2880" s="9"/>
      <c r="HH2880" s="9"/>
      <c r="HI2880" s="9"/>
      <c r="HJ2880" s="9"/>
      <c r="HK2880" s="9"/>
      <c r="HL2880" s="9"/>
      <c r="HM2880" s="9"/>
      <c r="HN2880" s="9"/>
      <c r="HO2880" s="9"/>
      <c r="HP2880" s="9"/>
      <c r="HQ2880" s="9"/>
      <c r="HR2880" s="9"/>
      <c r="HS2880" s="9"/>
      <c r="HT2880" s="9"/>
      <c r="HU2880" s="9"/>
      <c r="HV2880" s="9"/>
      <c r="HW2880" s="9"/>
      <c r="HX2880" s="9"/>
      <c r="HY2880" s="9"/>
      <c r="HZ2880" s="9"/>
      <c r="IA2880" s="9"/>
      <c r="IB2880" s="9"/>
      <c r="IC2880" s="9"/>
      <c r="ID2880" s="9"/>
      <c r="IE2880" s="9"/>
      <c r="IF2880" s="9"/>
      <c r="IG2880" s="9"/>
      <c r="IH2880" s="9"/>
      <c r="II2880" s="9"/>
      <c r="IJ2880" s="9"/>
      <c r="IK2880" s="9"/>
      <c r="IL2880" s="9"/>
      <c r="IM2880" s="9"/>
      <c r="IN2880" s="9"/>
      <c r="IO2880" s="9"/>
      <c r="IP2880" s="9"/>
      <c r="IQ2880" s="9"/>
      <c r="IR2880" s="9"/>
      <c r="IS2880" s="9"/>
      <c r="IT2880" s="9"/>
      <c r="IU2880" s="9"/>
      <c r="IV2880" s="9"/>
      <c r="IW2880" s="9"/>
      <c r="IX2880" s="9"/>
    </row>
    <row r="2881" spans="1:258" customFormat="1" ht="16" x14ac:dyDescent="0.2">
      <c r="A2881" s="235" t="s">
        <v>256</v>
      </c>
      <c r="B2881" s="236">
        <v>43058</v>
      </c>
      <c r="C2881" s="205"/>
      <c r="D2881" s="205"/>
      <c r="E2881" s="205"/>
      <c r="F2881" s="205"/>
      <c r="G2881" s="205"/>
      <c r="H2881" s="205"/>
      <c r="I2881" s="205"/>
      <c r="J2881" s="239"/>
      <c r="K2881" s="239"/>
      <c r="L2881" s="237"/>
      <c r="M2881" s="239"/>
      <c r="N2881" s="208"/>
      <c r="O2881" s="208"/>
      <c r="P2881" s="9"/>
      <c r="Q2881" s="9"/>
      <c r="R2881" s="9"/>
      <c r="S2881" s="9"/>
      <c r="T2881" s="9"/>
      <c r="U2881" s="9"/>
      <c r="V2881" s="9"/>
      <c r="W2881" s="9"/>
      <c r="X2881" s="9"/>
      <c r="Y2881" s="9"/>
      <c r="Z2881" s="9"/>
      <c r="AA2881" s="9"/>
      <c r="AB2881" s="9"/>
      <c r="AC2881" s="9"/>
      <c r="AD2881" s="9"/>
      <c r="AE2881" s="9"/>
      <c r="AF2881" s="9"/>
      <c r="AG2881" s="9"/>
      <c r="AH2881" s="9"/>
      <c r="AI2881" s="9"/>
      <c r="AJ2881" s="9"/>
      <c r="AK2881" s="9"/>
      <c r="AL2881" s="9"/>
      <c r="AM2881" s="9"/>
      <c r="AN2881" s="9"/>
      <c r="AO2881" s="9"/>
      <c r="AP2881" s="9"/>
      <c r="AQ2881" s="9"/>
      <c r="AR2881" s="9"/>
      <c r="AS2881" s="9"/>
      <c r="AT2881" s="9"/>
      <c r="AU2881" s="9"/>
      <c r="AV2881" s="9"/>
      <c r="AW2881" s="9"/>
      <c r="AX2881" s="9"/>
      <c r="AY2881" s="9"/>
      <c r="AZ2881" s="9"/>
      <c r="BA2881" s="9"/>
      <c r="BB2881" s="9"/>
      <c r="BC2881" s="9"/>
      <c r="BD2881" s="9"/>
      <c r="BE2881" s="9"/>
      <c r="BF2881" s="9"/>
      <c r="BG2881" s="9"/>
      <c r="BH2881" s="9"/>
      <c r="BI2881" s="9"/>
      <c r="BJ2881" s="9"/>
      <c r="BK2881" s="9"/>
      <c r="BL2881" s="9"/>
      <c r="BM2881" s="9"/>
      <c r="BN2881" s="9"/>
      <c r="BO2881" s="9"/>
      <c r="BP2881" s="9"/>
      <c r="BQ2881" s="9"/>
      <c r="BR2881" s="9"/>
      <c r="BS2881" s="9"/>
      <c r="BT2881" s="9"/>
      <c r="BU2881" s="9"/>
      <c r="BV2881" s="9"/>
      <c r="BW2881" s="9"/>
      <c r="BX2881" s="9"/>
      <c r="BY2881" s="9"/>
      <c r="BZ2881" s="9"/>
      <c r="CA2881" s="9"/>
      <c r="CB2881" s="9"/>
      <c r="CC2881" s="9"/>
      <c r="CD2881" s="9"/>
      <c r="CE2881" s="9"/>
      <c r="CF2881" s="9"/>
      <c r="CG2881" s="9"/>
      <c r="CH2881" s="9"/>
      <c r="CI2881" s="9"/>
      <c r="CJ2881" s="9"/>
      <c r="CK2881" s="9"/>
      <c r="CL2881" s="9"/>
      <c r="CM2881" s="9"/>
      <c r="CN2881" s="9"/>
      <c r="CO2881" s="9"/>
      <c r="CP2881" s="9"/>
      <c r="CQ2881" s="9"/>
      <c r="CR2881" s="9"/>
      <c r="CS2881" s="9"/>
      <c r="CT2881" s="9"/>
      <c r="CU2881" s="9"/>
      <c r="CV2881" s="9"/>
      <c r="CW2881" s="9"/>
      <c r="CX2881" s="9"/>
      <c r="CY2881" s="9"/>
      <c r="CZ2881" s="9"/>
      <c r="DA2881" s="9"/>
      <c r="DB2881" s="9"/>
      <c r="DC2881" s="9"/>
      <c r="DD2881" s="9"/>
      <c r="DE2881" s="9"/>
      <c r="DF2881" s="9"/>
      <c r="DG2881" s="9"/>
      <c r="DH2881" s="9"/>
      <c r="DI2881" s="9"/>
      <c r="DJ2881" s="9"/>
      <c r="DK2881" s="9"/>
      <c r="DL2881" s="9"/>
      <c r="DM2881" s="9"/>
      <c r="DN2881" s="9"/>
      <c r="DO2881" s="9"/>
      <c r="DP2881" s="9"/>
      <c r="DQ2881" s="9"/>
      <c r="DR2881" s="9"/>
      <c r="DS2881" s="9"/>
      <c r="DT2881" s="9"/>
      <c r="DU2881" s="9"/>
      <c r="DV2881" s="9"/>
      <c r="DW2881" s="9"/>
      <c r="DX2881" s="9"/>
      <c r="DY2881" s="9"/>
      <c r="DZ2881" s="9"/>
      <c r="EA2881" s="9"/>
      <c r="EB2881" s="9"/>
      <c r="EC2881" s="9"/>
      <c r="ED2881" s="9"/>
      <c r="EE2881" s="9"/>
      <c r="EF2881" s="9"/>
      <c r="EG2881" s="9"/>
      <c r="EH2881" s="9"/>
      <c r="EI2881" s="9"/>
      <c r="EJ2881" s="9"/>
      <c r="EK2881" s="9"/>
      <c r="EL2881" s="9"/>
      <c r="EM2881" s="9"/>
      <c r="EN2881" s="9"/>
      <c r="EO2881" s="9"/>
      <c r="EP2881" s="9"/>
      <c r="EQ2881" s="9"/>
      <c r="ER2881" s="9"/>
      <c r="ES2881" s="9"/>
      <c r="ET2881" s="9"/>
      <c r="EU2881" s="9"/>
      <c r="EV2881" s="9"/>
      <c r="EW2881" s="9"/>
      <c r="EX2881" s="9"/>
      <c r="EY2881" s="9"/>
      <c r="EZ2881" s="9"/>
      <c r="FA2881" s="9"/>
      <c r="FB2881" s="9"/>
      <c r="FC2881" s="9"/>
      <c r="FD2881" s="9"/>
      <c r="FE2881" s="9"/>
      <c r="FF2881" s="9"/>
      <c r="FG2881" s="9"/>
      <c r="FH2881" s="9"/>
      <c r="FI2881" s="9"/>
      <c r="FJ2881" s="9"/>
      <c r="FK2881" s="9"/>
      <c r="FL2881" s="9"/>
      <c r="FM2881" s="9"/>
      <c r="FN2881" s="9"/>
      <c r="FO2881" s="9"/>
      <c r="FP2881" s="9"/>
      <c r="FQ2881" s="9"/>
      <c r="FR2881" s="9"/>
      <c r="FS2881" s="9"/>
      <c r="FT2881" s="9"/>
      <c r="FU2881" s="9"/>
      <c r="FV2881" s="9"/>
      <c r="FW2881" s="9"/>
      <c r="FX2881" s="9"/>
      <c r="FY2881" s="9"/>
      <c r="FZ2881" s="9"/>
      <c r="GA2881" s="9"/>
      <c r="GB2881" s="9"/>
      <c r="GC2881" s="9"/>
      <c r="GD2881" s="9"/>
      <c r="GE2881" s="9"/>
      <c r="GF2881" s="9"/>
      <c r="GG2881" s="9"/>
      <c r="GH2881" s="9"/>
      <c r="GI2881" s="9"/>
      <c r="GJ2881" s="9"/>
      <c r="GK2881" s="9"/>
      <c r="GL2881" s="9"/>
      <c r="GM2881" s="9"/>
      <c r="GN2881" s="9"/>
      <c r="GO2881" s="9"/>
      <c r="GP2881" s="9"/>
      <c r="GQ2881" s="9"/>
      <c r="GR2881" s="9"/>
      <c r="GS2881" s="9"/>
      <c r="GT2881" s="9"/>
      <c r="GU2881" s="9"/>
      <c r="GV2881" s="9"/>
      <c r="GW2881" s="9"/>
      <c r="GX2881" s="9"/>
      <c r="GY2881" s="9"/>
      <c r="GZ2881" s="9"/>
      <c r="HA2881" s="9"/>
      <c r="HB2881" s="9"/>
      <c r="HC2881" s="9"/>
      <c r="HD2881" s="9"/>
      <c r="HE2881" s="9"/>
      <c r="HF2881" s="9"/>
      <c r="HG2881" s="9"/>
      <c r="HH2881" s="9"/>
      <c r="HI2881" s="9"/>
      <c r="HJ2881" s="9"/>
      <c r="HK2881" s="9"/>
      <c r="HL2881" s="9"/>
      <c r="HM2881" s="9"/>
      <c r="HN2881" s="9"/>
      <c r="HO2881" s="9"/>
      <c r="HP2881" s="9"/>
      <c r="HQ2881" s="9"/>
      <c r="HR2881" s="9"/>
      <c r="HS2881" s="9"/>
      <c r="HT2881" s="9"/>
      <c r="HU2881" s="9"/>
      <c r="HV2881" s="9"/>
      <c r="HW2881" s="9"/>
      <c r="HX2881" s="9"/>
      <c r="HY2881" s="9"/>
      <c r="HZ2881" s="9"/>
      <c r="IA2881" s="9"/>
      <c r="IB2881" s="9"/>
      <c r="IC2881" s="9"/>
      <c r="ID2881" s="9"/>
      <c r="IE2881" s="9"/>
      <c r="IF2881" s="9"/>
      <c r="IG2881" s="9"/>
      <c r="IH2881" s="9"/>
      <c r="II2881" s="9"/>
      <c r="IJ2881" s="9"/>
      <c r="IK2881" s="9"/>
      <c r="IL2881" s="9"/>
      <c r="IM2881" s="9"/>
      <c r="IN2881" s="9"/>
      <c r="IO2881" s="9"/>
      <c r="IP2881" s="9"/>
      <c r="IQ2881" s="9"/>
      <c r="IR2881" s="9"/>
      <c r="IS2881" s="9"/>
      <c r="IT2881" s="9"/>
      <c r="IU2881" s="9"/>
      <c r="IV2881" s="9"/>
      <c r="IW2881" s="9"/>
      <c r="IX2881" s="9"/>
    </row>
    <row r="2882" spans="1:258" customFormat="1" ht="16" x14ac:dyDescent="0.2">
      <c r="A2882" s="233" t="s">
        <v>257</v>
      </c>
      <c r="B2882" s="234">
        <v>43059</v>
      </c>
      <c r="C2882" s="205"/>
      <c r="D2882" s="205"/>
      <c r="E2882" s="205"/>
      <c r="F2882" s="205"/>
      <c r="G2882" s="205"/>
      <c r="H2882" s="205"/>
      <c r="I2882" s="205"/>
      <c r="J2882" s="239"/>
      <c r="K2882" s="239"/>
      <c r="L2882" s="237"/>
      <c r="M2882" s="239"/>
      <c r="N2882" s="208"/>
      <c r="O2882" s="208"/>
      <c r="P2882" s="9"/>
      <c r="Q2882" s="9"/>
      <c r="R2882" s="9"/>
      <c r="S2882" s="9"/>
      <c r="T2882" s="9"/>
      <c r="U2882" s="9"/>
      <c r="V2882" s="9"/>
      <c r="W2882" s="9"/>
      <c r="X2882" s="9"/>
      <c r="Y2882" s="9"/>
      <c r="Z2882" s="9"/>
      <c r="AA2882" s="9"/>
      <c r="AB2882" s="9"/>
      <c r="AC2882" s="9"/>
      <c r="AD2882" s="9"/>
      <c r="AE2882" s="9"/>
      <c r="AF2882" s="9"/>
      <c r="AG2882" s="9"/>
      <c r="AH2882" s="9"/>
      <c r="AI2882" s="9"/>
      <c r="AJ2882" s="9"/>
      <c r="AK2882" s="9"/>
      <c r="AL2882" s="9"/>
      <c r="AM2882" s="9"/>
      <c r="AN2882" s="9"/>
      <c r="AO2882" s="9"/>
      <c r="AP2882" s="9"/>
      <c r="AQ2882" s="9"/>
      <c r="AR2882" s="9"/>
      <c r="AS2882" s="9"/>
      <c r="AT2882" s="9"/>
      <c r="AU2882" s="9"/>
      <c r="AV2882" s="9"/>
      <c r="AW2882" s="9"/>
      <c r="AX2882" s="9"/>
      <c r="AY2882" s="9"/>
      <c r="AZ2882" s="9"/>
      <c r="BA2882" s="9"/>
      <c r="BB2882" s="9"/>
      <c r="BC2882" s="9"/>
      <c r="BD2882" s="9"/>
      <c r="BE2882" s="9"/>
      <c r="BF2882" s="9"/>
      <c r="BG2882" s="9"/>
      <c r="BH2882" s="9"/>
      <c r="BI2882" s="9"/>
      <c r="BJ2882" s="9"/>
      <c r="BK2882" s="9"/>
      <c r="BL2882" s="9"/>
      <c r="BM2882" s="9"/>
      <c r="BN2882" s="9"/>
      <c r="BO2882" s="9"/>
      <c r="BP2882" s="9"/>
      <c r="BQ2882" s="9"/>
      <c r="BR2882" s="9"/>
      <c r="BS2882" s="9"/>
      <c r="BT2882" s="9"/>
      <c r="BU2882" s="9"/>
      <c r="BV2882" s="9"/>
      <c r="BW2882" s="9"/>
      <c r="BX2882" s="9"/>
      <c r="BY2882" s="9"/>
      <c r="BZ2882" s="9"/>
      <c r="CA2882" s="9"/>
      <c r="CB2882" s="9"/>
      <c r="CC2882" s="9"/>
      <c r="CD2882" s="9"/>
      <c r="CE2882" s="9"/>
      <c r="CF2882" s="9"/>
      <c r="CG2882" s="9"/>
      <c r="CH2882" s="9"/>
      <c r="CI2882" s="9"/>
      <c r="CJ2882" s="9"/>
      <c r="CK2882" s="9"/>
      <c r="CL2882" s="9"/>
      <c r="CM2882" s="9"/>
      <c r="CN2882" s="9"/>
      <c r="CO2882" s="9"/>
      <c r="CP2882" s="9"/>
      <c r="CQ2882" s="9"/>
      <c r="CR2882" s="9"/>
      <c r="CS2882" s="9"/>
      <c r="CT2882" s="9"/>
      <c r="CU2882" s="9"/>
      <c r="CV2882" s="9"/>
      <c r="CW2882" s="9"/>
      <c r="CX2882" s="9"/>
      <c r="CY2882" s="9"/>
      <c r="CZ2882" s="9"/>
      <c r="DA2882" s="9"/>
      <c r="DB2882" s="9"/>
      <c r="DC2882" s="9"/>
      <c r="DD2882" s="9"/>
      <c r="DE2882" s="9"/>
      <c r="DF2882" s="9"/>
      <c r="DG2882" s="9"/>
      <c r="DH2882" s="9"/>
      <c r="DI2882" s="9"/>
      <c r="DJ2882" s="9"/>
      <c r="DK2882" s="9"/>
      <c r="DL2882" s="9"/>
      <c r="DM2882" s="9"/>
      <c r="DN2882" s="9"/>
      <c r="DO2882" s="9"/>
      <c r="DP2882" s="9"/>
      <c r="DQ2882" s="9"/>
      <c r="DR2882" s="9"/>
      <c r="DS2882" s="9"/>
      <c r="DT2882" s="9"/>
      <c r="DU2882" s="9"/>
      <c r="DV2882" s="9"/>
      <c r="DW2882" s="9"/>
      <c r="DX2882" s="9"/>
      <c r="DY2882" s="9"/>
      <c r="DZ2882" s="9"/>
      <c r="EA2882" s="9"/>
      <c r="EB2882" s="9"/>
      <c r="EC2882" s="9"/>
      <c r="ED2882" s="9"/>
      <c r="EE2882" s="9"/>
      <c r="EF2882" s="9"/>
      <c r="EG2882" s="9"/>
      <c r="EH2882" s="9"/>
      <c r="EI2882" s="9"/>
      <c r="EJ2882" s="9"/>
      <c r="EK2882" s="9"/>
      <c r="EL2882" s="9"/>
      <c r="EM2882" s="9"/>
      <c r="EN2882" s="9"/>
      <c r="EO2882" s="9"/>
      <c r="EP2882" s="9"/>
      <c r="EQ2882" s="9"/>
      <c r="ER2882" s="9"/>
      <c r="ES2882" s="9"/>
      <c r="ET2882" s="9"/>
      <c r="EU2882" s="9"/>
      <c r="EV2882" s="9"/>
      <c r="EW2882" s="9"/>
      <c r="EX2882" s="9"/>
      <c r="EY2882" s="9"/>
      <c r="EZ2882" s="9"/>
      <c r="FA2882" s="9"/>
      <c r="FB2882" s="9"/>
      <c r="FC2882" s="9"/>
      <c r="FD2882" s="9"/>
      <c r="FE2882" s="9"/>
      <c r="FF2882" s="9"/>
      <c r="FG2882" s="9"/>
      <c r="FH2882" s="9"/>
      <c r="FI2882" s="9"/>
      <c r="FJ2882" s="9"/>
      <c r="FK2882" s="9"/>
      <c r="FL2882" s="9"/>
      <c r="FM2882" s="9"/>
      <c r="FN2882" s="9"/>
      <c r="FO2882" s="9"/>
      <c r="FP2882" s="9"/>
      <c r="FQ2882" s="9"/>
      <c r="FR2882" s="9"/>
      <c r="FS2882" s="9"/>
      <c r="FT2882" s="9"/>
      <c r="FU2882" s="9"/>
      <c r="FV2882" s="9"/>
      <c r="FW2882" s="9"/>
      <c r="FX2882" s="9"/>
      <c r="FY2882" s="9"/>
      <c r="FZ2882" s="9"/>
      <c r="GA2882" s="9"/>
      <c r="GB2882" s="9"/>
      <c r="GC2882" s="9"/>
      <c r="GD2882" s="9"/>
      <c r="GE2882" s="9"/>
      <c r="GF2882" s="9"/>
      <c r="GG2882" s="9"/>
      <c r="GH2882" s="9"/>
      <c r="GI2882" s="9"/>
      <c r="GJ2882" s="9"/>
      <c r="GK2882" s="9"/>
      <c r="GL2882" s="9"/>
      <c r="GM2882" s="9"/>
      <c r="GN2882" s="9"/>
      <c r="GO2882" s="9"/>
      <c r="GP2882" s="9"/>
      <c r="GQ2882" s="9"/>
      <c r="GR2882" s="9"/>
      <c r="GS2882" s="9"/>
      <c r="GT2882" s="9"/>
      <c r="GU2882" s="9"/>
      <c r="GV2882" s="9"/>
      <c r="GW2882" s="9"/>
      <c r="GX2882" s="9"/>
      <c r="GY2882" s="9"/>
      <c r="GZ2882" s="9"/>
      <c r="HA2882" s="9"/>
      <c r="HB2882" s="9"/>
      <c r="HC2882" s="9"/>
      <c r="HD2882" s="9"/>
      <c r="HE2882" s="9"/>
      <c r="HF2882" s="9"/>
      <c r="HG2882" s="9"/>
      <c r="HH2882" s="9"/>
      <c r="HI2882" s="9"/>
      <c r="HJ2882" s="9"/>
      <c r="HK2882" s="9"/>
      <c r="HL2882" s="9"/>
      <c r="HM2882" s="9"/>
      <c r="HN2882" s="9"/>
      <c r="HO2882" s="9"/>
      <c r="HP2882" s="9"/>
      <c r="HQ2882" s="9"/>
      <c r="HR2882" s="9"/>
      <c r="HS2882" s="9"/>
      <c r="HT2882" s="9"/>
      <c r="HU2882" s="9"/>
      <c r="HV2882" s="9"/>
      <c r="HW2882" s="9"/>
      <c r="HX2882" s="9"/>
      <c r="HY2882" s="9"/>
      <c r="HZ2882" s="9"/>
      <c r="IA2882" s="9"/>
      <c r="IB2882" s="9"/>
      <c r="IC2882" s="9"/>
      <c r="ID2882" s="9"/>
      <c r="IE2882" s="9"/>
      <c r="IF2882" s="9"/>
      <c r="IG2882" s="9"/>
      <c r="IH2882" s="9"/>
      <c r="II2882" s="9"/>
      <c r="IJ2882" s="9"/>
      <c r="IK2882" s="9"/>
      <c r="IL2882" s="9"/>
      <c r="IM2882" s="9"/>
      <c r="IN2882" s="9"/>
      <c r="IO2882" s="9"/>
      <c r="IP2882" s="9"/>
      <c r="IQ2882" s="9"/>
      <c r="IR2882" s="9"/>
      <c r="IS2882" s="9"/>
      <c r="IT2882" s="9"/>
      <c r="IU2882" s="9"/>
      <c r="IV2882" s="9"/>
      <c r="IW2882" s="9"/>
      <c r="IX2882" s="9"/>
    </row>
    <row r="2883" spans="1:258" customFormat="1" ht="16" x14ac:dyDescent="0.2">
      <c r="A2883" s="233" t="s">
        <v>261</v>
      </c>
      <c r="B2883" s="234">
        <v>43060</v>
      </c>
      <c r="C2883" s="205"/>
      <c r="D2883" s="205"/>
      <c r="E2883" s="205"/>
      <c r="F2883" s="205"/>
      <c r="G2883" s="205"/>
      <c r="H2883" s="205"/>
      <c r="I2883" s="205"/>
      <c r="J2883" s="239"/>
      <c r="K2883" s="239"/>
      <c r="L2883" s="237"/>
      <c r="M2883" s="239"/>
      <c r="N2883" s="208"/>
      <c r="O2883" s="208"/>
      <c r="P2883" s="9"/>
      <c r="Q2883" s="9"/>
      <c r="R2883" s="9"/>
      <c r="S2883" s="9"/>
      <c r="T2883" s="9"/>
      <c r="U2883" s="9"/>
      <c r="V2883" s="9"/>
      <c r="W2883" s="9"/>
      <c r="X2883" s="9"/>
      <c r="Y2883" s="9"/>
      <c r="Z2883" s="9"/>
      <c r="AA2883" s="9"/>
      <c r="AB2883" s="9"/>
      <c r="AC2883" s="9"/>
      <c r="AD2883" s="9"/>
      <c r="AE2883" s="9"/>
      <c r="AF2883" s="9"/>
      <c r="AG2883" s="9"/>
      <c r="AH2883" s="9"/>
      <c r="AI2883" s="9"/>
      <c r="AJ2883" s="9"/>
      <c r="AK2883" s="9"/>
      <c r="AL2883" s="9"/>
      <c r="AM2883" s="9"/>
      <c r="AN2883" s="9"/>
      <c r="AO2883" s="9"/>
      <c r="AP2883" s="9"/>
      <c r="AQ2883" s="9"/>
      <c r="AR2883" s="9"/>
      <c r="AS2883" s="9"/>
      <c r="AT2883" s="9"/>
      <c r="AU2883" s="9"/>
      <c r="AV2883" s="9"/>
      <c r="AW2883" s="9"/>
      <c r="AX2883" s="9"/>
      <c r="AY2883" s="9"/>
      <c r="AZ2883" s="9"/>
      <c r="BA2883" s="9"/>
      <c r="BB2883" s="9"/>
      <c r="BC2883" s="9"/>
      <c r="BD2883" s="9"/>
      <c r="BE2883" s="9"/>
      <c r="BF2883" s="9"/>
      <c r="BG2883" s="9"/>
      <c r="BH2883" s="9"/>
      <c r="BI2883" s="9"/>
      <c r="BJ2883" s="9"/>
      <c r="BK2883" s="9"/>
      <c r="BL2883" s="9"/>
      <c r="BM2883" s="9"/>
      <c r="BN2883" s="9"/>
      <c r="BO2883" s="9"/>
      <c r="BP2883" s="9"/>
      <c r="BQ2883" s="9"/>
      <c r="BR2883" s="9"/>
      <c r="BS2883" s="9"/>
      <c r="BT2883" s="9"/>
      <c r="BU2883" s="9"/>
      <c r="BV2883" s="9"/>
      <c r="BW2883" s="9"/>
      <c r="BX2883" s="9"/>
      <c r="BY2883" s="9"/>
      <c r="BZ2883" s="9"/>
      <c r="CA2883" s="9"/>
      <c r="CB2883" s="9"/>
      <c r="CC2883" s="9"/>
      <c r="CD2883" s="9"/>
      <c r="CE2883" s="9"/>
      <c r="CF2883" s="9"/>
      <c r="CG2883" s="9"/>
      <c r="CH2883" s="9"/>
      <c r="CI2883" s="9"/>
      <c r="CJ2883" s="9"/>
      <c r="CK2883" s="9"/>
      <c r="CL2883" s="9"/>
      <c r="CM2883" s="9"/>
      <c r="CN2883" s="9"/>
      <c r="CO2883" s="9"/>
      <c r="CP2883" s="9"/>
      <c r="CQ2883" s="9"/>
      <c r="CR2883" s="9"/>
      <c r="CS2883" s="9"/>
      <c r="CT2883" s="9"/>
      <c r="CU2883" s="9"/>
      <c r="CV2883" s="9"/>
      <c r="CW2883" s="9"/>
      <c r="CX2883" s="9"/>
      <c r="CY2883" s="9"/>
      <c r="CZ2883" s="9"/>
      <c r="DA2883" s="9"/>
      <c r="DB2883" s="9"/>
      <c r="DC2883" s="9"/>
      <c r="DD2883" s="9"/>
      <c r="DE2883" s="9"/>
      <c r="DF2883" s="9"/>
      <c r="DG2883" s="9"/>
      <c r="DH2883" s="9"/>
      <c r="DI2883" s="9"/>
      <c r="DJ2883" s="9"/>
      <c r="DK2883" s="9"/>
      <c r="DL2883" s="9"/>
      <c r="DM2883" s="9"/>
      <c r="DN2883" s="9"/>
      <c r="DO2883" s="9"/>
      <c r="DP2883" s="9"/>
      <c r="DQ2883" s="9"/>
      <c r="DR2883" s="9"/>
      <c r="DS2883" s="9"/>
      <c r="DT2883" s="9"/>
      <c r="DU2883" s="9"/>
      <c r="DV2883" s="9"/>
      <c r="DW2883" s="9"/>
      <c r="DX2883" s="9"/>
      <c r="DY2883" s="9"/>
      <c r="DZ2883" s="9"/>
      <c r="EA2883" s="9"/>
      <c r="EB2883" s="9"/>
      <c r="EC2883" s="9"/>
      <c r="ED2883" s="9"/>
      <c r="EE2883" s="9"/>
      <c r="EF2883" s="9"/>
      <c r="EG2883" s="9"/>
      <c r="EH2883" s="9"/>
      <c r="EI2883" s="9"/>
      <c r="EJ2883" s="9"/>
      <c r="EK2883" s="9"/>
      <c r="EL2883" s="9"/>
      <c r="EM2883" s="9"/>
      <c r="EN2883" s="9"/>
      <c r="EO2883" s="9"/>
      <c r="EP2883" s="9"/>
      <c r="EQ2883" s="9"/>
      <c r="ER2883" s="9"/>
      <c r="ES2883" s="9"/>
      <c r="ET2883" s="9"/>
      <c r="EU2883" s="9"/>
      <c r="EV2883" s="9"/>
      <c r="EW2883" s="9"/>
      <c r="EX2883" s="9"/>
      <c r="EY2883" s="9"/>
      <c r="EZ2883" s="9"/>
      <c r="FA2883" s="9"/>
      <c r="FB2883" s="9"/>
      <c r="FC2883" s="9"/>
      <c r="FD2883" s="9"/>
      <c r="FE2883" s="9"/>
      <c r="FF2883" s="9"/>
      <c r="FG2883" s="9"/>
      <c r="FH2883" s="9"/>
      <c r="FI2883" s="9"/>
      <c r="FJ2883" s="9"/>
      <c r="FK2883" s="9"/>
      <c r="FL2883" s="9"/>
      <c r="FM2883" s="9"/>
      <c r="FN2883" s="9"/>
      <c r="FO2883" s="9"/>
      <c r="FP2883" s="9"/>
      <c r="FQ2883" s="9"/>
      <c r="FR2883" s="9"/>
      <c r="FS2883" s="9"/>
      <c r="FT2883" s="9"/>
      <c r="FU2883" s="9"/>
      <c r="FV2883" s="9"/>
      <c r="FW2883" s="9"/>
      <c r="FX2883" s="9"/>
      <c r="FY2883" s="9"/>
      <c r="FZ2883" s="9"/>
      <c r="GA2883" s="9"/>
      <c r="GB2883" s="9"/>
      <c r="GC2883" s="9"/>
      <c r="GD2883" s="9"/>
      <c r="GE2883" s="9"/>
      <c r="GF2883" s="9"/>
      <c r="GG2883" s="9"/>
      <c r="GH2883" s="9"/>
      <c r="GI2883" s="9"/>
      <c r="GJ2883" s="9"/>
      <c r="GK2883" s="9"/>
      <c r="GL2883" s="9"/>
      <c r="GM2883" s="9"/>
      <c r="GN2883" s="9"/>
      <c r="GO2883" s="9"/>
      <c r="GP2883" s="9"/>
      <c r="GQ2883" s="9"/>
      <c r="GR2883" s="9"/>
      <c r="GS2883" s="9"/>
      <c r="GT2883" s="9"/>
      <c r="GU2883" s="9"/>
      <c r="GV2883" s="9"/>
      <c r="GW2883" s="9"/>
      <c r="GX2883" s="9"/>
      <c r="GY2883" s="9"/>
      <c r="GZ2883" s="9"/>
      <c r="HA2883" s="9"/>
      <c r="HB2883" s="9"/>
      <c r="HC2883" s="9"/>
      <c r="HD2883" s="9"/>
      <c r="HE2883" s="9"/>
      <c r="HF2883" s="9"/>
      <c r="HG2883" s="9"/>
      <c r="HH2883" s="9"/>
      <c r="HI2883" s="9"/>
      <c r="HJ2883" s="9"/>
      <c r="HK2883" s="9"/>
      <c r="HL2883" s="9"/>
      <c r="HM2883" s="9"/>
      <c r="HN2883" s="9"/>
      <c r="HO2883" s="9"/>
      <c r="HP2883" s="9"/>
      <c r="HQ2883" s="9"/>
      <c r="HR2883" s="9"/>
      <c r="HS2883" s="9"/>
      <c r="HT2883" s="9"/>
      <c r="HU2883" s="9"/>
      <c r="HV2883" s="9"/>
      <c r="HW2883" s="9"/>
      <c r="HX2883" s="9"/>
      <c r="HY2883" s="9"/>
      <c r="HZ2883" s="9"/>
      <c r="IA2883" s="9"/>
      <c r="IB2883" s="9"/>
      <c r="IC2883" s="9"/>
      <c r="ID2883" s="9"/>
      <c r="IE2883" s="9"/>
      <c r="IF2883" s="9"/>
      <c r="IG2883" s="9"/>
      <c r="IH2883" s="9"/>
      <c r="II2883" s="9"/>
      <c r="IJ2883" s="9"/>
      <c r="IK2883" s="9"/>
      <c r="IL2883" s="9"/>
      <c r="IM2883" s="9"/>
      <c r="IN2883" s="9"/>
      <c r="IO2883" s="9"/>
      <c r="IP2883" s="9"/>
      <c r="IQ2883" s="9"/>
      <c r="IR2883" s="9"/>
      <c r="IS2883" s="9"/>
      <c r="IT2883" s="9"/>
      <c r="IU2883" s="9"/>
      <c r="IV2883" s="9"/>
      <c r="IW2883" s="9"/>
      <c r="IX2883" s="9"/>
    </row>
    <row r="2884" spans="1:258" customFormat="1" ht="16" x14ac:dyDescent="0.2">
      <c r="A2884" s="233" t="s">
        <v>262</v>
      </c>
      <c r="B2884" s="234">
        <v>43061</v>
      </c>
      <c r="C2884" s="205"/>
      <c r="D2884" s="205"/>
      <c r="E2884" s="205"/>
      <c r="F2884" s="205"/>
      <c r="G2884" s="205"/>
      <c r="H2884" s="205"/>
      <c r="I2884" s="205"/>
      <c r="J2884" s="239"/>
      <c r="K2884" s="239"/>
      <c r="L2884" s="237"/>
      <c r="M2884" s="239"/>
      <c r="N2884" s="208"/>
      <c r="O2884" s="208"/>
      <c r="P2884" s="9"/>
      <c r="Q2884" s="9"/>
      <c r="R2884" s="9"/>
      <c r="S2884" s="9"/>
      <c r="T2884" s="9"/>
      <c r="U2884" s="9"/>
      <c r="V2884" s="9"/>
      <c r="W2884" s="9"/>
      <c r="X2884" s="9"/>
      <c r="Y2884" s="9"/>
      <c r="Z2884" s="9"/>
      <c r="AA2884" s="9"/>
      <c r="AB2884" s="9"/>
      <c r="AC2884" s="9"/>
      <c r="AD2884" s="9"/>
      <c r="AE2884" s="9"/>
      <c r="AF2884" s="9"/>
      <c r="AG2884" s="9"/>
      <c r="AH2884" s="9"/>
      <c r="AI2884" s="9"/>
      <c r="AJ2884" s="9"/>
      <c r="AK2884" s="9"/>
      <c r="AL2884" s="9"/>
      <c r="AM2884" s="9"/>
      <c r="AN2884" s="9"/>
      <c r="AO2884" s="9"/>
      <c r="AP2884" s="9"/>
      <c r="AQ2884" s="9"/>
      <c r="AR2884" s="9"/>
      <c r="AS2884" s="9"/>
      <c r="AT2884" s="9"/>
      <c r="AU2884" s="9"/>
      <c r="AV2884" s="9"/>
      <c r="AW2884" s="9"/>
      <c r="AX2884" s="9"/>
      <c r="AY2884" s="9"/>
      <c r="AZ2884" s="9"/>
      <c r="BA2884" s="9"/>
      <c r="BB2884" s="9"/>
      <c r="BC2884" s="9"/>
      <c r="BD2884" s="9"/>
      <c r="BE2884" s="9"/>
      <c r="BF2884" s="9"/>
      <c r="BG2884" s="9"/>
      <c r="BH2884" s="9"/>
      <c r="BI2884" s="9"/>
      <c r="BJ2884" s="9"/>
      <c r="BK2884" s="9"/>
      <c r="BL2884" s="9"/>
      <c r="BM2884" s="9"/>
      <c r="BN2884" s="9"/>
      <c r="BO2884" s="9"/>
      <c r="BP2884" s="9"/>
      <c r="BQ2884" s="9"/>
      <c r="BR2884" s="9"/>
      <c r="BS2884" s="9"/>
      <c r="BT2884" s="9"/>
      <c r="BU2884" s="9"/>
      <c r="BV2884" s="9"/>
      <c r="BW2884" s="9"/>
      <c r="BX2884" s="9"/>
      <c r="BY2884" s="9"/>
      <c r="BZ2884" s="9"/>
      <c r="CA2884" s="9"/>
      <c r="CB2884" s="9"/>
      <c r="CC2884" s="9"/>
      <c r="CD2884" s="9"/>
      <c r="CE2884" s="9"/>
      <c r="CF2884" s="9"/>
      <c r="CG2884" s="9"/>
      <c r="CH2884" s="9"/>
      <c r="CI2884" s="9"/>
      <c r="CJ2884" s="9"/>
      <c r="CK2884" s="9"/>
      <c r="CL2884" s="9"/>
      <c r="CM2884" s="9"/>
      <c r="CN2884" s="9"/>
      <c r="CO2884" s="9"/>
      <c r="CP2884" s="9"/>
      <c r="CQ2884" s="9"/>
      <c r="CR2884" s="9"/>
      <c r="CS2884" s="9"/>
      <c r="CT2884" s="9"/>
      <c r="CU2884" s="9"/>
      <c r="CV2884" s="9"/>
      <c r="CW2884" s="9"/>
      <c r="CX2884" s="9"/>
      <c r="CY2884" s="9"/>
      <c r="CZ2884" s="9"/>
      <c r="DA2884" s="9"/>
      <c r="DB2884" s="9"/>
      <c r="DC2884" s="9"/>
      <c r="DD2884" s="9"/>
      <c r="DE2884" s="9"/>
      <c r="DF2884" s="9"/>
      <c r="DG2884" s="9"/>
      <c r="DH2884" s="9"/>
      <c r="DI2884" s="9"/>
      <c r="DJ2884" s="9"/>
      <c r="DK2884" s="9"/>
      <c r="DL2884" s="9"/>
      <c r="DM2884" s="9"/>
      <c r="DN2884" s="9"/>
      <c r="DO2884" s="9"/>
      <c r="DP2884" s="9"/>
      <c r="DQ2884" s="9"/>
      <c r="DR2884" s="9"/>
      <c r="DS2884" s="9"/>
      <c r="DT2884" s="9"/>
      <c r="DU2884" s="9"/>
      <c r="DV2884" s="9"/>
      <c r="DW2884" s="9"/>
      <c r="DX2884" s="9"/>
      <c r="DY2884" s="9"/>
      <c r="DZ2884" s="9"/>
      <c r="EA2884" s="9"/>
      <c r="EB2884" s="9"/>
      <c r="EC2884" s="9"/>
      <c r="ED2884" s="9"/>
      <c r="EE2884" s="9"/>
      <c r="EF2884" s="9"/>
      <c r="EG2884" s="9"/>
      <c r="EH2884" s="9"/>
      <c r="EI2884" s="9"/>
      <c r="EJ2884" s="9"/>
      <c r="EK2884" s="9"/>
      <c r="EL2884" s="9"/>
      <c r="EM2884" s="9"/>
      <c r="EN2884" s="9"/>
      <c r="EO2884" s="9"/>
      <c r="EP2884" s="9"/>
      <c r="EQ2884" s="9"/>
      <c r="ER2884" s="9"/>
      <c r="ES2884" s="9"/>
      <c r="ET2884" s="9"/>
      <c r="EU2884" s="9"/>
      <c r="EV2884" s="9"/>
      <c r="EW2884" s="9"/>
      <c r="EX2884" s="9"/>
      <c r="EY2884" s="9"/>
      <c r="EZ2884" s="9"/>
      <c r="FA2884" s="9"/>
      <c r="FB2884" s="9"/>
      <c r="FC2884" s="9"/>
      <c r="FD2884" s="9"/>
      <c r="FE2884" s="9"/>
      <c r="FF2884" s="9"/>
      <c r="FG2884" s="9"/>
      <c r="FH2884" s="9"/>
      <c r="FI2884" s="9"/>
      <c r="FJ2884" s="9"/>
      <c r="FK2884" s="9"/>
      <c r="FL2884" s="9"/>
      <c r="FM2884" s="9"/>
      <c r="FN2884" s="9"/>
      <c r="FO2884" s="9"/>
      <c r="FP2884" s="9"/>
      <c r="FQ2884" s="9"/>
      <c r="FR2884" s="9"/>
      <c r="FS2884" s="9"/>
      <c r="FT2884" s="9"/>
      <c r="FU2884" s="9"/>
      <c r="FV2884" s="9"/>
      <c r="FW2884" s="9"/>
      <c r="FX2884" s="9"/>
      <c r="FY2884" s="9"/>
      <c r="FZ2884" s="9"/>
      <c r="GA2884" s="9"/>
      <c r="GB2884" s="9"/>
      <c r="GC2884" s="9"/>
      <c r="GD2884" s="9"/>
      <c r="GE2884" s="9"/>
      <c r="GF2884" s="9"/>
      <c r="GG2884" s="9"/>
      <c r="GH2884" s="9"/>
      <c r="GI2884" s="9"/>
      <c r="GJ2884" s="9"/>
      <c r="GK2884" s="9"/>
      <c r="GL2884" s="9"/>
      <c r="GM2884" s="9"/>
      <c r="GN2884" s="9"/>
      <c r="GO2884" s="9"/>
      <c r="GP2884" s="9"/>
      <c r="GQ2884" s="9"/>
      <c r="GR2884" s="9"/>
      <c r="GS2884" s="9"/>
      <c r="GT2884" s="9"/>
      <c r="GU2884" s="9"/>
      <c r="GV2884" s="9"/>
      <c r="GW2884" s="9"/>
      <c r="GX2884" s="9"/>
      <c r="GY2884" s="9"/>
      <c r="GZ2884" s="9"/>
      <c r="HA2884" s="9"/>
      <c r="HB2884" s="9"/>
      <c r="HC2884" s="9"/>
      <c r="HD2884" s="9"/>
      <c r="HE2884" s="9"/>
      <c r="HF2884" s="9"/>
      <c r="HG2884" s="9"/>
      <c r="HH2884" s="9"/>
      <c r="HI2884" s="9"/>
      <c r="HJ2884" s="9"/>
      <c r="HK2884" s="9"/>
      <c r="HL2884" s="9"/>
      <c r="HM2884" s="9"/>
      <c r="HN2884" s="9"/>
      <c r="HO2884" s="9"/>
      <c r="HP2884" s="9"/>
      <c r="HQ2884" s="9"/>
      <c r="HR2884" s="9"/>
      <c r="HS2884" s="9"/>
      <c r="HT2884" s="9"/>
      <c r="HU2884" s="9"/>
      <c r="HV2884" s="9"/>
      <c r="HW2884" s="9"/>
      <c r="HX2884" s="9"/>
      <c r="HY2884" s="9"/>
      <c r="HZ2884" s="9"/>
      <c r="IA2884" s="9"/>
      <c r="IB2884" s="9"/>
      <c r="IC2884" s="9"/>
      <c r="ID2884" s="9"/>
      <c r="IE2884" s="9"/>
      <c r="IF2884" s="9"/>
      <c r="IG2884" s="9"/>
      <c r="IH2884" s="9"/>
      <c r="II2884" s="9"/>
      <c r="IJ2884" s="9"/>
      <c r="IK2884" s="9"/>
      <c r="IL2884" s="9"/>
      <c r="IM2884" s="9"/>
      <c r="IN2884" s="9"/>
      <c r="IO2884" s="9"/>
      <c r="IP2884" s="9"/>
      <c r="IQ2884" s="9"/>
      <c r="IR2884" s="9"/>
      <c r="IS2884" s="9"/>
      <c r="IT2884" s="9"/>
      <c r="IU2884" s="9"/>
      <c r="IV2884" s="9"/>
      <c r="IW2884" s="9"/>
      <c r="IX2884" s="9"/>
    </row>
    <row r="2885" spans="1:258" customFormat="1" ht="16" x14ac:dyDescent="0.2">
      <c r="A2885" s="233" t="s">
        <v>263</v>
      </c>
      <c r="B2885" s="234">
        <v>43062</v>
      </c>
      <c r="C2885" s="205"/>
      <c r="D2885" s="205"/>
      <c r="E2885" s="205"/>
      <c r="F2885" s="205"/>
      <c r="G2885" s="205"/>
      <c r="H2885" s="205"/>
      <c r="I2885" s="205"/>
      <c r="J2885" s="239"/>
      <c r="K2885" s="239"/>
      <c r="L2885" s="237"/>
      <c r="M2885" s="239"/>
      <c r="N2885" s="208"/>
      <c r="O2885" s="208"/>
      <c r="P2885" s="9"/>
      <c r="Q2885" s="9"/>
      <c r="R2885" s="9"/>
      <c r="S2885" s="9"/>
      <c r="T2885" s="9"/>
      <c r="U2885" s="9"/>
      <c r="V2885" s="9"/>
      <c r="W2885" s="9"/>
      <c r="X2885" s="9"/>
      <c r="Y2885" s="9"/>
      <c r="Z2885" s="9"/>
      <c r="AA2885" s="9"/>
      <c r="AB2885" s="9"/>
      <c r="AC2885" s="9"/>
      <c r="AD2885" s="9"/>
      <c r="AE2885" s="9"/>
      <c r="AF2885" s="9"/>
      <c r="AG2885" s="9"/>
      <c r="AH2885" s="9"/>
      <c r="AI2885" s="9"/>
      <c r="AJ2885" s="9"/>
      <c r="AK2885" s="9"/>
      <c r="AL2885" s="9"/>
      <c r="AM2885" s="9"/>
      <c r="AN2885" s="9"/>
      <c r="AO2885" s="9"/>
      <c r="AP2885" s="9"/>
      <c r="AQ2885" s="9"/>
      <c r="AR2885" s="9"/>
      <c r="AS2885" s="9"/>
      <c r="AT2885" s="9"/>
      <c r="AU2885" s="9"/>
      <c r="AV2885" s="9"/>
      <c r="AW2885" s="9"/>
      <c r="AX2885" s="9"/>
      <c r="AY2885" s="9"/>
      <c r="AZ2885" s="9"/>
      <c r="BA2885" s="9"/>
      <c r="BB2885" s="9"/>
      <c r="BC2885" s="9"/>
      <c r="BD2885" s="9"/>
      <c r="BE2885" s="9"/>
      <c r="BF2885" s="9"/>
      <c r="BG2885" s="9"/>
      <c r="BH2885" s="9"/>
      <c r="BI2885" s="9"/>
      <c r="BJ2885" s="9"/>
      <c r="BK2885" s="9"/>
      <c r="BL2885" s="9"/>
      <c r="BM2885" s="9"/>
      <c r="BN2885" s="9"/>
      <c r="BO2885" s="9"/>
      <c r="BP2885" s="9"/>
      <c r="BQ2885" s="9"/>
      <c r="BR2885" s="9"/>
      <c r="BS2885" s="9"/>
      <c r="BT2885" s="9"/>
      <c r="BU2885" s="9"/>
      <c r="BV2885" s="9"/>
      <c r="BW2885" s="9"/>
      <c r="BX2885" s="9"/>
      <c r="BY2885" s="9"/>
      <c r="BZ2885" s="9"/>
      <c r="CA2885" s="9"/>
      <c r="CB2885" s="9"/>
      <c r="CC2885" s="9"/>
      <c r="CD2885" s="9"/>
      <c r="CE2885" s="9"/>
      <c r="CF2885" s="9"/>
      <c r="CG2885" s="9"/>
      <c r="CH2885" s="9"/>
      <c r="CI2885" s="9"/>
      <c r="CJ2885" s="9"/>
      <c r="CK2885" s="9"/>
      <c r="CL2885" s="9"/>
      <c r="CM2885" s="9"/>
      <c r="CN2885" s="9"/>
      <c r="CO2885" s="9"/>
      <c r="CP2885" s="9"/>
      <c r="CQ2885" s="9"/>
      <c r="CR2885" s="9"/>
      <c r="CS2885" s="9"/>
      <c r="CT2885" s="9"/>
      <c r="CU2885" s="9"/>
      <c r="CV2885" s="9"/>
      <c r="CW2885" s="9"/>
      <c r="CX2885" s="9"/>
      <c r="CY2885" s="9"/>
      <c r="CZ2885" s="9"/>
      <c r="DA2885" s="9"/>
      <c r="DB2885" s="9"/>
      <c r="DC2885" s="9"/>
      <c r="DD2885" s="9"/>
      <c r="DE2885" s="9"/>
      <c r="DF2885" s="9"/>
      <c r="DG2885" s="9"/>
      <c r="DH2885" s="9"/>
      <c r="DI2885" s="9"/>
      <c r="DJ2885" s="9"/>
      <c r="DK2885" s="9"/>
      <c r="DL2885" s="9"/>
      <c r="DM2885" s="9"/>
      <c r="DN2885" s="9"/>
      <c r="DO2885" s="9"/>
      <c r="DP2885" s="9"/>
      <c r="DQ2885" s="9"/>
      <c r="DR2885" s="9"/>
      <c r="DS2885" s="9"/>
      <c r="DT2885" s="9"/>
      <c r="DU2885" s="9"/>
      <c r="DV2885" s="9"/>
      <c r="DW2885" s="9"/>
      <c r="DX2885" s="9"/>
      <c r="DY2885" s="9"/>
      <c r="DZ2885" s="9"/>
      <c r="EA2885" s="9"/>
      <c r="EB2885" s="9"/>
      <c r="EC2885" s="9"/>
      <c r="ED2885" s="9"/>
      <c r="EE2885" s="9"/>
      <c r="EF2885" s="9"/>
      <c r="EG2885" s="9"/>
      <c r="EH2885" s="9"/>
      <c r="EI2885" s="9"/>
      <c r="EJ2885" s="9"/>
      <c r="EK2885" s="9"/>
      <c r="EL2885" s="9"/>
      <c r="EM2885" s="9"/>
      <c r="EN2885" s="9"/>
      <c r="EO2885" s="9"/>
      <c r="EP2885" s="9"/>
      <c r="EQ2885" s="9"/>
      <c r="ER2885" s="9"/>
      <c r="ES2885" s="9"/>
      <c r="ET2885" s="9"/>
      <c r="EU2885" s="9"/>
      <c r="EV2885" s="9"/>
      <c r="EW2885" s="9"/>
      <c r="EX2885" s="9"/>
      <c r="EY2885" s="9"/>
      <c r="EZ2885" s="9"/>
      <c r="FA2885" s="9"/>
      <c r="FB2885" s="9"/>
      <c r="FC2885" s="9"/>
      <c r="FD2885" s="9"/>
      <c r="FE2885" s="9"/>
      <c r="FF2885" s="9"/>
      <c r="FG2885" s="9"/>
      <c r="FH2885" s="9"/>
      <c r="FI2885" s="9"/>
      <c r="FJ2885" s="9"/>
      <c r="FK2885" s="9"/>
      <c r="FL2885" s="9"/>
      <c r="FM2885" s="9"/>
      <c r="FN2885" s="9"/>
      <c r="FO2885" s="9"/>
      <c r="FP2885" s="9"/>
      <c r="FQ2885" s="9"/>
      <c r="FR2885" s="9"/>
      <c r="FS2885" s="9"/>
      <c r="FT2885" s="9"/>
      <c r="FU2885" s="9"/>
      <c r="FV2885" s="9"/>
      <c r="FW2885" s="9"/>
      <c r="FX2885" s="9"/>
      <c r="FY2885" s="9"/>
      <c r="FZ2885" s="9"/>
      <c r="GA2885" s="9"/>
      <c r="GB2885" s="9"/>
      <c r="GC2885" s="9"/>
      <c r="GD2885" s="9"/>
      <c r="GE2885" s="9"/>
      <c r="GF2885" s="9"/>
      <c r="GG2885" s="9"/>
      <c r="GH2885" s="9"/>
      <c r="GI2885" s="9"/>
      <c r="GJ2885" s="9"/>
      <c r="GK2885" s="9"/>
      <c r="GL2885" s="9"/>
      <c r="GM2885" s="9"/>
      <c r="GN2885" s="9"/>
      <c r="GO2885" s="9"/>
      <c r="GP2885" s="9"/>
      <c r="GQ2885" s="9"/>
      <c r="GR2885" s="9"/>
      <c r="GS2885" s="9"/>
      <c r="GT2885" s="9"/>
      <c r="GU2885" s="9"/>
      <c r="GV2885" s="9"/>
      <c r="GW2885" s="9"/>
      <c r="GX2885" s="9"/>
      <c r="GY2885" s="9"/>
      <c r="GZ2885" s="9"/>
      <c r="HA2885" s="9"/>
      <c r="HB2885" s="9"/>
      <c r="HC2885" s="9"/>
      <c r="HD2885" s="9"/>
      <c r="HE2885" s="9"/>
      <c r="HF2885" s="9"/>
      <c r="HG2885" s="9"/>
      <c r="HH2885" s="9"/>
      <c r="HI2885" s="9"/>
      <c r="HJ2885" s="9"/>
      <c r="HK2885" s="9"/>
      <c r="HL2885" s="9"/>
      <c r="HM2885" s="9"/>
      <c r="HN2885" s="9"/>
      <c r="HO2885" s="9"/>
      <c r="HP2885" s="9"/>
      <c r="HQ2885" s="9"/>
      <c r="HR2885" s="9"/>
      <c r="HS2885" s="9"/>
      <c r="HT2885" s="9"/>
      <c r="HU2885" s="9"/>
      <c r="HV2885" s="9"/>
      <c r="HW2885" s="9"/>
      <c r="HX2885" s="9"/>
      <c r="HY2885" s="9"/>
      <c r="HZ2885" s="9"/>
      <c r="IA2885" s="9"/>
      <c r="IB2885" s="9"/>
      <c r="IC2885" s="9"/>
      <c r="ID2885" s="9"/>
      <c r="IE2885" s="9"/>
      <c r="IF2885" s="9"/>
      <c r="IG2885" s="9"/>
      <c r="IH2885" s="9"/>
      <c r="II2885" s="9"/>
      <c r="IJ2885" s="9"/>
      <c r="IK2885" s="9"/>
      <c r="IL2885" s="9"/>
      <c r="IM2885" s="9"/>
      <c r="IN2885" s="9"/>
      <c r="IO2885" s="9"/>
      <c r="IP2885" s="9"/>
      <c r="IQ2885" s="9"/>
      <c r="IR2885" s="9"/>
      <c r="IS2885" s="9"/>
      <c r="IT2885" s="9"/>
      <c r="IU2885" s="9"/>
      <c r="IV2885" s="9"/>
      <c r="IW2885" s="9"/>
      <c r="IX2885" s="9"/>
    </row>
    <row r="2886" spans="1:258" customFormat="1" ht="16" x14ac:dyDescent="0.2">
      <c r="A2886" s="233" t="s">
        <v>249</v>
      </c>
      <c r="B2886" s="234">
        <v>43063</v>
      </c>
      <c r="C2886" s="205"/>
      <c r="D2886" s="205"/>
      <c r="E2886" s="205"/>
      <c r="F2886" s="205"/>
      <c r="G2886" s="205"/>
      <c r="H2886" s="205"/>
      <c r="I2886" s="205"/>
      <c r="J2886" s="239"/>
      <c r="K2886" s="239"/>
      <c r="L2886" s="237"/>
      <c r="M2886" s="239"/>
      <c r="N2886" s="208"/>
      <c r="O2886" s="208"/>
      <c r="P2886" s="9"/>
      <c r="Q2886" s="9"/>
      <c r="R2886" s="9"/>
      <c r="S2886" s="9"/>
      <c r="T2886" s="9"/>
      <c r="U2886" s="9"/>
      <c r="V2886" s="9"/>
      <c r="W2886" s="9"/>
      <c r="X2886" s="9"/>
      <c r="Y2886" s="9"/>
      <c r="Z2886" s="9"/>
      <c r="AA2886" s="9"/>
      <c r="AB2886" s="9"/>
      <c r="AC2886" s="9"/>
      <c r="AD2886" s="9"/>
      <c r="AE2886" s="9"/>
      <c r="AF2886" s="9"/>
      <c r="AG2886" s="9"/>
      <c r="AH2886" s="9"/>
      <c r="AI2886" s="9"/>
      <c r="AJ2886" s="9"/>
      <c r="AK2886" s="9"/>
      <c r="AL2886" s="9"/>
      <c r="AM2886" s="9"/>
      <c r="AN2886" s="9"/>
      <c r="AO2886" s="9"/>
      <c r="AP2886" s="9"/>
      <c r="AQ2886" s="9"/>
      <c r="AR2886" s="9"/>
      <c r="AS2886" s="9"/>
      <c r="AT2886" s="9"/>
      <c r="AU2886" s="9"/>
      <c r="AV2886" s="9"/>
      <c r="AW2886" s="9"/>
      <c r="AX2886" s="9"/>
      <c r="AY2886" s="9"/>
      <c r="AZ2886" s="9"/>
      <c r="BA2886" s="9"/>
      <c r="BB2886" s="9"/>
      <c r="BC2886" s="9"/>
      <c r="BD2886" s="9"/>
      <c r="BE2886" s="9"/>
      <c r="BF2886" s="9"/>
      <c r="BG2886" s="9"/>
      <c r="BH2886" s="9"/>
      <c r="BI2886" s="9"/>
      <c r="BJ2886" s="9"/>
      <c r="BK2886" s="9"/>
      <c r="BL2886" s="9"/>
      <c r="BM2886" s="9"/>
      <c r="BN2886" s="9"/>
      <c r="BO2886" s="9"/>
      <c r="BP2886" s="9"/>
      <c r="BQ2886" s="9"/>
      <c r="BR2886" s="9"/>
      <c r="BS2886" s="9"/>
      <c r="BT2886" s="9"/>
      <c r="BU2886" s="9"/>
      <c r="BV2886" s="9"/>
      <c r="BW2886" s="9"/>
      <c r="BX2886" s="9"/>
      <c r="BY2886" s="9"/>
      <c r="BZ2886" s="9"/>
      <c r="CA2886" s="9"/>
      <c r="CB2886" s="9"/>
      <c r="CC2886" s="9"/>
      <c r="CD2886" s="9"/>
      <c r="CE2886" s="9"/>
      <c r="CF2886" s="9"/>
      <c r="CG2886" s="9"/>
      <c r="CH2886" s="9"/>
      <c r="CI2886" s="9"/>
      <c r="CJ2886" s="9"/>
      <c r="CK2886" s="9"/>
      <c r="CL2886" s="9"/>
      <c r="CM2886" s="9"/>
      <c r="CN2886" s="9"/>
      <c r="CO2886" s="9"/>
      <c r="CP2886" s="9"/>
      <c r="CQ2886" s="9"/>
      <c r="CR2886" s="9"/>
      <c r="CS2886" s="9"/>
      <c r="CT2886" s="9"/>
      <c r="CU2886" s="9"/>
      <c r="CV2886" s="9"/>
      <c r="CW2886" s="9"/>
      <c r="CX2886" s="9"/>
      <c r="CY2886" s="9"/>
      <c r="CZ2886" s="9"/>
      <c r="DA2886" s="9"/>
      <c r="DB2886" s="9"/>
      <c r="DC2886" s="9"/>
      <c r="DD2886" s="9"/>
      <c r="DE2886" s="9"/>
      <c r="DF2886" s="9"/>
      <c r="DG2886" s="9"/>
      <c r="DH2886" s="9"/>
      <c r="DI2886" s="9"/>
      <c r="DJ2886" s="9"/>
      <c r="DK2886" s="9"/>
      <c r="DL2886" s="9"/>
      <c r="DM2886" s="9"/>
      <c r="DN2886" s="9"/>
      <c r="DO2886" s="9"/>
      <c r="DP2886" s="9"/>
      <c r="DQ2886" s="9"/>
      <c r="DR2886" s="9"/>
      <c r="DS2886" s="9"/>
      <c r="DT2886" s="9"/>
      <c r="DU2886" s="9"/>
      <c r="DV2886" s="9"/>
      <c r="DW2886" s="9"/>
      <c r="DX2886" s="9"/>
      <c r="DY2886" s="9"/>
      <c r="DZ2886" s="9"/>
      <c r="EA2886" s="9"/>
      <c r="EB2886" s="9"/>
      <c r="EC2886" s="9"/>
      <c r="ED2886" s="9"/>
      <c r="EE2886" s="9"/>
      <c r="EF2886" s="9"/>
      <c r="EG2886" s="9"/>
      <c r="EH2886" s="9"/>
      <c r="EI2886" s="9"/>
      <c r="EJ2886" s="9"/>
      <c r="EK2886" s="9"/>
      <c r="EL2886" s="9"/>
      <c r="EM2886" s="9"/>
      <c r="EN2886" s="9"/>
      <c r="EO2886" s="9"/>
      <c r="EP2886" s="9"/>
      <c r="EQ2886" s="9"/>
      <c r="ER2886" s="9"/>
      <c r="ES2886" s="9"/>
      <c r="ET2886" s="9"/>
      <c r="EU2886" s="9"/>
      <c r="EV2886" s="9"/>
      <c r="EW2886" s="9"/>
      <c r="EX2886" s="9"/>
      <c r="EY2886" s="9"/>
      <c r="EZ2886" s="9"/>
      <c r="FA2886" s="9"/>
      <c r="FB2886" s="9"/>
      <c r="FC2886" s="9"/>
      <c r="FD2886" s="9"/>
      <c r="FE2886" s="9"/>
      <c r="FF2886" s="9"/>
      <c r="FG2886" s="9"/>
      <c r="FH2886" s="9"/>
      <c r="FI2886" s="9"/>
      <c r="FJ2886" s="9"/>
      <c r="FK2886" s="9"/>
      <c r="FL2886" s="9"/>
      <c r="FM2886" s="9"/>
      <c r="FN2886" s="9"/>
      <c r="FO2886" s="9"/>
      <c r="FP2886" s="9"/>
      <c r="FQ2886" s="9"/>
      <c r="FR2886" s="9"/>
      <c r="FS2886" s="9"/>
      <c r="FT2886" s="9"/>
      <c r="FU2886" s="9"/>
      <c r="FV2886" s="9"/>
      <c r="FW2886" s="9"/>
      <c r="FX2886" s="9"/>
      <c r="FY2886" s="9"/>
      <c r="FZ2886" s="9"/>
      <c r="GA2886" s="9"/>
      <c r="GB2886" s="9"/>
      <c r="GC2886" s="9"/>
      <c r="GD2886" s="9"/>
      <c r="GE2886" s="9"/>
      <c r="GF2886" s="9"/>
      <c r="GG2886" s="9"/>
      <c r="GH2886" s="9"/>
      <c r="GI2886" s="9"/>
      <c r="GJ2886" s="9"/>
      <c r="GK2886" s="9"/>
      <c r="GL2886" s="9"/>
      <c r="GM2886" s="9"/>
      <c r="GN2886" s="9"/>
      <c r="GO2886" s="9"/>
      <c r="GP2886" s="9"/>
      <c r="GQ2886" s="9"/>
      <c r="GR2886" s="9"/>
      <c r="GS2886" s="9"/>
      <c r="GT2886" s="9"/>
      <c r="GU2886" s="9"/>
      <c r="GV2886" s="9"/>
      <c r="GW2886" s="9"/>
      <c r="GX2886" s="9"/>
      <c r="GY2886" s="9"/>
      <c r="GZ2886" s="9"/>
      <c r="HA2886" s="9"/>
      <c r="HB2886" s="9"/>
      <c r="HC2886" s="9"/>
      <c r="HD2886" s="9"/>
      <c r="HE2886" s="9"/>
      <c r="HF2886" s="9"/>
      <c r="HG2886" s="9"/>
      <c r="HH2886" s="9"/>
      <c r="HI2886" s="9"/>
      <c r="HJ2886" s="9"/>
      <c r="HK2886" s="9"/>
      <c r="HL2886" s="9"/>
      <c r="HM2886" s="9"/>
      <c r="HN2886" s="9"/>
      <c r="HO2886" s="9"/>
      <c r="HP2886" s="9"/>
      <c r="HQ2886" s="9"/>
      <c r="HR2886" s="9"/>
      <c r="HS2886" s="9"/>
      <c r="HT2886" s="9"/>
      <c r="HU2886" s="9"/>
      <c r="HV2886" s="9"/>
      <c r="HW2886" s="9"/>
      <c r="HX2886" s="9"/>
      <c r="HY2886" s="9"/>
      <c r="HZ2886" s="9"/>
      <c r="IA2886" s="9"/>
      <c r="IB2886" s="9"/>
      <c r="IC2886" s="9"/>
      <c r="ID2886" s="9"/>
      <c r="IE2886" s="9"/>
      <c r="IF2886" s="9"/>
      <c r="IG2886" s="9"/>
      <c r="IH2886" s="9"/>
      <c r="II2886" s="9"/>
      <c r="IJ2886" s="9"/>
      <c r="IK2886" s="9"/>
      <c r="IL2886" s="9"/>
      <c r="IM2886" s="9"/>
      <c r="IN2886" s="9"/>
      <c r="IO2886" s="9"/>
      <c r="IP2886" s="9"/>
      <c r="IQ2886" s="9"/>
      <c r="IR2886" s="9"/>
      <c r="IS2886" s="9"/>
      <c r="IT2886" s="9"/>
      <c r="IU2886" s="9"/>
      <c r="IV2886" s="9"/>
      <c r="IW2886" s="9"/>
      <c r="IX2886" s="9"/>
    </row>
    <row r="2887" spans="1:258" customFormat="1" ht="16" x14ac:dyDescent="0.2">
      <c r="A2887" s="233" t="s">
        <v>255</v>
      </c>
      <c r="B2887" s="234">
        <v>43064</v>
      </c>
      <c r="C2887" s="205"/>
      <c r="D2887" s="205"/>
      <c r="E2887" s="205"/>
      <c r="F2887" s="205"/>
      <c r="G2887" s="205"/>
      <c r="H2887" s="205"/>
      <c r="I2887" s="205"/>
      <c r="J2887" s="239"/>
      <c r="K2887" s="239"/>
      <c r="L2887" s="237"/>
      <c r="M2887" s="239"/>
      <c r="N2887" s="208"/>
      <c r="O2887" s="208"/>
      <c r="P2887" s="9"/>
      <c r="Q2887" s="9"/>
      <c r="R2887" s="9"/>
      <c r="S2887" s="9"/>
      <c r="T2887" s="9"/>
      <c r="U2887" s="9"/>
      <c r="V2887" s="9"/>
      <c r="W2887" s="9"/>
      <c r="X2887" s="9"/>
      <c r="Y2887" s="9"/>
      <c r="Z2887" s="9"/>
      <c r="AA2887" s="9"/>
      <c r="AB2887" s="9"/>
      <c r="AC2887" s="9"/>
      <c r="AD2887" s="9"/>
      <c r="AE2887" s="9"/>
      <c r="AF2887" s="9"/>
      <c r="AG2887" s="9"/>
      <c r="AH2887" s="9"/>
      <c r="AI2887" s="9"/>
      <c r="AJ2887" s="9"/>
      <c r="AK2887" s="9"/>
      <c r="AL2887" s="9"/>
      <c r="AM2887" s="9"/>
      <c r="AN2887" s="9"/>
      <c r="AO2887" s="9"/>
      <c r="AP2887" s="9"/>
      <c r="AQ2887" s="9"/>
      <c r="AR2887" s="9"/>
      <c r="AS2887" s="9"/>
      <c r="AT2887" s="9"/>
      <c r="AU2887" s="9"/>
      <c r="AV2887" s="9"/>
      <c r="AW2887" s="9"/>
      <c r="AX2887" s="9"/>
      <c r="AY2887" s="9"/>
      <c r="AZ2887" s="9"/>
      <c r="BA2887" s="9"/>
      <c r="BB2887" s="9"/>
      <c r="BC2887" s="9"/>
      <c r="BD2887" s="9"/>
      <c r="BE2887" s="9"/>
      <c r="BF2887" s="9"/>
      <c r="BG2887" s="9"/>
      <c r="BH2887" s="9"/>
      <c r="BI2887" s="9"/>
      <c r="BJ2887" s="9"/>
      <c r="BK2887" s="9"/>
      <c r="BL2887" s="9"/>
      <c r="BM2887" s="9"/>
      <c r="BN2887" s="9"/>
      <c r="BO2887" s="9"/>
      <c r="BP2887" s="9"/>
      <c r="BQ2887" s="9"/>
      <c r="BR2887" s="9"/>
      <c r="BS2887" s="9"/>
      <c r="BT2887" s="9"/>
      <c r="BU2887" s="9"/>
      <c r="BV2887" s="9"/>
      <c r="BW2887" s="9"/>
      <c r="BX2887" s="9"/>
      <c r="BY2887" s="9"/>
      <c r="BZ2887" s="9"/>
      <c r="CA2887" s="9"/>
      <c r="CB2887" s="9"/>
      <c r="CC2887" s="9"/>
      <c r="CD2887" s="9"/>
      <c r="CE2887" s="9"/>
      <c r="CF2887" s="9"/>
      <c r="CG2887" s="9"/>
      <c r="CH2887" s="9"/>
      <c r="CI2887" s="9"/>
      <c r="CJ2887" s="9"/>
      <c r="CK2887" s="9"/>
      <c r="CL2887" s="9"/>
      <c r="CM2887" s="9"/>
      <c r="CN2887" s="9"/>
      <c r="CO2887" s="9"/>
      <c r="CP2887" s="9"/>
      <c r="CQ2887" s="9"/>
      <c r="CR2887" s="9"/>
      <c r="CS2887" s="9"/>
      <c r="CT2887" s="9"/>
      <c r="CU2887" s="9"/>
      <c r="CV2887" s="9"/>
      <c r="CW2887" s="9"/>
      <c r="CX2887" s="9"/>
      <c r="CY2887" s="9"/>
      <c r="CZ2887" s="9"/>
      <c r="DA2887" s="9"/>
      <c r="DB2887" s="9"/>
      <c r="DC2887" s="9"/>
      <c r="DD2887" s="9"/>
      <c r="DE2887" s="9"/>
      <c r="DF2887" s="9"/>
      <c r="DG2887" s="9"/>
      <c r="DH2887" s="9"/>
      <c r="DI2887" s="9"/>
      <c r="DJ2887" s="9"/>
      <c r="DK2887" s="9"/>
      <c r="DL2887" s="9"/>
      <c r="DM2887" s="9"/>
      <c r="DN2887" s="9"/>
      <c r="DO2887" s="9"/>
      <c r="DP2887" s="9"/>
      <c r="DQ2887" s="9"/>
      <c r="DR2887" s="9"/>
      <c r="DS2887" s="9"/>
      <c r="DT2887" s="9"/>
      <c r="DU2887" s="9"/>
      <c r="DV2887" s="9"/>
      <c r="DW2887" s="9"/>
      <c r="DX2887" s="9"/>
      <c r="DY2887" s="9"/>
      <c r="DZ2887" s="9"/>
      <c r="EA2887" s="9"/>
      <c r="EB2887" s="9"/>
      <c r="EC2887" s="9"/>
      <c r="ED2887" s="9"/>
      <c r="EE2887" s="9"/>
      <c r="EF2887" s="9"/>
      <c r="EG2887" s="9"/>
      <c r="EH2887" s="9"/>
      <c r="EI2887" s="9"/>
      <c r="EJ2887" s="9"/>
      <c r="EK2887" s="9"/>
      <c r="EL2887" s="9"/>
      <c r="EM2887" s="9"/>
      <c r="EN2887" s="9"/>
      <c r="EO2887" s="9"/>
      <c r="EP2887" s="9"/>
      <c r="EQ2887" s="9"/>
      <c r="ER2887" s="9"/>
      <c r="ES2887" s="9"/>
      <c r="ET2887" s="9"/>
      <c r="EU2887" s="9"/>
      <c r="EV2887" s="9"/>
      <c r="EW2887" s="9"/>
      <c r="EX2887" s="9"/>
      <c r="EY2887" s="9"/>
      <c r="EZ2887" s="9"/>
      <c r="FA2887" s="9"/>
      <c r="FB2887" s="9"/>
      <c r="FC2887" s="9"/>
      <c r="FD2887" s="9"/>
      <c r="FE2887" s="9"/>
      <c r="FF2887" s="9"/>
      <c r="FG2887" s="9"/>
      <c r="FH2887" s="9"/>
      <c r="FI2887" s="9"/>
      <c r="FJ2887" s="9"/>
      <c r="FK2887" s="9"/>
      <c r="FL2887" s="9"/>
      <c r="FM2887" s="9"/>
      <c r="FN2887" s="9"/>
      <c r="FO2887" s="9"/>
      <c r="FP2887" s="9"/>
      <c r="FQ2887" s="9"/>
      <c r="FR2887" s="9"/>
      <c r="FS2887" s="9"/>
      <c r="FT2887" s="9"/>
      <c r="FU2887" s="9"/>
      <c r="FV2887" s="9"/>
      <c r="FW2887" s="9"/>
      <c r="FX2887" s="9"/>
      <c r="FY2887" s="9"/>
      <c r="FZ2887" s="9"/>
      <c r="GA2887" s="9"/>
      <c r="GB2887" s="9"/>
      <c r="GC2887" s="9"/>
      <c r="GD2887" s="9"/>
      <c r="GE2887" s="9"/>
      <c r="GF2887" s="9"/>
      <c r="GG2887" s="9"/>
      <c r="GH2887" s="9"/>
      <c r="GI2887" s="9"/>
      <c r="GJ2887" s="9"/>
      <c r="GK2887" s="9"/>
      <c r="GL2887" s="9"/>
      <c r="GM2887" s="9"/>
      <c r="GN2887" s="9"/>
      <c r="GO2887" s="9"/>
      <c r="GP2887" s="9"/>
      <c r="GQ2887" s="9"/>
      <c r="GR2887" s="9"/>
      <c r="GS2887" s="9"/>
      <c r="GT2887" s="9"/>
      <c r="GU2887" s="9"/>
      <c r="GV2887" s="9"/>
      <c r="GW2887" s="9"/>
      <c r="GX2887" s="9"/>
      <c r="GY2887" s="9"/>
      <c r="GZ2887" s="9"/>
      <c r="HA2887" s="9"/>
      <c r="HB2887" s="9"/>
      <c r="HC2887" s="9"/>
      <c r="HD2887" s="9"/>
      <c r="HE2887" s="9"/>
      <c r="HF2887" s="9"/>
      <c r="HG2887" s="9"/>
      <c r="HH2887" s="9"/>
      <c r="HI2887" s="9"/>
      <c r="HJ2887" s="9"/>
      <c r="HK2887" s="9"/>
      <c r="HL2887" s="9"/>
      <c r="HM2887" s="9"/>
      <c r="HN2887" s="9"/>
      <c r="HO2887" s="9"/>
      <c r="HP2887" s="9"/>
      <c r="HQ2887" s="9"/>
      <c r="HR2887" s="9"/>
      <c r="HS2887" s="9"/>
      <c r="HT2887" s="9"/>
      <c r="HU2887" s="9"/>
      <c r="HV2887" s="9"/>
      <c r="HW2887" s="9"/>
      <c r="HX2887" s="9"/>
      <c r="HY2887" s="9"/>
      <c r="HZ2887" s="9"/>
      <c r="IA2887" s="9"/>
      <c r="IB2887" s="9"/>
      <c r="IC2887" s="9"/>
      <c r="ID2887" s="9"/>
      <c r="IE2887" s="9"/>
      <c r="IF2887" s="9"/>
      <c r="IG2887" s="9"/>
      <c r="IH2887" s="9"/>
      <c r="II2887" s="9"/>
      <c r="IJ2887" s="9"/>
      <c r="IK2887" s="9"/>
      <c r="IL2887" s="9"/>
      <c r="IM2887" s="9"/>
      <c r="IN2887" s="9"/>
      <c r="IO2887" s="9"/>
      <c r="IP2887" s="9"/>
      <c r="IQ2887" s="9"/>
      <c r="IR2887" s="9"/>
      <c r="IS2887" s="9"/>
      <c r="IT2887" s="9"/>
      <c r="IU2887" s="9"/>
      <c r="IV2887" s="9"/>
      <c r="IW2887" s="9"/>
      <c r="IX2887" s="9"/>
    </row>
    <row r="2888" spans="1:258" customFormat="1" ht="16" x14ac:dyDescent="0.2">
      <c r="A2888" s="235" t="s">
        <v>256</v>
      </c>
      <c r="B2888" s="236">
        <v>43065</v>
      </c>
      <c r="C2888" s="205"/>
      <c r="D2888" s="205"/>
      <c r="E2888" s="205"/>
      <c r="F2888" s="205"/>
      <c r="G2888" s="205"/>
      <c r="H2888" s="205"/>
      <c r="I2888" s="205"/>
      <c r="J2888" s="239"/>
      <c r="K2888" s="239"/>
      <c r="L2888" s="237"/>
      <c r="M2888" s="239"/>
      <c r="N2888" s="208"/>
      <c r="O2888" s="208"/>
      <c r="P2888" s="9"/>
      <c r="Q2888" s="9"/>
      <c r="R2888" s="9"/>
      <c r="S2888" s="9"/>
      <c r="T2888" s="9"/>
      <c r="U2888" s="9"/>
      <c r="V2888" s="9"/>
      <c r="W2888" s="9"/>
      <c r="X2888" s="9"/>
      <c r="Y2888" s="9"/>
      <c r="Z2888" s="9"/>
      <c r="AA2888" s="9"/>
      <c r="AB2888" s="9"/>
      <c r="AC2888" s="9"/>
      <c r="AD2888" s="9"/>
      <c r="AE2888" s="9"/>
      <c r="AF2888" s="9"/>
      <c r="AG2888" s="9"/>
      <c r="AH2888" s="9"/>
      <c r="AI2888" s="9"/>
      <c r="AJ2888" s="9"/>
      <c r="AK2888" s="9"/>
      <c r="AL2888" s="9"/>
      <c r="AM2888" s="9"/>
      <c r="AN2888" s="9"/>
      <c r="AO2888" s="9"/>
      <c r="AP2888" s="9"/>
      <c r="AQ2888" s="9"/>
      <c r="AR2888" s="9"/>
      <c r="AS2888" s="9"/>
      <c r="AT2888" s="9"/>
      <c r="AU2888" s="9"/>
      <c r="AV2888" s="9"/>
      <c r="AW2888" s="9"/>
      <c r="AX2888" s="9"/>
      <c r="AY2888" s="9"/>
      <c r="AZ2888" s="9"/>
      <c r="BA2888" s="9"/>
      <c r="BB2888" s="9"/>
      <c r="BC2888" s="9"/>
      <c r="BD2888" s="9"/>
      <c r="BE2888" s="9"/>
      <c r="BF2888" s="9"/>
      <c r="BG2888" s="9"/>
      <c r="BH2888" s="9"/>
      <c r="BI2888" s="9"/>
      <c r="BJ2888" s="9"/>
      <c r="BK2888" s="9"/>
      <c r="BL2888" s="9"/>
      <c r="BM2888" s="9"/>
      <c r="BN2888" s="9"/>
      <c r="BO2888" s="9"/>
      <c r="BP2888" s="9"/>
      <c r="BQ2888" s="9"/>
      <c r="BR2888" s="9"/>
      <c r="BS2888" s="9"/>
      <c r="BT2888" s="9"/>
      <c r="BU2888" s="9"/>
      <c r="BV2888" s="9"/>
      <c r="BW2888" s="9"/>
      <c r="BX2888" s="9"/>
      <c r="BY2888" s="9"/>
      <c r="BZ2888" s="9"/>
      <c r="CA2888" s="9"/>
      <c r="CB2888" s="9"/>
      <c r="CC2888" s="9"/>
      <c r="CD2888" s="9"/>
      <c r="CE2888" s="9"/>
      <c r="CF2888" s="9"/>
      <c r="CG2888" s="9"/>
      <c r="CH2888" s="9"/>
      <c r="CI2888" s="9"/>
      <c r="CJ2888" s="9"/>
      <c r="CK2888" s="9"/>
      <c r="CL2888" s="9"/>
      <c r="CM2888" s="9"/>
      <c r="CN2888" s="9"/>
      <c r="CO2888" s="9"/>
      <c r="CP2888" s="9"/>
      <c r="CQ2888" s="9"/>
      <c r="CR2888" s="9"/>
      <c r="CS2888" s="9"/>
      <c r="CT2888" s="9"/>
      <c r="CU2888" s="9"/>
      <c r="CV2888" s="9"/>
      <c r="CW2888" s="9"/>
      <c r="CX2888" s="9"/>
      <c r="CY2888" s="9"/>
      <c r="CZ2888" s="9"/>
      <c r="DA2888" s="9"/>
      <c r="DB2888" s="9"/>
      <c r="DC2888" s="9"/>
      <c r="DD2888" s="9"/>
      <c r="DE2888" s="9"/>
      <c r="DF2888" s="9"/>
      <c r="DG2888" s="9"/>
      <c r="DH2888" s="9"/>
      <c r="DI2888" s="9"/>
      <c r="DJ2888" s="9"/>
      <c r="DK2888" s="9"/>
      <c r="DL2888" s="9"/>
      <c r="DM2888" s="9"/>
      <c r="DN2888" s="9"/>
      <c r="DO2888" s="9"/>
      <c r="DP2888" s="9"/>
      <c r="DQ2888" s="9"/>
      <c r="DR2888" s="9"/>
      <c r="DS2888" s="9"/>
      <c r="DT2888" s="9"/>
      <c r="DU2888" s="9"/>
      <c r="DV2888" s="9"/>
      <c r="DW2888" s="9"/>
      <c r="DX2888" s="9"/>
      <c r="DY2888" s="9"/>
      <c r="DZ2888" s="9"/>
      <c r="EA2888" s="9"/>
      <c r="EB2888" s="9"/>
      <c r="EC2888" s="9"/>
      <c r="ED2888" s="9"/>
      <c r="EE2888" s="9"/>
      <c r="EF2888" s="9"/>
      <c r="EG2888" s="9"/>
      <c r="EH2888" s="9"/>
      <c r="EI2888" s="9"/>
      <c r="EJ2888" s="9"/>
      <c r="EK2888" s="9"/>
      <c r="EL2888" s="9"/>
      <c r="EM2888" s="9"/>
      <c r="EN2888" s="9"/>
      <c r="EO2888" s="9"/>
      <c r="EP2888" s="9"/>
      <c r="EQ2888" s="9"/>
      <c r="ER2888" s="9"/>
      <c r="ES2888" s="9"/>
      <c r="ET2888" s="9"/>
      <c r="EU2888" s="9"/>
      <c r="EV2888" s="9"/>
      <c r="EW2888" s="9"/>
      <c r="EX2888" s="9"/>
      <c r="EY2888" s="9"/>
      <c r="EZ2888" s="9"/>
      <c r="FA2888" s="9"/>
      <c r="FB2888" s="9"/>
      <c r="FC2888" s="9"/>
      <c r="FD2888" s="9"/>
      <c r="FE2888" s="9"/>
      <c r="FF2888" s="9"/>
      <c r="FG2888" s="9"/>
      <c r="FH2888" s="9"/>
      <c r="FI2888" s="9"/>
      <c r="FJ2888" s="9"/>
      <c r="FK2888" s="9"/>
      <c r="FL2888" s="9"/>
      <c r="FM2888" s="9"/>
      <c r="FN2888" s="9"/>
      <c r="FO2888" s="9"/>
      <c r="FP2888" s="9"/>
      <c r="FQ2888" s="9"/>
      <c r="FR2888" s="9"/>
      <c r="FS2888" s="9"/>
      <c r="FT2888" s="9"/>
      <c r="FU2888" s="9"/>
      <c r="FV2888" s="9"/>
      <c r="FW2888" s="9"/>
      <c r="FX2888" s="9"/>
      <c r="FY2888" s="9"/>
      <c r="FZ2888" s="9"/>
      <c r="GA2888" s="9"/>
      <c r="GB2888" s="9"/>
      <c r="GC2888" s="9"/>
      <c r="GD2888" s="9"/>
      <c r="GE2888" s="9"/>
      <c r="GF2888" s="9"/>
      <c r="GG2888" s="9"/>
      <c r="GH2888" s="9"/>
      <c r="GI2888" s="9"/>
      <c r="GJ2888" s="9"/>
      <c r="GK2888" s="9"/>
      <c r="GL2888" s="9"/>
      <c r="GM2888" s="9"/>
      <c r="GN2888" s="9"/>
      <c r="GO2888" s="9"/>
      <c r="GP2888" s="9"/>
      <c r="GQ2888" s="9"/>
      <c r="GR2888" s="9"/>
      <c r="GS2888" s="9"/>
      <c r="GT2888" s="9"/>
      <c r="GU2888" s="9"/>
      <c r="GV2888" s="9"/>
      <c r="GW2888" s="9"/>
      <c r="GX2888" s="9"/>
      <c r="GY2888" s="9"/>
      <c r="GZ2888" s="9"/>
      <c r="HA2888" s="9"/>
      <c r="HB2888" s="9"/>
      <c r="HC2888" s="9"/>
      <c r="HD2888" s="9"/>
      <c r="HE2888" s="9"/>
      <c r="HF2888" s="9"/>
      <c r="HG2888" s="9"/>
      <c r="HH2888" s="9"/>
      <c r="HI2888" s="9"/>
      <c r="HJ2888" s="9"/>
      <c r="HK2888" s="9"/>
      <c r="HL2888" s="9"/>
      <c r="HM2888" s="9"/>
      <c r="HN2888" s="9"/>
      <c r="HO2888" s="9"/>
      <c r="HP2888" s="9"/>
      <c r="HQ2888" s="9"/>
      <c r="HR2888" s="9"/>
      <c r="HS2888" s="9"/>
      <c r="HT2888" s="9"/>
      <c r="HU2888" s="9"/>
      <c r="HV2888" s="9"/>
      <c r="HW2888" s="9"/>
      <c r="HX2888" s="9"/>
      <c r="HY2888" s="9"/>
      <c r="HZ2888" s="9"/>
      <c r="IA2888" s="9"/>
      <c r="IB2888" s="9"/>
      <c r="IC2888" s="9"/>
      <c r="ID2888" s="9"/>
      <c r="IE2888" s="9"/>
      <c r="IF2888" s="9"/>
      <c r="IG2888" s="9"/>
      <c r="IH2888" s="9"/>
      <c r="II2888" s="9"/>
      <c r="IJ2888" s="9"/>
      <c r="IK2888" s="9"/>
      <c r="IL2888" s="9"/>
      <c r="IM2888" s="9"/>
      <c r="IN2888" s="9"/>
      <c r="IO2888" s="9"/>
      <c r="IP2888" s="9"/>
      <c r="IQ2888" s="9"/>
      <c r="IR2888" s="9"/>
      <c r="IS2888" s="9"/>
      <c r="IT2888" s="9"/>
      <c r="IU2888" s="9"/>
      <c r="IV2888" s="9"/>
      <c r="IW2888" s="9"/>
      <c r="IX2888" s="9"/>
    </row>
    <row r="2889" spans="1:258" customFormat="1" ht="16" x14ac:dyDescent="0.2">
      <c r="A2889" s="233" t="s">
        <v>257</v>
      </c>
      <c r="B2889" s="234">
        <v>43066</v>
      </c>
      <c r="C2889" s="205"/>
      <c r="D2889" s="205"/>
      <c r="E2889" s="205"/>
      <c r="F2889" s="205"/>
      <c r="G2889" s="205"/>
      <c r="H2889" s="205"/>
      <c r="I2889" s="205"/>
      <c r="J2889" s="239"/>
      <c r="K2889" s="239"/>
      <c r="L2889" s="237"/>
      <c r="M2889" s="239"/>
      <c r="N2889" s="208"/>
      <c r="O2889" s="208"/>
      <c r="P2889" s="9"/>
      <c r="Q2889" s="9"/>
      <c r="R2889" s="9"/>
      <c r="S2889" s="9"/>
      <c r="T2889" s="9"/>
      <c r="U2889" s="9"/>
      <c r="V2889" s="9"/>
      <c r="W2889" s="9"/>
      <c r="X2889" s="9"/>
      <c r="Y2889" s="9"/>
      <c r="Z2889" s="9"/>
      <c r="AA2889" s="9"/>
      <c r="AB2889" s="9"/>
      <c r="AC2889" s="9"/>
      <c r="AD2889" s="9"/>
      <c r="AE2889" s="9"/>
      <c r="AF2889" s="9"/>
      <c r="AG2889" s="9"/>
      <c r="AH2889" s="9"/>
      <c r="AI2889" s="9"/>
      <c r="AJ2889" s="9"/>
      <c r="AK2889" s="9"/>
      <c r="AL2889" s="9"/>
      <c r="AM2889" s="9"/>
      <c r="AN2889" s="9"/>
      <c r="AO2889" s="9"/>
      <c r="AP2889" s="9"/>
      <c r="AQ2889" s="9"/>
      <c r="AR2889" s="9"/>
      <c r="AS2889" s="9"/>
      <c r="AT2889" s="9"/>
      <c r="AU2889" s="9"/>
      <c r="AV2889" s="9"/>
      <c r="AW2889" s="9"/>
      <c r="AX2889" s="9"/>
      <c r="AY2889" s="9"/>
      <c r="AZ2889" s="9"/>
      <c r="BA2889" s="9"/>
      <c r="BB2889" s="9"/>
      <c r="BC2889" s="9"/>
      <c r="BD2889" s="9"/>
      <c r="BE2889" s="9"/>
      <c r="BF2889" s="9"/>
      <c r="BG2889" s="9"/>
      <c r="BH2889" s="9"/>
      <c r="BI2889" s="9"/>
      <c r="BJ2889" s="9"/>
      <c r="BK2889" s="9"/>
      <c r="BL2889" s="9"/>
      <c r="BM2889" s="9"/>
      <c r="BN2889" s="9"/>
      <c r="BO2889" s="9"/>
      <c r="BP2889" s="9"/>
      <c r="BQ2889" s="9"/>
      <c r="BR2889" s="9"/>
      <c r="BS2889" s="9"/>
      <c r="BT2889" s="9"/>
      <c r="BU2889" s="9"/>
      <c r="BV2889" s="9"/>
      <c r="BW2889" s="9"/>
      <c r="BX2889" s="9"/>
      <c r="BY2889" s="9"/>
      <c r="BZ2889" s="9"/>
      <c r="CA2889" s="9"/>
      <c r="CB2889" s="9"/>
      <c r="CC2889" s="9"/>
      <c r="CD2889" s="9"/>
      <c r="CE2889" s="9"/>
      <c r="CF2889" s="9"/>
      <c r="CG2889" s="9"/>
      <c r="CH2889" s="9"/>
      <c r="CI2889" s="9"/>
      <c r="CJ2889" s="9"/>
      <c r="CK2889" s="9"/>
      <c r="CL2889" s="9"/>
      <c r="CM2889" s="9"/>
      <c r="CN2889" s="9"/>
      <c r="CO2889" s="9"/>
      <c r="CP2889" s="9"/>
      <c r="CQ2889" s="9"/>
      <c r="CR2889" s="9"/>
      <c r="CS2889" s="9"/>
      <c r="CT2889" s="9"/>
      <c r="CU2889" s="9"/>
      <c r="CV2889" s="9"/>
      <c r="CW2889" s="9"/>
      <c r="CX2889" s="9"/>
      <c r="CY2889" s="9"/>
      <c r="CZ2889" s="9"/>
      <c r="DA2889" s="9"/>
      <c r="DB2889" s="9"/>
      <c r="DC2889" s="9"/>
      <c r="DD2889" s="9"/>
      <c r="DE2889" s="9"/>
      <c r="DF2889" s="9"/>
      <c r="DG2889" s="9"/>
      <c r="DH2889" s="9"/>
      <c r="DI2889" s="9"/>
      <c r="DJ2889" s="9"/>
      <c r="DK2889" s="9"/>
      <c r="DL2889" s="9"/>
      <c r="DM2889" s="9"/>
      <c r="DN2889" s="9"/>
      <c r="DO2889" s="9"/>
      <c r="DP2889" s="9"/>
      <c r="DQ2889" s="9"/>
      <c r="DR2889" s="9"/>
      <c r="DS2889" s="9"/>
      <c r="DT2889" s="9"/>
      <c r="DU2889" s="9"/>
      <c r="DV2889" s="9"/>
      <c r="DW2889" s="9"/>
      <c r="DX2889" s="9"/>
      <c r="DY2889" s="9"/>
      <c r="DZ2889" s="9"/>
      <c r="EA2889" s="9"/>
      <c r="EB2889" s="9"/>
      <c r="EC2889" s="9"/>
      <c r="ED2889" s="9"/>
      <c r="EE2889" s="9"/>
      <c r="EF2889" s="9"/>
      <c r="EG2889" s="9"/>
      <c r="EH2889" s="9"/>
      <c r="EI2889" s="9"/>
      <c r="EJ2889" s="9"/>
      <c r="EK2889" s="9"/>
      <c r="EL2889" s="9"/>
      <c r="EM2889" s="9"/>
      <c r="EN2889" s="9"/>
      <c r="EO2889" s="9"/>
      <c r="EP2889" s="9"/>
      <c r="EQ2889" s="9"/>
      <c r="ER2889" s="9"/>
      <c r="ES2889" s="9"/>
      <c r="ET2889" s="9"/>
      <c r="EU2889" s="9"/>
      <c r="EV2889" s="9"/>
      <c r="EW2889" s="9"/>
      <c r="EX2889" s="9"/>
      <c r="EY2889" s="9"/>
      <c r="EZ2889" s="9"/>
      <c r="FA2889" s="9"/>
      <c r="FB2889" s="9"/>
      <c r="FC2889" s="9"/>
      <c r="FD2889" s="9"/>
      <c r="FE2889" s="9"/>
      <c r="FF2889" s="9"/>
      <c r="FG2889" s="9"/>
      <c r="FH2889" s="9"/>
      <c r="FI2889" s="9"/>
      <c r="FJ2889" s="9"/>
      <c r="FK2889" s="9"/>
      <c r="FL2889" s="9"/>
      <c r="FM2889" s="9"/>
      <c r="FN2889" s="9"/>
      <c r="FO2889" s="9"/>
      <c r="FP2889" s="9"/>
      <c r="FQ2889" s="9"/>
      <c r="FR2889" s="9"/>
      <c r="FS2889" s="9"/>
      <c r="FT2889" s="9"/>
      <c r="FU2889" s="9"/>
      <c r="FV2889" s="9"/>
      <c r="FW2889" s="9"/>
      <c r="FX2889" s="9"/>
      <c r="FY2889" s="9"/>
      <c r="FZ2889" s="9"/>
      <c r="GA2889" s="9"/>
      <c r="GB2889" s="9"/>
      <c r="GC2889" s="9"/>
      <c r="GD2889" s="9"/>
      <c r="GE2889" s="9"/>
      <c r="GF2889" s="9"/>
      <c r="GG2889" s="9"/>
      <c r="GH2889" s="9"/>
      <c r="GI2889" s="9"/>
      <c r="GJ2889" s="9"/>
      <c r="GK2889" s="9"/>
      <c r="GL2889" s="9"/>
      <c r="GM2889" s="9"/>
      <c r="GN2889" s="9"/>
      <c r="GO2889" s="9"/>
      <c r="GP2889" s="9"/>
      <c r="GQ2889" s="9"/>
      <c r="GR2889" s="9"/>
      <c r="GS2889" s="9"/>
      <c r="GT2889" s="9"/>
      <c r="GU2889" s="9"/>
      <c r="GV2889" s="9"/>
      <c r="GW2889" s="9"/>
      <c r="GX2889" s="9"/>
      <c r="GY2889" s="9"/>
      <c r="GZ2889" s="9"/>
      <c r="HA2889" s="9"/>
      <c r="HB2889" s="9"/>
      <c r="HC2889" s="9"/>
      <c r="HD2889" s="9"/>
      <c r="HE2889" s="9"/>
      <c r="HF2889" s="9"/>
      <c r="HG2889" s="9"/>
      <c r="HH2889" s="9"/>
      <c r="HI2889" s="9"/>
      <c r="HJ2889" s="9"/>
      <c r="HK2889" s="9"/>
      <c r="HL2889" s="9"/>
      <c r="HM2889" s="9"/>
      <c r="HN2889" s="9"/>
      <c r="HO2889" s="9"/>
      <c r="HP2889" s="9"/>
      <c r="HQ2889" s="9"/>
      <c r="HR2889" s="9"/>
      <c r="HS2889" s="9"/>
      <c r="HT2889" s="9"/>
      <c r="HU2889" s="9"/>
      <c r="HV2889" s="9"/>
      <c r="HW2889" s="9"/>
      <c r="HX2889" s="9"/>
      <c r="HY2889" s="9"/>
      <c r="HZ2889" s="9"/>
      <c r="IA2889" s="9"/>
      <c r="IB2889" s="9"/>
      <c r="IC2889" s="9"/>
      <c r="ID2889" s="9"/>
      <c r="IE2889" s="9"/>
      <c r="IF2889" s="9"/>
      <c r="IG2889" s="9"/>
      <c r="IH2889" s="9"/>
      <c r="II2889" s="9"/>
      <c r="IJ2889" s="9"/>
      <c r="IK2889" s="9"/>
      <c r="IL2889" s="9"/>
      <c r="IM2889" s="9"/>
      <c r="IN2889" s="9"/>
      <c r="IO2889" s="9"/>
      <c r="IP2889" s="9"/>
      <c r="IQ2889" s="9"/>
      <c r="IR2889" s="9"/>
      <c r="IS2889" s="9"/>
      <c r="IT2889" s="9"/>
      <c r="IU2889" s="9"/>
      <c r="IV2889" s="9"/>
      <c r="IW2889" s="9"/>
      <c r="IX2889" s="9"/>
    </row>
    <row r="2890" spans="1:258" customFormat="1" ht="16" x14ac:dyDescent="0.2">
      <c r="A2890" s="233" t="s">
        <v>261</v>
      </c>
      <c r="B2890" s="234">
        <v>43067</v>
      </c>
      <c r="C2890" s="205"/>
      <c r="D2890" s="205"/>
      <c r="E2890" s="205"/>
      <c r="F2890" s="205"/>
      <c r="G2890" s="205"/>
      <c r="H2890" s="205"/>
      <c r="I2890" s="205"/>
      <c r="J2890" s="239"/>
      <c r="K2890" s="239"/>
      <c r="L2890" s="237"/>
      <c r="M2890" s="239"/>
      <c r="N2890" s="208"/>
      <c r="O2890" s="208"/>
      <c r="P2890" s="9"/>
      <c r="Q2890" s="9"/>
      <c r="R2890" s="9"/>
      <c r="S2890" s="9"/>
      <c r="T2890" s="9"/>
      <c r="U2890" s="9"/>
      <c r="V2890" s="9"/>
      <c r="W2890" s="9"/>
      <c r="X2890" s="9"/>
      <c r="Y2890" s="9"/>
      <c r="Z2890" s="9"/>
      <c r="AA2890" s="9"/>
      <c r="AB2890" s="9"/>
      <c r="AC2890" s="9"/>
      <c r="AD2890" s="9"/>
      <c r="AE2890" s="9"/>
      <c r="AF2890" s="9"/>
      <c r="AG2890" s="9"/>
      <c r="AH2890" s="9"/>
      <c r="AI2890" s="9"/>
      <c r="AJ2890" s="9"/>
      <c r="AK2890" s="9"/>
      <c r="AL2890" s="9"/>
      <c r="AM2890" s="9"/>
      <c r="AN2890" s="9"/>
      <c r="AO2890" s="9"/>
      <c r="AP2890" s="9"/>
      <c r="AQ2890" s="9"/>
      <c r="AR2890" s="9"/>
      <c r="AS2890" s="9"/>
      <c r="AT2890" s="9"/>
      <c r="AU2890" s="9"/>
      <c r="AV2890" s="9"/>
      <c r="AW2890" s="9"/>
      <c r="AX2890" s="9"/>
      <c r="AY2890" s="9"/>
      <c r="AZ2890" s="9"/>
      <c r="BA2890" s="9"/>
      <c r="BB2890" s="9"/>
      <c r="BC2890" s="9"/>
      <c r="BD2890" s="9"/>
      <c r="BE2890" s="9"/>
      <c r="BF2890" s="9"/>
      <c r="BG2890" s="9"/>
      <c r="BH2890" s="9"/>
      <c r="BI2890" s="9"/>
      <c r="BJ2890" s="9"/>
      <c r="BK2890" s="9"/>
      <c r="BL2890" s="9"/>
      <c r="BM2890" s="9"/>
      <c r="BN2890" s="9"/>
      <c r="BO2890" s="9"/>
      <c r="BP2890" s="9"/>
      <c r="BQ2890" s="9"/>
      <c r="BR2890" s="9"/>
      <c r="BS2890" s="9"/>
      <c r="BT2890" s="9"/>
      <c r="BU2890" s="9"/>
      <c r="BV2890" s="9"/>
      <c r="BW2890" s="9"/>
      <c r="BX2890" s="9"/>
      <c r="BY2890" s="9"/>
      <c r="BZ2890" s="9"/>
      <c r="CA2890" s="9"/>
      <c r="CB2890" s="9"/>
      <c r="CC2890" s="9"/>
      <c r="CD2890" s="9"/>
      <c r="CE2890" s="9"/>
      <c r="CF2890" s="9"/>
      <c r="CG2890" s="9"/>
      <c r="CH2890" s="9"/>
      <c r="CI2890" s="9"/>
      <c r="CJ2890" s="9"/>
      <c r="CK2890" s="9"/>
      <c r="CL2890" s="9"/>
      <c r="CM2890" s="9"/>
      <c r="CN2890" s="9"/>
      <c r="CO2890" s="9"/>
      <c r="CP2890" s="9"/>
      <c r="CQ2890" s="9"/>
      <c r="CR2890" s="9"/>
      <c r="CS2890" s="9"/>
      <c r="CT2890" s="9"/>
      <c r="CU2890" s="9"/>
      <c r="CV2890" s="9"/>
      <c r="CW2890" s="9"/>
      <c r="CX2890" s="9"/>
      <c r="CY2890" s="9"/>
      <c r="CZ2890" s="9"/>
      <c r="DA2890" s="9"/>
      <c r="DB2890" s="9"/>
      <c r="DC2890" s="9"/>
      <c r="DD2890" s="9"/>
      <c r="DE2890" s="9"/>
      <c r="DF2890" s="9"/>
      <c r="DG2890" s="9"/>
      <c r="DH2890" s="9"/>
      <c r="DI2890" s="9"/>
      <c r="DJ2890" s="9"/>
      <c r="DK2890" s="9"/>
      <c r="DL2890" s="9"/>
      <c r="DM2890" s="9"/>
      <c r="DN2890" s="9"/>
      <c r="DO2890" s="9"/>
      <c r="DP2890" s="9"/>
      <c r="DQ2890" s="9"/>
      <c r="DR2890" s="9"/>
      <c r="DS2890" s="9"/>
      <c r="DT2890" s="9"/>
      <c r="DU2890" s="9"/>
      <c r="DV2890" s="9"/>
      <c r="DW2890" s="9"/>
      <c r="DX2890" s="9"/>
      <c r="DY2890" s="9"/>
      <c r="DZ2890" s="9"/>
      <c r="EA2890" s="9"/>
      <c r="EB2890" s="9"/>
      <c r="EC2890" s="9"/>
      <c r="ED2890" s="9"/>
      <c r="EE2890" s="9"/>
      <c r="EF2890" s="9"/>
      <c r="EG2890" s="9"/>
      <c r="EH2890" s="9"/>
      <c r="EI2890" s="9"/>
      <c r="EJ2890" s="9"/>
      <c r="EK2890" s="9"/>
      <c r="EL2890" s="9"/>
      <c r="EM2890" s="9"/>
      <c r="EN2890" s="9"/>
      <c r="EO2890" s="9"/>
      <c r="EP2890" s="9"/>
      <c r="EQ2890" s="9"/>
      <c r="ER2890" s="9"/>
      <c r="ES2890" s="9"/>
      <c r="ET2890" s="9"/>
      <c r="EU2890" s="9"/>
      <c r="EV2890" s="9"/>
      <c r="EW2890" s="9"/>
      <c r="EX2890" s="9"/>
      <c r="EY2890" s="9"/>
      <c r="EZ2890" s="9"/>
      <c r="FA2890" s="9"/>
      <c r="FB2890" s="9"/>
      <c r="FC2890" s="9"/>
      <c r="FD2890" s="9"/>
      <c r="FE2890" s="9"/>
      <c r="FF2890" s="9"/>
      <c r="FG2890" s="9"/>
      <c r="FH2890" s="9"/>
      <c r="FI2890" s="9"/>
      <c r="FJ2890" s="9"/>
      <c r="FK2890" s="9"/>
      <c r="FL2890" s="9"/>
      <c r="FM2890" s="9"/>
      <c r="FN2890" s="9"/>
      <c r="FO2890" s="9"/>
      <c r="FP2890" s="9"/>
      <c r="FQ2890" s="9"/>
      <c r="FR2890" s="9"/>
      <c r="FS2890" s="9"/>
      <c r="FT2890" s="9"/>
      <c r="FU2890" s="9"/>
      <c r="FV2890" s="9"/>
      <c r="FW2890" s="9"/>
      <c r="FX2890" s="9"/>
      <c r="FY2890" s="9"/>
      <c r="FZ2890" s="9"/>
      <c r="GA2890" s="9"/>
      <c r="GB2890" s="9"/>
      <c r="GC2890" s="9"/>
      <c r="GD2890" s="9"/>
      <c r="GE2890" s="9"/>
      <c r="GF2890" s="9"/>
      <c r="GG2890" s="9"/>
      <c r="GH2890" s="9"/>
      <c r="GI2890" s="9"/>
      <c r="GJ2890" s="9"/>
      <c r="GK2890" s="9"/>
      <c r="GL2890" s="9"/>
      <c r="GM2890" s="9"/>
      <c r="GN2890" s="9"/>
      <c r="GO2890" s="9"/>
      <c r="GP2890" s="9"/>
      <c r="GQ2890" s="9"/>
      <c r="GR2890" s="9"/>
      <c r="GS2890" s="9"/>
      <c r="GT2890" s="9"/>
      <c r="GU2890" s="9"/>
      <c r="GV2890" s="9"/>
      <c r="GW2890" s="9"/>
      <c r="GX2890" s="9"/>
      <c r="GY2890" s="9"/>
      <c r="GZ2890" s="9"/>
      <c r="HA2890" s="9"/>
      <c r="HB2890" s="9"/>
      <c r="HC2890" s="9"/>
      <c r="HD2890" s="9"/>
      <c r="HE2890" s="9"/>
      <c r="HF2890" s="9"/>
      <c r="HG2890" s="9"/>
      <c r="HH2890" s="9"/>
      <c r="HI2890" s="9"/>
      <c r="HJ2890" s="9"/>
      <c r="HK2890" s="9"/>
      <c r="HL2890" s="9"/>
      <c r="HM2890" s="9"/>
      <c r="HN2890" s="9"/>
      <c r="HO2890" s="9"/>
      <c r="HP2890" s="9"/>
      <c r="HQ2890" s="9"/>
      <c r="HR2890" s="9"/>
      <c r="HS2890" s="9"/>
      <c r="HT2890" s="9"/>
      <c r="HU2890" s="9"/>
      <c r="HV2890" s="9"/>
      <c r="HW2890" s="9"/>
      <c r="HX2890" s="9"/>
      <c r="HY2890" s="9"/>
      <c r="HZ2890" s="9"/>
      <c r="IA2890" s="9"/>
      <c r="IB2890" s="9"/>
      <c r="IC2890" s="9"/>
      <c r="ID2890" s="9"/>
      <c r="IE2890" s="9"/>
      <c r="IF2890" s="9"/>
      <c r="IG2890" s="9"/>
      <c r="IH2890" s="9"/>
      <c r="II2890" s="9"/>
      <c r="IJ2890" s="9"/>
      <c r="IK2890" s="9"/>
      <c r="IL2890" s="9"/>
      <c r="IM2890" s="9"/>
      <c r="IN2890" s="9"/>
      <c r="IO2890" s="9"/>
      <c r="IP2890" s="9"/>
      <c r="IQ2890" s="9"/>
      <c r="IR2890" s="9"/>
      <c r="IS2890" s="9"/>
      <c r="IT2890" s="9"/>
      <c r="IU2890" s="9"/>
      <c r="IV2890" s="9"/>
      <c r="IW2890" s="9"/>
      <c r="IX2890" s="9"/>
    </row>
    <row r="2891" spans="1:258" customFormat="1" ht="16" x14ac:dyDescent="0.2">
      <c r="A2891" s="233" t="s">
        <v>262</v>
      </c>
      <c r="B2891" s="234">
        <v>43068</v>
      </c>
      <c r="C2891" s="205"/>
      <c r="D2891" s="205"/>
      <c r="E2891" s="205"/>
      <c r="F2891" s="205"/>
      <c r="G2891" s="205"/>
      <c r="H2891" s="205"/>
      <c r="I2891" s="205"/>
      <c r="J2891" s="239"/>
      <c r="K2891" s="239"/>
      <c r="L2891" s="237"/>
      <c r="M2891" s="239"/>
      <c r="N2891" s="208"/>
      <c r="O2891" s="208"/>
      <c r="P2891" s="9"/>
      <c r="Q2891" s="9"/>
      <c r="R2891" s="9"/>
      <c r="S2891" s="9"/>
      <c r="T2891" s="9"/>
      <c r="U2891" s="9"/>
      <c r="V2891" s="9"/>
      <c r="W2891" s="9"/>
      <c r="X2891" s="9"/>
      <c r="Y2891" s="9"/>
      <c r="Z2891" s="9"/>
      <c r="AA2891" s="9"/>
      <c r="AB2891" s="9"/>
      <c r="AC2891" s="9"/>
      <c r="AD2891" s="9"/>
      <c r="AE2891" s="9"/>
      <c r="AF2891" s="9"/>
      <c r="AG2891" s="9"/>
      <c r="AH2891" s="9"/>
      <c r="AI2891" s="9"/>
      <c r="AJ2891" s="9"/>
      <c r="AK2891" s="9"/>
      <c r="AL2891" s="9"/>
      <c r="AM2891" s="9"/>
      <c r="AN2891" s="9"/>
      <c r="AO2891" s="9"/>
      <c r="AP2891" s="9"/>
      <c r="AQ2891" s="9"/>
      <c r="AR2891" s="9"/>
      <c r="AS2891" s="9"/>
      <c r="AT2891" s="9"/>
      <c r="AU2891" s="9"/>
      <c r="AV2891" s="9"/>
      <c r="AW2891" s="9"/>
      <c r="AX2891" s="9"/>
      <c r="AY2891" s="9"/>
      <c r="AZ2891" s="9"/>
      <c r="BA2891" s="9"/>
      <c r="BB2891" s="9"/>
      <c r="BC2891" s="9"/>
      <c r="BD2891" s="9"/>
      <c r="BE2891" s="9"/>
      <c r="BF2891" s="9"/>
      <c r="BG2891" s="9"/>
      <c r="BH2891" s="9"/>
      <c r="BI2891" s="9"/>
      <c r="BJ2891" s="9"/>
      <c r="BK2891" s="9"/>
      <c r="BL2891" s="9"/>
      <c r="BM2891" s="9"/>
      <c r="BN2891" s="9"/>
      <c r="BO2891" s="9"/>
      <c r="BP2891" s="9"/>
      <c r="BQ2891" s="9"/>
      <c r="BR2891" s="9"/>
      <c r="BS2891" s="9"/>
      <c r="BT2891" s="9"/>
      <c r="BU2891" s="9"/>
      <c r="BV2891" s="9"/>
      <c r="BW2891" s="9"/>
      <c r="BX2891" s="9"/>
      <c r="BY2891" s="9"/>
      <c r="BZ2891" s="9"/>
      <c r="CA2891" s="9"/>
      <c r="CB2891" s="9"/>
      <c r="CC2891" s="9"/>
      <c r="CD2891" s="9"/>
      <c r="CE2891" s="9"/>
      <c r="CF2891" s="9"/>
      <c r="CG2891" s="9"/>
      <c r="CH2891" s="9"/>
      <c r="CI2891" s="9"/>
      <c r="CJ2891" s="9"/>
      <c r="CK2891" s="9"/>
      <c r="CL2891" s="9"/>
      <c r="CM2891" s="9"/>
      <c r="CN2891" s="9"/>
      <c r="CO2891" s="9"/>
      <c r="CP2891" s="9"/>
      <c r="CQ2891" s="9"/>
      <c r="CR2891" s="9"/>
      <c r="CS2891" s="9"/>
      <c r="CT2891" s="9"/>
      <c r="CU2891" s="9"/>
      <c r="CV2891" s="9"/>
      <c r="CW2891" s="9"/>
      <c r="CX2891" s="9"/>
      <c r="CY2891" s="9"/>
      <c r="CZ2891" s="9"/>
      <c r="DA2891" s="9"/>
      <c r="DB2891" s="9"/>
      <c r="DC2891" s="9"/>
      <c r="DD2891" s="9"/>
      <c r="DE2891" s="9"/>
      <c r="DF2891" s="9"/>
      <c r="DG2891" s="9"/>
      <c r="DH2891" s="9"/>
      <c r="DI2891" s="9"/>
      <c r="DJ2891" s="9"/>
      <c r="DK2891" s="9"/>
      <c r="DL2891" s="9"/>
      <c r="DM2891" s="9"/>
      <c r="DN2891" s="9"/>
      <c r="DO2891" s="9"/>
      <c r="DP2891" s="9"/>
      <c r="DQ2891" s="9"/>
      <c r="DR2891" s="9"/>
      <c r="DS2891" s="9"/>
      <c r="DT2891" s="9"/>
      <c r="DU2891" s="9"/>
      <c r="DV2891" s="9"/>
      <c r="DW2891" s="9"/>
      <c r="DX2891" s="9"/>
      <c r="DY2891" s="9"/>
      <c r="DZ2891" s="9"/>
      <c r="EA2891" s="9"/>
      <c r="EB2891" s="9"/>
      <c r="EC2891" s="9"/>
      <c r="ED2891" s="9"/>
      <c r="EE2891" s="9"/>
      <c r="EF2891" s="9"/>
      <c r="EG2891" s="9"/>
      <c r="EH2891" s="9"/>
      <c r="EI2891" s="9"/>
      <c r="EJ2891" s="9"/>
      <c r="EK2891" s="9"/>
      <c r="EL2891" s="9"/>
      <c r="EM2891" s="9"/>
      <c r="EN2891" s="9"/>
      <c r="EO2891" s="9"/>
      <c r="EP2891" s="9"/>
      <c r="EQ2891" s="9"/>
      <c r="ER2891" s="9"/>
      <c r="ES2891" s="9"/>
      <c r="ET2891" s="9"/>
      <c r="EU2891" s="9"/>
      <c r="EV2891" s="9"/>
      <c r="EW2891" s="9"/>
      <c r="EX2891" s="9"/>
      <c r="EY2891" s="9"/>
      <c r="EZ2891" s="9"/>
      <c r="FA2891" s="9"/>
      <c r="FB2891" s="9"/>
      <c r="FC2891" s="9"/>
      <c r="FD2891" s="9"/>
      <c r="FE2891" s="9"/>
      <c r="FF2891" s="9"/>
      <c r="FG2891" s="9"/>
      <c r="FH2891" s="9"/>
      <c r="FI2891" s="9"/>
      <c r="FJ2891" s="9"/>
      <c r="FK2891" s="9"/>
      <c r="FL2891" s="9"/>
      <c r="FM2891" s="9"/>
      <c r="FN2891" s="9"/>
      <c r="FO2891" s="9"/>
      <c r="FP2891" s="9"/>
      <c r="FQ2891" s="9"/>
      <c r="FR2891" s="9"/>
      <c r="FS2891" s="9"/>
      <c r="FT2891" s="9"/>
      <c r="FU2891" s="9"/>
      <c r="FV2891" s="9"/>
      <c r="FW2891" s="9"/>
      <c r="FX2891" s="9"/>
      <c r="FY2891" s="9"/>
      <c r="FZ2891" s="9"/>
      <c r="GA2891" s="9"/>
      <c r="GB2891" s="9"/>
      <c r="GC2891" s="9"/>
      <c r="GD2891" s="9"/>
      <c r="GE2891" s="9"/>
      <c r="GF2891" s="9"/>
      <c r="GG2891" s="9"/>
      <c r="GH2891" s="9"/>
      <c r="GI2891" s="9"/>
      <c r="GJ2891" s="9"/>
      <c r="GK2891" s="9"/>
      <c r="GL2891" s="9"/>
      <c r="GM2891" s="9"/>
      <c r="GN2891" s="9"/>
      <c r="GO2891" s="9"/>
      <c r="GP2891" s="9"/>
      <c r="GQ2891" s="9"/>
      <c r="GR2891" s="9"/>
      <c r="GS2891" s="9"/>
      <c r="GT2891" s="9"/>
      <c r="GU2891" s="9"/>
      <c r="GV2891" s="9"/>
      <c r="GW2891" s="9"/>
      <c r="GX2891" s="9"/>
      <c r="GY2891" s="9"/>
      <c r="GZ2891" s="9"/>
      <c r="HA2891" s="9"/>
      <c r="HB2891" s="9"/>
      <c r="HC2891" s="9"/>
      <c r="HD2891" s="9"/>
      <c r="HE2891" s="9"/>
      <c r="HF2891" s="9"/>
      <c r="HG2891" s="9"/>
      <c r="HH2891" s="9"/>
      <c r="HI2891" s="9"/>
      <c r="HJ2891" s="9"/>
      <c r="HK2891" s="9"/>
      <c r="HL2891" s="9"/>
      <c r="HM2891" s="9"/>
      <c r="HN2891" s="9"/>
      <c r="HO2891" s="9"/>
      <c r="HP2891" s="9"/>
      <c r="HQ2891" s="9"/>
      <c r="HR2891" s="9"/>
      <c r="HS2891" s="9"/>
      <c r="HT2891" s="9"/>
      <c r="HU2891" s="9"/>
      <c r="HV2891" s="9"/>
      <c r="HW2891" s="9"/>
      <c r="HX2891" s="9"/>
      <c r="HY2891" s="9"/>
      <c r="HZ2891" s="9"/>
      <c r="IA2891" s="9"/>
      <c r="IB2891" s="9"/>
      <c r="IC2891" s="9"/>
      <c r="ID2891" s="9"/>
      <c r="IE2891" s="9"/>
      <c r="IF2891" s="9"/>
      <c r="IG2891" s="9"/>
      <c r="IH2891" s="9"/>
      <c r="II2891" s="9"/>
      <c r="IJ2891" s="9"/>
      <c r="IK2891" s="9"/>
      <c r="IL2891" s="9"/>
      <c r="IM2891" s="9"/>
      <c r="IN2891" s="9"/>
      <c r="IO2891" s="9"/>
      <c r="IP2891" s="9"/>
      <c r="IQ2891" s="9"/>
      <c r="IR2891" s="9"/>
      <c r="IS2891" s="9"/>
      <c r="IT2891" s="9"/>
      <c r="IU2891" s="9"/>
      <c r="IV2891" s="9"/>
      <c r="IW2891" s="9"/>
      <c r="IX2891" s="9"/>
    </row>
    <row r="2892" spans="1:258" customFormat="1" ht="16" x14ac:dyDescent="0.2">
      <c r="A2892" s="233" t="s">
        <v>263</v>
      </c>
      <c r="B2892" s="234">
        <v>43069</v>
      </c>
      <c r="C2892" s="205"/>
      <c r="D2892" s="205"/>
      <c r="E2892" s="205"/>
      <c r="F2892" s="205"/>
      <c r="G2892" s="205"/>
      <c r="H2892" s="205"/>
      <c r="I2892" s="205"/>
      <c r="J2892" s="239"/>
      <c r="K2892" s="239"/>
      <c r="L2892" s="237"/>
      <c r="M2892" s="239"/>
      <c r="N2892" s="208"/>
      <c r="O2892" s="208"/>
      <c r="P2892" s="9"/>
      <c r="Q2892" s="9"/>
      <c r="R2892" s="9"/>
      <c r="S2892" s="9"/>
      <c r="T2892" s="9"/>
      <c r="U2892" s="9"/>
      <c r="V2892" s="9"/>
      <c r="W2892" s="9"/>
      <c r="X2892" s="9"/>
      <c r="Y2892" s="9"/>
      <c r="Z2892" s="9"/>
      <c r="AA2892" s="9"/>
      <c r="AB2892" s="9"/>
      <c r="AC2892" s="9"/>
      <c r="AD2892" s="9"/>
      <c r="AE2892" s="9"/>
      <c r="AF2892" s="9"/>
      <c r="AG2892" s="9"/>
      <c r="AH2892" s="9"/>
      <c r="AI2892" s="9"/>
      <c r="AJ2892" s="9"/>
      <c r="AK2892" s="9"/>
      <c r="AL2892" s="9"/>
      <c r="AM2892" s="9"/>
      <c r="AN2892" s="9"/>
      <c r="AO2892" s="9"/>
      <c r="AP2892" s="9"/>
      <c r="AQ2892" s="9"/>
      <c r="AR2892" s="9"/>
      <c r="AS2892" s="9"/>
      <c r="AT2892" s="9"/>
      <c r="AU2892" s="9"/>
      <c r="AV2892" s="9"/>
      <c r="AW2892" s="9"/>
      <c r="AX2892" s="9"/>
      <c r="AY2892" s="9"/>
      <c r="AZ2892" s="9"/>
      <c r="BA2892" s="9"/>
      <c r="BB2892" s="9"/>
      <c r="BC2892" s="9"/>
      <c r="BD2892" s="9"/>
      <c r="BE2892" s="9"/>
      <c r="BF2892" s="9"/>
      <c r="BG2892" s="9"/>
      <c r="BH2892" s="9"/>
      <c r="BI2892" s="9"/>
      <c r="BJ2892" s="9"/>
      <c r="BK2892" s="9"/>
      <c r="BL2892" s="9"/>
      <c r="BM2892" s="9"/>
      <c r="BN2892" s="9"/>
      <c r="BO2892" s="9"/>
      <c r="BP2892" s="9"/>
      <c r="BQ2892" s="9"/>
      <c r="BR2892" s="9"/>
      <c r="BS2892" s="9"/>
      <c r="BT2892" s="9"/>
      <c r="BU2892" s="9"/>
      <c r="BV2892" s="9"/>
      <c r="BW2892" s="9"/>
      <c r="BX2892" s="9"/>
      <c r="BY2892" s="9"/>
      <c r="BZ2892" s="9"/>
      <c r="CA2892" s="9"/>
      <c r="CB2892" s="9"/>
      <c r="CC2892" s="9"/>
      <c r="CD2892" s="9"/>
      <c r="CE2892" s="9"/>
      <c r="CF2892" s="9"/>
      <c r="CG2892" s="9"/>
      <c r="CH2892" s="9"/>
      <c r="CI2892" s="9"/>
      <c r="CJ2892" s="9"/>
      <c r="CK2892" s="9"/>
      <c r="CL2892" s="9"/>
      <c r="CM2892" s="9"/>
      <c r="CN2892" s="9"/>
      <c r="CO2892" s="9"/>
      <c r="CP2892" s="9"/>
      <c r="CQ2892" s="9"/>
      <c r="CR2892" s="9"/>
      <c r="CS2892" s="9"/>
      <c r="CT2892" s="9"/>
      <c r="CU2892" s="9"/>
      <c r="CV2892" s="9"/>
      <c r="CW2892" s="9"/>
      <c r="CX2892" s="9"/>
      <c r="CY2892" s="9"/>
      <c r="CZ2892" s="9"/>
      <c r="DA2892" s="9"/>
      <c r="DB2892" s="9"/>
      <c r="DC2892" s="9"/>
      <c r="DD2892" s="9"/>
      <c r="DE2892" s="9"/>
      <c r="DF2892" s="9"/>
      <c r="DG2892" s="9"/>
      <c r="DH2892" s="9"/>
      <c r="DI2892" s="9"/>
      <c r="DJ2892" s="9"/>
      <c r="DK2892" s="9"/>
      <c r="DL2892" s="9"/>
      <c r="DM2892" s="9"/>
      <c r="DN2892" s="9"/>
      <c r="DO2892" s="9"/>
      <c r="DP2892" s="9"/>
      <c r="DQ2892" s="9"/>
      <c r="DR2892" s="9"/>
      <c r="DS2892" s="9"/>
      <c r="DT2892" s="9"/>
      <c r="DU2892" s="9"/>
      <c r="DV2892" s="9"/>
      <c r="DW2892" s="9"/>
      <c r="DX2892" s="9"/>
      <c r="DY2892" s="9"/>
      <c r="DZ2892" s="9"/>
      <c r="EA2892" s="9"/>
      <c r="EB2892" s="9"/>
      <c r="EC2892" s="9"/>
      <c r="ED2892" s="9"/>
      <c r="EE2892" s="9"/>
      <c r="EF2892" s="9"/>
      <c r="EG2892" s="9"/>
      <c r="EH2892" s="9"/>
      <c r="EI2892" s="9"/>
      <c r="EJ2892" s="9"/>
      <c r="EK2892" s="9"/>
      <c r="EL2892" s="9"/>
      <c r="EM2892" s="9"/>
      <c r="EN2892" s="9"/>
      <c r="EO2892" s="9"/>
      <c r="EP2892" s="9"/>
      <c r="EQ2892" s="9"/>
      <c r="ER2892" s="9"/>
      <c r="ES2892" s="9"/>
      <c r="ET2892" s="9"/>
      <c r="EU2892" s="9"/>
      <c r="EV2892" s="9"/>
      <c r="EW2892" s="9"/>
      <c r="EX2892" s="9"/>
      <c r="EY2892" s="9"/>
      <c r="EZ2892" s="9"/>
      <c r="FA2892" s="9"/>
      <c r="FB2892" s="9"/>
      <c r="FC2892" s="9"/>
      <c r="FD2892" s="9"/>
      <c r="FE2892" s="9"/>
      <c r="FF2892" s="9"/>
      <c r="FG2892" s="9"/>
      <c r="FH2892" s="9"/>
      <c r="FI2892" s="9"/>
      <c r="FJ2892" s="9"/>
      <c r="FK2892" s="9"/>
      <c r="FL2892" s="9"/>
      <c r="FM2892" s="9"/>
      <c r="FN2892" s="9"/>
      <c r="FO2892" s="9"/>
      <c r="FP2892" s="9"/>
      <c r="FQ2892" s="9"/>
      <c r="FR2892" s="9"/>
      <c r="FS2892" s="9"/>
      <c r="FT2892" s="9"/>
      <c r="FU2892" s="9"/>
      <c r="FV2892" s="9"/>
      <c r="FW2892" s="9"/>
      <c r="FX2892" s="9"/>
      <c r="FY2892" s="9"/>
      <c r="FZ2892" s="9"/>
      <c r="GA2892" s="9"/>
      <c r="GB2892" s="9"/>
      <c r="GC2892" s="9"/>
      <c r="GD2892" s="9"/>
      <c r="GE2892" s="9"/>
      <c r="GF2892" s="9"/>
      <c r="GG2892" s="9"/>
      <c r="GH2892" s="9"/>
      <c r="GI2892" s="9"/>
      <c r="GJ2892" s="9"/>
      <c r="GK2892" s="9"/>
      <c r="GL2892" s="9"/>
      <c r="GM2892" s="9"/>
      <c r="GN2892" s="9"/>
      <c r="GO2892" s="9"/>
      <c r="GP2892" s="9"/>
      <c r="GQ2892" s="9"/>
      <c r="GR2892" s="9"/>
      <c r="GS2892" s="9"/>
      <c r="GT2892" s="9"/>
      <c r="GU2892" s="9"/>
      <c r="GV2892" s="9"/>
      <c r="GW2892" s="9"/>
      <c r="GX2892" s="9"/>
      <c r="GY2892" s="9"/>
      <c r="GZ2892" s="9"/>
      <c r="HA2892" s="9"/>
      <c r="HB2892" s="9"/>
      <c r="HC2892" s="9"/>
      <c r="HD2892" s="9"/>
      <c r="HE2892" s="9"/>
      <c r="HF2892" s="9"/>
      <c r="HG2892" s="9"/>
      <c r="HH2892" s="9"/>
      <c r="HI2892" s="9"/>
      <c r="HJ2892" s="9"/>
      <c r="HK2892" s="9"/>
      <c r="HL2892" s="9"/>
      <c r="HM2892" s="9"/>
      <c r="HN2892" s="9"/>
      <c r="HO2892" s="9"/>
      <c r="HP2892" s="9"/>
      <c r="HQ2892" s="9"/>
      <c r="HR2892" s="9"/>
      <c r="HS2892" s="9"/>
      <c r="HT2892" s="9"/>
      <c r="HU2892" s="9"/>
      <c r="HV2892" s="9"/>
      <c r="HW2892" s="9"/>
      <c r="HX2892" s="9"/>
      <c r="HY2892" s="9"/>
      <c r="HZ2892" s="9"/>
      <c r="IA2892" s="9"/>
      <c r="IB2892" s="9"/>
      <c r="IC2892" s="9"/>
      <c r="ID2892" s="9"/>
      <c r="IE2892" s="9"/>
      <c r="IF2892" s="9"/>
      <c r="IG2892" s="9"/>
      <c r="IH2892" s="9"/>
      <c r="II2892" s="9"/>
      <c r="IJ2892" s="9"/>
      <c r="IK2892" s="9"/>
      <c r="IL2892" s="9"/>
      <c r="IM2892" s="9"/>
      <c r="IN2892" s="9"/>
      <c r="IO2892" s="9"/>
      <c r="IP2892" s="9"/>
      <c r="IQ2892" s="9"/>
      <c r="IR2892" s="9"/>
      <c r="IS2892" s="9"/>
      <c r="IT2892" s="9"/>
      <c r="IU2892" s="9"/>
      <c r="IV2892" s="9"/>
      <c r="IW2892" s="9"/>
      <c r="IX2892" s="9"/>
    </row>
    <row r="2893" spans="1:258" customFormat="1" ht="16" x14ac:dyDescent="0.2">
      <c r="A2893" s="233" t="s">
        <v>249</v>
      </c>
      <c r="B2893" s="234">
        <v>43070</v>
      </c>
      <c r="C2893" s="205"/>
      <c r="D2893" s="205"/>
      <c r="E2893" s="205"/>
      <c r="F2893" s="205"/>
      <c r="G2893" s="205"/>
      <c r="H2893" s="205"/>
      <c r="I2893" s="205"/>
      <c r="J2893" s="239"/>
      <c r="K2893" s="239"/>
      <c r="L2893" s="237"/>
      <c r="M2893" s="239"/>
      <c r="N2893" s="208"/>
      <c r="O2893" s="208"/>
      <c r="P2893" s="9"/>
      <c r="Q2893" s="9"/>
      <c r="R2893" s="9"/>
      <c r="S2893" s="9"/>
      <c r="T2893" s="9"/>
      <c r="U2893" s="9"/>
      <c r="V2893" s="9"/>
      <c r="W2893" s="9"/>
      <c r="X2893" s="9"/>
      <c r="Y2893" s="9"/>
      <c r="Z2893" s="9"/>
      <c r="AA2893" s="9"/>
      <c r="AB2893" s="9"/>
      <c r="AC2893" s="9"/>
      <c r="AD2893" s="9"/>
      <c r="AE2893" s="9"/>
      <c r="AF2893" s="9"/>
      <c r="AG2893" s="9"/>
      <c r="AH2893" s="9"/>
      <c r="AI2893" s="9"/>
      <c r="AJ2893" s="9"/>
      <c r="AK2893" s="9"/>
      <c r="AL2893" s="9"/>
      <c r="AM2893" s="9"/>
      <c r="AN2893" s="9"/>
      <c r="AO2893" s="9"/>
      <c r="AP2893" s="9"/>
      <c r="AQ2893" s="9"/>
      <c r="AR2893" s="9"/>
      <c r="AS2893" s="9"/>
      <c r="AT2893" s="9"/>
      <c r="AU2893" s="9"/>
      <c r="AV2893" s="9"/>
      <c r="AW2893" s="9"/>
      <c r="AX2893" s="9"/>
      <c r="AY2893" s="9"/>
      <c r="AZ2893" s="9"/>
      <c r="BA2893" s="9"/>
      <c r="BB2893" s="9"/>
      <c r="BC2893" s="9"/>
      <c r="BD2893" s="9"/>
      <c r="BE2893" s="9"/>
      <c r="BF2893" s="9"/>
      <c r="BG2893" s="9"/>
      <c r="BH2893" s="9"/>
      <c r="BI2893" s="9"/>
      <c r="BJ2893" s="9"/>
      <c r="BK2893" s="9"/>
      <c r="BL2893" s="9"/>
      <c r="BM2893" s="9"/>
      <c r="BN2893" s="9"/>
      <c r="BO2893" s="9"/>
      <c r="BP2893" s="9"/>
      <c r="BQ2893" s="9"/>
      <c r="BR2893" s="9"/>
      <c r="BS2893" s="9"/>
      <c r="BT2893" s="9"/>
      <c r="BU2893" s="9"/>
      <c r="BV2893" s="9"/>
      <c r="BW2893" s="9"/>
      <c r="BX2893" s="9"/>
      <c r="BY2893" s="9"/>
      <c r="BZ2893" s="9"/>
      <c r="CA2893" s="9"/>
      <c r="CB2893" s="9"/>
      <c r="CC2893" s="9"/>
      <c r="CD2893" s="9"/>
      <c r="CE2893" s="9"/>
      <c r="CF2893" s="9"/>
      <c r="CG2893" s="9"/>
      <c r="CH2893" s="9"/>
      <c r="CI2893" s="9"/>
      <c r="CJ2893" s="9"/>
      <c r="CK2893" s="9"/>
      <c r="CL2893" s="9"/>
      <c r="CM2893" s="9"/>
      <c r="CN2893" s="9"/>
      <c r="CO2893" s="9"/>
      <c r="CP2893" s="9"/>
      <c r="CQ2893" s="9"/>
      <c r="CR2893" s="9"/>
      <c r="CS2893" s="9"/>
      <c r="CT2893" s="9"/>
      <c r="CU2893" s="9"/>
      <c r="CV2893" s="9"/>
      <c r="CW2893" s="9"/>
      <c r="CX2893" s="9"/>
      <c r="CY2893" s="9"/>
      <c r="CZ2893" s="9"/>
      <c r="DA2893" s="9"/>
      <c r="DB2893" s="9"/>
      <c r="DC2893" s="9"/>
      <c r="DD2893" s="9"/>
      <c r="DE2893" s="9"/>
      <c r="DF2893" s="9"/>
      <c r="DG2893" s="9"/>
      <c r="DH2893" s="9"/>
      <c r="DI2893" s="9"/>
      <c r="DJ2893" s="9"/>
      <c r="DK2893" s="9"/>
      <c r="DL2893" s="9"/>
      <c r="DM2893" s="9"/>
      <c r="DN2893" s="9"/>
      <c r="DO2893" s="9"/>
      <c r="DP2893" s="9"/>
      <c r="DQ2893" s="9"/>
      <c r="DR2893" s="9"/>
      <c r="DS2893" s="9"/>
      <c r="DT2893" s="9"/>
      <c r="DU2893" s="9"/>
      <c r="DV2893" s="9"/>
      <c r="DW2893" s="9"/>
      <c r="DX2893" s="9"/>
      <c r="DY2893" s="9"/>
      <c r="DZ2893" s="9"/>
      <c r="EA2893" s="9"/>
      <c r="EB2893" s="9"/>
      <c r="EC2893" s="9"/>
      <c r="ED2893" s="9"/>
      <c r="EE2893" s="9"/>
      <c r="EF2893" s="9"/>
      <c r="EG2893" s="9"/>
      <c r="EH2893" s="9"/>
      <c r="EI2893" s="9"/>
      <c r="EJ2893" s="9"/>
      <c r="EK2893" s="9"/>
      <c r="EL2893" s="9"/>
      <c r="EM2893" s="9"/>
      <c r="EN2893" s="9"/>
      <c r="EO2893" s="9"/>
      <c r="EP2893" s="9"/>
      <c r="EQ2893" s="9"/>
      <c r="ER2893" s="9"/>
      <c r="ES2893" s="9"/>
      <c r="ET2893" s="9"/>
      <c r="EU2893" s="9"/>
      <c r="EV2893" s="9"/>
      <c r="EW2893" s="9"/>
      <c r="EX2893" s="9"/>
      <c r="EY2893" s="9"/>
      <c r="EZ2893" s="9"/>
      <c r="FA2893" s="9"/>
      <c r="FB2893" s="9"/>
      <c r="FC2893" s="9"/>
      <c r="FD2893" s="9"/>
      <c r="FE2893" s="9"/>
      <c r="FF2893" s="9"/>
      <c r="FG2893" s="9"/>
      <c r="FH2893" s="9"/>
      <c r="FI2893" s="9"/>
      <c r="FJ2893" s="9"/>
      <c r="FK2893" s="9"/>
      <c r="FL2893" s="9"/>
      <c r="FM2893" s="9"/>
      <c r="FN2893" s="9"/>
      <c r="FO2893" s="9"/>
      <c r="FP2893" s="9"/>
      <c r="FQ2893" s="9"/>
      <c r="FR2893" s="9"/>
      <c r="FS2893" s="9"/>
      <c r="FT2893" s="9"/>
      <c r="FU2893" s="9"/>
      <c r="FV2893" s="9"/>
      <c r="FW2893" s="9"/>
      <c r="FX2893" s="9"/>
      <c r="FY2893" s="9"/>
      <c r="FZ2893" s="9"/>
      <c r="GA2893" s="9"/>
      <c r="GB2893" s="9"/>
      <c r="GC2893" s="9"/>
      <c r="GD2893" s="9"/>
      <c r="GE2893" s="9"/>
      <c r="GF2893" s="9"/>
      <c r="GG2893" s="9"/>
      <c r="GH2893" s="9"/>
      <c r="GI2893" s="9"/>
      <c r="GJ2893" s="9"/>
      <c r="GK2893" s="9"/>
      <c r="GL2893" s="9"/>
      <c r="GM2893" s="9"/>
      <c r="GN2893" s="9"/>
      <c r="GO2893" s="9"/>
      <c r="GP2893" s="9"/>
      <c r="GQ2893" s="9"/>
      <c r="GR2893" s="9"/>
      <c r="GS2893" s="9"/>
      <c r="GT2893" s="9"/>
      <c r="GU2893" s="9"/>
      <c r="GV2893" s="9"/>
      <c r="GW2893" s="9"/>
      <c r="GX2893" s="9"/>
      <c r="GY2893" s="9"/>
      <c r="GZ2893" s="9"/>
      <c r="HA2893" s="9"/>
      <c r="HB2893" s="9"/>
      <c r="HC2893" s="9"/>
      <c r="HD2893" s="9"/>
      <c r="HE2893" s="9"/>
      <c r="HF2893" s="9"/>
      <c r="HG2893" s="9"/>
      <c r="HH2893" s="9"/>
      <c r="HI2893" s="9"/>
      <c r="HJ2893" s="9"/>
      <c r="HK2893" s="9"/>
      <c r="HL2893" s="9"/>
      <c r="HM2893" s="9"/>
      <c r="HN2893" s="9"/>
      <c r="HO2893" s="9"/>
      <c r="HP2893" s="9"/>
      <c r="HQ2893" s="9"/>
      <c r="HR2893" s="9"/>
      <c r="HS2893" s="9"/>
      <c r="HT2893" s="9"/>
      <c r="HU2893" s="9"/>
      <c r="HV2893" s="9"/>
      <c r="HW2893" s="9"/>
      <c r="HX2893" s="9"/>
      <c r="HY2893" s="9"/>
      <c r="HZ2893" s="9"/>
      <c r="IA2893" s="9"/>
      <c r="IB2893" s="9"/>
      <c r="IC2893" s="9"/>
      <c r="ID2893" s="9"/>
      <c r="IE2893" s="9"/>
      <c r="IF2893" s="9"/>
      <c r="IG2893" s="9"/>
      <c r="IH2893" s="9"/>
      <c r="II2893" s="9"/>
      <c r="IJ2893" s="9"/>
      <c r="IK2893" s="9"/>
      <c r="IL2893" s="9"/>
      <c r="IM2893" s="9"/>
      <c r="IN2893" s="9"/>
      <c r="IO2893" s="9"/>
      <c r="IP2893" s="9"/>
      <c r="IQ2893" s="9"/>
      <c r="IR2893" s="9"/>
      <c r="IS2893" s="9"/>
      <c r="IT2893" s="9"/>
      <c r="IU2893" s="9"/>
      <c r="IV2893" s="9"/>
      <c r="IW2893" s="9"/>
      <c r="IX2893" s="9"/>
    </row>
    <row r="2894" spans="1:258" customFormat="1" ht="16" x14ac:dyDescent="0.2">
      <c r="A2894" s="233" t="s">
        <v>255</v>
      </c>
      <c r="B2894" s="234">
        <v>43071</v>
      </c>
      <c r="C2894" s="205"/>
      <c r="D2894" s="205"/>
      <c r="E2894" s="205"/>
      <c r="F2894" s="205"/>
      <c r="G2894" s="205"/>
      <c r="H2894" s="205"/>
      <c r="I2894" s="205"/>
      <c r="J2894" s="239"/>
      <c r="K2894" s="239"/>
      <c r="L2894" s="237"/>
      <c r="M2894" s="239"/>
      <c r="N2894" s="208"/>
      <c r="O2894" s="208"/>
      <c r="P2894" s="9"/>
      <c r="Q2894" s="9"/>
      <c r="R2894" s="9"/>
      <c r="S2894" s="9"/>
      <c r="T2894" s="9"/>
      <c r="U2894" s="9"/>
      <c r="V2894" s="9"/>
      <c r="W2894" s="9"/>
      <c r="X2894" s="9"/>
      <c r="Y2894" s="9"/>
      <c r="Z2894" s="9"/>
      <c r="AA2894" s="9"/>
      <c r="AB2894" s="9"/>
      <c r="AC2894" s="9"/>
      <c r="AD2894" s="9"/>
      <c r="AE2894" s="9"/>
      <c r="AF2894" s="9"/>
      <c r="AG2894" s="9"/>
      <c r="AH2894" s="9"/>
      <c r="AI2894" s="9"/>
      <c r="AJ2894" s="9"/>
      <c r="AK2894" s="9"/>
      <c r="AL2894" s="9"/>
      <c r="AM2894" s="9"/>
      <c r="AN2894" s="9"/>
      <c r="AO2894" s="9"/>
      <c r="AP2894" s="9"/>
      <c r="AQ2894" s="9"/>
      <c r="AR2894" s="9"/>
      <c r="AS2894" s="9"/>
      <c r="AT2894" s="9"/>
      <c r="AU2894" s="9"/>
      <c r="AV2894" s="9"/>
      <c r="AW2894" s="9"/>
      <c r="AX2894" s="9"/>
      <c r="AY2894" s="9"/>
      <c r="AZ2894" s="9"/>
      <c r="BA2894" s="9"/>
      <c r="BB2894" s="9"/>
      <c r="BC2894" s="9"/>
      <c r="BD2894" s="9"/>
      <c r="BE2894" s="9"/>
      <c r="BF2894" s="9"/>
      <c r="BG2894" s="9"/>
      <c r="BH2894" s="9"/>
      <c r="BI2894" s="9"/>
      <c r="BJ2894" s="9"/>
      <c r="BK2894" s="9"/>
      <c r="BL2894" s="9"/>
      <c r="BM2894" s="9"/>
      <c r="BN2894" s="9"/>
      <c r="BO2894" s="9"/>
      <c r="BP2894" s="9"/>
      <c r="BQ2894" s="9"/>
      <c r="BR2894" s="9"/>
      <c r="BS2894" s="9"/>
      <c r="BT2894" s="9"/>
      <c r="BU2894" s="9"/>
      <c r="BV2894" s="9"/>
      <c r="BW2894" s="9"/>
      <c r="BX2894" s="9"/>
      <c r="BY2894" s="9"/>
      <c r="BZ2894" s="9"/>
      <c r="CA2894" s="9"/>
      <c r="CB2894" s="9"/>
      <c r="CC2894" s="9"/>
      <c r="CD2894" s="9"/>
      <c r="CE2894" s="9"/>
      <c r="CF2894" s="9"/>
      <c r="CG2894" s="9"/>
      <c r="CH2894" s="9"/>
      <c r="CI2894" s="9"/>
      <c r="CJ2894" s="9"/>
      <c r="CK2894" s="9"/>
      <c r="CL2894" s="9"/>
      <c r="CM2894" s="9"/>
      <c r="CN2894" s="9"/>
      <c r="CO2894" s="9"/>
      <c r="CP2894" s="9"/>
      <c r="CQ2894" s="9"/>
      <c r="CR2894" s="9"/>
      <c r="CS2894" s="9"/>
      <c r="CT2894" s="9"/>
      <c r="CU2894" s="9"/>
      <c r="CV2894" s="9"/>
      <c r="CW2894" s="9"/>
      <c r="CX2894" s="9"/>
      <c r="CY2894" s="9"/>
      <c r="CZ2894" s="9"/>
      <c r="DA2894" s="9"/>
      <c r="DB2894" s="9"/>
      <c r="DC2894" s="9"/>
      <c r="DD2894" s="9"/>
      <c r="DE2894" s="9"/>
      <c r="DF2894" s="9"/>
      <c r="DG2894" s="9"/>
      <c r="DH2894" s="9"/>
      <c r="DI2894" s="9"/>
      <c r="DJ2894" s="9"/>
      <c r="DK2894" s="9"/>
      <c r="DL2894" s="9"/>
      <c r="DM2894" s="9"/>
      <c r="DN2894" s="9"/>
      <c r="DO2894" s="9"/>
      <c r="DP2894" s="9"/>
      <c r="DQ2894" s="9"/>
      <c r="DR2894" s="9"/>
      <c r="DS2894" s="9"/>
      <c r="DT2894" s="9"/>
      <c r="DU2894" s="9"/>
      <c r="DV2894" s="9"/>
      <c r="DW2894" s="9"/>
      <c r="DX2894" s="9"/>
      <c r="DY2894" s="9"/>
      <c r="DZ2894" s="9"/>
      <c r="EA2894" s="9"/>
      <c r="EB2894" s="9"/>
      <c r="EC2894" s="9"/>
      <c r="ED2894" s="9"/>
      <c r="EE2894" s="9"/>
      <c r="EF2894" s="9"/>
      <c r="EG2894" s="9"/>
      <c r="EH2894" s="9"/>
      <c r="EI2894" s="9"/>
      <c r="EJ2894" s="9"/>
      <c r="EK2894" s="9"/>
      <c r="EL2894" s="9"/>
      <c r="EM2894" s="9"/>
      <c r="EN2894" s="9"/>
      <c r="EO2894" s="9"/>
      <c r="EP2894" s="9"/>
      <c r="EQ2894" s="9"/>
      <c r="ER2894" s="9"/>
      <c r="ES2894" s="9"/>
      <c r="ET2894" s="9"/>
      <c r="EU2894" s="9"/>
      <c r="EV2894" s="9"/>
      <c r="EW2894" s="9"/>
      <c r="EX2894" s="9"/>
      <c r="EY2894" s="9"/>
      <c r="EZ2894" s="9"/>
      <c r="FA2894" s="9"/>
      <c r="FB2894" s="9"/>
      <c r="FC2894" s="9"/>
      <c r="FD2894" s="9"/>
      <c r="FE2894" s="9"/>
      <c r="FF2894" s="9"/>
      <c r="FG2894" s="9"/>
      <c r="FH2894" s="9"/>
      <c r="FI2894" s="9"/>
      <c r="FJ2894" s="9"/>
      <c r="FK2894" s="9"/>
      <c r="FL2894" s="9"/>
      <c r="FM2894" s="9"/>
      <c r="FN2894" s="9"/>
      <c r="FO2894" s="9"/>
      <c r="FP2894" s="9"/>
      <c r="FQ2894" s="9"/>
      <c r="FR2894" s="9"/>
      <c r="FS2894" s="9"/>
      <c r="FT2894" s="9"/>
      <c r="FU2894" s="9"/>
      <c r="FV2894" s="9"/>
      <c r="FW2894" s="9"/>
      <c r="FX2894" s="9"/>
      <c r="FY2894" s="9"/>
      <c r="FZ2894" s="9"/>
      <c r="GA2894" s="9"/>
      <c r="GB2894" s="9"/>
      <c r="GC2894" s="9"/>
      <c r="GD2894" s="9"/>
      <c r="GE2894" s="9"/>
      <c r="GF2894" s="9"/>
      <c r="GG2894" s="9"/>
      <c r="GH2894" s="9"/>
      <c r="GI2894" s="9"/>
      <c r="GJ2894" s="9"/>
      <c r="GK2894" s="9"/>
      <c r="GL2894" s="9"/>
      <c r="GM2894" s="9"/>
      <c r="GN2894" s="9"/>
      <c r="GO2894" s="9"/>
      <c r="GP2894" s="9"/>
      <c r="GQ2894" s="9"/>
      <c r="GR2894" s="9"/>
      <c r="GS2894" s="9"/>
      <c r="GT2894" s="9"/>
      <c r="GU2894" s="9"/>
      <c r="GV2894" s="9"/>
      <c r="GW2894" s="9"/>
      <c r="GX2894" s="9"/>
      <c r="GY2894" s="9"/>
      <c r="GZ2894" s="9"/>
      <c r="HA2894" s="9"/>
      <c r="HB2894" s="9"/>
      <c r="HC2894" s="9"/>
      <c r="HD2894" s="9"/>
      <c r="HE2894" s="9"/>
      <c r="HF2894" s="9"/>
      <c r="HG2894" s="9"/>
      <c r="HH2894" s="9"/>
      <c r="HI2894" s="9"/>
      <c r="HJ2894" s="9"/>
      <c r="HK2894" s="9"/>
      <c r="HL2894" s="9"/>
      <c r="HM2894" s="9"/>
      <c r="HN2894" s="9"/>
      <c r="HO2894" s="9"/>
      <c r="HP2894" s="9"/>
      <c r="HQ2894" s="9"/>
      <c r="HR2894" s="9"/>
      <c r="HS2894" s="9"/>
      <c r="HT2894" s="9"/>
      <c r="HU2894" s="9"/>
      <c r="HV2894" s="9"/>
      <c r="HW2894" s="9"/>
      <c r="HX2894" s="9"/>
      <c r="HY2894" s="9"/>
      <c r="HZ2894" s="9"/>
      <c r="IA2894" s="9"/>
      <c r="IB2894" s="9"/>
      <c r="IC2894" s="9"/>
      <c r="ID2894" s="9"/>
      <c r="IE2894" s="9"/>
      <c r="IF2894" s="9"/>
      <c r="IG2894" s="9"/>
      <c r="IH2894" s="9"/>
      <c r="II2894" s="9"/>
      <c r="IJ2894" s="9"/>
      <c r="IK2894" s="9"/>
      <c r="IL2894" s="9"/>
      <c r="IM2894" s="9"/>
      <c r="IN2894" s="9"/>
      <c r="IO2894" s="9"/>
      <c r="IP2894" s="9"/>
      <c r="IQ2894" s="9"/>
      <c r="IR2894" s="9"/>
      <c r="IS2894" s="9"/>
      <c r="IT2894" s="9"/>
      <c r="IU2894" s="9"/>
      <c r="IV2894" s="9"/>
      <c r="IW2894" s="9"/>
      <c r="IX2894" s="9"/>
    </row>
    <row r="2895" spans="1:258" customFormat="1" ht="16" x14ac:dyDescent="0.2">
      <c r="A2895" s="235" t="s">
        <v>256</v>
      </c>
      <c r="B2895" s="236">
        <v>43072</v>
      </c>
      <c r="C2895" s="205"/>
      <c r="D2895" s="205"/>
      <c r="E2895" s="205"/>
      <c r="F2895" s="205"/>
      <c r="G2895" s="205"/>
      <c r="H2895" s="205"/>
      <c r="I2895" s="205"/>
      <c r="J2895" s="239"/>
      <c r="K2895" s="239"/>
      <c r="L2895" s="237"/>
      <c r="M2895" s="239"/>
      <c r="N2895" s="208"/>
      <c r="O2895" s="208"/>
      <c r="P2895" s="9"/>
      <c r="Q2895" s="9"/>
      <c r="R2895" s="9"/>
      <c r="S2895" s="9"/>
      <c r="T2895" s="9"/>
      <c r="U2895" s="9"/>
      <c r="V2895" s="9"/>
      <c r="W2895" s="9"/>
      <c r="X2895" s="9"/>
      <c r="Y2895" s="9"/>
      <c r="Z2895" s="9"/>
      <c r="AA2895" s="9"/>
      <c r="AB2895" s="9"/>
      <c r="AC2895" s="9"/>
      <c r="AD2895" s="9"/>
      <c r="AE2895" s="9"/>
      <c r="AF2895" s="9"/>
      <c r="AG2895" s="9"/>
      <c r="AH2895" s="9"/>
      <c r="AI2895" s="9"/>
      <c r="AJ2895" s="9"/>
      <c r="AK2895" s="9"/>
      <c r="AL2895" s="9"/>
      <c r="AM2895" s="9"/>
      <c r="AN2895" s="9"/>
      <c r="AO2895" s="9"/>
      <c r="AP2895" s="9"/>
      <c r="AQ2895" s="9"/>
      <c r="AR2895" s="9"/>
      <c r="AS2895" s="9"/>
      <c r="AT2895" s="9"/>
      <c r="AU2895" s="9"/>
      <c r="AV2895" s="9"/>
      <c r="AW2895" s="9"/>
      <c r="AX2895" s="9"/>
      <c r="AY2895" s="9"/>
      <c r="AZ2895" s="9"/>
      <c r="BA2895" s="9"/>
      <c r="BB2895" s="9"/>
      <c r="BC2895" s="9"/>
      <c r="BD2895" s="9"/>
      <c r="BE2895" s="9"/>
      <c r="BF2895" s="9"/>
      <c r="BG2895" s="9"/>
      <c r="BH2895" s="9"/>
      <c r="BI2895" s="9"/>
      <c r="BJ2895" s="9"/>
      <c r="BK2895" s="9"/>
      <c r="BL2895" s="9"/>
      <c r="BM2895" s="9"/>
      <c r="BN2895" s="9"/>
      <c r="BO2895" s="9"/>
      <c r="BP2895" s="9"/>
      <c r="BQ2895" s="9"/>
      <c r="BR2895" s="9"/>
      <c r="BS2895" s="9"/>
      <c r="BT2895" s="9"/>
      <c r="BU2895" s="9"/>
      <c r="BV2895" s="9"/>
      <c r="BW2895" s="9"/>
      <c r="BX2895" s="9"/>
      <c r="BY2895" s="9"/>
      <c r="BZ2895" s="9"/>
      <c r="CA2895" s="9"/>
      <c r="CB2895" s="9"/>
      <c r="CC2895" s="9"/>
      <c r="CD2895" s="9"/>
      <c r="CE2895" s="9"/>
      <c r="CF2895" s="9"/>
      <c r="CG2895" s="9"/>
      <c r="CH2895" s="9"/>
      <c r="CI2895" s="9"/>
      <c r="CJ2895" s="9"/>
      <c r="CK2895" s="9"/>
      <c r="CL2895" s="9"/>
      <c r="CM2895" s="9"/>
      <c r="CN2895" s="9"/>
      <c r="CO2895" s="9"/>
      <c r="CP2895" s="9"/>
      <c r="CQ2895" s="9"/>
      <c r="CR2895" s="9"/>
      <c r="CS2895" s="9"/>
      <c r="CT2895" s="9"/>
      <c r="CU2895" s="9"/>
      <c r="CV2895" s="9"/>
      <c r="CW2895" s="9"/>
      <c r="CX2895" s="9"/>
      <c r="CY2895" s="9"/>
      <c r="CZ2895" s="9"/>
      <c r="DA2895" s="9"/>
      <c r="DB2895" s="9"/>
      <c r="DC2895" s="9"/>
      <c r="DD2895" s="9"/>
      <c r="DE2895" s="9"/>
      <c r="DF2895" s="9"/>
      <c r="DG2895" s="9"/>
      <c r="DH2895" s="9"/>
      <c r="DI2895" s="9"/>
      <c r="DJ2895" s="9"/>
      <c r="DK2895" s="9"/>
      <c r="DL2895" s="9"/>
      <c r="DM2895" s="9"/>
      <c r="DN2895" s="9"/>
      <c r="DO2895" s="9"/>
      <c r="DP2895" s="9"/>
      <c r="DQ2895" s="9"/>
      <c r="DR2895" s="9"/>
      <c r="DS2895" s="9"/>
      <c r="DT2895" s="9"/>
      <c r="DU2895" s="9"/>
      <c r="DV2895" s="9"/>
      <c r="DW2895" s="9"/>
      <c r="DX2895" s="9"/>
      <c r="DY2895" s="9"/>
      <c r="DZ2895" s="9"/>
      <c r="EA2895" s="9"/>
      <c r="EB2895" s="9"/>
      <c r="EC2895" s="9"/>
      <c r="ED2895" s="9"/>
      <c r="EE2895" s="9"/>
      <c r="EF2895" s="9"/>
      <c r="EG2895" s="9"/>
      <c r="EH2895" s="9"/>
      <c r="EI2895" s="9"/>
      <c r="EJ2895" s="9"/>
      <c r="EK2895" s="9"/>
      <c r="EL2895" s="9"/>
      <c r="EM2895" s="9"/>
      <c r="EN2895" s="9"/>
      <c r="EO2895" s="9"/>
      <c r="EP2895" s="9"/>
      <c r="EQ2895" s="9"/>
      <c r="ER2895" s="9"/>
      <c r="ES2895" s="9"/>
      <c r="ET2895" s="9"/>
      <c r="EU2895" s="9"/>
      <c r="EV2895" s="9"/>
      <c r="EW2895" s="9"/>
      <c r="EX2895" s="9"/>
      <c r="EY2895" s="9"/>
      <c r="EZ2895" s="9"/>
      <c r="FA2895" s="9"/>
      <c r="FB2895" s="9"/>
      <c r="FC2895" s="9"/>
      <c r="FD2895" s="9"/>
      <c r="FE2895" s="9"/>
      <c r="FF2895" s="9"/>
      <c r="FG2895" s="9"/>
      <c r="FH2895" s="9"/>
      <c r="FI2895" s="9"/>
      <c r="FJ2895" s="9"/>
      <c r="FK2895" s="9"/>
      <c r="FL2895" s="9"/>
      <c r="FM2895" s="9"/>
      <c r="FN2895" s="9"/>
      <c r="FO2895" s="9"/>
      <c r="FP2895" s="9"/>
      <c r="FQ2895" s="9"/>
      <c r="FR2895" s="9"/>
      <c r="FS2895" s="9"/>
      <c r="FT2895" s="9"/>
      <c r="FU2895" s="9"/>
      <c r="FV2895" s="9"/>
      <c r="FW2895" s="9"/>
      <c r="FX2895" s="9"/>
      <c r="FY2895" s="9"/>
      <c r="FZ2895" s="9"/>
      <c r="GA2895" s="9"/>
      <c r="GB2895" s="9"/>
      <c r="GC2895" s="9"/>
      <c r="GD2895" s="9"/>
      <c r="GE2895" s="9"/>
      <c r="GF2895" s="9"/>
      <c r="GG2895" s="9"/>
      <c r="GH2895" s="9"/>
      <c r="GI2895" s="9"/>
      <c r="GJ2895" s="9"/>
      <c r="GK2895" s="9"/>
      <c r="GL2895" s="9"/>
      <c r="GM2895" s="9"/>
      <c r="GN2895" s="9"/>
      <c r="GO2895" s="9"/>
      <c r="GP2895" s="9"/>
      <c r="GQ2895" s="9"/>
      <c r="GR2895" s="9"/>
      <c r="GS2895" s="9"/>
      <c r="GT2895" s="9"/>
      <c r="GU2895" s="9"/>
      <c r="GV2895" s="9"/>
      <c r="GW2895" s="9"/>
      <c r="GX2895" s="9"/>
      <c r="GY2895" s="9"/>
      <c r="GZ2895" s="9"/>
      <c r="HA2895" s="9"/>
      <c r="HB2895" s="9"/>
      <c r="HC2895" s="9"/>
      <c r="HD2895" s="9"/>
      <c r="HE2895" s="9"/>
      <c r="HF2895" s="9"/>
      <c r="HG2895" s="9"/>
      <c r="HH2895" s="9"/>
      <c r="HI2895" s="9"/>
      <c r="HJ2895" s="9"/>
      <c r="HK2895" s="9"/>
      <c r="HL2895" s="9"/>
      <c r="HM2895" s="9"/>
      <c r="HN2895" s="9"/>
      <c r="HO2895" s="9"/>
      <c r="HP2895" s="9"/>
      <c r="HQ2895" s="9"/>
      <c r="HR2895" s="9"/>
      <c r="HS2895" s="9"/>
      <c r="HT2895" s="9"/>
      <c r="HU2895" s="9"/>
      <c r="HV2895" s="9"/>
      <c r="HW2895" s="9"/>
      <c r="HX2895" s="9"/>
      <c r="HY2895" s="9"/>
      <c r="HZ2895" s="9"/>
      <c r="IA2895" s="9"/>
      <c r="IB2895" s="9"/>
      <c r="IC2895" s="9"/>
      <c r="ID2895" s="9"/>
      <c r="IE2895" s="9"/>
      <c r="IF2895" s="9"/>
      <c r="IG2895" s="9"/>
      <c r="IH2895" s="9"/>
      <c r="II2895" s="9"/>
      <c r="IJ2895" s="9"/>
      <c r="IK2895" s="9"/>
      <c r="IL2895" s="9"/>
      <c r="IM2895" s="9"/>
      <c r="IN2895" s="9"/>
      <c r="IO2895" s="9"/>
      <c r="IP2895" s="9"/>
      <c r="IQ2895" s="9"/>
      <c r="IR2895" s="9"/>
      <c r="IS2895" s="9"/>
      <c r="IT2895" s="9"/>
      <c r="IU2895" s="9"/>
      <c r="IV2895" s="9"/>
      <c r="IW2895" s="9"/>
      <c r="IX2895" s="9"/>
    </row>
    <row r="2896" spans="1:258" customFormat="1" ht="16" x14ac:dyDescent="0.2">
      <c r="A2896" s="233" t="s">
        <v>257</v>
      </c>
      <c r="B2896" s="234">
        <v>43073</v>
      </c>
      <c r="C2896" s="205"/>
      <c r="D2896" s="205"/>
      <c r="E2896" s="205"/>
      <c r="F2896" s="205"/>
      <c r="G2896" s="205"/>
      <c r="H2896" s="205"/>
      <c r="I2896" s="205"/>
      <c r="J2896" s="239"/>
      <c r="K2896" s="239"/>
      <c r="L2896" s="237"/>
      <c r="M2896" s="239"/>
      <c r="N2896" s="208"/>
      <c r="O2896" s="208"/>
      <c r="P2896" s="9"/>
      <c r="Q2896" s="9"/>
      <c r="R2896" s="9"/>
      <c r="S2896" s="9"/>
      <c r="T2896" s="9"/>
      <c r="U2896" s="9"/>
      <c r="V2896" s="9"/>
      <c r="W2896" s="9"/>
      <c r="X2896" s="9"/>
      <c r="Y2896" s="9"/>
      <c r="Z2896" s="9"/>
      <c r="AA2896" s="9"/>
      <c r="AB2896" s="9"/>
      <c r="AC2896" s="9"/>
      <c r="AD2896" s="9"/>
      <c r="AE2896" s="9"/>
      <c r="AF2896" s="9"/>
      <c r="AG2896" s="9"/>
      <c r="AH2896" s="9"/>
      <c r="AI2896" s="9"/>
      <c r="AJ2896" s="9"/>
      <c r="AK2896" s="9"/>
      <c r="AL2896" s="9"/>
      <c r="AM2896" s="9"/>
      <c r="AN2896" s="9"/>
      <c r="AO2896" s="9"/>
      <c r="AP2896" s="9"/>
      <c r="AQ2896" s="9"/>
      <c r="AR2896" s="9"/>
      <c r="AS2896" s="9"/>
      <c r="AT2896" s="9"/>
      <c r="AU2896" s="9"/>
      <c r="AV2896" s="9"/>
      <c r="AW2896" s="9"/>
      <c r="AX2896" s="9"/>
      <c r="AY2896" s="9"/>
      <c r="AZ2896" s="9"/>
      <c r="BA2896" s="9"/>
      <c r="BB2896" s="9"/>
      <c r="BC2896" s="9"/>
      <c r="BD2896" s="9"/>
      <c r="BE2896" s="9"/>
      <c r="BF2896" s="9"/>
      <c r="BG2896" s="9"/>
      <c r="BH2896" s="9"/>
      <c r="BI2896" s="9"/>
      <c r="BJ2896" s="9"/>
      <c r="BK2896" s="9"/>
      <c r="BL2896" s="9"/>
      <c r="BM2896" s="9"/>
      <c r="BN2896" s="9"/>
      <c r="BO2896" s="9"/>
      <c r="BP2896" s="9"/>
      <c r="BQ2896" s="9"/>
      <c r="BR2896" s="9"/>
      <c r="BS2896" s="9"/>
      <c r="BT2896" s="9"/>
      <c r="BU2896" s="9"/>
      <c r="BV2896" s="9"/>
      <c r="BW2896" s="9"/>
      <c r="BX2896" s="9"/>
      <c r="BY2896" s="9"/>
      <c r="BZ2896" s="9"/>
      <c r="CA2896" s="9"/>
      <c r="CB2896" s="9"/>
      <c r="CC2896" s="9"/>
      <c r="CD2896" s="9"/>
      <c r="CE2896" s="9"/>
      <c r="CF2896" s="9"/>
      <c r="CG2896" s="9"/>
      <c r="CH2896" s="9"/>
      <c r="CI2896" s="9"/>
      <c r="CJ2896" s="9"/>
      <c r="CK2896" s="9"/>
      <c r="CL2896" s="9"/>
      <c r="CM2896" s="9"/>
      <c r="CN2896" s="9"/>
      <c r="CO2896" s="9"/>
      <c r="CP2896" s="9"/>
      <c r="CQ2896" s="9"/>
      <c r="CR2896" s="9"/>
      <c r="CS2896" s="9"/>
      <c r="CT2896" s="9"/>
      <c r="CU2896" s="9"/>
      <c r="CV2896" s="9"/>
      <c r="CW2896" s="9"/>
      <c r="CX2896" s="9"/>
      <c r="CY2896" s="9"/>
      <c r="CZ2896" s="9"/>
      <c r="DA2896" s="9"/>
      <c r="DB2896" s="9"/>
      <c r="DC2896" s="9"/>
      <c r="DD2896" s="9"/>
      <c r="DE2896" s="9"/>
      <c r="DF2896" s="9"/>
      <c r="DG2896" s="9"/>
      <c r="DH2896" s="9"/>
      <c r="DI2896" s="9"/>
      <c r="DJ2896" s="9"/>
      <c r="DK2896" s="9"/>
      <c r="DL2896" s="9"/>
      <c r="DM2896" s="9"/>
      <c r="DN2896" s="9"/>
      <c r="DO2896" s="9"/>
      <c r="DP2896" s="9"/>
      <c r="DQ2896" s="9"/>
      <c r="DR2896" s="9"/>
      <c r="DS2896" s="9"/>
      <c r="DT2896" s="9"/>
      <c r="DU2896" s="9"/>
      <c r="DV2896" s="9"/>
      <c r="DW2896" s="9"/>
      <c r="DX2896" s="9"/>
      <c r="DY2896" s="9"/>
      <c r="DZ2896" s="9"/>
      <c r="EA2896" s="9"/>
      <c r="EB2896" s="9"/>
      <c r="EC2896" s="9"/>
      <c r="ED2896" s="9"/>
      <c r="EE2896" s="9"/>
      <c r="EF2896" s="9"/>
      <c r="EG2896" s="9"/>
      <c r="EH2896" s="9"/>
      <c r="EI2896" s="9"/>
      <c r="EJ2896" s="9"/>
      <c r="EK2896" s="9"/>
      <c r="EL2896" s="9"/>
      <c r="EM2896" s="9"/>
      <c r="EN2896" s="9"/>
      <c r="EO2896" s="9"/>
      <c r="EP2896" s="9"/>
      <c r="EQ2896" s="9"/>
      <c r="ER2896" s="9"/>
      <c r="ES2896" s="9"/>
      <c r="ET2896" s="9"/>
      <c r="EU2896" s="9"/>
      <c r="EV2896" s="9"/>
      <c r="EW2896" s="9"/>
      <c r="EX2896" s="9"/>
      <c r="EY2896" s="9"/>
      <c r="EZ2896" s="9"/>
      <c r="FA2896" s="9"/>
      <c r="FB2896" s="9"/>
      <c r="FC2896" s="9"/>
      <c r="FD2896" s="9"/>
      <c r="FE2896" s="9"/>
      <c r="FF2896" s="9"/>
      <c r="FG2896" s="9"/>
      <c r="FH2896" s="9"/>
      <c r="FI2896" s="9"/>
      <c r="FJ2896" s="9"/>
      <c r="FK2896" s="9"/>
      <c r="FL2896" s="9"/>
      <c r="FM2896" s="9"/>
      <c r="FN2896" s="9"/>
      <c r="FO2896" s="9"/>
      <c r="FP2896" s="9"/>
      <c r="FQ2896" s="9"/>
      <c r="FR2896" s="9"/>
      <c r="FS2896" s="9"/>
      <c r="FT2896" s="9"/>
      <c r="FU2896" s="9"/>
      <c r="FV2896" s="9"/>
      <c r="FW2896" s="9"/>
      <c r="FX2896" s="9"/>
      <c r="FY2896" s="9"/>
      <c r="FZ2896" s="9"/>
      <c r="GA2896" s="9"/>
      <c r="GB2896" s="9"/>
      <c r="GC2896" s="9"/>
      <c r="GD2896" s="9"/>
      <c r="GE2896" s="9"/>
      <c r="GF2896" s="9"/>
      <c r="GG2896" s="9"/>
      <c r="GH2896" s="9"/>
      <c r="GI2896" s="9"/>
      <c r="GJ2896" s="9"/>
      <c r="GK2896" s="9"/>
      <c r="GL2896" s="9"/>
      <c r="GM2896" s="9"/>
      <c r="GN2896" s="9"/>
      <c r="GO2896" s="9"/>
      <c r="GP2896" s="9"/>
      <c r="GQ2896" s="9"/>
      <c r="GR2896" s="9"/>
      <c r="GS2896" s="9"/>
      <c r="GT2896" s="9"/>
      <c r="GU2896" s="9"/>
      <c r="GV2896" s="9"/>
      <c r="GW2896" s="9"/>
      <c r="GX2896" s="9"/>
      <c r="GY2896" s="9"/>
      <c r="GZ2896" s="9"/>
      <c r="HA2896" s="9"/>
      <c r="HB2896" s="9"/>
      <c r="HC2896" s="9"/>
      <c r="HD2896" s="9"/>
      <c r="HE2896" s="9"/>
      <c r="HF2896" s="9"/>
      <c r="HG2896" s="9"/>
      <c r="HH2896" s="9"/>
      <c r="HI2896" s="9"/>
      <c r="HJ2896" s="9"/>
      <c r="HK2896" s="9"/>
      <c r="HL2896" s="9"/>
      <c r="HM2896" s="9"/>
      <c r="HN2896" s="9"/>
      <c r="HO2896" s="9"/>
      <c r="HP2896" s="9"/>
      <c r="HQ2896" s="9"/>
      <c r="HR2896" s="9"/>
      <c r="HS2896" s="9"/>
      <c r="HT2896" s="9"/>
      <c r="HU2896" s="9"/>
      <c r="HV2896" s="9"/>
      <c r="HW2896" s="9"/>
      <c r="HX2896" s="9"/>
      <c r="HY2896" s="9"/>
      <c r="HZ2896" s="9"/>
      <c r="IA2896" s="9"/>
      <c r="IB2896" s="9"/>
      <c r="IC2896" s="9"/>
      <c r="ID2896" s="9"/>
      <c r="IE2896" s="9"/>
      <c r="IF2896" s="9"/>
      <c r="IG2896" s="9"/>
      <c r="IH2896" s="9"/>
      <c r="II2896" s="9"/>
      <c r="IJ2896" s="9"/>
      <c r="IK2896" s="9"/>
      <c r="IL2896" s="9"/>
      <c r="IM2896" s="9"/>
      <c r="IN2896" s="9"/>
      <c r="IO2896" s="9"/>
      <c r="IP2896" s="9"/>
      <c r="IQ2896" s="9"/>
      <c r="IR2896" s="9"/>
      <c r="IS2896" s="9"/>
      <c r="IT2896" s="9"/>
      <c r="IU2896" s="9"/>
      <c r="IV2896" s="9"/>
      <c r="IW2896" s="9"/>
      <c r="IX2896" s="9"/>
    </row>
    <row r="2897" spans="1:258" customFormat="1" ht="16" x14ac:dyDescent="0.2">
      <c r="A2897" s="233" t="s">
        <v>261</v>
      </c>
      <c r="B2897" s="234">
        <v>43074</v>
      </c>
      <c r="C2897" s="205"/>
      <c r="D2897" s="205"/>
      <c r="E2897" s="205"/>
      <c r="F2897" s="205"/>
      <c r="G2897" s="205"/>
      <c r="H2897" s="205"/>
      <c r="I2897" s="205"/>
      <c r="J2897" s="239"/>
      <c r="K2897" s="239"/>
      <c r="L2897" s="237"/>
      <c r="M2897" s="239"/>
      <c r="N2897" s="208"/>
      <c r="O2897" s="208"/>
      <c r="P2897" s="9"/>
      <c r="Q2897" s="9"/>
      <c r="R2897" s="9"/>
      <c r="S2897" s="9"/>
      <c r="T2897" s="9"/>
      <c r="U2897" s="9"/>
      <c r="V2897" s="9"/>
      <c r="W2897" s="9"/>
      <c r="X2897" s="9"/>
      <c r="Y2897" s="9"/>
      <c r="Z2897" s="9"/>
      <c r="AA2897" s="9"/>
      <c r="AB2897" s="9"/>
      <c r="AC2897" s="9"/>
      <c r="AD2897" s="9"/>
      <c r="AE2897" s="9"/>
      <c r="AF2897" s="9"/>
      <c r="AG2897" s="9"/>
      <c r="AH2897" s="9"/>
      <c r="AI2897" s="9"/>
      <c r="AJ2897" s="9"/>
      <c r="AK2897" s="9"/>
      <c r="AL2897" s="9"/>
      <c r="AM2897" s="9"/>
      <c r="AN2897" s="9"/>
      <c r="AO2897" s="9"/>
      <c r="AP2897" s="9"/>
      <c r="AQ2897" s="9"/>
      <c r="AR2897" s="9"/>
      <c r="AS2897" s="9"/>
      <c r="AT2897" s="9"/>
      <c r="AU2897" s="9"/>
      <c r="AV2897" s="9"/>
      <c r="AW2897" s="9"/>
      <c r="AX2897" s="9"/>
      <c r="AY2897" s="9"/>
      <c r="AZ2897" s="9"/>
      <c r="BA2897" s="9"/>
      <c r="BB2897" s="9"/>
      <c r="BC2897" s="9"/>
      <c r="BD2897" s="9"/>
      <c r="BE2897" s="9"/>
      <c r="BF2897" s="9"/>
      <c r="BG2897" s="9"/>
      <c r="BH2897" s="9"/>
      <c r="BI2897" s="9"/>
      <c r="BJ2897" s="9"/>
      <c r="BK2897" s="9"/>
      <c r="BL2897" s="9"/>
      <c r="BM2897" s="9"/>
      <c r="BN2897" s="9"/>
      <c r="BO2897" s="9"/>
      <c r="BP2897" s="9"/>
      <c r="BQ2897" s="9"/>
      <c r="BR2897" s="9"/>
      <c r="BS2897" s="9"/>
      <c r="BT2897" s="9"/>
      <c r="BU2897" s="9"/>
      <c r="BV2897" s="9"/>
      <c r="BW2897" s="9"/>
      <c r="BX2897" s="9"/>
      <c r="BY2897" s="9"/>
      <c r="BZ2897" s="9"/>
      <c r="CA2897" s="9"/>
      <c r="CB2897" s="9"/>
      <c r="CC2897" s="9"/>
      <c r="CD2897" s="9"/>
      <c r="CE2897" s="9"/>
      <c r="CF2897" s="9"/>
      <c r="CG2897" s="9"/>
      <c r="CH2897" s="9"/>
      <c r="CI2897" s="9"/>
      <c r="CJ2897" s="9"/>
      <c r="CK2897" s="9"/>
      <c r="CL2897" s="9"/>
      <c r="CM2897" s="9"/>
      <c r="CN2897" s="9"/>
      <c r="CO2897" s="9"/>
      <c r="CP2897" s="9"/>
      <c r="CQ2897" s="9"/>
      <c r="CR2897" s="9"/>
      <c r="CS2897" s="9"/>
      <c r="CT2897" s="9"/>
      <c r="CU2897" s="9"/>
      <c r="CV2897" s="9"/>
      <c r="CW2897" s="9"/>
      <c r="CX2897" s="9"/>
      <c r="CY2897" s="9"/>
      <c r="CZ2897" s="9"/>
      <c r="DA2897" s="9"/>
      <c r="DB2897" s="9"/>
      <c r="DC2897" s="9"/>
      <c r="DD2897" s="9"/>
      <c r="DE2897" s="9"/>
      <c r="DF2897" s="9"/>
      <c r="DG2897" s="9"/>
      <c r="DH2897" s="9"/>
      <c r="DI2897" s="9"/>
      <c r="DJ2897" s="9"/>
      <c r="DK2897" s="9"/>
      <c r="DL2897" s="9"/>
      <c r="DM2897" s="9"/>
      <c r="DN2897" s="9"/>
      <c r="DO2897" s="9"/>
      <c r="DP2897" s="9"/>
      <c r="DQ2897" s="9"/>
      <c r="DR2897" s="9"/>
      <c r="DS2897" s="9"/>
      <c r="DT2897" s="9"/>
      <c r="DU2897" s="9"/>
      <c r="DV2897" s="9"/>
      <c r="DW2897" s="9"/>
      <c r="DX2897" s="9"/>
      <c r="DY2897" s="9"/>
      <c r="DZ2897" s="9"/>
      <c r="EA2897" s="9"/>
      <c r="EB2897" s="9"/>
      <c r="EC2897" s="9"/>
      <c r="ED2897" s="9"/>
      <c r="EE2897" s="9"/>
      <c r="EF2897" s="9"/>
      <c r="EG2897" s="9"/>
      <c r="EH2897" s="9"/>
      <c r="EI2897" s="9"/>
      <c r="EJ2897" s="9"/>
      <c r="EK2897" s="9"/>
      <c r="EL2897" s="9"/>
      <c r="EM2897" s="9"/>
      <c r="EN2897" s="9"/>
      <c r="EO2897" s="9"/>
      <c r="EP2897" s="9"/>
      <c r="EQ2897" s="9"/>
      <c r="ER2897" s="9"/>
      <c r="ES2897" s="9"/>
      <c r="ET2897" s="9"/>
      <c r="EU2897" s="9"/>
      <c r="EV2897" s="9"/>
      <c r="EW2897" s="9"/>
      <c r="EX2897" s="9"/>
      <c r="EY2897" s="9"/>
      <c r="EZ2897" s="9"/>
      <c r="FA2897" s="9"/>
      <c r="FB2897" s="9"/>
      <c r="FC2897" s="9"/>
      <c r="FD2897" s="9"/>
      <c r="FE2897" s="9"/>
      <c r="FF2897" s="9"/>
      <c r="FG2897" s="9"/>
      <c r="FH2897" s="9"/>
      <c r="FI2897" s="9"/>
      <c r="FJ2897" s="9"/>
      <c r="FK2897" s="9"/>
      <c r="FL2897" s="9"/>
      <c r="FM2897" s="9"/>
      <c r="FN2897" s="9"/>
      <c r="FO2897" s="9"/>
      <c r="FP2897" s="9"/>
      <c r="FQ2897" s="9"/>
      <c r="FR2897" s="9"/>
      <c r="FS2897" s="9"/>
      <c r="FT2897" s="9"/>
      <c r="FU2897" s="9"/>
      <c r="FV2897" s="9"/>
      <c r="FW2897" s="9"/>
      <c r="FX2897" s="9"/>
      <c r="FY2897" s="9"/>
      <c r="FZ2897" s="9"/>
      <c r="GA2897" s="9"/>
      <c r="GB2897" s="9"/>
      <c r="GC2897" s="9"/>
      <c r="GD2897" s="9"/>
      <c r="GE2897" s="9"/>
      <c r="GF2897" s="9"/>
      <c r="GG2897" s="9"/>
      <c r="GH2897" s="9"/>
      <c r="GI2897" s="9"/>
      <c r="GJ2897" s="9"/>
      <c r="GK2897" s="9"/>
      <c r="GL2897" s="9"/>
      <c r="GM2897" s="9"/>
      <c r="GN2897" s="9"/>
      <c r="GO2897" s="9"/>
      <c r="GP2897" s="9"/>
      <c r="GQ2897" s="9"/>
      <c r="GR2897" s="9"/>
      <c r="GS2897" s="9"/>
      <c r="GT2897" s="9"/>
      <c r="GU2897" s="9"/>
      <c r="GV2897" s="9"/>
      <c r="GW2897" s="9"/>
      <c r="GX2897" s="9"/>
      <c r="GY2897" s="9"/>
      <c r="GZ2897" s="9"/>
      <c r="HA2897" s="9"/>
      <c r="HB2897" s="9"/>
      <c r="HC2897" s="9"/>
      <c r="HD2897" s="9"/>
      <c r="HE2897" s="9"/>
      <c r="HF2897" s="9"/>
      <c r="HG2897" s="9"/>
      <c r="HH2897" s="9"/>
      <c r="HI2897" s="9"/>
      <c r="HJ2897" s="9"/>
      <c r="HK2897" s="9"/>
      <c r="HL2897" s="9"/>
      <c r="HM2897" s="9"/>
      <c r="HN2897" s="9"/>
      <c r="HO2897" s="9"/>
      <c r="HP2897" s="9"/>
      <c r="HQ2897" s="9"/>
      <c r="HR2897" s="9"/>
      <c r="HS2897" s="9"/>
      <c r="HT2897" s="9"/>
      <c r="HU2897" s="9"/>
      <c r="HV2897" s="9"/>
      <c r="HW2897" s="9"/>
      <c r="HX2897" s="9"/>
      <c r="HY2897" s="9"/>
      <c r="HZ2897" s="9"/>
      <c r="IA2897" s="9"/>
      <c r="IB2897" s="9"/>
      <c r="IC2897" s="9"/>
      <c r="ID2897" s="9"/>
      <c r="IE2897" s="9"/>
      <c r="IF2897" s="9"/>
      <c r="IG2897" s="9"/>
      <c r="IH2897" s="9"/>
      <c r="II2897" s="9"/>
      <c r="IJ2897" s="9"/>
      <c r="IK2897" s="9"/>
      <c r="IL2897" s="9"/>
      <c r="IM2897" s="9"/>
      <c r="IN2897" s="9"/>
      <c r="IO2897" s="9"/>
      <c r="IP2897" s="9"/>
      <c r="IQ2897" s="9"/>
      <c r="IR2897" s="9"/>
      <c r="IS2897" s="9"/>
      <c r="IT2897" s="9"/>
      <c r="IU2897" s="9"/>
      <c r="IV2897" s="9"/>
      <c r="IW2897" s="9"/>
      <c r="IX2897" s="9"/>
    </row>
    <row r="2898" spans="1:258" customFormat="1" ht="16" x14ac:dyDescent="0.2">
      <c r="A2898" s="233" t="s">
        <v>262</v>
      </c>
      <c r="B2898" s="234">
        <v>43075</v>
      </c>
      <c r="C2898" s="205"/>
      <c r="D2898" s="205"/>
      <c r="E2898" s="205"/>
      <c r="F2898" s="205"/>
      <c r="G2898" s="205"/>
      <c r="H2898" s="205"/>
      <c r="I2898" s="205"/>
      <c r="J2898" s="239"/>
      <c r="K2898" s="239"/>
      <c r="L2898" s="237"/>
      <c r="M2898" s="239"/>
      <c r="N2898" s="208"/>
      <c r="O2898" s="208"/>
      <c r="P2898" s="9"/>
      <c r="Q2898" s="9"/>
      <c r="R2898" s="9"/>
      <c r="S2898" s="9"/>
      <c r="T2898" s="9"/>
      <c r="U2898" s="9"/>
      <c r="V2898" s="9"/>
      <c r="W2898" s="9"/>
      <c r="X2898" s="9"/>
      <c r="Y2898" s="9"/>
      <c r="Z2898" s="9"/>
      <c r="AA2898" s="9"/>
      <c r="AB2898" s="9"/>
      <c r="AC2898" s="9"/>
      <c r="AD2898" s="9"/>
      <c r="AE2898" s="9"/>
      <c r="AF2898" s="9"/>
      <c r="AG2898" s="9"/>
      <c r="AH2898" s="9"/>
      <c r="AI2898" s="9"/>
      <c r="AJ2898" s="9"/>
      <c r="AK2898" s="9"/>
      <c r="AL2898" s="9"/>
      <c r="AM2898" s="9"/>
      <c r="AN2898" s="9"/>
      <c r="AO2898" s="9"/>
      <c r="AP2898" s="9"/>
      <c r="AQ2898" s="9"/>
      <c r="AR2898" s="9"/>
      <c r="AS2898" s="9"/>
      <c r="AT2898" s="9"/>
      <c r="AU2898" s="9"/>
      <c r="AV2898" s="9"/>
      <c r="AW2898" s="9"/>
      <c r="AX2898" s="9"/>
      <c r="AY2898" s="9"/>
      <c r="AZ2898" s="9"/>
      <c r="BA2898" s="9"/>
      <c r="BB2898" s="9"/>
      <c r="BC2898" s="9"/>
      <c r="BD2898" s="9"/>
      <c r="BE2898" s="9"/>
      <c r="BF2898" s="9"/>
      <c r="BG2898" s="9"/>
      <c r="BH2898" s="9"/>
      <c r="BI2898" s="9"/>
      <c r="BJ2898" s="9"/>
      <c r="BK2898" s="9"/>
      <c r="BL2898" s="9"/>
      <c r="BM2898" s="9"/>
      <c r="BN2898" s="9"/>
      <c r="BO2898" s="9"/>
      <c r="BP2898" s="9"/>
      <c r="BQ2898" s="9"/>
      <c r="BR2898" s="9"/>
      <c r="BS2898" s="9"/>
      <c r="BT2898" s="9"/>
      <c r="BU2898" s="9"/>
      <c r="BV2898" s="9"/>
      <c r="BW2898" s="9"/>
      <c r="BX2898" s="9"/>
      <c r="BY2898" s="9"/>
      <c r="BZ2898" s="9"/>
      <c r="CA2898" s="9"/>
      <c r="CB2898" s="9"/>
      <c r="CC2898" s="9"/>
      <c r="CD2898" s="9"/>
      <c r="CE2898" s="9"/>
      <c r="CF2898" s="9"/>
      <c r="CG2898" s="9"/>
      <c r="CH2898" s="9"/>
      <c r="CI2898" s="9"/>
      <c r="CJ2898" s="9"/>
      <c r="CK2898" s="9"/>
      <c r="CL2898" s="9"/>
      <c r="CM2898" s="9"/>
      <c r="CN2898" s="9"/>
      <c r="CO2898" s="9"/>
      <c r="CP2898" s="9"/>
      <c r="CQ2898" s="9"/>
      <c r="CR2898" s="9"/>
      <c r="CS2898" s="9"/>
      <c r="CT2898" s="9"/>
      <c r="CU2898" s="9"/>
      <c r="CV2898" s="9"/>
      <c r="CW2898" s="9"/>
      <c r="CX2898" s="9"/>
      <c r="CY2898" s="9"/>
      <c r="CZ2898" s="9"/>
      <c r="DA2898" s="9"/>
      <c r="DB2898" s="9"/>
      <c r="DC2898" s="9"/>
      <c r="DD2898" s="9"/>
      <c r="DE2898" s="9"/>
      <c r="DF2898" s="9"/>
      <c r="DG2898" s="9"/>
      <c r="DH2898" s="9"/>
      <c r="DI2898" s="9"/>
      <c r="DJ2898" s="9"/>
      <c r="DK2898" s="9"/>
      <c r="DL2898" s="9"/>
      <c r="DM2898" s="9"/>
      <c r="DN2898" s="9"/>
      <c r="DO2898" s="9"/>
      <c r="DP2898" s="9"/>
      <c r="DQ2898" s="9"/>
      <c r="DR2898" s="9"/>
      <c r="DS2898" s="9"/>
      <c r="DT2898" s="9"/>
      <c r="DU2898" s="9"/>
      <c r="DV2898" s="9"/>
      <c r="DW2898" s="9"/>
      <c r="DX2898" s="9"/>
      <c r="DY2898" s="9"/>
      <c r="DZ2898" s="9"/>
      <c r="EA2898" s="9"/>
      <c r="EB2898" s="9"/>
      <c r="EC2898" s="9"/>
      <c r="ED2898" s="9"/>
      <c r="EE2898" s="9"/>
      <c r="EF2898" s="9"/>
      <c r="EG2898" s="9"/>
      <c r="EH2898" s="9"/>
      <c r="EI2898" s="9"/>
      <c r="EJ2898" s="9"/>
      <c r="EK2898" s="9"/>
      <c r="EL2898" s="9"/>
      <c r="EM2898" s="9"/>
      <c r="EN2898" s="9"/>
      <c r="EO2898" s="9"/>
      <c r="EP2898" s="9"/>
      <c r="EQ2898" s="9"/>
      <c r="ER2898" s="9"/>
      <c r="ES2898" s="9"/>
      <c r="ET2898" s="9"/>
      <c r="EU2898" s="9"/>
      <c r="EV2898" s="9"/>
      <c r="EW2898" s="9"/>
      <c r="EX2898" s="9"/>
      <c r="EY2898" s="9"/>
      <c r="EZ2898" s="9"/>
      <c r="FA2898" s="9"/>
      <c r="FB2898" s="9"/>
      <c r="FC2898" s="9"/>
      <c r="FD2898" s="9"/>
      <c r="FE2898" s="9"/>
      <c r="FF2898" s="9"/>
      <c r="FG2898" s="9"/>
      <c r="FH2898" s="9"/>
      <c r="FI2898" s="9"/>
      <c r="FJ2898" s="9"/>
      <c r="FK2898" s="9"/>
      <c r="FL2898" s="9"/>
      <c r="FM2898" s="9"/>
      <c r="FN2898" s="9"/>
      <c r="FO2898" s="9"/>
      <c r="FP2898" s="9"/>
      <c r="FQ2898" s="9"/>
      <c r="FR2898" s="9"/>
      <c r="FS2898" s="9"/>
      <c r="FT2898" s="9"/>
      <c r="FU2898" s="9"/>
      <c r="FV2898" s="9"/>
      <c r="FW2898" s="9"/>
      <c r="FX2898" s="9"/>
      <c r="FY2898" s="9"/>
      <c r="FZ2898" s="9"/>
      <c r="GA2898" s="9"/>
      <c r="GB2898" s="9"/>
      <c r="GC2898" s="9"/>
      <c r="GD2898" s="9"/>
      <c r="GE2898" s="9"/>
      <c r="GF2898" s="9"/>
      <c r="GG2898" s="9"/>
      <c r="GH2898" s="9"/>
      <c r="GI2898" s="9"/>
      <c r="GJ2898" s="9"/>
      <c r="GK2898" s="9"/>
      <c r="GL2898" s="9"/>
      <c r="GM2898" s="9"/>
      <c r="GN2898" s="9"/>
      <c r="GO2898" s="9"/>
      <c r="GP2898" s="9"/>
      <c r="GQ2898" s="9"/>
      <c r="GR2898" s="9"/>
      <c r="GS2898" s="9"/>
      <c r="GT2898" s="9"/>
      <c r="GU2898" s="9"/>
      <c r="GV2898" s="9"/>
      <c r="GW2898" s="9"/>
      <c r="GX2898" s="9"/>
      <c r="GY2898" s="9"/>
      <c r="GZ2898" s="9"/>
      <c r="HA2898" s="9"/>
      <c r="HB2898" s="9"/>
      <c r="HC2898" s="9"/>
      <c r="HD2898" s="9"/>
      <c r="HE2898" s="9"/>
      <c r="HF2898" s="9"/>
      <c r="HG2898" s="9"/>
      <c r="HH2898" s="9"/>
      <c r="HI2898" s="9"/>
      <c r="HJ2898" s="9"/>
      <c r="HK2898" s="9"/>
      <c r="HL2898" s="9"/>
      <c r="HM2898" s="9"/>
      <c r="HN2898" s="9"/>
      <c r="HO2898" s="9"/>
      <c r="HP2898" s="9"/>
      <c r="HQ2898" s="9"/>
      <c r="HR2898" s="9"/>
      <c r="HS2898" s="9"/>
      <c r="HT2898" s="9"/>
      <c r="HU2898" s="9"/>
      <c r="HV2898" s="9"/>
      <c r="HW2898" s="9"/>
      <c r="HX2898" s="9"/>
      <c r="HY2898" s="9"/>
      <c r="HZ2898" s="9"/>
      <c r="IA2898" s="9"/>
      <c r="IB2898" s="9"/>
      <c r="IC2898" s="9"/>
      <c r="ID2898" s="9"/>
      <c r="IE2898" s="9"/>
      <c r="IF2898" s="9"/>
      <c r="IG2898" s="9"/>
      <c r="IH2898" s="9"/>
      <c r="II2898" s="9"/>
      <c r="IJ2898" s="9"/>
      <c r="IK2898" s="9"/>
      <c r="IL2898" s="9"/>
      <c r="IM2898" s="9"/>
      <c r="IN2898" s="9"/>
      <c r="IO2898" s="9"/>
      <c r="IP2898" s="9"/>
      <c r="IQ2898" s="9"/>
      <c r="IR2898" s="9"/>
      <c r="IS2898" s="9"/>
      <c r="IT2898" s="9"/>
      <c r="IU2898" s="9"/>
      <c r="IV2898" s="9"/>
      <c r="IW2898" s="9"/>
      <c r="IX2898" s="9"/>
    </row>
    <row r="2899" spans="1:258" customFormat="1" ht="16" x14ac:dyDescent="0.2">
      <c r="A2899" s="233" t="s">
        <v>263</v>
      </c>
      <c r="B2899" s="234">
        <v>43076</v>
      </c>
      <c r="C2899" s="205"/>
      <c r="D2899" s="205"/>
      <c r="E2899" s="205"/>
      <c r="F2899" s="205"/>
      <c r="G2899" s="205"/>
      <c r="H2899" s="205"/>
      <c r="I2899" s="205"/>
      <c r="J2899" s="239"/>
      <c r="K2899" s="239"/>
      <c r="L2899" s="237"/>
      <c r="M2899" s="239"/>
      <c r="N2899" s="208"/>
      <c r="O2899" s="208"/>
      <c r="P2899" s="9"/>
      <c r="Q2899" s="9"/>
      <c r="R2899" s="9"/>
      <c r="S2899" s="9"/>
      <c r="T2899" s="9"/>
      <c r="U2899" s="9"/>
      <c r="V2899" s="9"/>
      <c r="W2899" s="9"/>
      <c r="X2899" s="9"/>
      <c r="Y2899" s="9"/>
      <c r="Z2899" s="9"/>
      <c r="AA2899" s="9"/>
      <c r="AB2899" s="9"/>
      <c r="AC2899" s="9"/>
      <c r="AD2899" s="9"/>
      <c r="AE2899" s="9"/>
      <c r="AF2899" s="9"/>
      <c r="AG2899" s="9"/>
      <c r="AH2899" s="9"/>
      <c r="AI2899" s="9"/>
      <c r="AJ2899" s="9"/>
      <c r="AK2899" s="9"/>
      <c r="AL2899" s="9"/>
      <c r="AM2899" s="9"/>
      <c r="AN2899" s="9"/>
      <c r="AO2899" s="9"/>
      <c r="AP2899" s="9"/>
      <c r="AQ2899" s="9"/>
      <c r="AR2899" s="9"/>
      <c r="AS2899" s="9"/>
      <c r="AT2899" s="9"/>
      <c r="AU2899" s="9"/>
      <c r="AV2899" s="9"/>
      <c r="AW2899" s="9"/>
      <c r="AX2899" s="9"/>
      <c r="AY2899" s="9"/>
      <c r="AZ2899" s="9"/>
      <c r="BA2899" s="9"/>
      <c r="BB2899" s="9"/>
      <c r="BC2899" s="9"/>
      <c r="BD2899" s="9"/>
      <c r="BE2899" s="9"/>
      <c r="BF2899" s="9"/>
      <c r="BG2899" s="9"/>
      <c r="BH2899" s="9"/>
      <c r="BI2899" s="9"/>
      <c r="BJ2899" s="9"/>
      <c r="BK2899" s="9"/>
      <c r="BL2899" s="9"/>
      <c r="BM2899" s="9"/>
      <c r="BN2899" s="9"/>
      <c r="BO2899" s="9"/>
      <c r="BP2899" s="9"/>
      <c r="BQ2899" s="9"/>
      <c r="BR2899" s="9"/>
      <c r="BS2899" s="9"/>
      <c r="BT2899" s="9"/>
      <c r="BU2899" s="9"/>
      <c r="BV2899" s="9"/>
      <c r="BW2899" s="9"/>
      <c r="BX2899" s="9"/>
      <c r="BY2899" s="9"/>
      <c r="BZ2899" s="9"/>
      <c r="CA2899" s="9"/>
      <c r="CB2899" s="9"/>
      <c r="CC2899" s="9"/>
      <c r="CD2899" s="9"/>
      <c r="CE2899" s="9"/>
      <c r="CF2899" s="9"/>
      <c r="CG2899" s="9"/>
      <c r="CH2899" s="9"/>
      <c r="CI2899" s="9"/>
      <c r="CJ2899" s="9"/>
      <c r="CK2899" s="9"/>
      <c r="CL2899" s="9"/>
      <c r="CM2899" s="9"/>
      <c r="CN2899" s="9"/>
      <c r="CO2899" s="9"/>
      <c r="CP2899" s="9"/>
      <c r="CQ2899" s="9"/>
      <c r="CR2899" s="9"/>
      <c r="CS2899" s="9"/>
      <c r="CT2899" s="9"/>
      <c r="CU2899" s="9"/>
      <c r="CV2899" s="9"/>
      <c r="CW2899" s="9"/>
      <c r="CX2899" s="9"/>
      <c r="CY2899" s="9"/>
      <c r="CZ2899" s="9"/>
      <c r="DA2899" s="9"/>
      <c r="DB2899" s="9"/>
      <c r="DC2899" s="9"/>
      <c r="DD2899" s="9"/>
      <c r="DE2899" s="9"/>
      <c r="DF2899" s="9"/>
      <c r="DG2899" s="9"/>
      <c r="DH2899" s="9"/>
      <c r="DI2899" s="9"/>
      <c r="DJ2899" s="9"/>
      <c r="DK2899" s="9"/>
      <c r="DL2899" s="9"/>
      <c r="DM2899" s="9"/>
      <c r="DN2899" s="9"/>
      <c r="DO2899" s="9"/>
      <c r="DP2899" s="9"/>
      <c r="DQ2899" s="9"/>
      <c r="DR2899" s="9"/>
      <c r="DS2899" s="9"/>
      <c r="DT2899" s="9"/>
      <c r="DU2899" s="9"/>
      <c r="DV2899" s="9"/>
      <c r="DW2899" s="9"/>
      <c r="DX2899" s="9"/>
      <c r="DY2899" s="9"/>
      <c r="DZ2899" s="9"/>
      <c r="EA2899" s="9"/>
      <c r="EB2899" s="9"/>
      <c r="EC2899" s="9"/>
      <c r="ED2899" s="9"/>
      <c r="EE2899" s="9"/>
      <c r="EF2899" s="9"/>
      <c r="EG2899" s="9"/>
      <c r="EH2899" s="9"/>
      <c r="EI2899" s="9"/>
      <c r="EJ2899" s="9"/>
      <c r="EK2899" s="9"/>
      <c r="EL2899" s="9"/>
      <c r="EM2899" s="9"/>
      <c r="EN2899" s="9"/>
      <c r="EO2899" s="9"/>
      <c r="EP2899" s="9"/>
      <c r="EQ2899" s="9"/>
      <c r="ER2899" s="9"/>
      <c r="ES2899" s="9"/>
      <c r="ET2899" s="9"/>
      <c r="EU2899" s="9"/>
      <c r="EV2899" s="9"/>
      <c r="EW2899" s="9"/>
      <c r="EX2899" s="9"/>
      <c r="EY2899" s="9"/>
      <c r="EZ2899" s="9"/>
      <c r="FA2899" s="9"/>
      <c r="FB2899" s="9"/>
      <c r="FC2899" s="9"/>
      <c r="FD2899" s="9"/>
      <c r="FE2899" s="9"/>
      <c r="FF2899" s="9"/>
      <c r="FG2899" s="9"/>
      <c r="FH2899" s="9"/>
      <c r="FI2899" s="9"/>
      <c r="FJ2899" s="9"/>
      <c r="FK2899" s="9"/>
      <c r="FL2899" s="9"/>
      <c r="FM2899" s="9"/>
      <c r="FN2899" s="9"/>
      <c r="FO2899" s="9"/>
      <c r="FP2899" s="9"/>
      <c r="FQ2899" s="9"/>
      <c r="FR2899" s="9"/>
      <c r="FS2899" s="9"/>
      <c r="FT2899" s="9"/>
      <c r="FU2899" s="9"/>
      <c r="FV2899" s="9"/>
      <c r="FW2899" s="9"/>
      <c r="FX2899" s="9"/>
      <c r="FY2899" s="9"/>
      <c r="FZ2899" s="9"/>
      <c r="GA2899" s="9"/>
      <c r="GB2899" s="9"/>
      <c r="GC2899" s="9"/>
      <c r="GD2899" s="9"/>
      <c r="GE2899" s="9"/>
      <c r="GF2899" s="9"/>
      <c r="GG2899" s="9"/>
      <c r="GH2899" s="9"/>
      <c r="GI2899" s="9"/>
      <c r="GJ2899" s="9"/>
      <c r="GK2899" s="9"/>
      <c r="GL2899" s="9"/>
      <c r="GM2899" s="9"/>
      <c r="GN2899" s="9"/>
      <c r="GO2899" s="9"/>
      <c r="GP2899" s="9"/>
      <c r="GQ2899" s="9"/>
      <c r="GR2899" s="9"/>
      <c r="GS2899" s="9"/>
      <c r="GT2899" s="9"/>
      <c r="GU2899" s="9"/>
      <c r="GV2899" s="9"/>
      <c r="GW2899" s="9"/>
      <c r="GX2899" s="9"/>
      <c r="GY2899" s="9"/>
      <c r="GZ2899" s="9"/>
      <c r="HA2899" s="9"/>
      <c r="HB2899" s="9"/>
      <c r="HC2899" s="9"/>
      <c r="HD2899" s="9"/>
      <c r="HE2899" s="9"/>
      <c r="HF2899" s="9"/>
      <c r="HG2899" s="9"/>
      <c r="HH2899" s="9"/>
      <c r="HI2899" s="9"/>
      <c r="HJ2899" s="9"/>
      <c r="HK2899" s="9"/>
      <c r="HL2899" s="9"/>
      <c r="HM2899" s="9"/>
      <c r="HN2899" s="9"/>
      <c r="HO2899" s="9"/>
      <c r="HP2899" s="9"/>
      <c r="HQ2899" s="9"/>
      <c r="HR2899" s="9"/>
      <c r="HS2899" s="9"/>
      <c r="HT2899" s="9"/>
      <c r="HU2899" s="9"/>
      <c r="HV2899" s="9"/>
      <c r="HW2899" s="9"/>
      <c r="HX2899" s="9"/>
      <c r="HY2899" s="9"/>
      <c r="HZ2899" s="9"/>
      <c r="IA2899" s="9"/>
      <c r="IB2899" s="9"/>
      <c r="IC2899" s="9"/>
      <c r="ID2899" s="9"/>
      <c r="IE2899" s="9"/>
      <c r="IF2899" s="9"/>
      <c r="IG2899" s="9"/>
      <c r="IH2899" s="9"/>
      <c r="II2899" s="9"/>
      <c r="IJ2899" s="9"/>
      <c r="IK2899" s="9"/>
      <c r="IL2899" s="9"/>
      <c r="IM2899" s="9"/>
      <c r="IN2899" s="9"/>
      <c r="IO2899" s="9"/>
      <c r="IP2899" s="9"/>
      <c r="IQ2899" s="9"/>
      <c r="IR2899" s="9"/>
      <c r="IS2899" s="9"/>
      <c r="IT2899" s="9"/>
      <c r="IU2899" s="9"/>
      <c r="IV2899" s="9"/>
      <c r="IW2899" s="9"/>
      <c r="IX2899" s="9"/>
    </row>
    <row r="2900" spans="1:258" customFormat="1" ht="16" x14ac:dyDescent="0.2">
      <c r="A2900" s="233" t="s">
        <v>249</v>
      </c>
      <c r="B2900" s="234">
        <v>43077</v>
      </c>
      <c r="C2900" s="205"/>
      <c r="D2900" s="205"/>
      <c r="E2900" s="205"/>
      <c r="F2900" s="205"/>
      <c r="G2900" s="205"/>
      <c r="H2900" s="205"/>
      <c r="I2900" s="205"/>
      <c r="J2900" s="239"/>
      <c r="K2900" s="239"/>
      <c r="L2900" s="237"/>
      <c r="M2900" s="239"/>
      <c r="N2900" s="208"/>
      <c r="O2900" s="208"/>
      <c r="P2900" s="9"/>
      <c r="Q2900" s="9"/>
      <c r="R2900" s="9"/>
      <c r="S2900" s="9"/>
      <c r="T2900" s="9"/>
      <c r="U2900" s="9"/>
      <c r="V2900" s="9"/>
      <c r="W2900" s="9"/>
      <c r="X2900" s="9"/>
      <c r="Y2900" s="9"/>
      <c r="Z2900" s="9"/>
      <c r="AA2900" s="9"/>
      <c r="AB2900" s="9"/>
      <c r="AC2900" s="9"/>
      <c r="AD2900" s="9"/>
      <c r="AE2900" s="9"/>
      <c r="AF2900" s="9"/>
      <c r="AG2900" s="9"/>
      <c r="AH2900" s="9"/>
      <c r="AI2900" s="9"/>
      <c r="AJ2900" s="9"/>
      <c r="AK2900" s="9"/>
      <c r="AL2900" s="9"/>
      <c r="AM2900" s="9"/>
      <c r="AN2900" s="9"/>
      <c r="AO2900" s="9"/>
      <c r="AP2900" s="9"/>
      <c r="AQ2900" s="9"/>
      <c r="AR2900" s="9"/>
      <c r="AS2900" s="9"/>
      <c r="AT2900" s="9"/>
      <c r="AU2900" s="9"/>
      <c r="AV2900" s="9"/>
      <c r="AW2900" s="9"/>
      <c r="AX2900" s="9"/>
      <c r="AY2900" s="9"/>
      <c r="AZ2900" s="9"/>
      <c r="BA2900" s="9"/>
      <c r="BB2900" s="9"/>
      <c r="BC2900" s="9"/>
      <c r="BD2900" s="9"/>
      <c r="BE2900" s="9"/>
      <c r="BF2900" s="9"/>
      <c r="BG2900" s="9"/>
      <c r="BH2900" s="9"/>
      <c r="BI2900" s="9"/>
      <c r="BJ2900" s="9"/>
      <c r="BK2900" s="9"/>
      <c r="BL2900" s="9"/>
      <c r="BM2900" s="9"/>
      <c r="BN2900" s="9"/>
      <c r="BO2900" s="9"/>
      <c r="BP2900" s="9"/>
      <c r="BQ2900" s="9"/>
      <c r="BR2900" s="9"/>
      <c r="BS2900" s="9"/>
      <c r="BT2900" s="9"/>
      <c r="BU2900" s="9"/>
      <c r="BV2900" s="9"/>
      <c r="BW2900" s="9"/>
      <c r="BX2900" s="9"/>
      <c r="BY2900" s="9"/>
      <c r="BZ2900" s="9"/>
      <c r="CA2900" s="9"/>
      <c r="CB2900" s="9"/>
      <c r="CC2900" s="9"/>
      <c r="CD2900" s="9"/>
      <c r="CE2900" s="9"/>
      <c r="CF2900" s="9"/>
      <c r="CG2900" s="9"/>
      <c r="CH2900" s="9"/>
      <c r="CI2900" s="9"/>
      <c r="CJ2900" s="9"/>
      <c r="CK2900" s="9"/>
      <c r="CL2900" s="9"/>
      <c r="CM2900" s="9"/>
      <c r="CN2900" s="9"/>
      <c r="CO2900" s="9"/>
      <c r="CP2900" s="9"/>
      <c r="CQ2900" s="9"/>
      <c r="CR2900" s="9"/>
      <c r="CS2900" s="9"/>
      <c r="CT2900" s="9"/>
      <c r="CU2900" s="9"/>
      <c r="CV2900" s="9"/>
      <c r="CW2900" s="9"/>
      <c r="CX2900" s="9"/>
      <c r="CY2900" s="9"/>
      <c r="CZ2900" s="9"/>
      <c r="DA2900" s="9"/>
      <c r="DB2900" s="9"/>
      <c r="DC2900" s="9"/>
      <c r="DD2900" s="9"/>
      <c r="DE2900" s="9"/>
      <c r="DF2900" s="9"/>
      <c r="DG2900" s="9"/>
      <c r="DH2900" s="9"/>
      <c r="DI2900" s="9"/>
      <c r="DJ2900" s="9"/>
      <c r="DK2900" s="9"/>
      <c r="DL2900" s="9"/>
      <c r="DM2900" s="9"/>
      <c r="DN2900" s="9"/>
      <c r="DO2900" s="9"/>
      <c r="DP2900" s="9"/>
      <c r="DQ2900" s="9"/>
      <c r="DR2900" s="9"/>
      <c r="DS2900" s="9"/>
      <c r="DT2900" s="9"/>
      <c r="DU2900" s="9"/>
      <c r="DV2900" s="9"/>
      <c r="DW2900" s="9"/>
      <c r="DX2900" s="9"/>
      <c r="DY2900" s="9"/>
      <c r="DZ2900" s="9"/>
      <c r="EA2900" s="9"/>
      <c r="EB2900" s="9"/>
      <c r="EC2900" s="9"/>
      <c r="ED2900" s="9"/>
      <c r="EE2900" s="9"/>
      <c r="EF2900" s="9"/>
      <c r="EG2900" s="9"/>
      <c r="EH2900" s="9"/>
      <c r="EI2900" s="9"/>
      <c r="EJ2900" s="9"/>
      <c r="EK2900" s="9"/>
      <c r="EL2900" s="9"/>
      <c r="EM2900" s="9"/>
      <c r="EN2900" s="9"/>
      <c r="EO2900" s="9"/>
      <c r="EP2900" s="9"/>
      <c r="EQ2900" s="9"/>
      <c r="ER2900" s="9"/>
      <c r="ES2900" s="9"/>
      <c r="ET2900" s="9"/>
      <c r="EU2900" s="9"/>
      <c r="EV2900" s="9"/>
      <c r="EW2900" s="9"/>
      <c r="EX2900" s="9"/>
      <c r="EY2900" s="9"/>
      <c r="EZ2900" s="9"/>
      <c r="FA2900" s="9"/>
      <c r="FB2900" s="9"/>
      <c r="FC2900" s="9"/>
      <c r="FD2900" s="9"/>
      <c r="FE2900" s="9"/>
      <c r="FF2900" s="9"/>
      <c r="FG2900" s="9"/>
      <c r="FH2900" s="9"/>
      <c r="FI2900" s="9"/>
      <c r="FJ2900" s="9"/>
      <c r="FK2900" s="9"/>
      <c r="FL2900" s="9"/>
      <c r="FM2900" s="9"/>
      <c r="FN2900" s="9"/>
      <c r="FO2900" s="9"/>
      <c r="FP2900" s="9"/>
      <c r="FQ2900" s="9"/>
      <c r="FR2900" s="9"/>
      <c r="FS2900" s="9"/>
      <c r="FT2900" s="9"/>
      <c r="FU2900" s="9"/>
      <c r="FV2900" s="9"/>
      <c r="FW2900" s="9"/>
      <c r="FX2900" s="9"/>
      <c r="FY2900" s="9"/>
      <c r="FZ2900" s="9"/>
      <c r="GA2900" s="9"/>
      <c r="GB2900" s="9"/>
      <c r="GC2900" s="9"/>
      <c r="GD2900" s="9"/>
      <c r="GE2900" s="9"/>
      <c r="GF2900" s="9"/>
      <c r="GG2900" s="9"/>
      <c r="GH2900" s="9"/>
      <c r="GI2900" s="9"/>
      <c r="GJ2900" s="9"/>
      <c r="GK2900" s="9"/>
      <c r="GL2900" s="9"/>
      <c r="GM2900" s="9"/>
      <c r="GN2900" s="9"/>
      <c r="GO2900" s="9"/>
      <c r="GP2900" s="9"/>
      <c r="GQ2900" s="9"/>
      <c r="GR2900" s="9"/>
      <c r="GS2900" s="9"/>
      <c r="GT2900" s="9"/>
      <c r="GU2900" s="9"/>
      <c r="GV2900" s="9"/>
      <c r="GW2900" s="9"/>
      <c r="GX2900" s="9"/>
      <c r="GY2900" s="9"/>
      <c r="GZ2900" s="9"/>
      <c r="HA2900" s="9"/>
      <c r="HB2900" s="9"/>
      <c r="HC2900" s="9"/>
      <c r="HD2900" s="9"/>
      <c r="HE2900" s="9"/>
      <c r="HF2900" s="9"/>
      <c r="HG2900" s="9"/>
      <c r="HH2900" s="9"/>
      <c r="HI2900" s="9"/>
      <c r="HJ2900" s="9"/>
      <c r="HK2900" s="9"/>
      <c r="HL2900" s="9"/>
      <c r="HM2900" s="9"/>
      <c r="HN2900" s="9"/>
      <c r="HO2900" s="9"/>
      <c r="HP2900" s="9"/>
      <c r="HQ2900" s="9"/>
      <c r="HR2900" s="9"/>
      <c r="HS2900" s="9"/>
      <c r="HT2900" s="9"/>
      <c r="HU2900" s="9"/>
      <c r="HV2900" s="9"/>
      <c r="HW2900" s="9"/>
      <c r="HX2900" s="9"/>
      <c r="HY2900" s="9"/>
      <c r="HZ2900" s="9"/>
      <c r="IA2900" s="9"/>
      <c r="IB2900" s="9"/>
      <c r="IC2900" s="9"/>
      <c r="ID2900" s="9"/>
      <c r="IE2900" s="9"/>
      <c r="IF2900" s="9"/>
      <c r="IG2900" s="9"/>
      <c r="IH2900" s="9"/>
      <c r="II2900" s="9"/>
      <c r="IJ2900" s="9"/>
      <c r="IK2900" s="9"/>
      <c r="IL2900" s="9"/>
      <c r="IM2900" s="9"/>
      <c r="IN2900" s="9"/>
      <c r="IO2900" s="9"/>
      <c r="IP2900" s="9"/>
      <c r="IQ2900" s="9"/>
      <c r="IR2900" s="9"/>
      <c r="IS2900" s="9"/>
      <c r="IT2900" s="9"/>
      <c r="IU2900" s="9"/>
      <c r="IV2900" s="9"/>
      <c r="IW2900" s="9"/>
      <c r="IX2900" s="9"/>
    </row>
    <row r="2901" spans="1:258" customFormat="1" ht="16" x14ac:dyDescent="0.2">
      <c r="A2901" s="233" t="s">
        <v>255</v>
      </c>
      <c r="B2901" s="234">
        <v>43078</v>
      </c>
      <c r="C2901" s="205"/>
      <c r="D2901" s="205"/>
      <c r="E2901" s="205"/>
      <c r="F2901" s="205"/>
      <c r="G2901" s="205"/>
      <c r="H2901" s="205"/>
      <c r="I2901" s="205"/>
      <c r="J2901" s="239"/>
      <c r="K2901" s="239"/>
      <c r="L2901" s="237"/>
      <c r="M2901" s="239"/>
      <c r="N2901" s="208"/>
      <c r="O2901" s="208"/>
      <c r="P2901" s="9"/>
      <c r="Q2901" s="9"/>
      <c r="R2901" s="9"/>
      <c r="S2901" s="9"/>
      <c r="T2901" s="9"/>
      <c r="U2901" s="9"/>
      <c r="V2901" s="9"/>
      <c r="W2901" s="9"/>
      <c r="X2901" s="9"/>
      <c r="Y2901" s="9"/>
      <c r="Z2901" s="9"/>
      <c r="AA2901" s="9"/>
      <c r="AB2901" s="9"/>
      <c r="AC2901" s="9"/>
      <c r="AD2901" s="9"/>
      <c r="AE2901" s="9"/>
      <c r="AF2901" s="9"/>
      <c r="AG2901" s="9"/>
      <c r="AH2901" s="9"/>
      <c r="AI2901" s="9"/>
      <c r="AJ2901" s="9"/>
      <c r="AK2901" s="9"/>
      <c r="AL2901" s="9"/>
      <c r="AM2901" s="9"/>
      <c r="AN2901" s="9"/>
      <c r="AO2901" s="9"/>
      <c r="AP2901" s="9"/>
      <c r="AQ2901" s="9"/>
      <c r="AR2901" s="9"/>
      <c r="AS2901" s="9"/>
      <c r="AT2901" s="9"/>
      <c r="AU2901" s="9"/>
      <c r="AV2901" s="9"/>
      <c r="AW2901" s="9"/>
      <c r="AX2901" s="9"/>
      <c r="AY2901" s="9"/>
      <c r="AZ2901" s="9"/>
      <c r="BA2901" s="9"/>
      <c r="BB2901" s="9"/>
      <c r="BC2901" s="9"/>
      <c r="BD2901" s="9"/>
      <c r="BE2901" s="9"/>
      <c r="BF2901" s="9"/>
      <c r="BG2901" s="9"/>
      <c r="BH2901" s="9"/>
      <c r="BI2901" s="9"/>
      <c r="BJ2901" s="9"/>
      <c r="BK2901" s="9"/>
      <c r="BL2901" s="9"/>
      <c r="BM2901" s="9"/>
      <c r="BN2901" s="9"/>
      <c r="BO2901" s="9"/>
      <c r="BP2901" s="9"/>
      <c r="BQ2901" s="9"/>
      <c r="BR2901" s="9"/>
      <c r="BS2901" s="9"/>
      <c r="BT2901" s="9"/>
      <c r="BU2901" s="9"/>
      <c r="BV2901" s="9"/>
      <c r="BW2901" s="9"/>
      <c r="BX2901" s="9"/>
      <c r="BY2901" s="9"/>
      <c r="BZ2901" s="9"/>
      <c r="CA2901" s="9"/>
      <c r="CB2901" s="9"/>
      <c r="CC2901" s="9"/>
      <c r="CD2901" s="9"/>
      <c r="CE2901" s="9"/>
      <c r="CF2901" s="9"/>
      <c r="CG2901" s="9"/>
      <c r="CH2901" s="9"/>
      <c r="CI2901" s="9"/>
      <c r="CJ2901" s="9"/>
      <c r="CK2901" s="9"/>
      <c r="CL2901" s="9"/>
      <c r="CM2901" s="9"/>
      <c r="CN2901" s="9"/>
      <c r="CO2901" s="9"/>
      <c r="CP2901" s="9"/>
      <c r="CQ2901" s="9"/>
      <c r="CR2901" s="9"/>
      <c r="CS2901" s="9"/>
      <c r="CT2901" s="9"/>
      <c r="CU2901" s="9"/>
      <c r="CV2901" s="9"/>
      <c r="CW2901" s="9"/>
      <c r="CX2901" s="9"/>
      <c r="CY2901" s="9"/>
      <c r="CZ2901" s="9"/>
      <c r="DA2901" s="9"/>
      <c r="DB2901" s="9"/>
      <c r="DC2901" s="9"/>
      <c r="DD2901" s="9"/>
      <c r="DE2901" s="9"/>
      <c r="DF2901" s="9"/>
      <c r="DG2901" s="9"/>
      <c r="DH2901" s="9"/>
      <c r="DI2901" s="9"/>
      <c r="DJ2901" s="9"/>
      <c r="DK2901" s="9"/>
      <c r="DL2901" s="9"/>
      <c r="DM2901" s="9"/>
      <c r="DN2901" s="9"/>
      <c r="DO2901" s="9"/>
      <c r="DP2901" s="9"/>
      <c r="DQ2901" s="9"/>
      <c r="DR2901" s="9"/>
      <c r="DS2901" s="9"/>
      <c r="DT2901" s="9"/>
      <c r="DU2901" s="9"/>
      <c r="DV2901" s="9"/>
      <c r="DW2901" s="9"/>
      <c r="DX2901" s="9"/>
      <c r="DY2901" s="9"/>
      <c r="DZ2901" s="9"/>
      <c r="EA2901" s="9"/>
      <c r="EB2901" s="9"/>
      <c r="EC2901" s="9"/>
      <c r="ED2901" s="9"/>
      <c r="EE2901" s="9"/>
      <c r="EF2901" s="9"/>
      <c r="EG2901" s="9"/>
      <c r="EH2901" s="9"/>
      <c r="EI2901" s="9"/>
      <c r="EJ2901" s="9"/>
      <c r="EK2901" s="9"/>
      <c r="EL2901" s="9"/>
      <c r="EM2901" s="9"/>
      <c r="EN2901" s="9"/>
      <c r="EO2901" s="9"/>
      <c r="EP2901" s="9"/>
      <c r="EQ2901" s="9"/>
      <c r="ER2901" s="9"/>
      <c r="ES2901" s="9"/>
      <c r="ET2901" s="9"/>
      <c r="EU2901" s="9"/>
      <c r="EV2901" s="9"/>
      <c r="EW2901" s="9"/>
      <c r="EX2901" s="9"/>
      <c r="EY2901" s="9"/>
      <c r="EZ2901" s="9"/>
      <c r="FA2901" s="9"/>
      <c r="FB2901" s="9"/>
      <c r="FC2901" s="9"/>
      <c r="FD2901" s="9"/>
      <c r="FE2901" s="9"/>
      <c r="FF2901" s="9"/>
      <c r="FG2901" s="9"/>
      <c r="FH2901" s="9"/>
      <c r="FI2901" s="9"/>
      <c r="FJ2901" s="9"/>
      <c r="FK2901" s="9"/>
      <c r="FL2901" s="9"/>
      <c r="FM2901" s="9"/>
      <c r="FN2901" s="9"/>
      <c r="FO2901" s="9"/>
      <c r="FP2901" s="9"/>
      <c r="FQ2901" s="9"/>
      <c r="FR2901" s="9"/>
      <c r="FS2901" s="9"/>
      <c r="FT2901" s="9"/>
      <c r="FU2901" s="9"/>
      <c r="FV2901" s="9"/>
      <c r="FW2901" s="9"/>
      <c r="FX2901" s="9"/>
      <c r="FY2901" s="9"/>
      <c r="FZ2901" s="9"/>
      <c r="GA2901" s="9"/>
      <c r="GB2901" s="9"/>
      <c r="GC2901" s="9"/>
      <c r="GD2901" s="9"/>
      <c r="GE2901" s="9"/>
      <c r="GF2901" s="9"/>
      <c r="GG2901" s="9"/>
      <c r="GH2901" s="9"/>
      <c r="GI2901" s="9"/>
      <c r="GJ2901" s="9"/>
      <c r="GK2901" s="9"/>
      <c r="GL2901" s="9"/>
      <c r="GM2901" s="9"/>
      <c r="GN2901" s="9"/>
      <c r="GO2901" s="9"/>
      <c r="GP2901" s="9"/>
      <c r="GQ2901" s="9"/>
      <c r="GR2901" s="9"/>
      <c r="GS2901" s="9"/>
      <c r="GT2901" s="9"/>
      <c r="GU2901" s="9"/>
      <c r="GV2901" s="9"/>
      <c r="GW2901" s="9"/>
      <c r="GX2901" s="9"/>
      <c r="GY2901" s="9"/>
      <c r="GZ2901" s="9"/>
      <c r="HA2901" s="9"/>
      <c r="HB2901" s="9"/>
      <c r="HC2901" s="9"/>
      <c r="HD2901" s="9"/>
      <c r="HE2901" s="9"/>
      <c r="HF2901" s="9"/>
      <c r="HG2901" s="9"/>
      <c r="HH2901" s="9"/>
      <c r="HI2901" s="9"/>
      <c r="HJ2901" s="9"/>
      <c r="HK2901" s="9"/>
      <c r="HL2901" s="9"/>
      <c r="HM2901" s="9"/>
      <c r="HN2901" s="9"/>
      <c r="HO2901" s="9"/>
      <c r="HP2901" s="9"/>
      <c r="HQ2901" s="9"/>
      <c r="HR2901" s="9"/>
      <c r="HS2901" s="9"/>
      <c r="HT2901" s="9"/>
      <c r="HU2901" s="9"/>
      <c r="HV2901" s="9"/>
      <c r="HW2901" s="9"/>
      <c r="HX2901" s="9"/>
      <c r="HY2901" s="9"/>
      <c r="HZ2901" s="9"/>
      <c r="IA2901" s="9"/>
      <c r="IB2901" s="9"/>
      <c r="IC2901" s="9"/>
      <c r="ID2901" s="9"/>
      <c r="IE2901" s="9"/>
      <c r="IF2901" s="9"/>
      <c r="IG2901" s="9"/>
      <c r="IH2901" s="9"/>
      <c r="II2901" s="9"/>
      <c r="IJ2901" s="9"/>
      <c r="IK2901" s="9"/>
      <c r="IL2901" s="9"/>
      <c r="IM2901" s="9"/>
      <c r="IN2901" s="9"/>
      <c r="IO2901" s="9"/>
      <c r="IP2901" s="9"/>
      <c r="IQ2901" s="9"/>
      <c r="IR2901" s="9"/>
      <c r="IS2901" s="9"/>
      <c r="IT2901" s="9"/>
      <c r="IU2901" s="9"/>
      <c r="IV2901" s="9"/>
      <c r="IW2901" s="9"/>
      <c r="IX2901" s="9"/>
    </row>
    <row r="2902" spans="1:258" customFormat="1" ht="16" x14ac:dyDescent="0.2">
      <c r="A2902" s="235" t="s">
        <v>256</v>
      </c>
      <c r="B2902" s="236">
        <v>43079</v>
      </c>
      <c r="C2902" s="205"/>
      <c r="D2902" s="205"/>
      <c r="E2902" s="205"/>
      <c r="F2902" s="205"/>
      <c r="G2902" s="205"/>
      <c r="H2902" s="205"/>
      <c r="I2902" s="205"/>
      <c r="J2902" s="239"/>
      <c r="K2902" s="239"/>
      <c r="L2902" s="237"/>
      <c r="M2902" s="239"/>
      <c r="N2902" s="208"/>
      <c r="O2902" s="208"/>
      <c r="P2902" s="9"/>
      <c r="Q2902" s="9"/>
      <c r="R2902" s="9"/>
      <c r="S2902" s="9"/>
      <c r="T2902" s="9"/>
      <c r="U2902" s="9"/>
      <c r="V2902" s="9"/>
      <c r="W2902" s="9"/>
      <c r="X2902" s="9"/>
      <c r="Y2902" s="9"/>
      <c r="Z2902" s="9"/>
      <c r="AA2902" s="9"/>
      <c r="AB2902" s="9"/>
      <c r="AC2902" s="9"/>
      <c r="AD2902" s="9"/>
      <c r="AE2902" s="9"/>
      <c r="AF2902" s="9"/>
      <c r="AG2902" s="9"/>
      <c r="AH2902" s="9"/>
      <c r="AI2902" s="9"/>
      <c r="AJ2902" s="9"/>
      <c r="AK2902" s="9"/>
      <c r="AL2902" s="9"/>
      <c r="AM2902" s="9"/>
      <c r="AN2902" s="9"/>
      <c r="AO2902" s="9"/>
      <c r="AP2902" s="9"/>
      <c r="AQ2902" s="9"/>
      <c r="AR2902" s="9"/>
      <c r="AS2902" s="9"/>
      <c r="AT2902" s="9"/>
      <c r="AU2902" s="9"/>
      <c r="AV2902" s="9"/>
      <c r="AW2902" s="9"/>
      <c r="AX2902" s="9"/>
      <c r="AY2902" s="9"/>
      <c r="AZ2902" s="9"/>
      <c r="BA2902" s="9"/>
      <c r="BB2902" s="9"/>
      <c r="BC2902" s="9"/>
      <c r="BD2902" s="9"/>
      <c r="BE2902" s="9"/>
      <c r="BF2902" s="9"/>
      <c r="BG2902" s="9"/>
      <c r="BH2902" s="9"/>
      <c r="BI2902" s="9"/>
      <c r="BJ2902" s="9"/>
      <c r="BK2902" s="9"/>
      <c r="BL2902" s="9"/>
      <c r="BM2902" s="9"/>
      <c r="BN2902" s="9"/>
      <c r="BO2902" s="9"/>
      <c r="BP2902" s="9"/>
      <c r="BQ2902" s="9"/>
      <c r="BR2902" s="9"/>
      <c r="BS2902" s="9"/>
      <c r="BT2902" s="9"/>
      <c r="BU2902" s="9"/>
      <c r="BV2902" s="9"/>
      <c r="BW2902" s="9"/>
      <c r="BX2902" s="9"/>
      <c r="BY2902" s="9"/>
      <c r="BZ2902" s="9"/>
      <c r="CA2902" s="9"/>
      <c r="CB2902" s="9"/>
      <c r="CC2902" s="9"/>
      <c r="CD2902" s="9"/>
      <c r="CE2902" s="9"/>
      <c r="CF2902" s="9"/>
      <c r="CG2902" s="9"/>
      <c r="CH2902" s="9"/>
      <c r="CI2902" s="9"/>
      <c r="CJ2902" s="9"/>
      <c r="CK2902" s="9"/>
      <c r="CL2902" s="9"/>
      <c r="CM2902" s="9"/>
      <c r="CN2902" s="9"/>
      <c r="CO2902" s="9"/>
      <c r="CP2902" s="9"/>
      <c r="CQ2902" s="9"/>
      <c r="CR2902" s="9"/>
      <c r="CS2902" s="9"/>
      <c r="CT2902" s="9"/>
      <c r="CU2902" s="9"/>
      <c r="CV2902" s="9"/>
      <c r="CW2902" s="9"/>
      <c r="CX2902" s="9"/>
      <c r="CY2902" s="9"/>
      <c r="CZ2902" s="9"/>
      <c r="DA2902" s="9"/>
      <c r="DB2902" s="9"/>
      <c r="DC2902" s="9"/>
      <c r="DD2902" s="9"/>
      <c r="DE2902" s="9"/>
      <c r="DF2902" s="9"/>
      <c r="DG2902" s="9"/>
      <c r="DH2902" s="9"/>
      <c r="DI2902" s="9"/>
      <c r="DJ2902" s="9"/>
      <c r="DK2902" s="9"/>
      <c r="DL2902" s="9"/>
      <c r="DM2902" s="9"/>
      <c r="DN2902" s="9"/>
      <c r="DO2902" s="9"/>
      <c r="DP2902" s="9"/>
      <c r="DQ2902" s="9"/>
      <c r="DR2902" s="9"/>
      <c r="DS2902" s="9"/>
      <c r="DT2902" s="9"/>
      <c r="DU2902" s="9"/>
      <c r="DV2902" s="9"/>
      <c r="DW2902" s="9"/>
      <c r="DX2902" s="9"/>
      <c r="DY2902" s="9"/>
      <c r="DZ2902" s="9"/>
      <c r="EA2902" s="9"/>
      <c r="EB2902" s="9"/>
      <c r="EC2902" s="9"/>
      <c r="ED2902" s="9"/>
      <c r="EE2902" s="9"/>
      <c r="EF2902" s="9"/>
      <c r="EG2902" s="9"/>
      <c r="EH2902" s="9"/>
      <c r="EI2902" s="9"/>
      <c r="EJ2902" s="9"/>
      <c r="EK2902" s="9"/>
      <c r="EL2902" s="9"/>
      <c r="EM2902" s="9"/>
      <c r="EN2902" s="9"/>
      <c r="EO2902" s="9"/>
      <c r="EP2902" s="9"/>
      <c r="EQ2902" s="9"/>
      <c r="ER2902" s="9"/>
      <c r="ES2902" s="9"/>
      <c r="ET2902" s="9"/>
      <c r="EU2902" s="9"/>
      <c r="EV2902" s="9"/>
      <c r="EW2902" s="9"/>
      <c r="EX2902" s="9"/>
      <c r="EY2902" s="9"/>
      <c r="EZ2902" s="9"/>
      <c r="FA2902" s="9"/>
      <c r="FB2902" s="9"/>
      <c r="FC2902" s="9"/>
      <c r="FD2902" s="9"/>
      <c r="FE2902" s="9"/>
      <c r="FF2902" s="9"/>
      <c r="FG2902" s="9"/>
      <c r="FH2902" s="9"/>
      <c r="FI2902" s="9"/>
      <c r="FJ2902" s="9"/>
      <c r="FK2902" s="9"/>
      <c r="FL2902" s="9"/>
      <c r="FM2902" s="9"/>
      <c r="FN2902" s="9"/>
      <c r="FO2902" s="9"/>
      <c r="FP2902" s="9"/>
      <c r="FQ2902" s="9"/>
      <c r="FR2902" s="9"/>
      <c r="FS2902" s="9"/>
      <c r="FT2902" s="9"/>
      <c r="FU2902" s="9"/>
      <c r="FV2902" s="9"/>
      <c r="FW2902" s="9"/>
      <c r="FX2902" s="9"/>
      <c r="FY2902" s="9"/>
      <c r="FZ2902" s="9"/>
      <c r="GA2902" s="9"/>
      <c r="GB2902" s="9"/>
      <c r="GC2902" s="9"/>
      <c r="GD2902" s="9"/>
      <c r="GE2902" s="9"/>
      <c r="GF2902" s="9"/>
      <c r="GG2902" s="9"/>
      <c r="GH2902" s="9"/>
      <c r="GI2902" s="9"/>
      <c r="GJ2902" s="9"/>
      <c r="GK2902" s="9"/>
      <c r="GL2902" s="9"/>
      <c r="GM2902" s="9"/>
      <c r="GN2902" s="9"/>
      <c r="GO2902" s="9"/>
      <c r="GP2902" s="9"/>
      <c r="GQ2902" s="9"/>
      <c r="GR2902" s="9"/>
      <c r="GS2902" s="9"/>
      <c r="GT2902" s="9"/>
      <c r="GU2902" s="9"/>
      <c r="GV2902" s="9"/>
      <c r="GW2902" s="9"/>
      <c r="GX2902" s="9"/>
      <c r="GY2902" s="9"/>
      <c r="GZ2902" s="9"/>
      <c r="HA2902" s="9"/>
      <c r="HB2902" s="9"/>
      <c r="HC2902" s="9"/>
      <c r="HD2902" s="9"/>
      <c r="HE2902" s="9"/>
      <c r="HF2902" s="9"/>
      <c r="HG2902" s="9"/>
      <c r="HH2902" s="9"/>
      <c r="HI2902" s="9"/>
      <c r="HJ2902" s="9"/>
      <c r="HK2902" s="9"/>
      <c r="HL2902" s="9"/>
      <c r="HM2902" s="9"/>
      <c r="HN2902" s="9"/>
      <c r="HO2902" s="9"/>
      <c r="HP2902" s="9"/>
      <c r="HQ2902" s="9"/>
      <c r="HR2902" s="9"/>
      <c r="HS2902" s="9"/>
      <c r="HT2902" s="9"/>
      <c r="HU2902" s="9"/>
      <c r="HV2902" s="9"/>
      <c r="HW2902" s="9"/>
      <c r="HX2902" s="9"/>
      <c r="HY2902" s="9"/>
      <c r="HZ2902" s="9"/>
      <c r="IA2902" s="9"/>
      <c r="IB2902" s="9"/>
      <c r="IC2902" s="9"/>
      <c r="ID2902" s="9"/>
      <c r="IE2902" s="9"/>
      <c r="IF2902" s="9"/>
      <c r="IG2902" s="9"/>
      <c r="IH2902" s="9"/>
      <c r="II2902" s="9"/>
      <c r="IJ2902" s="9"/>
      <c r="IK2902" s="9"/>
      <c r="IL2902" s="9"/>
      <c r="IM2902" s="9"/>
      <c r="IN2902" s="9"/>
      <c r="IO2902" s="9"/>
      <c r="IP2902" s="9"/>
      <c r="IQ2902" s="9"/>
      <c r="IR2902" s="9"/>
      <c r="IS2902" s="9"/>
      <c r="IT2902" s="9"/>
      <c r="IU2902" s="9"/>
      <c r="IV2902" s="9"/>
      <c r="IW2902" s="9"/>
      <c r="IX2902" s="9"/>
    </row>
    <row r="2903" spans="1:258" customFormat="1" ht="16" x14ac:dyDescent="0.2">
      <c r="A2903" s="233" t="s">
        <v>257</v>
      </c>
      <c r="B2903" s="234">
        <v>43080</v>
      </c>
      <c r="C2903" s="205"/>
      <c r="D2903" s="205"/>
      <c r="E2903" s="205"/>
      <c r="F2903" s="205"/>
      <c r="G2903" s="205"/>
      <c r="H2903" s="205"/>
      <c r="I2903" s="205"/>
      <c r="J2903" s="239"/>
      <c r="K2903" s="239"/>
      <c r="L2903" s="237"/>
      <c r="M2903" s="239"/>
      <c r="N2903" s="208"/>
      <c r="O2903" s="208"/>
      <c r="P2903" s="9"/>
      <c r="Q2903" s="9"/>
      <c r="R2903" s="9"/>
      <c r="S2903" s="9"/>
      <c r="T2903" s="9"/>
      <c r="U2903" s="9"/>
      <c r="V2903" s="9"/>
      <c r="W2903" s="9"/>
      <c r="X2903" s="9"/>
      <c r="Y2903" s="9"/>
      <c r="Z2903" s="9"/>
      <c r="AA2903" s="9"/>
      <c r="AB2903" s="9"/>
      <c r="AC2903" s="9"/>
      <c r="AD2903" s="9"/>
      <c r="AE2903" s="9"/>
      <c r="AF2903" s="9"/>
      <c r="AG2903" s="9"/>
      <c r="AH2903" s="9"/>
      <c r="AI2903" s="9"/>
      <c r="AJ2903" s="9"/>
      <c r="AK2903" s="9"/>
      <c r="AL2903" s="9"/>
      <c r="AM2903" s="9"/>
      <c r="AN2903" s="9"/>
      <c r="AO2903" s="9"/>
      <c r="AP2903" s="9"/>
      <c r="AQ2903" s="9"/>
      <c r="AR2903" s="9"/>
      <c r="AS2903" s="9"/>
      <c r="AT2903" s="9"/>
      <c r="AU2903" s="9"/>
      <c r="AV2903" s="9"/>
      <c r="AW2903" s="9"/>
      <c r="AX2903" s="9"/>
      <c r="AY2903" s="9"/>
      <c r="AZ2903" s="9"/>
      <c r="BA2903" s="9"/>
      <c r="BB2903" s="9"/>
      <c r="BC2903" s="9"/>
      <c r="BD2903" s="9"/>
      <c r="BE2903" s="9"/>
      <c r="BF2903" s="9"/>
      <c r="BG2903" s="9"/>
      <c r="BH2903" s="9"/>
      <c r="BI2903" s="9"/>
      <c r="BJ2903" s="9"/>
      <c r="BK2903" s="9"/>
      <c r="BL2903" s="9"/>
      <c r="BM2903" s="9"/>
      <c r="BN2903" s="9"/>
      <c r="BO2903" s="9"/>
      <c r="BP2903" s="9"/>
      <c r="BQ2903" s="9"/>
      <c r="BR2903" s="9"/>
      <c r="BS2903" s="9"/>
      <c r="BT2903" s="9"/>
      <c r="BU2903" s="9"/>
      <c r="BV2903" s="9"/>
      <c r="BW2903" s="9"/>
      <c r="BX2903" s="9"/>
      <c r="BY2903" s="9"/>
      <c r="BZ2903" s="9"/>
      <c r="CA2903" s="9"/>
      <c r="CB2903" s="9"/>
      <c r="CC2903" s="9"/>
      <c r="CD2903" s="9"/>
      <c r="CE2903" s="9"/>
      <c r="CF2903" s="9"/>
      <c r="CG2903" s="9"/>
      <c r="CH2903" s="9"/>
      <c r="CI2903" s="9"/>
      <c r="CJ2903" s="9"/>
      <c r="CK2903" s="9"/>
      <c r="CL2903" s="9"/>
      <c r="CM2903" s="9"/>
      <c r="CN2903" s="9"/>
      <c r="CO2903" s="9"/>
      <c r="CP2903" s="9"/>
      <c r="CQ2903" s="9"/>
      <c r="CR2903" s="9"/>
      <c r="CS2903" s="9"/>
      <c r="CT2903" s="9"/>
      <c r="CU2903" s="9"/>
      <c r="CV2903" s="9"/>
      <c r="CW2903" s="9"/>
      <c r="CX2903" s="9"/>
      <c r="CY2903" s="9"/>
      <c r="CZ2903" s="9"/>
      <c r="DA2903" s="9"/>
      <c r="DB2903" s="9"/>
      <c r="DC2903" s="9"/>
      <c r="DD2903" s="9"/>
      <c r="DE2903" s="9"/>
      <c r="DF2903" s="9"/>
      <c r="DG2903" s="9"/>
      <c r="DH2903" s="9"/>
      <c r="DI2903" s="9"/>
      <c r="DJ2903" s="9"/>
      <c r="DK2903" s="9"/>
      <c r="DL2903" s="9"/>
      <c r="DM2903" s="9"/>
      <c r="DN2903" s="9"/>
      <c r="DO2903" s="9"/>
      <c r="DP2903" s="9"/>
      <c r="DQ2903" s="9"/>
      <c r="DR2903" s="9"/>
      <c r="DS2903" s="9"/>
      <c r="DT2903" s="9"/>
      <c r="DU2903" s="9"/>
      <c r="DV2903" s="9"/>
      <c r="DW2903" s="9"/>
      <c r="DX2903" s="9"/>
      <c r="DY2903" s="9"/>
      <c r="DZ2903" s="9"/>
      <c r="EA2903" s="9"/>
      <c r="EB2903" s="9"/>
      <c r="EC2903" s="9"/>
      <c r="ED2903" s="9"/>
      <c r="EE2903" s="9"/>
      <c r="EF2903" s="9"/>
      <c r="EG2903" s="9"/>
      <c r="EH2903" s="9"/>
      <c r="EI2903" s="9"/>
      <c r="EJ2903" s="9"/>
      <c r="EK2903" s="9"/>
      <c r="EL2903" s="9"/>
      <c r="EM2903" s="9"/>
      <c r="EN2903" s="9"/>
      <c r="EO2903" s="9"/>
      <c r="EP2903" s="9"/>
      <c r="EQ2903" s="9"/>
      <c r="ER2903" s="9"/>
      <c r="ES2903" s="9"/>
      <c r="ET2903" s="9"/>
      <c r="EU2903" s="9"/>
      <c r="EV2903" s="9"/>
      <c r="EW2903" s="9"/>
      <c r="EX2903" s="9"/>
      <c r="EY2903" s="9"/>
      <c r="EZ2903" s="9"/>
      <c r="FA2903" s="9"/>
      <c r="FB2903" s="9"/>
      <c r="FC2903" s="9"/>
      <c r="FD2903" s="9"/>
      <c r="FE2903" s="9"/>
      <c r="FF2903" s="9"/>
      <c r="FG2903" s="9"/>
      <c r="FH2903" s="9"/>
      <c r="FI2903" s="9"/>
      <c r="FJ2903" s="9"/>
      <c r="FK2903" s="9"/>
      <c r="FL2903" s="9"/>
      <c r="FM2903" s="9"/>
      <c r="FN2903" s="9"/>
      <c r="FO2903" s="9"/>
      <c r="FP2903" s="9"/>
      <c r="FQ2903" s="9"/>
      <c r="FR2903" s="9"/>
      <c r="FS2903" s="9"/>
      <c r="FT2903" s="9"/>
      <c r="FU2903" s="9"/>
      <c r="FV2903" s="9"/>
      <c r="FW2903" s="9"/>
      <c r="FX2903" s="9"/>
      <c r="FY2903" s="9"/>
      <c r="FZ2903" s="9"/>
      <c r="GA2903" s="9"/>
      <c r="GB2903" s="9"/>
      <c r="GC2903" s="9"/>
      <c r="GD2903" s="9"/>
      <c r="GE2903" s="9"/>
      <c r="GF2903" s="9"/>
      <c r="GG2903" s="9"/>
      <c r="GH2903" s="9"/>
      <c r="GI2903" s="9"/>
      <c r="GJ2903" s="9"/>
      <c r="GK2903" s="9"/>
      <c r="GL2903" s="9"/>
      <c r="GM2903" s="9"/>
      <c r="GN2903" s="9"/>
      <c r="GO2903" s="9"/>
      <c r="GP2903" s="9"/>
      <c r="GQ2903" s="9"/>
      <c r="GR2903" s="9"/>
      <c r="GS2903" s="9"/>
      <c r="GT2903" s="9"/>
      <c r="GU2903" s="9"/>
      <c r="GV2903" s="9"/>
      <c r="GW2903" s="9"/>
      <c r="GX2903" s="9"/>
      <c r="GY2903" s="9"/>
      <c r="GZ2903" s="9"/>
      <c r="HA2903" s="9"/>
      <c r="HB2903" s="9"/>
      <c r="HC2903" s="9"/>
      <c r="HD2903" s="9"/>
      <c r="HE2903" s="9"/>
      <c r="HF2903" s="9"/>
      <c r="HG2903" s="9"/>
      <c r="HH2903" s="9"/>
      <c r="HI2903" s="9"/>
      <c r="HJ2903" s="9"/>
      <c r="HK2903" s="9"/>
      <c r="HL2903" s="9"/>
      <c r="HM2903" s="9"/>
      <c r="HN2903" s="9"/>
      <c r="HO2903" s="9"/>
      <c r="HP2903" s="9"/>
      <c r="HQ2903" s="9"/>
      <c r="HR2903" s="9"/>
      <c r="HS2903" s="9"/>
      <c r="HT2903" s="9"/>
      <c r="HU2903" s="9"/>
      <c r="HV2903" s="9"/>
      <c r="HW2903" s="9"/>
      <c r="HX2903" s="9"/>
      <c r="HY2903" s="9"/>
      <c r="HZ2903" s="9"/>
      <c r="IA2903" s="9"/>
      <c r="IB2903" s="9"/>
      <c r="IC2903" s="9"/>
      <c r="ID2903" s="9"/>
      <c r="IE2903" s="9"/>
      <c r="IF2903" s="9"/>
      <c r="IG2903" s="9"/>
      <c r="IH2903" s="9"/>
      <c r="II2903" s="9"/>
      <c r="IJ2903" s="9"/>
      <c r="IK2903" s="9"/>
      <c r="IL2903" s="9"/>
      <c r="IM2903" s="9"/>
      <c r="IN2903" s="9"/>
      <c r="IO2903" s="9"/>
      <c r="IP2903" s="9"/>
      <c r="IQ2903" s="9"/>
      <c r="IR2903" s="9"/>
      <c r="IS2903" s="9"/>
      <c r="IT2903" s="9"/>
      <c r="IU2903" s="9"/>
      <c r="IV2903" s="9"/>
      <c r="IW2903" s="9"/>
      <c r="IX2903" s="9"/>
    </row>
    <row r="2904" spans="1:258" customFormat="1" ht="16" x14ac:dyDescent="0.2">
      <c r="A2904" s="233" t="s">
        <v>261</v>
      </c>
      <c r="B2904" s="234">
        <v>43081</v>
      </c>
      <c r="C2904" s="205"/>
      <c r="D2904" s="205"/>
      <c r="E2904" s="205"/>
      <c r="F2904" s="205"/>
      <c r="G2904" s="205"/>
      <c r="H2904" s="205"/>
      <c r="I2904" s="205"/>
      <c r="J2904" s="239"/>
      <c r="K2904" s="239"/>
      <c r="L2904" s="237"/>
      <c r="M2904" s="239"/>
      <c r="N2904" s="208"/>
      <c r="O2904" s="208"/>
      <c r="P2904" s="9"/>
      <c r="Q2904" s="9"/>
      <c r="R2904" s="9"/>
      <c r="S2904" s="9"/>
      <c r="T2904" s="9"/>
      <c r="U2904" s="9"/>
      <c r="V2904" s="9"/>
      <c r="W2904" s="9"/>
      <c r="X2904" s="9"/>
      <c r="Y2904" s="9"/>
      <c r="Z2904" s="9"/>
      <c r="AA2904" s="9"/>
      <c r="AB2904" s="9"/>
      <c r="AC2904" s="9"/>
      <c r="AD2904" s="9"/>
      <c r="AE2904" s="9"/>
      <c r="AF2904" s="9"/>
      <c r="AG2904" s="9"/>
      <c r="AH2904" s="9"/>
      <c r="AI2904" s="9"/>
      <c r="AJ2904" s="9"/>
      <c r="AK2904" s="9"/>
      <c r="AL2904" s="9"/>
      <c r="AM2904" s="9"/>
      <c r="AN2904" s="9"/>
      <c r="AO2904" s="9"/>
      <c r="AP2904" s="9"/>
      <c r="AQ2904" s="9"/>
      <c r="AR2904" s="9"/>
      <c r="AS2904" s="9"/>
      <c r="AT2904" s="9"/>
      <c r="AU2904" s="9"/>
      <c r="AV2904" s="9"/>
      <c r="AW2904" s="9"/>
      <c r="AX2904" s="9"/>
      <c r="AY2904" s="9"/>
      <c r="AZ2904" s="9"/>
      <c r="BA2904" s="9"/>
      <c r="BB2904" s="9"/>
      <c r="BC2904" s="9"/>
      <c r="BD2904" s="9"/>
      <c r="BE2904" s="9"/>
      <c r="BF2904" s="9"/>
      <c r="BG2904" s="9"/>
      <c r="BH2904" s="9"/>
      <c r="BI2904" s="9"/>
      <c r="BJ2904" s="9"/>
      <c r="BK2904" s="9"/>
      <c r="BL2904" s="9"/>
      <c r="BM2904" s="9"/>
      <c r="BN2904" s="9"/>
      <c r="BO2904" s="9"/>
      <c r="BP2904" s="9"/>
      <c r="BQ2904" s="9"/>
      <c r="BR2904" s="9"/>
      <c r="BS2904" s="9"/>
      <c r="BT2904" s="9"/>
      <c r="BU2904" s="9"/>
      <c r="BV2904" s="9"/>
      <c r="BW2904" s="9"/>
      <c r="BX2904" s="9"/>
      <c r="BY2904" s="9"/>
      <c r="BZ2904" s="9"/>
      <c r="CA2904" s="9"/>
      <c r="CB2904" s="9"/>
      <c r="CC2904" s="9"/>
      <c r="CD2904" s="9"/>
      <c r="CE2904" s="9"/>
      <c r="CF2904" s="9"/>
      <c r="CG2904" s="9"/>
      <c r="CH2904" s="9"/>
      <c r="CI2904" s="9"/>
      <c r="CJ2904" s="9"/>
      <c r="CK2904" s="9"/>
      <c r="CL2904" s="9"/>
      <c r="CM2904" s="9"/>
      <c r="CN2904" s="9"/>
      <c r="CO2904" s="9"/>
      <c r="CP2904" s="9"/>
      <c r="CQ2904" s="9"/>
      <c r="CR2904" s="9"/>
      <c r="CS2904" s="9"/>
      <c r="CT2904" s="9"/>
      <c r="CU2904" s="9"/>
      <c r="CV2904" s="9"/>
      <c r="CW2904" s="9"/>
      <c r="CX2904" s="9"/>
      <c r="CY2904" s="9"/>
      <c r="CZ2904" s="9"/>
      <c r="DA2904" s="9"/>
      <c r="DB2904" s="9"/>
      <c r="DC2904" s="9"/>
      <c r="DD2904" s="9"/>
      <c r="DE2904" s="9"/>
      <c r="DF2904" s="9"/>
      <c r="DG2904" s="9"/>
      <c r="DH2904" s="9"/>
      <c r="DI2904" s="9"/>
      <c r="DJ2904" s="9"/>
      <c r="DK2904" s="9"/>
      <c r="DL2904" s="9"/>
      <c r="DM2904" s="9"/>
      <c r="DN2904" s="9"/>
      <c r="DO2904" s="9"/>
      <c r="DP2904" s="9"/>
      <c r="DQ2904" s="9"/>
      <c r="DR2904" s="9"/>
      <c r="DS2904" s="9"/>
      <c r="DT2904" s="9"/>
      <c r="DU2904" s="9"/>
      <c r="DV2904" s="9"/>
      <c r="DW2904" s="9"/>
      <c r="DX2904" s="9"/>
      <c r="DY2904" s="9"/>
      <c r="DZ2904" s="9"/>
      <c r="EA2904" s="9"/>
      <c r="EB2904" s="9"/>
      <c r="EC2904" s="9"/>
      <c r="ED2904" s="9"/>
      <c r="EE2904" s="9"/>
      <c r="EF2904" s="9"/>
      <c r="EG2904" s="9"/>
      <c r="EH2904" s="9"/>
      <c r="EI2904" s="9"/>
      <c r="EJ2904" s="9"/>
      <c r="EK2904" s="9"/>
      <c r="EL2904" s="9"/>
      <c r="EM2904" s="9"/>
      <c r="EN2904" s="9"/>
      <c r="EO2904" s="9"/>
      <c r="EP2904" s="9"/>
      <c r="EQ2904" s="9"/>
      <c r="ER2904" s="9"/>
      <c r="ES2904" s="9"/>
      <c r="ET2904" s="9"/>
      <c r="EU2904" s="9"/>
      <c r="EV2904" s="9"/>
      <c r="EW2904" s="9"/>
      <c r="EX2904" s="9"/>
      <c r="EY2904" s="9"/>
      <c r="EZ2904" s="9"/>
      <c r="FA2904" s="9"/>
      <c r="FB2904" s="9"/>
      <c r="FC2904" s="9"/>
      <c r="FD2904" s="9"/>
      <c r="FE2904" s="9"/>
      <c r="FF2904" s="9"/>
      <c r="FG2904" s="9"/>
      <c r="FH2904" s="9"/>
      <c r="FI2904" s="9"/>
      <c r="FJ2904" s="9"/>
      <c r="FK2904" s="9"/>
      <c r="FL2904" s="9"/>
      <c r="FM2904" s="9"/>
      <c r="FN2904" s="9"/>
      <c r="FO2904" s="9"/>
      <c r="FP2904" s="9"/>
      <c r="FQ2904" s="9"/>
      <c r="FR2904" s="9"/>
      <c r="FS2904" s="9"/>
      <c r="FT2904" s="9"/>
      <c r="FU2904" s="9"/>
      <c r="FV2904" s="9"/>
      <c r="FW2904" s="9"/>
      <c r="FX2904" s="9"/>
      <c r="FY2904" s="9"/>
      <c r="FZ2904" s="9"/>
      <c r="GA2904" s="9"/>
      <c r="GB2904" s="9"/>
      <c r="GC2904" s="9"/>
      <c r="GD2904" s="9"/>
      <c r="GE2904" s="9"/>
      <c r="GF2904" s="9"/>
      <c r="GG2904" s="9"/>
      <c r="GH2904" s="9"/>
      <c r="GI2904" s="9"/>
      <c r="GJ2904" s="9"/>
      <c r="GK2904" s="9"/>
      <c r="GL2904" s="9"/>
      <c r="GM2904" s="9"/>
      <c r="GN2904" s="9"/>
      <c r="GO2904" s="9"/>
      <c r="GP2904" s="9"/>
      <c r="GQ2904" s="9"/>
      <c r="GR2904" s="9"/>
      <c r="GS2904" s="9"/>
      <c r="GT2904" s="9"/>
      <c r="GU2904" s="9"/>
      <c r="GV2904" s="9"/>
      <c r="GW2904" s="9"/>
      <c r="GX2904" s="9"/>
      <c r="GY2904" s="9"/>
      <c r="GZ2904" s="9"/>
      <c r="HA2904" s="9"/>
      <c r="HB2904" s="9"/>
      <c r="HC2904" s="9"/>
      <c r="HD2904" s="9"/>
      <c r="HE2904" s="9"/>
      <c r="HF2904" s="9"/>
      <c r="HG2904" s="9"/>
      <c r="HH2904" s="9"/>
      <c r="HI2904" s="9"/>
      <c r="HJ2904" s="9"/>
      <c r="HK2904" s="9"/>
      <c r="HL2904" s="9"/>
      <c r="HM2904" s="9"/>
      <c r="HN2904" s="9"/>
      <c r="HO2904" s="9"/>
      <c r="HP2904" s="9"/>
      <c r="HQ2904" s="9"/>
      <c r="HR2904" s="9"/>
      <c r="HS2904" s="9"/>
      <c r="HT2904" s="9"/>
      <c r="HU2904" s="9"/>
      <c r="HV2904" s="9"/>
      <c r="HW2904" s="9"/>
      <c r="HX2904" s="9"/>
      <c r="HY2904" s="9"/>
      <c r="HZ2904" s="9"/>
      <c r="IA2904" s="9"/>
      <c r="IB2904" s="9"/>
      <c r="IC2904" s="9"/>
      <c r="ID2904" s="9"/>
      <c r="IE2904" s="9"/>
      <c r="IF2904" s="9"/>
      <c r="IG2904" s="9"/>
      <c r="IH2904" s="9"/>
      <c r="II2904" s="9"/>
      <c r="IJ2904" s="9"/>
      <c r="IK2904" s="9"/>
      <c r="IL2904" s="9"/>
      <c r="IM2904" s="9"/>
      <c r="IN2904" s="9"/>
      <c r="IO2904" s="9"/>
      <c r="IP2904" s="9"/>
      <c r="IQ2904" s="9"/>
      <c r="IR2904" s="9"/>
      <c r="IS2904" s="9"/>
      <c r="IT2904" s="9"/>
      <c r="IU2904" s="9"/>
      <c r="IV2904" s="9"/>
      <c r="IW2904" s="9"/>
      <c r="IX2904" s="9"/>
    </row>
    <row r="2905" spans="1:258" customFormat="1" ht="16" x14ac:dyDescent="0.2">
      <c r="A2905" s="233" t="s">
        <v>262</v>
      </c>
      <c r="B2905" s="234">
        <v>43082</v>
      </c>
      <c r="C2905" s="205"/>
      <c r="D2905" s="205"/>
      <c r="E2905" s="205"/>
      <c r="F2905" s="205"/>
      <c r="G2905" s="205"/>
      <c r="H2905" s="205"/>
      <c r="I2905" s="205"/>
      <c r="J2905" s="239"/>
      <c r="K2905" s="239"/>
      <c r="L2905" s="237"/>
      <c r="M2905" s="239"/>
      <c r="N2905" s="208"/>
      <c r="O2905" s="208"/>
      <c r="P2905" s="9"/>
      <c r="Q2905" s="9"/>
      <c r="R2905" s="9"/>
      <c r="S2905" s="9"/>
      <c r="T2905" s="9"/>
      <c r="U2905" s="9"/>
      <c r="V2905" s="9"/>
      <c r="W2905" s="9"/>
      <c r="X2905" s="9"/>
      <c r="Y2905" s="9"/>
      <c r="Z2905" s="9"/>
      <c r="AA2905" s="9"/>
      <c r="AB2905" s="9"/>
      <c r="AC2905" s="9"/>
      <c r="AD2905" s="9"/>
      <c r="AE2905" s="9"/>
      <c r="AF2905" s="9"/>
      <c r="AG2905" s="9"/>
      <c r="AH2905" s="9"/>
      <c r="AI2905" s="9"/>
      <c r="AJ2905" s="9"/>
      <c r="AK2905" s="9"/>
      <c r="AL2905" s="9"/>
      <c r="AM2905" s="9"/>
      <c r="AN2905" s="9"/>
      <c r="AO2905" s="9"/>
      <c r="AP2905" s="9"/>
      <c r="AQ2905" s="9"/>
      <c r="AR2905" s="9"/>
      <c r="AS2905" s="9"/>
      <c r="AT2905" s="9"/>
      <c r="AU2905" s="9"/>
      <c r="AV2905" s="9"/>
      <c r="AW2905" s="9"/>
      <c r="AX2905" s="9"/>
      <c r="AY2905" s="9"/>
      <c r="AZ2905" s="9"/>
      <c r="BA2905" s="9"/>
      <c r="BB2905" s="9"/>
      <c r="BC2905" s="9"/>
      <c r="BD2905" s="9"/>
      <c r="BE2905" s="9"/>
      <c r="BF2905" s="9"/>
      <c r="BG2905" s="9"/>
      <c r="BH2905" s="9"/>
      <c r="BI2905" s="9"/>
      <c r="BJ2905" s="9"/>
      <c r="BK2905" s="9"/>
      <c r="BL2905" s="9"/>
      <c r="BM2905" s="9"/>
      <c r="BN2905" s="9"/>
      <c r="BO2905" s="9"/>
      <c r="BP2905" s="9"/>
      <c r="BQ2905" s="9"/>
      <c r="BR2905" s="9"/>
      <c r="BS2905" s="9"/>
      <c r="BT2905" s="9"/>
      <c r="BU2905" s="9"/>
      <c r="BV2905" s="9"/>
      <c r="BW2905" s="9"/>
      <c r="BX2905" s="9"/>
      <c r="BY2905" s="9"/>
      <c r="BZ2905" s="9"/>
      <c r="CA2905" s="9"/>
      <c r="CB2905" s="9"/>
      <c r="CC2905" s="9"/>
      <c r="CD2905" s="9"/>
      <c r="CE2905" s="9"/>
      <c r="CF2905" s="9"/>
      <c r="CG2905" s="9"/>
      <c r="CH2905" s="9"/>
      <c r="CI2905" s="9"/>
      <c r="CJ2905" s="9"/>
      <c r="CK2905" s="9"/>
      <c r="CL2905" s="9"/>
      <c r="CM2905" s="9"/>
      <c r="CN2905" s="9"/>
      <c r="CO2905" s="9"/>
      <c r="CP2905" s="9"/>
      <c r="CQ2905" s="9"/>
      <c r="CR2905" s="9"/>
      <c r="CS2905" s="9"/>
      <c r="CT2905" s="9"/>
      <c r="CU2905" s="9"/>
      <c r="CV2905" s="9"/>
      <c r="CW2905" s="9"/>
      <c r="CX2905" s="9"/>
      <c r="CY2905" s="9"/>
      <c r="CZ2905" s="9"/>
      <c r="DA2905" s="9"/>
      <c r="DB2905" s="9"/>
      <c r="DC2905" s="9"/>
      <c r="DD2905" s="9"/>
      <c r="DE2905" s="9"/>
      <c r="DF2905" s="9"/>
      <c r="DG2905" s="9"/>
      <c r="DH2905" s="9"/>
      <c r="DI2905" s="9"/>
      <c r="DJ2905" s="9"/>
      <c r="DK2905" s="9"/>
      <c r="DL2905" s="9"/>
      <c r="DM2905" s="9"/>
      <c r="DN2905" s="9"/>
      <c r="DO2905" s="9"/>
      <c r="DP2905" s="9"/>
      <c r="DQ2905" s="9"/>
      <c r="DR2905" s="9"/>
      <c r="DS2905" s="9"/>
      <c r="DT2905" s="9"/>
      <c r="DU2905" s="9"/>
      <c r="DV2905" s="9"/>
      <c r="DW2905" s="9"/>
      <c r="DX2905" s="9"/>
      <c r="DY2905" s="9"/>
      <c r="DZ2905" s="9"/>
      <c r="EA2905" s="9"/>
      <c r="EB2905" s="9"/>
      <c r="EC2905" s="9"/>
      <c r="ED2905" s="9"/>
      <c r="EE2905" s="9"/>
      <c r="EF2905" s="9"/>
      <c r="EG2905" s="9"/>
      <c r="EH2905" s="9"/>
      <c r="EI2905" s="9"/>
      <c r="EJ2905" s="9"/>
      <c r="EK2905" s="9"/>
      <c r="EL2905" s="9"/>
      <c r="EM2905" s="9"/>
      <c r="EN2905" s="9"/>
      <c r="EO2905" s="9"/>
      <c r="EP2905" s="9"/>
      <c r="EQ2905" s="9"/>
      <c r="ER2905" s="9"/>
      <c r="ES2905" s="9"/>
      <c r="ET2905" s="9"/>
      <c r="EU2905" s="9"/>
      <c r="EV2905" s="9"/>
      <c r="EW2905" s="9"/>
      <c r="EX2905" s="9"/>
      <c r="EY2905" s="9"/>
      <c r="EZ2905" s="9"/>
      <c r="FA2905" s="9"/>
      <c r="FB2905" s="9"/>
      <c r="FC2905" s="9"/>
      <c r="FD2905" s="9"/>
      <c r="FE2905" s="9"/>
      <c r="FF2905" s="9"/>
      <c r="FG2905" s="9"/>
      <c r="FH2905" s="9"/>
      <c r="FI2905" s="9"/>
      <c r="FJ2905" s="9"/>
      <c r="FK2905" s="9"/>
      <c r="FL2905" s="9"/>
      <c r="FM2905" s="9"/>
      <c r="FN2905" s="9"/>
      <c r="FO2905" s="9"/>
      <c r="FP2905" s="9"/>
      <c r="FQ2905" s="9"/>
      <c r="FR2905" s="9"/>
      <c r="FS2905" s="9"/>
      <c r="FT2905" s="9"/>
      <c r="FU2905" s="9"/>
      <c r="FV2905" s="9"/>
      <c r="FW2905" s="9"/>
      <c r="FX2905" s="9"/>
      <c r="FY2905" s="9"/>
      <c r="FZ2905" s="9"/>
      <c r="GA2905" s="9"/>
      <c r="GB2905" s="9"/>
      <c r="GC2905" s="9"/>
      <c r="GD2905" s="9"/>
      <c r="GE2905" s="9"/>
      <c r="GF2905" s="9"/>
      <c r="GG2905" s="9"/>
      <c r="GH2905" s="9"/>
      <c r="GI2905" s="9"/>
      <c r="GJ2905" s="9"/>
      <c r="GK2905" s="9"/>
      <c r="GL2905" s="9"/>
      <c r="GM2905" s="9"/>
      <c r="GN2905" s="9"/>
      <c r="GO2905" s="9"/>
      <c r="GP2905" s="9"/>
      <c r="GQ2905" s="9"/>
      <c r="GR2905" s="9"/>
      <c r="GS2905" s="9"/>
      <c r="GT2905" s="9"/>
      <c r="GU2905" s="9"/>
      <c r="GV2905" s="9"/>
      <c r="GW2905" s="9"/>
      <c r="GX2905" s="9"/>
      <c r="GY2905" s="9"/>
      <c r="GZ2905" s="9"/>
      <c r="HA2905" s="9"/>
      <c r="HB2905" s="9"/>
      <c r="HC2905" s="9"/>
      <c r="HD2905" s="9"/>
      <c r="HE2905" s="9"/>
      <c r="HF2905" s="9"/>
      <c r="HG2905" s="9"/>
      <c r="HH2905" s="9"/>
      <c r="HI2905" s="9"/>
      <c r="HJ2905" s="9"/>
      <c r="HK2905" s="9"/>
      <c r="HL2905" s="9"/>
      <c r="HM2905" s="9"/>
      <c r="HN2905" s="9"/>
      <c r="HO2905" s="9"/>
      <c r="HP2905" s="9"/>
      <c r="HQ2905" s="9"/>
      <c r="HR2905" s="9"/>
      <c r="HS2905" s="9"/>
      <c r="HT2905" s="9"/>
      <c r="HU2905" s="9"/>
      <c r="HV2905" s="9"/>
      <c r="HW2905" s="9"/>
      <c r="HX2905" s="9"/>
      <c r="HY2905" s="9"/>
      <c r="HZ2905" s="9"/>
      <c r="IA2905" s="9"/>
      <c r="IB2905" s="9"/>
      <c r="IC2905" s="9"/>
      <c r="ID2905" s="9"/>
      <c r="IE2905" s="9"/>
      <c r="IF2905" s="9"/>
      <c r="IG2905" s="9"/>
      <c r="IH2905" s="9"/>
      <c r="II2905" s="9"/>
      <c r="IJ2905" s="9"/>
      <c r="IK2905" s="9"/>
      <c r="IL2905" s="9"/>
      <c r="IM2905" s="9"/>
      <c r="IN2905" s="9"/>
      <c r="IO2905" s="9"/>
      <c r="IP2905" s="9"/>
      <c r="IQ2905" s="9"/>
      <c r="IR2905" s="9"/>
      <c r="IS2905" s="9"/>
      <c r="IT2905" s="9"/>
      <c r="IU2905" s="9"/>
      <c r="IV2905" s="9"/>
      <c r="IW2905" s="9"/>
      <c r="IX2905" s="9"/>
    </row>
    <row r="2906" spans="1:258" customFormat="1" ht="16" x14ac:dyDescent="0.2">
      <c r="A2906" s="233" t="s">
        <v>263</v>
      </c>
      <c r="B2906" s="234">
        <v>43083</v>
      </c>
      <c r="C2906" s="205"/>
      <c r="D2906" s="205"/>
      <c r="E2906" s="205"/>
      <c r="F2906" s="205"/>
      <c r="G2906" s="205"/>
      <c r="H2906" s="205"/>
      <c r="I2906" s="205"/>
      <c r="J2906" s="239"/>
      <c r="K2906" s="239"/>
      <c r="L2906" s="237"/>
      <c r="M2906" s="239"/>
      <c r="N2906" s="208"/>
      <c r="O2906" s="208"/>
      <c r="P2906" s="9"/>
      <c r="Q2906" s="9"/>
      <c r="R2906" s="9"/>
      <c r="S2906" s="9"/>
      <c r="T2906" s="9"/>
      <c r="U2906" s="9"/>
      <c r="V2906" s="9"/>
      <c r="W2906" s="9"/>
      <c r="X2906" s="9"/>
      <c r="Y2906" s="9"/>
      <c r="Z2906" s="9"/>
      <c r="AA2906" s="9"/>
      <c r="AB2906" s="9"/>
      <c r="AC2906" s="9"/>
      <c r="AD2906" s="9"/>
      <c r="AE2906" s="9"/>
      <c r="AF2906" s="9"/>
      <c r="AG2906" s="9"/>
      <c r="AH2906" s="9"/>
      <c r="AI2906" s="9"/>
      <c r="AJ2906" s="9"/>
      <c r="AK2906" s="9"/>
      <c r="AL2906" s="9"/>
      <c r="AM2906" s="9"/>
      <c r="AN2906" s="9"/>
      <c r="AO2906" s="9"/>
      <c r="AP2906" s="9"/>
      <c r="AQ2906" s="9"/>
      <c r="AR2906" s="9"/>
      <c r="AS2906" s="9"/>
      <c r="AT2906" s="9"/>
      <c r="AU2906" s="9"/>
      <c r="AV2906" s="9"/>
      <c r="AW2906" s="9"/>
      <c r="AX2906" s="9"/>
      <c r="AY2906" s="9"/>
      <c r="AZ2906" s="9"/>
      <c r="BA2906" s="9"/>
      <c r="BB2906" s="9"/>
      <c r="BC2906" s="9"/>
      <c r="BD2906" s="9"/>
      <c r="BE2906" s="9"/>
      <c r="BF2906" s="9"/>
      <c r="BG2906" s="9"/>
      <c r="BH2906" s="9"/>
      <c r="BI2906" s="9"/>
      <c r="BJ2906" s="9"/>
      <c r="BK2906" s="9"/>
      <c r="BL2906" s="9"/>
      <c r="BM2906" s="9"/>
      <c r="BN2906" s="9"/>
      <c r="BO2906" s="9"/>
      <c r="BP2906" s="9"/>
      <c r="BQ2906" s="9"/>
      <c r="BR2906" s="9"/>
      <c r="BS2906" s="9"/>
      <c r="BT2906" s="9"/>
      <c r="BU2906" s="9"/>
      <c r="BV2906" s="9"/>
      <c r="BW2906" s="9"/>
      <c r="BX2906" s="9"/>
      <c r="BY2906" s="9"/>
      <c r="BZ2906" s="9"/>
      <c r="CA2906" s="9"/>
      <c r="CB2906" s="9"/>
      <c r="CC2906" s="9"/>
      <c r="CD2906" s="9"/>
      <c r="CE2906" s="9"/>
      <c r="CF2906" s="9"/>
      <c r="CG2906" s="9"/>
      <c r="CH2906" s="9"/>
      <c r="CI2906" s="9"/>
      <c r="CJ2906" s="9"/>
      <c r="CK2906" s="9"/>
      <c r="CL2906" s="9"/>
      <c r="CM2906" s="9"/>
      <c r="CN2906" s="9"/>
      <c r="CO2906" s="9"/>
      <c r="CP2906" s="9"/>
      <c r="CQ2906" s="9"/>
      <c r="CR2906" s="9"/>
      <c r="CS2906" s="9"/>
      <c r="CT2906" s="9"/>
      <c r="CU2906" s="9"/>
      <c r="CV2906" s="9"/>
      <c r="CW2906" s="9"/>
      <c r="CX2906" s="9"/>
      <c r="CY2906" s="9"/>
      <c r="CZ2906" s="9"/>
      <c r="DA2906" s="9"/>
      <c r="DB2906" s="9"/>
      <c r="DC2906" s="9"/>
      <c r="DD2906" s="9"/>
      <c r="DE2906" s="9"/>
      <c r="DF2906" s="9"/>
      <c r="DG2906" s="9"/>
      <c r="DH2906" s="9"/>
      <c r="DI2906" s="9"/>
      <c r="DJ2906" s="9"/>
      <c r="DK2906" s="9"/>
      <c r="DL2906" s="9"/>
      <c r="DM2906" s="9"/>
      <c r="DN2906" s="9"/>
      <c r="DO2906" s="9"/>
      <c r="DP2906" s="9"/>
      <c r="DQ2906" s="9"/>
      <c r="DR2906" s="9"/>
      <c r="DS2906" s="9"/>
      <c r="DT2906" s="9"/>
      <c r="DU2906" s="9"/>
      <c r="DV2906" s="9"/>
      <c r="DW2906" s="9"/>
      <c r="DX2906" s="9"/>
      <c r="DY2906" s="9"/>
      <c r="DZ2906" s="9"/>
      <c r="EA2906" s="9"/>
      <c r="EB2906" s="9"/>
      <c r="EC2906" s="9"/>
      <c r="ED2906" s="9"/>
      <c r="EE2906" s="9"/>
      <c r="EF2906" s="9"/>
      <c r="EG2906" s="9"/>
      <c r="EH2906" s="9"/>
      <c r="EI2906" s="9"/>
      <c r="EJ2906" s="9"/>
      <c r="EK2906" s="9"/>
      <c r="EL2906" s="9"/>
      <c r="EM2906" s="9"/>
      <c r="EN2906" s="9"/>
      <c r="EO2906" s="9"/>
      <c r="EP2906" s="9"/>
      <c r="EQ2906" s="9"/>
      <c r="ER2906" s="9"/>
      <c r="ES2906" s="9"/>
      <c r="ET2906" s="9"/>
      <c r="EU2906" s="9"/>
      <c r="EV2906" s="9"/>
      <c r="EW2906" s="9"/>
      <c r="EX2906" s="9"/>
      <c r="EY2906" s="9"/>
      <c r="EZ2906" s="9"/>
      <c r="FA2906" s="9"/>
      <c r="FB2906" s="9"/>
      <c r="FC2906" s="9"/>
      <c r="FD2906" s="9"/>
      <c r="FE2906" s="9"/>
      <c r="FF2906" s="9"/>
      <c r="FG2906" s="9"/>
      <c r="FH2906" s="9"/>
      <c r="FI2906" s="9"/>
      <c r="FJ2906" s="9"/>
      <c r="FK2906" s="9"/>
      <c r="FL2906" s="9"/>
      <c r="FM2906" s="9"/>
      <c r="FN2906" s="9"/>
      <c r="FO2906" s="9"/>
      <c r="FP2906" s="9"/>
      <c r="FQ2906" s="9"/>
      <c r="FR2906" s="9"/>
      <c r="FS2906" s="9"/>
      <c r="FT2906" s="9"/>
      <c r="FU2906" s="9"/>
      <c r="FV2906" s="9"/>
      <c r="FW2906" s="9"/>
      <c r="FX2906" s="9"/>
      <c r="FY2906" s="9"/>
      <c r="FZ2906" s="9"/>
      <c r="GA2906" s="9"/>
      <c r="GB2906" s="9"/>
      <c r="GC2906" s="9"/>
      <c r="GD2906" s="9"/>
      <c r="GE2906" s="9"/>
      <c r="GF2906" s="9"/>
      <c r="GG2906" s="9"/>
      <c r="GH2906" s="9"/>
      <c r="GI2906" s="9"/>
      <c r="GJ2906" s="9"/>
      <c r="GK2906" s="9"/>
      <c r="GL2906" s="9"/>
      <c r="GM2906" s="9"/>
      <c r="GN2906" s="9"/>
      <c r="GO2906" s="9"/>
      <c r="GP2906" s="9"/>
      <c r="GQ2906" s="9"/>
      <c r="GR2906" s="9"/>
      <c r="GS2906" s="9"/>
      <c r="GT2906" s="9"/>
      <c r="GU2906" s="9"/>
      <c r="GV2906" s="9"/>
      <c r="GW2906" s="9"/>
      <c r="GX2906" s="9"/>
      <c r="GY2906" s="9"/>
      <c r="GZ2906" s="9"/>
      <c r="HA2906" s="9"/>
      <c r="HB2906" s="9"/>
      <c r="HC2906" s="9"/>
      <c r="HD2906" s="9"/>
      <c r="HE2906" s="9"/>
      <c r="HF2906" s="9"/>
      <c r="HG2906" s="9"/>
      <c r="HH2906" s="9"/>
      <c r="HI2906" s="9"/>
      <c r="HJ2906" s="9"/>
      <c r="HK2906" s="9"/>
      <c r="HL2906" s="9"/>
      <c r="HM2906" s="9"/>
      <c r="HN2906" s="9"/>
      <c r="HO2906" s="9"/>
      <c r="HP2906" s="9"/>
      <c r="HQ2906" s="9"/>
      <c r="HR2906" s="9"/>
      <c r="HS2906" s="9"/>
      <c r="HT2906" s="9"/>
      <c r="HU2906" s="9"/>
      <c r="HV2906" s="9"/>
      <c r="HW2906" s="9"/>
      <c r="HX2906" s="9"/>
      <c r="HY2906" s="9"/>
      <c r="HZ2906" s="9"/>
      <c r="IA2906" s="9"/>
      <c r="IB2906" s="9"/>
      <c r="IC2906" s="9"/>
      <c r="ID2906" s="9"/>
      <c r="IE2906" s="9"/>
      <c r="IF2906" s="9"/>
      <c r="IG2906" s="9"/>
      <c r="IH2906" s="9"/>
      <c r="II2906" s="9"/>
      <c r="IJ2906" s="9"/>
      <c r="IK2906" s="9"/>
      <c r="IL2906" s="9"/>
      <c r="IM2906" s="9"/>
      <c r="IN2906" s="9"/>
      <c r="IO2906" s="9"/>
      <c r="IP2906" s="9"/>
      <c r="IQ2906" s="9"/>
      <c r="IR2906" s="9"/>
      <c r="IS2906" s="9"/>
      <c r="IT2906" s="9"/>
      <c r="IU2906" s="9"/>
      <c r="IV2906" s="9"/>
      <c r="IW2906" s="9"/>
      <c r="IX2906" s="9"/>
    </row>
    <row r="2907" spans="1:258" customFormat="1" ht="16" x14ac:dyDescent="0.2">
      <c r="A2907" s="233" t="s">
        <v>249</v>
      </c>
      <c r="B2907" s="234">
        <v>43084</v>
      </c>
      <c r="C2907" s="205"/>
      <c r="D2907" s="205"/>
      <c r="E2907" s="205"/>
      <c r="F2907" s="205"/>
      <c r="G2907" s="205"/>
      <c r="H2907" s="205"/>
      <c r="I2907" s="205"/>
      <c r="J2907" s="239"/>
      <c r="K2907" s="239"/>
      <c r="L2907" s="237"/>
      <c r="M2907" s="239"/>
      <c r="N2907" s="208"/>
      <c r="O2907" s="208"/>
      <c r="P2907" s="9"/>
      <c r="Q2907" s="9"/>
      <c r="R2907" s="9"/>
      <c r="S2907" s="9"/>
      <c r="T2907" s="9"/>
      <c r="U2907" s="9"/>
      <c r="V2907" s="9"/>
      <c r="W2907" s="9"/>
      <c r="X2907" s="9"/>
      <c r="Y2907" s="9"/>
      <c r="Z2907" s="9"/>
      <c r="AA2907" s="9"/>
      <c r="AB2907" s="9"/>
      <c r="AC2907" s="9"/>
      <c r="AD2907" s="9"/>
      <c r="AE2907" s="9"/>
      <c r="AF2907" s="9"/>
      <c r="AG2907" s="9"/>
      <c r="AH2907" s="9"/>
      <c r="AI2907" s="9"/>
      <c r="AJ2907" s="9"/>
      <c r="AK2907" s="9"/>
      <c r="AL2907" s="9"/>
      <c r="AM2907" s="9"/>
      <c r="AN2907" s="9"/>
      <c r="AO2907" s="9"/>
      <c r="AP2907" s="9"/>
      <c r="AQ2907" s="9"/>
      <c r="AR2907" s="9"/>
      <c r="AS2907" s="9"/>
      <c r="AT2907" s="9"/>
      <c r="AU2907" s="9"/>
      <c r="AV2907" s="9"/>
      <c r="AW2907" s="9"/>
      <c r="AX2907" s="9"/>
      <c r="AY2907" s="9"/>
      <c r="AZ2907" s="9"/>
      <c r="BA2907" s="9"/>
      <c r="BB2907" s="9"/>
      <c r="BC2907" s="9"/>
      <c r="BD2907" s="9"/>
      <c r="BE2907" s="9"/>
      <c r="BF2907" s="9"/>
      <c r="BG2907" s="9"/>
      <c r="BH2907" s="9"/>
      <c r="BI2907" s="9"/>
      <c r="BJ2907" s="9"/>
      <c r="BK2907" s="9"/>
      <c r="BL2907" s="9"/>
      <c r="BM2907" s="9"/>
      <c r="BN2907" s="9"/>
      <c r="BO2907" s="9"/>
      <c r="BP2907" s="9"/>
      <c r="BQ2907" s="9"/>
      <c r="BR2907" s="9"/>
      <c r="BS2907" s="9"/>
      <c r="BT2907" s="9"/>
      <c r="BU2907" s="9"/>
      <c r="BV2907" s="9"/>
      <c r="BW2907" s="9"/>
      <c r="BX2907" s="9"/>
      <c r="BY2907" s="9"/>
      <c r="BZ2907" s="9"/>
      <c r="CA2907" s="9"/>
      <c r="CB2907" s="9"/>
      <c r="CC2907" s="9"/>
      <c r="CD2907" s="9"/>
      <c r="CE2907" s="9"/>
      <c r="CF2907" s="9"/>
      <c r="CG2907" s="9"/>
      <c r="CH2907" s="9"/>
      <c r="CI2907" s="9"/>
      <c r="CJ2907" s="9"/>
      <c r="CK2907" s="9"/>
      <c r="CL2907" s="9"/>
      <c r="CM2907" s="9"/>
      <c r="CN2907" s="9"/>
      <c r="CO2907" s="9"/>
      <c r="CP2907" s="9"/>
      <c r="CQ2907" s="9"/>
      <c r="CR2907" s="9"/>
      <c r="CS2907" s="9"/>
      <c r="CT2907" s="9"/>
      <c r="CU2907" s="9"/>
      <c r="CV2907" s="9"/>
      <c r="CW2907" s="9"/>
      <c r="CX2907" s="9"/>
      <c r="CY2907" s="9"/>
      <c r="CZ2907" s="9"/>
      <c r="DA2907" s="9"/>
      <c r="DB2907" s="9"/>
      <c r="DC2907" s="9"/>
      <c r="DD2907" s="9"/>
      <c r="DE2907" s="9"/>
      <c r="DF2907" s="9"/>
      <c r="DG2907" s="9"/>
      <c r="DH2907" s="9"/>
      <c r="DI2907" s="9"/>
      <c r="DJ2907" s="9"/>
      <c r="DK2907" s="9"/>
      <c r="DL2907" s="9"/>
      <c r="DM2907" s="9"/>
      <c r="DN2907" s="9"/>
      <c r="DO2907" s="9"/>
      <c r="DP2907" s="9"/>
      <c r="DQ2907" s="9"/>
      <c r="DR2907" s="9"/>
      <c r="DS2907" s="9"/>
      <c r="DT2907" s="9"/>
      <c r="DU2907" s="9"/>
      <c r="DV2907" s="9"/>
      <c r="DW2907" s="9"/>
      <c r="DX2907" s="9"/>
      <c r="DY2907" s="9"/>
      <c r="DZ2907" s="9"/>
      <c r="EA2907" s="9"/>
      <c r="EB2907" s="9"/>
      <c r="EC2907" s="9"/>
      <c r="ED2907" s="9"/>
      <c r="EE2907" s="9"/>
      <c r="EF2907" s="9"/>
      <c r="EG2907" s="9"/>
      <c r="EH2907" s="9"/>
      <c r="EI2907" s="9"/>
      <c r="EJ2907" s="9"/>
      <c r="EK2907" s="9"/>
      <c r="EL2907" s="9"/>
      <c r="EM2907" s="9"/>
      <c r="EN2907" s="9"/>
      <c r="EO2907" s="9"/>
      <c r="EP2907" s="9"/>
      <c r="EQ2907" s="9"/>
      <c r="ER2907" s="9"/>
      <c r="ES2907" s="9"/>
      <c r="ET2907" s="9"/>
      <c r="EU2907" s="9"/>
      <c r="EV2907" s="9"/>
      <c r="EW2907" s="9"/>
      <c r="EX2907" s="9"/>
      <c r="EY2907" s="9"/>
      <c r="EZ2907" s="9"/>
      <c r="FA2907" s="9"/>
      <c r="FB2907" s="9"/>
      <c r="FC2907" s="9"/>
      <c r="FD2907" s="9"/>
      <c r="FE2907" s="9"/>
      <c r="FF2907" s="9"/>
      <c r="FG2907" s="9"/>
      <c r="FH2907" s="9"/>
      <c r="FI2907" s="9"/>
      <c r="FJ2907" s="9"/>
      <c r="FK2907" s="9"/>
      <c r="FL2907" s="9"/>
      <c r="FM2907" s="9"/>
      <c r="FN2907" s="9"/>
      <c r="FO2907" s="9"/>
      <c r="FP2907" s="9"/>
      <c r="FQ2907" s="9"/>
      <c r="FR2907" s="9"/>
      <c r="FS2907" s="9"/>
      <c r="FT2907" s="9"/>
      <c r="FU2907" s="9"/>
      <c r="FV2907" s="9"/>
      <c r="FW2907" s="9"/>
      <c r="FX2907" s="9"/>
      <c r="FY2907" s="9"/>
      <c r="FZ2907" s="9"/>
      <c r="GA2907" s="9"/>
      <c r="GB2907" s="9"/>
      <c r="GC2907" s="9"/>
      <c r="GD2907" s="9"/>
      <c r="GE2907" s="9"/>
      <c r="GF2907" s="9"/>
      <c r="GG2907" s="9"/>
      <c r="GH2907" s="9"/>
      <c r="GI2907" s="9"/>
      <c r="GJ2907" s="9"/>
      <c r="GK2907" s="9"/>
      <c r="GL2907" s="9"/>
      <c r="GM2907" s="9"/>
      <c r="GN2907" s="9"/>
      <c r="GO2907" s="9"/>
      <c r="GP2907" s="9"/>
      <c r="GQ2907" s="9"/>
      <c r="GR2907" s="9"/>
      <c r="GS2907" s="9"/>
      <c r="GT2907" s="9"/>
      <c r="GU2907" s="9"/>
      <c r="GV2907" s="9"/>
      <c r="GW2907" s="9"/>
      <c r="GX2907" s="9"/>
      <c r="GY2907" s="9"/>
      <c r="GZ2907" s="9"/>
      <c r="HA2907" s="9"/>
      <c r="HB2907" s="9"/>
      <c r="HC2907" s="9"/>
      <c r="HD2907" s="9"/>
      <c r="HE2907" s="9"/>
      <c r="HF2907" s="9"/>
      <c r="HG2907" s="9"/>
      <c r="HH2907" s="9"/>
      <c r="HI2907" s="9"/>
      <c r="HJ2907" s="9"/>
      <c r="HK2907" s="9"/>
      <c r="HL2907" s="9"/>
      <c r="HM2907" s="9"/>
      <c r="HN2907" s="9"/>
      <c r="HO2907" s="9"/>
      <c r="HP2907" s="9"/>
      <c r="HQ2907" s="9"/>
      <c r="HR2907" s="9"/>
      <c r="HS2907" s="9"/>
      <c r="HT2907" s="9"/>
      <c r="HU2907" s="9"/>
      <c r="HV2907" s="9"/>
      <c r="HW2907" s="9"/>
      <c r="HX2907" s="9"/>
      <c r="HY2907" s="9"/>
      <c r="HZ2907" s="9"/>
      <c r="IA2907" s="9"/>
      <c r="IB2907" s="9"/>
      <c r="IC2907" s="9"/>
      <c r="ID2907" s="9"/>
      <c r="IE2907" s="9"/>
      <c r="IF2907" s="9"/>
      <c r="IG2907" s="9"/>
      <c r="IH2907" s="9"/>
      <c r="II2907" s="9"/>
      <c r="IJ2907" s="9"/>
      <c r="IK2907" s="9"/>
      <c r="IL2907" s="9"/>
      <c r="IM2907" s="9"/>
      <c r="IN2907" s="9"/>
      <c r="IO2907" s="9"/>
      <c r="IP2907" s="9"/>
      <c r="IQ2907" s="9"/>
      <c r="IR2907" s="9"/>
      <c r="IS2907" s="9"/>
      <c r="IT2907" s="9"/>
      <c r="IU2907" s="9"/>
      <c r="IV2907" s="9"/>
      <c r="IW2907" s="9"/>
      <c r="IX2907" s="9"/>
    </row>
    <row r="2908" spans="1:258" customFormat="1" ht="16" x14ac:dyDescent="0.2">
      <c r="A2908" s="233" t="s">
        <v>255</v>
      </c>
      <c r="B2908" s="234">
        <v>43085</v>
      </c>
      <c r="C2908" s="205"/>
      <c r="D2908" s="205"/>
      <c r="E2908" s="205"/>
      <c r="F2908" s="205"/>
      <c r="G2908" s="205"/>
      <c r="H2908" s="205"/>
      <c r="I2908" s="205"/>
      <c r="J2908" s="239"/>
      <c r="K2908" s="239"/>
      <c r="L2908" s="237"/>
      <c r="M2908" s="239"/>
      <c r="N2908" s="208"/>
      <c r="O2908" s="208"/>
      <c r="P2908" s="9"/>
      <c r="Q2908" s="9"/>
      <c r="R2908" s="9"/>
      <c r="S2908" s="9"/>
      <c r="T2908" s="9"/>
      <c r="U2908" s="9"/>
      <c r="V2908" s="9"/>
      <c r="W2908" s="9"/>
      <c r="X2908" s="9"/>
      <c r="Y2908" s="9"/>
      <c r="Z2908" s="9"/>
      <c r="AA2908" s="9"/>
      <c r="AB2908" s="9"/>
      <c r="AC2908" s="9"/>
      <c r="AD2908" s="9"/>
      <c r="AE2908" s="9"/>
      <c r="AF2908" s="9"/>
      <c r="AG2908" s="9"/>
      <c r="AH2908" s="9"/>
      <c r="AI2908" s="9"/>
      <c r="AJ2908" s="9"/>
      <c r="AK2908" s="9"/>
      <c r="AL2908" s="9"/>
      <c r="AM2908" s="9"/>
      <c r="AN2908" s="9"/>
      <c r="AO2908" s="9"/>
      <c r="AP2908" s="9"/>
      <c r="AQ2908" s="9"/>
      <c r="AR2908" s="9"/>
      <c r="AS2908" s="9"/>
      <c r="AT2908" s="9"/>
      <c r="AU2908" s="9"/>
      <c r="AV2908" s="9"/>
      <c r="AW2908" s="9"/>
      <c r="AX2908" s="9"/>
      <c r="AY2908" s="9"/>
      <c r="AZ2908" s="9"/>
      <c r="BA2908" s="9"/>
      <c r="BB2908" s="9"/>
      <c r="BC2908" s="9"/>
      <c r="BD2908" s="9"/>
      <c r="BE2908" s="9"/>
      <c r="BF2908" s="9"/>
      <c r="BG2908" s="9"/>
      <c r="BH2908" s="9"/>
      <c r="BI2908" s="9"/>
      <c r="BJ2908" s="9"/>
      <c r="BK2908" s="9"/>
      <c r="BL2908" s="9"/>
      <c r="BM2908" s="9"/>
      <c r="BN2908" s="9"/>
      <c r="BO2908" s="9"/>
      <c r="BP2908" s="9"/>
      <c r="BQ2908" s="9"/>
      <c r="BR2908" s="9"/>
      <c r="BS2908" s="9"/>
      <c r="BT2908" s="9"/>
      <c r="BU2908" s="9"/>
      <c r="BV2908" s="9"/>
      <c r="BW2908" s="9"/>
      <c r="BX2908" s="9"/>
      <c r="BY2908" s="9"/>
      <c r="BZ2908" s="9"/>
      <c r="CA2908" s="9"/>
      <c r="CB2908" s="9"/>
      <c r="CC2908" s="9"/>
      <c r="CD2908" s="9"/>
      <c r="CE2908" s="9"/>
      <c r="CF2908" s="9"/>
      <c r="CG2908" s="9"/>
      <c r="CH2908" s="9"/>
      <c r="CI2908" s="9"/>
      <c r="CJ2908" s="9"/>
      <c r="CK2908" s="9"/>
      <c r="CL2908" s="9"/>
      <c r="CM2908" s="9"/>
      <c r="CN2908" s="9"/>
      <c r="CO2908" s="9"/>
      <c r="CP2908" s="9"/>
      <c r="CQ2908" s="9"/>
      <c r="CR2908" s="9"/>
      <c r="CS2908" s="9"/>
      <c r="CT2908" s="9"/>
      <c r="CU2908" s="9"/>
      <c r="CV2908" s="9"/>
      <c r="CW2908" s="9"/>
      <c r="CX2908" s="9"/>
      <c r="CY2908" s="9"/>
      <c r="CZ2908" s="9"/>
      <c r="DA2908" s="9"/>
      <c r="DB2908" s="9"/>
      <c r="DC2908" s="9"/>
      <c r="DD2908" s="9"/>
      <c r="DE2908" s="9"/>
      <c r="DF2908" s="9"/>
      <c r="DG2908" s="9"/>
      <c r="DH2908" s="9"/>
      <c r="DI2908" s="9"/>
      <c r="DJ2908" s="9"/>
      <c r="DK2908" s="9"/>
      <c r="DL2908" s="9"/>
      <c r="DM2908" s="9"/>
      <c r="DN2908" s="9"/>
      <c r="DO2908" s="9"/>
      <c r="DP2908" s="9"/>
      <c r="DQ2908" s="9"/>
      <c r="DR2908" s="9"/>
      <c r="DS2908" s="9"/>
      <c r="DT2908" s="9"/>
      <c r="DU2908" s="9"/>
      <c r="DV2908" s="9"/>
      <c r="DW2908" s="9"/>
      <c r="DX2908" s="9"/>
      <c r="DY2908" s="9"/>
      <c r="DZ2908" s="9"/>
      <c r="EA2908" s="9"/>
      <c r="EB2908" s="9"/>
      <c r="EC2908" s="9"/>
      <c r="ED2908" s="9"/>
      <c r="EE2908" s="9"/>
      <c r="EF2908" s="9"/>
      <c r="EG2908" s="9"/>
      <c r="EH2908" s="9"/>
      <c r="EI2908" s="9"/>
      <c r="EJ2908" s="9"/>
      <c r="EK2908" s="9"/>
      <c r="EL2908" s="9"/>
      <c r="EM2908" s="9"/>
      <c r="EN2908" s="9"/>
      <c r="EO2908" s="9"/>
      <c r="EP2908" s="9"/>
      <c r="EQ2908" s="9"/>
      <c r="ER2908" s="9"/>
      <c r="ES2908" s="9"/>
      <c r="ET2908" s="9"/>
      <c r="EU2908" s="9"/>
      <c r="EV2908" s="9"/>
      <c r="EW2908" s="9"/>
      <c r="EX2908" s="9"/>
      <c r="EY2908" s="9"/>
      <c r="EZ2908" s="9"/>
      <c r="FA2908" s="9"/>
      <c r="FB2908" s="9"/>
      <c r="FC2908" s="9"/>
      <c r="FD2908" s="9"/>
      <c r="FE2908" s="9"/>
      <c r="FF2908" s="9"/>
      <c r="FG2908" s="9"/>
      <c r="FH2908" s="9"/>
      <c r="FI2908" s="9"/>
      <c r="FJ2908" s="9"/>
      <c r="FK2908" s="9"/>
      <c r="FL2908" s="9"/>
      <c r="FM2908" s="9"/>
      <c r="FN2908" s="9"/>
      <c r="FO2908" s="9"/>
      <c r="FP2908" s="9"/>
      <c r="FQ2908" s="9"/>
      <c r="FR2908" s="9"/>
      <c r="FS2908" s="9"/>
      <c r="FT2908" s="9"/>
      <c r="FU2908" s="9"/>
      <c r="FV2908" s="9"/>
      <c r="FW2908" s="9"/>
      <c r="FX2908" s="9"/>
      <c r="FY2908" s="9"/>
      <c r="FZ2908" s="9"/>
      <c r="GA2908" s="9"/>
      <c r="GB2908" s="9"/>
      <c r="GC2908" s="9"/>
      <c r="GD2908" s="9"/>
      <c r="GE2908" s="9"/>
      <c r="GF2908" s="9"/>
      <c r="GG2908" s="9"/>
      <c r="GH2908" s="9"/>
      <c r="GI2908" s="9"/>
      <c r="GJ2908" s="9"/>
      <c r="GK2908" s="9"/>
      <c r="GL2908" s="9"/>
      <c r="GM2908" s="9"/>
      <c r="GN2908" s="9"/>
      <c r="GO2908" s="9"/>
      <c r="GP2908" s="9"/>
      <c r="GQ2908" s="9"/>
      <c r="GR2908" s="9"/>
      <c r="GS2908" s="9"/>
      <c r="GT2908" s="9"/>
      <c r="GU2908" s="9"/>
      <c r="GV2908" s="9"/>
      <c r="GW2908" s="9"/>
      <c r="GX2908" s="9"/>
      <c r="GY2908" s="9"/>
      <c r="GZ2908" s="9"/>
      <c r="HA2908" s="9"/>
      <c r="HB2908" s="9"/>
      <c r="HC2908" s="9"/>
      <c r="HD2908" s="9"/>
      <c r="HE2908" s="9"/>
      <c r="HF2908" s="9"/>
      <c r="HG2908" s="9"/>
      <c r="HH2908" s="9"/>
      <c r="HI2908" s="9"/>
      <c r="HJ2908" s="9"/>
      <c r="HK2908" s="9"/>
      <c r="HL2908" s="9"/>
      <c r="HM2908" s="9"/>
      <c r="HN2908" s="9"/>
      <c r="HO2908" s="9"/>
      <c r="HP2908" s="9"/>
      <c r="HQ2908" s="9"/>
      <c r="HR2908" s="9"/>
      <c r="HS2908" s="9"/>
      <c r="HT2908" s="9"/>
      <c r="HU2908" s="9"/>
      <c r="HV2908" s="9"/>
      <c r="HW2908" s="9"/>
      <c r="HX2908" s="9"/>
      <c r="HY2908" s="9"/>
      <c r="HZ2908" s="9"/>
      <c r="IA2908" s="9"/>
      <c r="IB2908" s="9"/>
      <c r="IC2908" s="9"/>
      <c r="ID2908" s="9"/>
      <c r="IE2908" s="9"/>
      <c r="IF2908" s="9"/>
      <c r="IG2908" s="9"/>
      <c r="IH2908" s="9"/>
      <c r="II2908" s="9"/>
      <c r="IJ2908" s="9"/>
      <c r="IK2908" s="9"/>
      <c r="IL2908" s="9"/>
      <c r="IM2908" s="9"/>
      <c r="IN2908" s="9"/>
      <c r="IO2908" s="9"/>
      <c r="IP2908" s="9"/>
      <c r="IQ2908" s="9"/>
      <c r="IR2908" s="9"/>
      <c r="IS2908" s="9"/>
      <c r="IT2908" s="9"/>
      <c r="IU2908" s="9"/>
      <c r="IV2908" s="9"/>
      <c r="IW2908" s="9"/>
      <c r="IX2908" s="9"/>
    </row>
    <row r="2909" spans="1:258" customFormat="1" ht="16" x14ac:dyDescent="0.2">
      <c r="A2909" s="235" t="s">
        <v>256</v>
      </c>
      <c r="B2909" s="236">
        <v>43086</v>
      </c>
      <c r="C2909" s="205"/>
      <c r="D2909" s="205"/>
      <c r="E2909" s="205"/>
      <c r="F2909" s="205"/>
      <c r="G2909" s="205"/>
      <c r="H2909" s="205"/>
      <c r="I2909" s="205"/>
      <c r="J2909" s="239"/>
      <c r="K2909" s="239"/>
      <c r="L2909" s="237"/>
      <c r="M2909" s="239"/>
      <c r="N2909" s="208"/>
      <c r="O2909" s="208"/>
      <c r="P2909" s="9"/>
      <c r="Q2909" s="9"/>
      <c r="R2909" s="9"/>
      <c r="S2909" s="9"/>
      <c r="T2909" s="9"/>
      <c r="U2909" s="9"/>
      <c r="V2909" s="9"/>
      <c r="W2909" s="9"/>
      <c r="X2909" s="9"/>
      <c r="Y2909" s="9"/>
      <c r="Z2909" s="9"/>
      <c r="AA2909" s="9"/>
      <c r="AB2909" s="9"/>
      <c r="AC2909" s="9"/>
      <c r="AD2909" s="9"/>
      <c r="AE2909" s="9"/>
      <c r="AF2909" s="9"/>
      <c r="AG2909" s="9"/>
      <c r="AH2909" s="9"/>
      <c r="AI2909" s="9"/>
      <c r="AJ2909" s="9"/>
      <c r="AK2909" s="9"/>
      <c r="AL2909" s="9"/>
      <c r="AM2909" s="9"/>
      <c r="AN2909" s="9"/>
      <c r="AO2909" s="9"/>
      <c r="AP2909" s="9"/>
      <c r="AQ2909" s="9"/>
      <c r="AR2909" s="9"/>
      <c r="AS2909" s="9"/>
      <c r="AT2909" s="9"/>
      <c r="AU2909" s="9"/>
      <c r="AV2909" s="9"/>
      <c r="AW2909" s="9"/>
      <c r="AX2909" s="9"/>
      <c r="AY2909" s="9"/>
      <c r="AZ2909" s="9"/>
      <c r="BA2909" s="9"/>
      <c r="BB2909" s="9"/>
      <c r="BC2909" s="9"/>
      <c r="BD2909" s="9"/>
      <c r="BE2909" s="9"/>
      <c r="BF2909" s="9"/>
      <c r="BG2909" s="9"/>
      <c r="BH2909" s="9"/>
      <c r="BI2909" s="9"/>
      <c r="BJ2909" s="9"/>
      <c r="BK2909" s="9"/>
      <c r="BL2909" s="9"/>
      <c r="BM2909" s="9"/>
      <c r="BN2909" s="9"/>
      <c r="BO2909" s="9"/>
      <c r="BP2909" s="9"/>
      <c r="BQ2909" s="9"/>
      <c r="BR2909" s="9"/>
      <c r="BS2909" s="9"/>
      <c r="BT2909" s="9"/>
      <c r="BU2909" s="9"/>
      <c r="BV2909" s="9"/>
      <c r="BW2909" s="9"/>
      <c r="BX2909" s="9"/>
      <c r="BY2909" s="9"/>
      <c r="BZ2909" s="9"/>
      <c r="CA2909" s="9"/>
      <c r="CB2909" s="9"/>
      <c r="CC2909" s="9"/>
      <c r="CD2909" s="9"/>
      <c r="CE2909" s="9"/>
      <c r="CF2909" s="9"/>
      <c r="CG2909" s="9"/>
      <c r="CH2909" s="9"/>
      <c r="CI2909" s="9"/>
      <c r="CJ2909" s="9"/>
      <c r="CK2909" s="9"/>
      <c r="CL2909" s="9"/>
      <c r="CM2909" s="9"/>
      <c r="CN2909" s="9"/>
      <c r="CO2909" s="9"/>
      <c r="CP2909" s="9"/>
      <c r="CQ2909" s="9"/>
      <c r="CR2909" s="9"/>
      <c r="CS2909" s="9"/>
      <c r="CT2909" s="9"/>
      <c r="CU2909" s="9"/>
      <c r="CV2909" s="9"/>
      <c r="CW2909" s="9"/>
      <c r="CX2909" s="9"/>
      <c r="CY2909" s="9"/>
      <c r="CZ2909" s="9"/>
      <c r="DA2909" s="9"/>
      <c r="DB2909" s="9"/>
      <c r="DC2909" s="9"/>
      <c r="DD2909" s="9"/>
      <c r="DE2909" s="9"/>
      <c r="DF2909" s="9"/>
      <c r="DG2909" s="9"/>
      <c r="DH2909" s="9"/>
      <c r="DI2909" s="9"/>
      <c r="DJ2909" s="9"/>
      <c r="DK2909" s="9"/>
      <c r="DL2909" s="9"/>
      <c r="DM2909" s="9"/>
      <c r="DN2909" s="9"/>
      <c r="DO2909" s="9"/>
      <c r="DP2909" s="9"/>
      <c r="DQ2909" s="9"/>
      <c r="DR2909" s="9"/>
      <c r="DS2909" s="9"/>
      <c r="DT2909" s="9"/>
      <c r="DU2909" s="9"/>
      <c r="DV2909" s="9"/>
      <c r="DW2909" s="9"/>
      <c r="DX2909" s="9"/>
      <c r="DY2909" s="9"/>
      <c r="DZ2909" s="9"/>
      <c r="EA2909" s="9"/>
      <c r="EB2909" s="9"/>
      <c r="EC2909" s="9"/>
      <c r="ED2909" s="9"/>
      <c r="EE2909" s="9"/>
      <c r="EF2909" s="9"/>
      <c r="EG2909" s="9"/>
      <c r="EH2909" s="9"/>
      <c r="EI2909" s="9"/>
      <c r="EJ2909" s="9"/>
      <c r="EK2909" s="9"/>
      <c r="EL2909" s="9"/>
      <c r="EM2909" s="9"/>
      <c r="EN2909" s="9"/>
      <c r="EO2909" s="9"/>
      <c r="EP2909" s="9"/>
      <c r="EQ2909" s="9"/>
      <c r="ER2909" s="9"/>
      <c r="ES2909" s="9"/>
      <c r="ET2909" s="9"/>
      <c r="EU2909" s="9"/>
      <c r="EV2909" s="9"/>
      <c r="EW2909" s="9"/>
      <c r="EX2909" s="9"/>
      <c r="EY2909" s="9"/>
      <c r="EZ2909" s="9"/>
      <c r="FA2909" s="9"/>
      <c r="FB2909" s="9"/>
      <c r="FC2909" s="9"/>
      <c r="FD2909" s="9"/>
      <c r="FE2909" s="9"/>
      <c r="FF2909" s="9"/>
      <c r="FG2909" s="9"/>
      <c r="FH2909" s="9"/>
      <c r="FI2909" s="9"/>
      <c r="FJ2909" s="9"/>
      <c r="FK2909" s="9"/>
      <c r="FL2909" s="9"/>
      <c r="FM2909" s="9"/>
      <c r="FN2909" s="9"/>
      <c r="FO2909" s="9"/>
      <c r="FP2909" s="9"/>
      <c r="FQ2909" s="9"/>
      <c r="FR2909" s="9"/>
      <c r="FS2909" s="9"/>
      <c r="FT2909" s="9"/>
      <c r="FU2909" s="9"/>
      <c r="FV2909" s="9"/>
      <c r="FW2909" s="9"/>
      <c r="FX2909" s="9"/>
      <c r="FY2909" s="9"/>
      <c r="FZ2909" s="9"/>
      <c r="GA2909" s="9"/>
      <c r="GB2909" s="9"/>
      <c r="GC2909" s="9"/>
      <c r="GD2909" s="9"/>
      <c r="GE2909" s="9"/>
      <c r="GF2909" s="9"/>
      <c r="GG2909" s="9"/>
      <c r="GH2909" s="9"/>
      <c r="GI2909" s="9"/>
      <c r="GJ2909" s="9"/>
      <c r="GK2909" s="9"/>
      <c r="GL2909" s="9"/>
      <c r="GM2909" s="9"/>
      <c r="GN2909" s="9"/>
      <c r="GO2909" s="9"/>
      <c r="GP2909" s="9"/>
      <c r="GQ2909" s="9"/>
      <c r="GR2909" s="9"/>
      <c r="GS2909" s="9"/>
      <c r="GT2909" s="9"/>
      <c r="GU2909" s="9"/>
      <c r="GV2909" s="9"/>
      <c r="GW2909" s="9"/>
      <c r="GX2909" s="9"/>
      <c r="GY2909" s="9"/>
      <c r="GZ2909" s="9"/>
      <c r="HA2909" s="9"/>
      <c r="HB2909" s="9"/>
      <c r="HC2909" s="9"/>
      <c r="HD2909" s="9"/>
      <c r="HE2909" s="9"/>
      <c r="HF2909" s="9"/>
      <c r="HG2909" s="9"/>
      <c r="HH2909" s="9"/>
      <c r="HI2909" s="9"/>
      <c r="HJ2909" s="9"/>
      <c r="HK2909" s="9"/>
      <c r="HL2909" s="9"/>
      <c r="HM2909" s="9"/>
      <c r="HN2909" s="9"/>
      <c r="HO2909" s="9"/>
      <c r="HP2909" s="9"/>
      <c r="HQ2909" s="9"/>
      <c r="HR2909" s="9"/>
      <c r="HS2909" s="9"/>
      <c r="HT2909" s="9"/>
      <c r="HU2909" s="9"/>
      <c r="HV2909" s="9"/>
      <c r="HW2909" s="9"/>
      <c r="HX2909" s="9"/>
      <c r="HY2909" s="9"/>
      <c r="HZ2909" s="9"/>
      <c r="IA2909" s="9"/>
      <c r="IB2909" s="9"/>
      <c r="IC2909" s="9"/>
      <c r="ID2909" s="9"/>
      <c r="IE2909" s="9"/>
      <c r="IF2909" s="9"/>
      <c r="IG2909" s="9"/>
      <c r="IH2909" s="9"/>
      <c r="II2909" s="9"/>
      <c r="IJ2909" s="9"/>
      <c r="IK2909" s="9"/>
      <c r="IL2909" s="9"/>
      <c r="IM2909" s="9"/>
      <c r="IN2909" s="9"/>
      <c r="IO2909" s="9"/>
      <c r="IP2909" s="9"/>
      <c r="IQ2909" s="9"/>
      <c r="IR2909" s="9"/>
      <c r="IS2909" s="9"/>
      <c r="IT2909" s="9"/>
      <c r="IU2909" s="9"/>
      <c r="IV2909" s="9"/>
      <c r="IW2909" s="9"/>
      <c r="IX2909" s="9"/>
    </row>
    <row r="2910" spans="1:258" customFormat="1" ht="16" x14ac:dyDescent="0.2">
      <c r="A2910" s="233" t="s">
        <v>257</v>
      </c>
      <c r="B2910" s="234">
        <v>43087</v>
      </c>
      <c r="C2910" s="205"/>
      <c r="D2910" s="205"/>
      <c r="E2910" s="205"/>
      <c r="F2910" s="205"/>
      <c r="G2910" s="205"/>
      <c r="H2910" s="205"/>
      <c r="I2910" s="205"/>
      <c r="J2910" s="239"/>
      <c r="K2910" s="239"/>
      <c r="L2910" s="237"/>
      <c r="M2910" s="239"/>
      <c r="N2910" s="208"/>
      <c r="O2910" s="208"/>
      <c r="P2910" s="9"/>
      <c r="Q2910" s="9"/>
      <c r="R2910" s="9"/>
      <c r="S2910" s="9"/>
      <c r="T2910" s="9"/>
      <c r="U2910" s="9"/>
      <c r="V2910" s="9"/>
      <c r="W2910" s="9"/>
      <c r="X2910" s="9"/>
      <c r="Y2910" s="9"/>
      <c r="Z2910" s="9"/>
      <c r="AA2910" s="9"/>
      <c r="AB2910" s="9"/>
      <c r="AC2910" s="9"/>
      <c r="AD2910" s="9"/>
      <c r="AE2910" s="9"/>
      <c r="AF2910" s="9"/>
      <c r="AG2910" s="9"/>
      <c r="AH2910" s="9"/>
      <c r="AI2910" s="9"/>
      <c r="AJ2910" s="9"/>
      <c r="AK2910" s="9"/>
      <c r="AL2910" s="9"/>
      <c r="AM2910" s="9"/>
      <c r="AN2910" s="9"/>
      <c r="AO2910" s="9"/>
      <c r="AP2910" s="9"/>
      <c r="AQ2910" s="9"/>
      <c r="AR2910" s="9"/>
      <c r="AS2910" s="9"/>
      <c r="AT2910" s="9"/>
      <c r="AU2910" s="9"/>
      <c r="AV2910" s="9"/>
      <c r="AW2910" s="9"/>
      <c r="AX2910" s="9"/>
      <c r="AY2910" s="9"/>
      <c r="AZ2910" s="9"/>
      <c r="BA2910" s="9"/>
      <c r="BB2910" s="9"/>
      <c r="BC2910" s="9"/>
      <c r="BD2910" s="9"/>
      <c r="BE2910" s="9"/>
      <c r="BF2910" s="9"/>
      <c r="BG2910" s="9"/>
      <c r="BH2910" s="9"/>
      <c r="BI2910" s="9"/>
      <c r="BJ2910" s="9"/>
      <c r="BK2910" s="9"/>
      <c r="BL2910" s="9"/>
      <c r="BM2910" s="9"/>
      <c r="BN2910" s="9"/>
      <c r="BO2910" s="9"/>
      <c r="BP2910" s="9"/>
      <c r="BQ2910" s="9"/>
      <c r="BR2910" s="9"/>
      <c r="BS2910" s="9"/>
      <c r="BT2910" s="9"/>
      <c r="BU2910" s="9"/>
      <c r="BV2910" s="9"/>
      <c r="BW2910" s="9"/>
      <c r="BX2910" s="9"/>
      <c r="BY2910" s="9"/>
      <c r="BZ2910" s="9"/>
      <c r="CA2910" s="9"/>
      <c r="CB2910" s="9"/>
      <c r="CC2910" s="9"/>
      <c r="CD2910" s="9"/>
      <c r="CE2910" s="9"/>
      <c r="CF2910" s="9"/>
      <c r="CG2910" s="9"/>
      <c r="CH2910" s="9"/>
      <c r="CI2910" s="9"/>
      <c r="CJ2910" s="9"/>
      <c r="CK2910" s="9"/>
      <c r="CL2910" s="9"/>
      <c r="CM2910" s="9"/>
      <c r="CN2910" s="9"/>
      <c r="CO2910" s="9"/>
      <c r="CP2910" s="9"/>
      <c r="CQ2910" s="9"/>
      <c r="CR2910" s="9"/>
      <c r="CS2910" s="9"/>
      <c r="CT2910" s="9"/>
      <c r="CU2910" s="9"/>
      <c r="CV2910" s="9"/>
      <c r="CW2910" s="9"/>
      <c r="CX2910" s="9"/>
      <c r="CY2910" s="9"/>
      <c r="CZ2910" s="9"/>
      <c r="DA2910" s="9"/>
      <c r="DB2910" s="9"/>
      <c r="DC2910" s="9"/>
      <c r="DD2910" s="9"/>
      <c r="DE2910" s="9"/>
      <c r="DF2910" s="9"/>
      <c r="DG2910" s="9"/>
      <c r="DH2910" s="9"/>
      <c r="DI2910" s="9"/>
      <c r="DJ2910" s="9"/>
      <c r="DK2910" s="9"/>
      <c r="DL2910" s="9"/>
      <c r="DM2910" s="9"/>
      <c r="DN2910" s="9"/>
      <c r="DO2910" s="9"/>
      <c r="DP2910" s="9"/>
      <c r="DQ2910" s="9"/>
      <c r="DR2910" s="9"/>
      <c r="DS2910" s="9"/>
      <c r="DT2910" s="9"/>
      <c r="DU2910" s="9"/>
      <c r="DV2910" s="9"/>
      <c r="DW2910" s="9"/>
      <c r="DX2910" s="9"/>
      <c r="DY2910" s="9"/>
      <c r="DZ2910" s="9"/>
      <c r="EA2910" s="9"/>
      <c r="EB2910" s="9"/>
      <c r="EC2910" s="9"/>
      <c r="ED2910" s="9"/>
      <c r="EE2910" s="9"/>
      <c r="EF2910" s="9"/>
      <c r="EG2910" s="9"/>
      <c r="EH2910" s="9"/>
      <c r="EI2910" s="9"/>
      <c r="EJ2910" s="9"/>
      <c r="EK2910" s="9"/>
      <c r="EL2910" s="9"/>
      <c r="EM2910" s="9"/>
      <c r="EN2910" s="9"/>
      <c r="EO2910" s="9"/>
      <c r="EP2910" s="9"/>
      <c r="EQ2910" s="9"/>
      <c r="ER2910" s="9"/>
      <c r="ES2910" s="9"/>
      <c r="ET2910" s="9"/>
      <c r="EU2910" s="9"/>
      <c r="EV2910" s="9"/>
      <c r="EW2910" s="9"/>
      <c r="EX2910" s="9"/>
      <c r="EY2910" s="9"/>
      <c r="EZ2910" s="9"/>
      <c r="FA2910" s="9"/>
      <c r="FB2910" s="9"/>
      <c r="FC2910" s="9"/>
      <c r="FD2910" s="9"/>
      <c r="FE2910" s="9"/>
      <c r="FF2910" s="9"/>
      <c r="FG2910" s="9"/>
      <c r="FH2910" s="9"/>
      <c r="FI2910" s="9"/>
      <c r="FJ2910" s="9"/>
      <c r="FK2910" s="9"/>
      <c r="FL2910" s="9"/>
      <c r="FM2910" s="9"/>
      <c r="FN2910" s="9"/>
      <c r="FO2910" s="9"/>
      <c r="FP2910" s="9"/>
      <c r="FQ2910" s="9"/>
      <c r="FR2910" s="9"/>
      <c r="FS2910" s="9"/>
      <c r="FT2910" s="9"/>
      <c r="FU2910" s="9"/>
      <c r="FV2910" s="9"/>
      <c r="FW2910" s="9"/>
      <c r="FX2910" s="9"/>
      <c r="FY2910" s="9"/>
      <c r="FZ2910" s="9"/>
      <c r="GA2910" s="9"/>
      <c r="GB2910" s="9"/>
      <c r="GC2910" s="9"/>
      <c r="GD2910" s="9"/>
      <c r="GE2910" s="9"/>
      <c r="GF2910" s="9"/>
      <c r="GG2910" s="9"/>
      <c r="GH2910" s="9"/>
      <c r="GI2910" s="9"/>
      <c r="GJ2910" s="9"/>
      <c r="GK2910" s="9"/>
      <c r="GL2910" s="9"/>
      <c r="GM2910" s="9"/>
      <c r="GN2910" s="9"/>
      <c r="GO2910" s="9"/>
      <c r="GP2910" s="9"/>
      <c r="GQ2910" s="9"/>
      <c r="GR2910" s="9"/>
      <c r="GS2910" s="9"/>
      <c r="GT2910" s="9"/>
      <c r="GU2910" s="9"/>
      <c r="GV2910" s="9"/>
      <c r="GW2910" s="9"/>
      <c r="GX2910" s="9"/>
      <c r="GY2910" s="9"/>
      <c r="GZ2910" s="9"/>
      <c r="HA2910" s="9"/>
      <c r="HB2910" s="9"/>
      <c r="HC2910" s="9"/>
      <c r="HD2910" s="9"/>
      <c r="HE2910" s="9"/>
      <c r="HF2910" s="9"/>
      <c r="HG2910" s="9"/>
      <c r="HH2910" s="9"/>
      <c r="HI2910" s="9"/>
      <c r="HJ2910" s="9"/>
      <c r="HK2910" s="9"/>
      <c r="HL2910" s="9"/>
      <c r="HM2910" s="9"/>
      <c r="HN2910" s="9"/>
      <c r="HO2910" s="9"/>
      <c r="HP2910" s="9"/>
      <c r="HQ2910" s="9"/>
      <c r="HR2910" s="9"/>
      <c r="HS2910" s="9"/>
      <c r="HT2910" s="9"/>
      <c r="HU2910" s="9"/>
      <c r="HV2910" s="9"/>
      <c r="HW2910" s="9"/>
      <c r="HX2910" s="9"/>
      <c r="HY2910" s="9"/>
      <c r="HZ2910" s="9"/>
      <c r="IA2910" s="9"/>
      <c r="IB2910" s="9"/>
      <c r="IC2910" s="9"/>
      <c r="ID2910" s="9"/>
      <c r="IE2910" s="9"/>
      <c r="IF2910" s="9"/>
      <c r="IG2910" s="9"/>
      <c r="IH2910" s="9"/>
      <c r="II2910" s="9"/>
      <c r="IJ2910" s="9"/>
      <c r="IK2910" s="9"/>
      <c r="IL2910" s="9"/>
      <c r="IM2910" s="9"/>
      <c r="IN2910" s="9"/>
      <c r="IO2910" s="9"/>
      <c r="IP2910" s="9"/>
      <c r="IQ2910" s="9"/>
      <c r="IR2910" s="9"/>
      <c r="IS2910" s="9"/>
      <c r="IT2910" s="9"/>
      <c r="IU2910" s="9"/>
      <c r="IV2910" s="9"/>
      <c r="IW2910" s="9"/>
      <c r="IX2910" s="9"/>
    </row>
    <row r="2911" spans="1:258" customFormat="1" ht="16" x14ac:dyDescent="0.2">
      <c r="A2911" s="233" t="s">
        <v>261</v>
      </c>
      <c r="B2911" s="234">
        <v>43088</v>
      </c>
      <c r="C2911" s="205"/>
      <c r="D2911" s="205"/>
      <c r="E2911" s="205"/>
      <c r="F2911" s="205"/>
      <c r="G2911" s="205"/>
      <c r="H2911" s="205"/>
      <c r="I2911" s="205"/>
      <c r="J2911" s="239"/>
      <c r="K2911" s="239"/>
      <c r="L2911" s="237"/>
      <c r="M2911" s="239"/>
      <c r="N2911" s="208"/>
      <c r="O2911" s="208"/>
      <c r="P2911" s="9"/>
      <c r="Q2911" s="9"/>
      <c r="R2911" s="9"/>
      <c r="S2911" s="9"/>
      <c r="T2911" s="9"/>
      <c r="U2911" s="9"/>
      <c r="V2911" s="9"/>
      <c r="W2911" s="9"/>
      <c r="X2911" s="9"/>
      <c r="Y2911" s="9"/>
      <c r="Z2911" s="9"/>
      <c r="AA2911" s="9"/>
      <c r="AB2911" s="9"/>
      <c r="AC2911" s="9"/>
      <c r="AD2911" s="9"/>
      <c r="AE2911" s="9"/>
      <c r="AF2911" s="9"/>
      <c r="AG2911" s="9"/>
      <c r="AH2911" s="9"/>
      <c r="AI2911" s="9"/>
      <c r="AJ2911" s="9"/>
      <c r="AK2911" s="9"/>
      <c r="AL2911" s="9"/>
      <c r="AM2911" s="9"/>
      <c r="AN2911" s="9"/>
      <c r="AO2911" s="9"/>
      <c r="AP2911" s="9"/>
      <c r="AQ2911" s="9"/>
      <c r="AR2911" s="9"/>
      <c r="AS2911" s="9"/>
      <c r="AT2911" s="9"/>
      <c r="AU2911" s="9"/>
      <c r="AV2911" s="9"/>
      <c r="AW2911" s="9"/>
      <c r="AX2911" s="9"/>
      <c r="AY2911" s="9"/>
      <c r="AZ2911" s="9"/>
      <c r="BA2911" s="9"/>
      <c r="BB2911" s="9"/>
      <c r="BC2911" s="9"/>
      <c r="BD2911" s="9"/>
      <c r="BE2911" s="9"/>
      <c r="BF2911" s="9"/>
      <c r="BG2911" s="9"/>
      <c r="BH2911" s="9"/>
      <c r="BI2911" s="9"/>
      <c r="BJ2911" s="9"/>
      <c r="BK2911" s="9"/>
      <c r="BL2911" s="9"/>
      <c r="BM2911" s="9"/>
      <c r="BN2911" s="9"/>
      <c r="BO2911" s="9"/>
      <c r="BP2911" s="9"/>
      <c r="BQ2911" s="9"/>
      <c r="BR2911" s="9"/>
      <c r="BS2911" s="9"/>
      <c r="BT2911" s="9"/>
      <c r="BU2911" s="9"/>
      <c r="BV2911" s="9"/>
      <c r="BW2911" s="9"/>
      <c r="BX2911" s="9"/>
      <c r="BY2911" s="9"/>
      <c r="BZ2911" s="9"/>
      <c r="CA2911" s="9"/>
      <c r="CB2911" s="9"/>
      <c r="CC2911" s="9"/>
      <c r="CD2911" s="9"/>
      <c r="CE2911" s="9"/>
      <c r="CF2911" s="9"/>
      <c r="CG2911" s="9"/>
      <c r="CH2911" s="9"/>
      <c r="CI2911" s="9"/>
      <c r="CJ2911" s="9"/>
      <c r="CK2911" s="9"/>
      <c r="CL2911" s="9"/>
      <c r="CM2911" s="9"/>
      <c r="CN2911" s="9"/>
      <c r="CO2911" s="9"/>
      <c r="CP2911" s="9"/>
      <c r="CQ2911" s="9"/>
      <c r="CR2911" s="9"/>
      <c r="CS2911" s="9"/>
      <c r="CT2911" s="9"/>
      <c r="CU2911" s="9"/>
      <c r="CV2911" s="9"/>
      <c r="CW2911" s="9"/>
      <c r="CX2911" s="9"/>
      <c r="CY2911" s="9"/>
      <c r="CZ2911" s="9"/>
      <c r="DA2911" s="9"/>
      <c r="DB2911" s="9"/>
      <c r="DC2911" s="9"/>
      <c r="DD2911" s="9"/>
      <c r="DE2911" s="9"/>
      <c r="DF2911" s="9"/>
      <c r="DG2911" s="9"/>
      <c r="DH2911" s="9"/>
      <c r="DI2911" s="9"/>
      <c r="DJ2911" s="9"/>
      <c r="DK2911" s="9"/>
      <c r="DL2911" s="9"/>
      <c r="DM2911" s="9"/>
      <c r="DN2911" s="9"/>
      <c r="DO2911" s="9"/>
      <c r="DP2911" s="9"/>
      <c r="DQ2911" s="9"/>
      <c r="DR2911" s="9"/>
      <c r="DS2911" s="9"/>
      <c r="DT2911" s="9"/>
      <c r="DU2911" s="9"/>
      <c r="DV2911" s="9"/>
      <c r="DW2911" s="9"/>
      <c r="DX2911" s="9"/>
      <c r="DY2911" s="9"/>
      <c r="DZ2911" s="9"/>
      <c r="EA2911" s="9"/>
      <c r="EB2911" s="9"/>
      <c r="EC2911" s="9"/>
      <c r="ED2911" s="9"/>
      <c r="EE2911" s="9"/>
      <c r="EF2911" s="9"/>
      <c r="EG2911" s="9"/>
      <c r="EH2911" s="9"/>
      <c r="EI2911" s="9"/>
      <c r="EJ2911" s="9"/>
      <c r="EK2911" s="9"/>
      <c r="EL2911" s="9"/>
      <c r="EM2911" s="9"/>
      <c r="EN2911" s="9"/>
      <c r="EO2911" s="9"/>
      <c r="EP2911" s="9"/>
      <c r="EQ2911" s="9"/>
      <c r="ER2911" s="9"/>
      <c r="ES2911" s="9"/>
      <c r="ET2911" s="9"/>
      <c r="EU2911" s="9"/>
      <c r="EV2911" s="9"/>
      <c r="EW2911" s="9"/>
      <c r="EX2911" s="9"/>
      <c r="EY2911" s="9"/>
      <c r="EZ2911" s="9"/>
      <c r="FA2911" s="9"/>
      <c r="FB2911" s="9"/>
      <c r="FC2911" s="9"/>
      <c r="FD2911" s="9"/>
      <c r="FE2911" s="9"/>
      <c r="FF2911" s="9"/>
      <c r="FG2911" s="9"/>
      <c r="FH2911" s="9"/>
      <c r="FI2911" s="9"/>
      <c r="FJ2911" s="9"/>
      <c r="FK2911" s="9"/>
      <c r="FL2911" s="9"/>
      <c r="FM2911" s="9"/>
      <c r="FN2911" s="9"/>
      <c r="FO2911" s="9"/>
      <c r="FP2911" s="9"/>
      <c r="FQ2911" s="9"/>
      <c r="FR2911" s="9"/>
      <c r="FS2911" s="9"/>
      <c r="FT2911" s="9"/>
      <c r="FU2911" s="9"/>
      <c r="FV2911" s="9"/>
      <c r="FW2911" s="9"/>
      <c r="FX2911" s="9"/>
      <c r="FY2911" s="9"/>
      <c r="FZ2911" s="9"/>
      <c r="GA2911" s="9"/>
      <c r="GB2911" s="9"/>
      <c r="GC2911" s="9"/>
      <c r="GD2911" s="9"/>
      <c r="GE2911" s="9"/>
      <c r="GF2911" s="9"/>
      <c r="GG2911" s="9"/>
      <c r="GH2911" s="9"/>
      <c r="GI2911" s="9"/>
      <c r="GJ2911" s="9"/>
      <c r="GK2911" s="9"/>
      <c r="GL2911" s="9"/>
      <c r="GM2911" s="9"/>
      <c r="GN2911" s="9"/>
      <c r="GO2911" s="9"/>
      <c r="GP2911" s="9"/>
      <c r="GQ2911" s="9"/>
      <c r="GR2911" s="9"/>
      <c r="GS2911" s="9"/>
      <c r="GT2911" s="9"/>
      <c r="GU2911" s="9"/>
      <c r="GV2911" s="9"/>
      <c r="GW2911" s="9"/>
      <c r="GX2911" s="9"/>
      <c r="GY2911" s="9"/>
      <c r="GZ2911" s="9"/>
      <c r="HA2911" s="9"/>
      <c r="HB2911" s="9"/>
      <c r="HC2911" s="9"/>
      <c r="HD2911" s="9"/>
      <c r="HE2911" s="9"/>
      <c r="HF2911" s="9"/>
      <c r="HG2911" s="9"/>
      <c r="HH2911" s="9"/>
      <c r="HI2911" s="9"/>
      <c r="HJ2911" s="9"/>
      <c r="HK2911" s="9"/>
      <c r="HL2911" s="9"/>
      <c r="HM2911" s="9"/>
      <c r="HN2911" s="9"/>
      <c r="HO2911" s="9"/>
      <c r="HP2911" s="9"/>
      <c r="HQ2911" s="9"/>
      <c r="HR2911" s="9"/>
      <c r="HS2911" s="9"/>
      <c r="HT2911" s="9"/>
      <c r="HU2911" s="9"/>
      <c r="HV2911" s="9"/>
      <c r="HW2911" s="9"/>
      <c r="HX2911" s="9"/>
      <c r="HY2911" s="9"/>
      <c r="HZ2911" s="9"/>
      <c r="IA2911" s="9"/>
      <c r="IB2911" s="9"/>
      <c r="IC2911" s="9"/>
      <c r="ID2911" s="9"/>
      <c r="IE2911" s="9"/>
      <c r="IF2911" s="9"/>
      <c r="IG2911" s="9"/>
      <c r="IH2911" s="9"/>
      <c r="II2911" s="9"/>
      <c r="IJ2911" s="9"/>
      <c r="IK2911" s="9"/>
      <c r="IL2911" s="9"/>
      <c r="IM2911" s="9"/>
      <c r="IN2911" s="9"/>
      <c r="IO2911" s="9"/>
      <c r="IP2911" s="9"/>
      <c r="IQ2911" s="9"/>
      <c r="IR2911" s="9"/>
      <c r="IS2911" s="9"/>
      <c r="IT2911" s="9"/>
      <c r="IU2911" s="9"/>
      <c r="IV2911" s="9"/>
      <c r="IW2911" s="9"/>
      <c r="IX2911" s="9"/>
    </row>
    <row r="2912" spans="1:258" customFormat="1" ht="16" x14ac:dyDescent="0.2">
      <c r="A2912" s="233" t="s">
        <v>262</v>
      </c>
      <c r="B2912" s="234">
        <v>43089</v>
      </c>
      <c r="C2912" s="205"/>
      <c r="D2912" s="205"/>
      <c r="E2912" s="205"/>
      <c r="F2912" s="205"/>
      <c r="G2912" s="205"/>
      <c r="H2912" s="205"/>
      <c r="I2912" s="205"/>
      <c r="J2912" s="239"/>
      <c r="K2912" s="239"/>
      <c r="L2912" s="237"/>
      <c r="M2912" s="239"/>
      <c r="N2912" s="208"/>
      <c r="O2912" s="208"/>
      <c r="P2912" s="9"/>
      <c r="Q2912" s="9"/>
      <c r="R2912" s="9"/>
      <c r="S2912" s="9"/>
      <c r="T2912" s="9"/>
      <c r="U2912" s="9"/>
      <c r="V2912" s="9"/>
      <c r="W2912" s="9"/>
      <c r="X2912" s="9"/>
      <c r="Y2912" s="9"/>
      <c r="Z2912" s="9"/>
      <c r="AA2912" s="9"/>
      <c r="AB2912" s="9"/>
      <c r="AC2912" s="9"/>
      <c r="AD2912" s="9"/>
      <c r="AE2912" s="9"/>
      <c r="AF2912" s="9"/>
      <c r="AG2912" s="9"/>
      <c r="AH2912" s="9"/>
      <c r="AI2912" s="9"/>
      <c r="AJ2912" s="9"/>
      <c r="AK2912" s="9"/>
      <c r="AL2912" s="9"/>
      <c r="AM2912" s="9"/>
      <c r="AN2912" s="9"/>
      <c r="AO2912" s="9"/>
      <c r="AP2912" s="9"/>
      <c r="AQ2912" s="9"/>
      <c r="AR2912" s="9"/>
      <c r="AS2912" s="9"/>
      <c r="AT2912" s="9"/>
      <c r="AU2912" s="9"/>
      <c r="AV2912" s="9"/>
      <c r="AW2912" s="9"/>
      <c r="AX2912" s="9"/>
      <c r="AY2912" s="9"/>
      <c r="AZ2912" s="9"/>
      <c r="BA2912" s="9"/>
      <c r="BB2912" s="9"/>
      <c r="BC2912" s="9"/>
      <c r="BD2912" s="9"/>
      <c r="BE2912" s="9"/>
      <c r="BF2912" s="9"/>
      <c r="BG2912" s="9"/>
      <c r="BH2912" s="9"/>
      <c r="BI2912" s="9"/>
      <c r="BJ2912" s="9"/>
      <c r="BK2912" s="9"/>
      <c r="BL2912" s="9"/>
      <c r="BM2912" s="9"/>
      <c r="BN2912" s="9"/>
      <c r="BO2912" s="9"/>
      <c r="BP2912" s="9"/>
      <c r="BQ2912" s="9"/>
      <c r="BR2912" s="9"/>
      <c r="BS2912" s="9"/>
      <c r="BT2912" s="9"/>
      <c r="BU2912" s="9"/>
      <c r="BV2912" s="9"/>
      <c r="BW2912" s="9"/>
      <c r="BX2912" s="9"/>
      <c r="BY2912" s="9"/>
      <c r="BZ2912" s="9"/>
      <c r="CA2912" s="9"/>
      <c r="CB2912" s="9"/>
      <c r="CC2912" s="9"/>
      <c r="CD2912" s="9"/>
      <c r="CE2912" s="9"/>
      <c r="CF2912" s="9"/>
      <c r="CG2912" s="9"/>
      <c r="CH2912" s="9"/>
      <c r="CI2912" s="9"/>
      <c r="CJ2912" s="9"/>
      <c r="CK2912" s="9"/>
      <c r="CL2912" s="9"/>
      <c r="CM2912" s="9"/>
      <c r="CN2912" s="9"/>
      <c r="CO2912" s="9"/>
      <c r="CP2912" s="9"/>
      <c r="CQ2912" s="9"/>
      <c r="CR2912" s="9"/>
      <c r="CS2912" s="9"/>
      <c r="CT2912" s="9"/>
      <c r="CU2912" s="9"/>
      <c r="CV2912" s="9"/>
      <c r="CW2912" s="9"/>
      <c r="CX2912" s="9"/>
      <c r="CY2912" s="9"/>
      <c r="CZ2912" s="9"/>
      <c r="DA2912" s="9"/>
      <c r="DB2912" s="9"/>
      <c r="DC2912" s="9"/>
      <c r="DD2912" s="9"/>
      <c r="DE2912" s="9"/>
      <c r="DF2912" s="9"/>
      <c r="DG2912" s="9"/>
      <c r="DH2912" s="9"/>
      <c r="DI2912" s="9"/>
      <c r="DJ2912" s="9"/>
      <c r="DK2912" s="9"/>
      <c r="DL2912" s="9"/>
      <c r="DM2912" s="9"/>
      <c r="DN2912" s="9"/>
      <c r="DO2912" s="9"/>
      <c r="DP2912" s="9"/>
      <c r="DQ2912" s="9"/>
      <c r="DR2912" s="9"/>
      <c r="DS2912" s="9"/>
      <c r="DT2912" s="9"/>
      <c r="DU2912" s="9"/>
      <c r="DV2912" s="9"/>
      <c r="DW2912" s="9"/>
      <c r="DX2912" s="9"/>
      <c r="DY2912" s="9"/>
      <c r="DZ2912" s="9"/>
      <c r="EA2912" s="9"/>
      <c r="EB2912" s="9"/>
      <c r="EC2912" s="9"/>
      <c r="ED2912" s="9"/>
      <c r="EE2912" s="9"/>
      <c r="EF2912" s="9"/>
      <c r="EG2912" s="9"/>
      <c r="EH2912" s="9"/>
      <c r="EI2912" s="9"/>
      <c r="EJ2912" s="9"/>
      <c r="EK2912" s="9"/>
      <c r="EL2912" s="9"/>
      <c r="EM2912" s="9"/>
      <c r="EN2912" s="9"/>
      <c r="EO2912" s="9"/>
      <c r="EP2912" s="9"/>
      <c r="EQ2912" s="9"/>
      <c r="ER2912" s="9"/>
      <c r="ES2912" s="9"/>
      <c r="ET2912" s="9"/>
      <c r="EU2912" s="9"/>
      <c r="EV2912" s="9"/>
      <c r="EW2912" s="9"/>
      <c r="EX2912" s="9"/>
      <c r="EY2912" s="9"/>
      <c r="EZ2912" s="9"/>
      <c r="FA2912" s="9"/>
      <c r="FB2912" s="9"/>
      <c r="FC2912" s="9"/>
      <c r="FD2912" s="9"/>
      <c r="FE2912" s="9"/>
      <c r="FF2912" s="9"/>
      <c r="FG2912" s="9"/>
      <c r="FH2912" s="9"/>
      <c r="FI2912" s="9"/>
      <c r="FJ2912" s="9"/>
      <c r="FK2912" s="9"/>
      <c r="FL2912" s="9"/>
      <c r="FM2912" s="9"/>
      <c r="FN2912" s="9"/>
      <c r="FO2912" s="9"/>
      <c r="FP2912" s="9"/>
      <c r="FQ2912" s="9"/>
      <c r="FR2912" s="9"/>
      <c r="FS2912" s="9"/>
      <c r="FT2912" s="9"/>
      <c r="FU2912" s="9"/>
      <c r="FV2912" s="9"/>
      <c r="FW2912" s="9"/>
      <c r="FX2912" s="9"/>
      <c r="FY2912" s="9"/>
      <c r="FZ2912" s="9"/>
      <c r="GA2912" s="9"/>
      <c r="GB2912" s="9"/>
      <c r="GC2912" s="9"/>
      <c r="GD2912" s="9"/>
      <c r="GE2912" s="9"/>
      <c r="GF2912" s="9"/>
      <c r="GG2912" s="9"/>
      <c r="GH2912" s="9"/>
      <c r="GI2912" s="9"/>
      <c r="GJ2912" s="9"/>
      <c r="GK2912" s="9"/>
      <c r="GL2912" s="9"/>
      <c r="GM2912" s="9"/>
      <c r="GN2912" s="9"/>
      <c r="GO2912" s="9"/>
      <c r="GP2912" s="9"/>
      <c r="GQ2912" s="9"/>
      <c r="GR2912" s="9"/>
      <c r="GS2912" s="9"/>
      <c r="GT2912" s="9"/>
      <c r="GU2912" s="9"/>
      <c r="GV2912" s="9"/>
      <c r="GW2912" s="9"/>
      <c r="GX2912" s="9"/>
      <c r="GY2912" s="9"/>
      <c r="GZ2912" s="9"/>
      <c r="HA2912" s="9"/>
      <c r="HB2912" s="9"/>
      <c r="HC2912" s="9"/>
      <c r="HD2912" s="9"/>
      <c r="HE2912" s="9"/>
      <c r="HF2912" s="9"/>
      <c r="HG2912" s="9"/>
      <c r="HH2912" s="9"/>
      <c r="HI2912" s="9"/>
      <c r="HJ2912" s="9"/>
      <c r="HK2912" s="9"/>
      <c r="HL2912" s="9"/>
      <c r="HM2912" s="9"/>
      <c r="HN2912" s="9"/>
      <c r="HO2912" s="9"/>
      <c r="HP2912" s="9"/>
      <c r="HQ2912" s="9"/>
      <c r="HR2912" s="9"/>
      <c r="HS2912" s="9"/>
      <c r="HT2912" s="9"/>
      <c r="HU2912" s="9"/>
      <c r="HV2912" s="9"/>
      <c r="HW2912" s="9"/>
      <c r="HX2912" s="9"/>
      <c r="HY2912" s="9"/>
      <c r="HZ2912" s="9"/>
      <c r="IA2912" s="9"/>
      <c r="IB2912" s="9"/>
      <c r="IC2912" s="9"/>
      <c r="ID2912" s="9"/>
      <c r="IE2912" s="9"/>
      <c r="IF2912" s="9"/>
      <c r="IG2912" s="9"/>
      <c r="IH2912" s="9"/>
      <c r="II2912" s="9"/>
      <c r="IJ2912" s="9"/>
      <c r="IK2912" s="9"/>
      <c r="IL2912" s="9"/>
      <c r="IM2912" s="9"/>
      <c r="IN2912" s="9"/>
      <c r="IO2912" s="9"/>
      <c r="IP2912" s="9"/>
      <c r="IQ2912" s="9"/>
      <c r="IR2912" s="9"/>
      <c r="IS2912" s="9"/>
      <c r="IT2912" s="9"/>
      <c r="IU2912" s="9"/>
      <c r="IV2912" s="9"/>
      <c r="IW2912" s="9"/>
      <c r="IX2912" s="9"/>
    </row>
    <row r="2913" spans="1:258" customFormat="1" ht="16" x14ac:dyDescent="0.2">
      <c r="A2913" s="233" t="s">
        <v>263</v>
      </c>
      <c r="B2913" s="234">
        <v>43090</v>
      </c>
      <c r="C2913" s="205"/>
      <c r="D2913" s="205"/>
      <c r="E2913" s="205"/>
      <c r="F2913" s="205"/>
      <c r="G2913" s="205"/>
      <c r="H2913" s="205"/>
      <c r="I2913" s="205"/>
      <c r="J2913" s="239"/>
      <c r="K2913" s="239"/>
      <c r="L2913" s="237"/>
      <c r="M2913" s="239"/>
      <c r="N2913" s="208"/>
      <c r="O2913" s="208"/>
      <c r="P2913" s="9"/>
      <c r="Q2913" s="9"/>
      <c r="R2913" s="9"/>
      <c r="S2913" s="9"/>
      <c r="T2913" s="9"/>
      <c r="U2913" s="9"/>
      <c r="V2913" s="9"/>
      <c r="W2913" s="9"/>
      <c r="X2913" s="9"/>
      <c r="Y2913" s="9"/>
      <c r="Z2913" s="9"/>
      <c r="AA2913" s="9"/>
      <c r="AB2913" s="9"/>
      <c r="AC2913" s="9"/>
      <c r="AD2913" s="9"/>
      <c r="AE2913" s="9"/>
      <c r="AF2913" s="9"/>
      <c r="AG2913" s="9"/>
      <c r="AH2913" s="9"/>
      <c r="AI2913" s="9"/>
      <c r="AJ2913" s="9"/>
      <c r="AK2913" s="9"/>
      <c r="AL2913" s="9"/>
      <c r="AM2913" s="9"/>
      <c r="AN2913" s="9"/>
      <c r="AO2913" s="9"/>
      <c r="AP2913" s="9"/>
      <c r="AQ2913" s="9"/>
      <c r="AR2913" s="9"/>
      <c r="AS2913" s="9"/>
      <c r="AT2913" s="9"/>
      <c r="AU2913" s="9"/>
      <c r="AV2913" s="9"/>
      <c r="AW2913" s="9"/>
      <c r="AX2913" s="9"/>
      <c r="AY2913" s="9"/>
      <c r="AZ2913" s="9"/>
      <c r="BA2913" s="9"/>
      <c r="BB2913" s="9"/>
      <c r="BC2913" s="9"/>
      <c r="BD2913" s="9"/>
      <c r="BE2913" s="9"/>
      <c r="BF2913" s="9"/>
      <c r="BG2913" s="9"/>
      <c r="BH2913" s="9"/>
      <c r="BI2913" s="9"/>
      <c r="BJ2913" s="9"/>
      <c r="BK2913" s="9"/>
      <c r="BL2913" s="9"/>
      <c r="BM2913" s="9"/>
      <c r="BN2913" s="9"/>
      <c r="BO2913" s="9"/>
      <c r="BP2913" s="9"/>
      <c r="BQ2913" s="9"/>
      <c r="BR2913" s="9"/>
      <c r="BS2913" s="9"/>
      <c r="BT2913" s="9"/>
      <c r="BU2913" s="9"/>
      <c r="BV2913" s="9"/>
      <c r="BW2913" s="9"/>
      <c r="BX2913" s="9"/>
      <c r="BY2913" s="9"/>
      <c r="BZ2913" s="9"/>
      <c r="CA2913" s="9"/>
      <c r="CB2913" s="9"/>
      <c r="CC2913" s="9"/>
      <c r="CD2913" s="9"/>
      <c r="CE2913" s="9"/>
      <c r="CF2913" s="9"/>
      <c r="CG2913" s="9"/>
      <c r="CH2913" s="9"/>
      <c r="CI2913" s="9"/>
      <c r="CJ2913" s="9"/>
      <c r="CK2913" s="9"/>
      <c r="CL2913" s="9"/>
      <c r="CM2913" s="9"/>
      <c r="CN2913" s="9"/>
      <c r="CO2913" s="9"/>
      <c r="CP2913" s="9"/>
      <c r="CQ2913" s="9"/>
      <c r="CR2913" s="9"/>
      <c r="CS2913" s="9"/>
      <c r="CT2913" s="9"/>
      <c r="CU2913" s="9"/>
      <c r="CV2913" s="9"/>
      <c r="CW2913" s="9"/>
      <c r="CX2913" s="9"/>
      <c r="CY2913" s="9"/>
      <c r="CZ2913" s="9"/>
      <c r="DA2913" s="9"/>
      <c r="DB2913" s="9"/>
      <c r="DC2913" s="9"/>
      <c r="DD2913" s="9"/>
      <c r="DE2913" s="9"/>
      <c r="DF2913" s="9"/>
      <c r="DG2913" s="9"/>
      <c r="DH2913" s="9"/>
      <c r="DI2913" s="9"/>
      <c r="DJ2913" s="9"/>
      <c r="DK2913" s="9"/>
      <c r="DL2913" s="9"/>
      <c r="DM2913" s="9"/>
      <c r="DN2913" s="9"/>
      <c r="DO2913" s="9"/>
      <c r="DP2913" s="9"/>
      <c r="DQ2913" s="9"/>
      <c r="DR2913" s="9"/>
      <c r="DS2913" s="9"/>
      <c r="DT2913" s="9"/>
      <c r="DU2913" s="9"/>
      <c r="DV2913" s="9"/>
      <c r="DW2913" s="9"/>
      <c r="DX2913" s="9"/>
      <c r="DY2913" s="9"/>
      <c r="DZ2913" s="9"/>
      <c r="EA2913" s="9"/>
      <c r="EB2913" s="9"/>
      <c r="EC2913" s="9"/>
      <c r="ED2913" s="9"/>
      <c r="EE2913" s="9"/>
      <c r="EF2913" s="9"/>
      <c r="EG2913" s="9"/>
      <c r="EH2913" s="9"/>
      <c r="EI2913" s="9"/>
      <c r="EJ2913" s="9"/>
      <c r="EK2913" s="9"/>
      <c r="EL2913" s="9"/>
      <c r="EM2913" s="9"/>
      <c r="EN2913" s="9"/>
      <c r="EO2913" s="9"/>
      <c r="EP2913" s="9"/>
      <c r="EQ2913" s="9"/>
      <c r="ER2913" s="9"/>
      <c r="ES2913" s="9"/>
      <c r="ET2913" s="9"/>
      <c r="EU2913" s="9"/>
      <c r="EV2913" s="9"/>
      <c r="EW2913" s="9"/>
      <c r="EX2913" s="9"/>
      <c r="EY2913" s="9"/>
      <c r="EZ2913" s="9"/>
      <c r="FA2913" s="9"/>
      <c r="FB2913" s="9"/>
      <c r="FC2913" s="9"/>
      <c r="FD2913" s="9"/>
      <c r="FE2913" s="9"/>
      <c r="FF2913" s="9"/>
      <c r="FG2913" s="9"/>
      <c r="FH2913" s="9"/>
      <c r="FI2913" s="9"/>
      <c r="FJ2913" s="9"/>
      <c r="FK2913" s="9"/>
      <c r="FL2913" s="9"/>
      <c r="FM2913" s="9"/>
      <c r="FN2913" s="9"/>
      <c r="FO2913" s="9"/>
      <c r="FP2913" s="9"/>
      <c r="FQ2913" s="9"/>
      <c r="FR2913" s="9"/>
      <c r="FS2913" s="9"/>
      <c r="FT2913" s="9"/>
      <c r="FU2913" s="9"/>
      <c r="FV2913" s="9"/>
      <c r="FW2913" s="9"/>
      <c r="FX2913" s="9"/>
      <c r="FY2913" s="9"/>
      <c r="FZ2913" s="9"/>
      <c r="GA2913" s="9"/>
      <c r="GB2913" s="9"/>
      <c r="GC2913" s="9"/>
      <c r="GD2913" s="9"/>
      <c r="GE2913" s="9"/>
      <c r="GF2913" s="9"/>
      <c r="GG2913" s="9"/>
      <c r="GH2913" s="9"/>
      <c r="GI2913" s="9"/>
      <c r="GJ2913" s="9"/>
      <c r="GK2913" s="9"/>
      <c r="GL2913" s="9"/>
      <c r="GM2913" s="9"/>
      <c r="GN2913" s="9"/>
      <c r="GO2913" s="9"/>
      <c r="GP2913" s="9"/>
      <c r="GQ2913" s="9"/>
      <c r="GR2913" s="9"/>
      <c r="GS2913" s="9"/>
      <c r="GT2913" s="9"/>
      <c r="GU2913" s="9"/>
      <c r="GV2913" s="9"/>
      <c r="GW2913" s="9"/>
      <c r="GX2913" s="9"/>
      <c r="GY2913" s="9"/>
      <c r="GZ2913" s="9"/>
      <c r="HA2913" s="9"/>
      <c r="HB2913" s="9"/>
      <c r="HC2913" s="9"/>
      <c r="HD2913" s="9"/>
      <c r="HE2913" s="9"/>
      <c r="HF2913" s="9"/>
      <c r="HG2913" s="9"/>
      <c r="HH2913" s="9"/>
      <c r="HI2913" s="9"/>
      <c r="HJ2913" s="9"/>
      <c r="HK2913" s="9"/>
      <c r="HL2913" s="9"/>
      <c r="HM2913" s="9"/>
      <c r="HN2913" s="9"/>
      <c r="HO2913" s="9"/>
      <c r="HP2913" s="9"/>
      <c r="HQ2913" s="9"/>
      <c r="HR2913" s="9"/>
      <c r="HS2913" s="9"/>
      <c r="HT2913" s="9"/>
      <c r="HU2913" s="9"/>
      <c r="HV2913" s="9"/>
      <c r="HW2913" s="9"/>
      <c r="HX2913" s="9"/>
      <c r="HY2913" s="9"/>
      <c r="HZ2913" s="9"/>
      <c r="IA2913" s="9"/>
      <c r="IB2913" s="9"/>
      <c r="IC2913" s="9"/>
      <c r="ID2913" s="9"/>
      <c r="IE2913" s="9"/>
      <c r="IF2913" s="9"/>
      <c r="IG2913" s="9"/>
      <c r="IH2913" s="9"/>
      <c r="II2913" s="9"/>
      <c r="IJ2913" s="9"/>
      <c r="IK2913" s="9"/>
      <c r="IL2913" s="9"/>
      <c r="IM2913" s="9"/>
      <c r="IN2913" s="9"/>
      <c r="IO2913" s="9"/>
      <c r="IP2913" s="9"/>
      <c r="IQ2913" s="9"/>
      <c r="IR2913" s="9"/>
      <c r="IS2913" s="9"/>
      <c r="IT2913" s="9"/>
      <c r="IU2913" s="9"/>
      <c r="IV2913" s="9"/>
      <c r="IW2913" s="9"/>
      <c r="IX2913" s="9"/>
    </row>
    <row r="2914" spans="1:258" customFormat="1" ht="16" x14ac:dyDescent="0.2">
      <c r="A2914" s="233" t="s">
        <v>249</v>
      </c>
      <c r="B2914" s="234">
        <v>43091</v>
      </c>
      <c r="C2914" s="205" t="s">
        <v>196</v>
      </c>
      <c r="D2914" s="205"/>
      <c r="E2914" s="205"/>
      <c r="F2914" s="205"/>
      <c r="G2914" s="205"/>
      <c r="H2914" s="205"/>
      <c r="I2914" s="205"/>
      <c r="J2914" s="239"/>
      <c r="K2914" s="239"/>
      <c r="L2914" s="237"/>
      <c r="M2914" s="239"/>
      <c r="N2914" s="208"/>
      <c r="O2914" s="208"/>
      <c r="P2914" s="9"/>
      <c r="Q2914" s="9"/>
      <c r="R2914" s="9"/>
      <c r="S2914" s="9"/>
      <c r="T2914" s="9"/>
      <c r="U2914" s="9"/>
      <c r="V2914" s="9"/>
      <c r="W2914" s="9"/>
      <c r="X2914" s="9"/>
      <c r="Y2914" s="9"/>
      <c r="Z2914" s="9"/>
      <c r="AA2914" s="9"/>
      <c r="AB2914" s="9"/>
      <c r="AC2914" s="9"/>
      <c r="AD2914" s="9"/>
      <c r="AE2914" s="9"/>
      <c r="AF2914" s="9"/>
      <c r="AG2914" s="9"/>
      <c r="AH2914" s="9"/>
      <c r="AI2914" s="9"/>
      <c r="AJ2914" s="9"/>
      <c r="AK2914" s="9"/>
      <c r="AL2914" s="9"/>
      <c r="AM2914" s="9"/>
      <c r="AN2914" s="9"/>
      <c r="AO2914" s="9"/>
      <c r="AP2914" s="9"/>
      <c r="AQ2914" s="9"/>
      <c r="AR2914" s="9"/>
      <c r="AS2914" s="9"/>
      <c r="AT2914" s="9"/>
      <c r="AU2914" s="9"/>
      <c r="AV2914" s="9"/>
      <c r="AW2914" s="9"/>
      <c r="AX2914" s="9"/>
      <c r="AY2914" s="9"/>
      <c r="AZ2914" s="9"/>
      <c r="BA2914" s="9"/>
      <c r="BB2914" s="9"/>
      <c r="BC2914" s="9"/>
      <c r="BD2914" s="9"/>
      <c r="BE2914" s="9"/>
      <c r="BF2914" s="9"/>
      <c r="BG2914" s="9"/>
      <c r="BH2914" s="9"/>
      <c r="BI2914" s="9"/>
      <c r="BJ2914" s="9"/>
      <c r="BK2914" s="9"/>
      <c r="BL2914" s="9"/>
      <c r="BM2914" s="9"/>
      <c r="BN2914" s="9"/>
      <c r="BO2914" s="9"/>
      <c r="BP2914" s="9"/>
      <c r="BQ2914" s="9"/>
      <c r="BR2914" s="9"/>
      <c r="BS2914" s="9"/>
      <c r="BT2914" s="9"/>
      <c r="BU2914" s="9"/>
      <c r="BV2914" s="9"/>
      <c r="BW2914" s="9"/>
      <c r="BX2914" s="9"/>
      <c r="BY2914" s="9"/>
      <c r="BZ2914" s="9"/>
      <c r="CA2914" s="9"/>
      <c r="CB2914" s="9"/>
      <c r="CC2914" s="9"/>
      <c r="CD2914" s="9"/>
      <c r="CE2914" s="9"/>
      <c r="CF2914" s="9"/>
      <c r="CG2914" s="9"/>
      <c r="CH2914" s="9"/>
      <c r="CI2914" s="9"/>
      <c r="CJ2914" s="9"/>
      <c r="CK2914" s="9"/>
      <c r="CL2914" s="9"/>
      <c r="CM2914" s="9"/>
      <c r="CN2914" s="9"/>
      <c r="CO2914" s="9"/>
      <c r="CP2914" s="9"/>
      <c r="CQ2914" s="9"/>
      <c r="CR2914" s="9"/>
      <c r="CS2914" s="9"/>
      <c r="CT2914" s="9"/>
      <c r="CU2914" s="9"/>
      <c r="CV2914" s="9"/>
      <c r="CW2914" s="9"/>
      <c r="CX2914" s="9"/>
      <c r="CY2914" s="9"/>
      <c r="CZ2914" s="9"/>
      <c r="DA2914" s="9"/>
      <c r="DB2914" s="9"/>
      <c r="DC2914" s="9"/>
      <c r="DD2914" s="9"/>
      <c r="DE2914" s="9"/>
      <c r="DF2914" s="9"/>
      <c r="DG2914" s="9"/>
      <c r="DH2914" s="9"/>
      <c r="DI2914" s="9"/>
      <c r="DJ2914" s="9"/>
      <c r="DK2914" s="9"/>
      <c r="DL2914" s="9"/>
      <c r="DM2914" s="9"/>
      <c r="DN2914" s="9"/>
      <c r="DO2914" s="9"/>
      <c r="DP2914" s="9"/>
      <c r="DQ2914" s="9"/>
      <c r="DR2914" s="9"/>
      <c r="DS2914" s="9"/>
      <c r="DT2914" s="9"/>
      <c r="DU2914" s="9"/>
      <c r="DV2914" s="9"/>
      <c r="DW2914" s="9"/>
      <c r="DX2914" s="9"/>
      <c r="DY2914" s="9"/>
      <c r="DZ2914" s="9"/>
      <c r="EA2914" s="9"/>
      <c r="EB2914" s="9"/>
      <c r="EC2914" s="9"/>
      <c r="ED2914" s="9"/>
      <c r="EE2914" s="9"/>
      <c r="EF2914" s="9"/>
      <c r="EG2914" s="9"/>
      <c r="EH2914" s="9"/>
      <c r="EI2914" s="9"/>
      <c r="EJ2914" s="9"/>
      <c r="EK2914" s="9"/>
      <c r="EL2914" s="9"/>
      <c r="EM2914" s="9"/>
      <c r="EN2914" s="9"/>
      <c r="EO2914" s="9"/>
      <c r="EP2914" s="9"/>
      <c r="EQ2914" s="9"/>
      <c r="ER2914" s="9"/>
      <c r="ES2914" s="9"/>
      <c r="ET2914" s="9"/>
      <c r="EU2914" s="9"/>
      <c r="EV2914" s="9"/>
      <c r="EW2914" s="9"/>
      <c r="EX2914" s="9"/>
      <c r="EY2914" s="9"/>
      <c r="EZ2914" s="9"/>
      <c r="FA2914" s="9"/>
      <c r="FB2914" s="9"/>
      <c r="FC2914" s="9"/>
      <c r="FD2914" s="9"/>
      <c r="FE2914" s="9"/>
      <c r="FF2914" s="9"/>
      <c r="FG2914" s="9"/>
      <c r="FH2914" s="9"/>
      <c r="FI2914" s="9"/>
      <c r="FJ2914" s="9"/>
      <c r="FK2914" s="9"/>
      <c r="FL2914" s="9"/>
      <c r="FM2914" s="9"/>
      <c r="FN2914" s="9"/>
      <c r="FO2914" s="9"/>
      <c r="FP2914" s="9"/>
      <c r="FQ2914" s="9"/>
      <c r="FR2914" s="9"/>
      <c r="FS2914" s="9"/>
      <c r="FT2914" s="9"/>
      <c r="FU2914" s="9"/>
      <c r="FV2914" s="9"/>
      <c r="FW2914" s="9"/>
      <c r="FX2914" s="9"/>
      <c r="FY2914" s="9"/>
      <c r="FZ2914" s="9"/>
      <c r="GA2914" s="9"/>
      <c r="GB2914" s="9"/>
      <c r="GC2914" s="9"/>
      <c r="GD2914" s="9"/>
      <c r="GE2914" s="9"/>
      <c r="GF2914" s="9"/>
      <c r="GG2914" s="9"/>
      <c r="GH2914" s="9"/>
      <c r="GI2914" s="9"/>
      <c r="GJ2914" s="9"/>
      <c r="GK2914" s="9"/>
      <c r="GL2914" s="9"/>
      <c r="GM2914" s="9"/>
      <c r="GN2914" s="9"/>
      <c r="GO2914" s="9"/>
      <c r="GP2914" s="9"/>
      <c r="GQ2914" s="9"/>
      <c r="GR2914" s="9"/>
      <c r="GS2914" s="9"/>
      <c r="GT2914" s="9"/>
      <c r="GU2914" s="9"/>
      <c r="GV2914" s="9"/>
      <c r="GW2914" s="9"/>
      <c r="GX2914" s="9"/>
      <c r="GY2914" s="9"/>
      <c r="GZ2914" s="9"/>
      <c r="HA2914" s="9"/>
      <c r="HB2914" s="9"/>
      <c r="HC2914" s="9"/>
      <c r="HD2914" s="9"/>
      <c r="HE2914" s="9"/>
      <c r="HF2914" s="9"/>
      <c r="HG2914" s="9"/>
      <c r="HH2914" s="9"/>
      <c r="HI2914" s="9"/>
      <c r="HJ2914" s="9"/>
      <c r="HK2914" s="9"/>
      <c r="HL2914" s="9"/>
      <c r="HM2914" s="9"/>
      <c r="HN2914" s="9"/>
      <c r="HO2914" s="9"/>
      <c r="HP2914" s="9"/>
      <c r="HQ2914" s="9"/>
      <c r="HR2914" s="9"/>
      <c r="HS2914" s="9"/>
      <c r="HT2914" s="9"/>
      <c r="HU2914" s="9"/>
      <c r="HV2914" s="9"/>
      <c r="HW2914" s="9"/>
      <c r="HX2914" s="9"/>
      <c r="HY2914" s="9"/>
      <c r="HZ2914" s="9"/>
      <c r="IA2914" s="9"/>
      <c r="IB2914" s="9"/>
      <c r="IC2914" s="9"/>
      <c r="ID2914" s="9"/>
      <c r="IE2914" s="9"/>
      <c r="IF2914" s="9"/>
      <c r="IG2914" s="9"/>
      <c r="IH2914" s="9"/>
      <c r="II2914" s="9"/>
      <c r="IJ2914" s="9"/>
      <c r="IK2914" s="9"/>
      <c r="IL2914" s="9"/>
      <c r="IM2914" s="9"/>
      <c r="IN2914" s="9"/>
      <c r="IO2914" s="9"/>
      <c r="IP2914" s="9"/>
      <c r="IQ2914" s="9"/>
      <c r="IR2914" s="9"/>
      <c r="IS2914" s="9"/>
      <c r="IT2914" s="9"/>
      <c r="IU2914" s="9"/>
      <c r="IV2914" s="9"/>
      <c r="IW2914" s="9"/>
      <c r="IX2914" s="9"/>
    </row>
    <row r="2915" spans="1:258" customFormat="1" ht="16" x14ac:dyDescent="0.2">
      <c r="A2915" s="233" t="s">
        <v>255</v>
      </c>
      <c r="B2915" s="234">
        <v>43092</v>
      </c>
      <c r="C2915" s="205" t="s">
        <v>196</v>
      </c>
      <c r="D2915" s="205"/>
      <c r="E2915" s="205"/>
      <c r="F2915" s="205"/>
      <c r="G2915" s="205"/>
      <c r="H2915" s="205"/>
      <c r="I2915" s="205"/>
      <c r="J2915" s="239"/>
      <c r="K2915" s="239"/>
      <c r="L2915" s="237"/>
      <c r="M2915" s="239"/>
      <c r="N2915" s="208"/>
      <c r="O2915" s="208"/>
      <c r="P2915" s="9"/>
      <c r="Q2915" s="9"/>
      <c r="R2915" s="9"/>
      <c r="S2915" s="9"/>
      <c r="T2915" s="9"/>
      <c r="U2915" s="9"/>
      <c r="V2915" s="9"/>
      <c r="W2915" s="9"/>
      <c r="X2915" s="9"/>
      <c r="Y2915" s="9"/>
      <c r="Z2915" s="9"/>
      <c r="AA2915" s="9"/>
      <c r="AB2915" s="9"/>
      <c r="AC2915" s="9"/>
      <c r="AD2915" s="9"/>
      <c r="AE2915" s="9"/>
      <c r="AF2915" s="9"/>
      <c r="AG2915" s="9"/>
      <c r="AH2915" s="9"/>
      <c r="AI2915" s="9"/>
      <c r="AJ2915" s="9"/>
      <c r="AK2915" s="9"/>
      <c r="AL2915" s="9"/>
      <c r="AM2915" s="9"/>
      <c r="AN2915" s="9"/>
      <c r="AO2915" s="9"/>
      <c r="AP2915" s="9"/>
      <c r="AQ2915" s="9"/>
      <c r="AR2915" s="9"/>
      <c r="AS2915" s="9"/>
      <c r="AT2915" s="9"/>
      <c r="AU2915" s="9"/>
      <c r="AV2915" s="9"/>
      <c r="AW2915" s="9"/>
      <c r="AX2915" s="9"/>
      <c r="AY2915" s="9"/>
      <c r="AZ2915" s="9"/>
      <c r="BA2915" s="9"/>
      <c r="BB2915" s="9"/>
      <c r="BC2915" s="9"/>
      <c r="BD2915" s="9"/>
      <c r="BE2915" s="9"/>
      <c r="BF2915" s="9"/>
      <c r="BG2915" s="9"/>
      <c r="BH2915" s="9"/>
      <c r="BI2915" s="9"/>
      <c r="BJ2915" s="9"/>
      <c r="BK2915" s="9"/>
      <c r="BL2915" s="9"/>
      <c r="BM2915" s="9"/>
      <c r="BN2915" s="9"/>
      <c r="BO2915" s="9"/>
      <c r="BP2915" s="9"/>
      <c r="BQ2915" s="9"/>
      <c r="BR2915" s="9"/>
      <c r="BS2915" s="9"/>
      <c r="BT2915" s="9"/>
      <c r="BU2915" s="9"/>
      <c r="BV2915" s="9"/>
      <c r="BW2915" s="9"/>
      <c r="BX2915" s="9"/>
      <c r="BY2915" s="9"/>
      <c r="BZ2915" s="9"/>
      <c r="CA2915" s="9"/>
      <c r="CB2915" s="9"/>
      <c r="CC2915" s="9"/>
      <c r="CD2915" s="9"/>
      <c r="CE2915" s="9"/>
      <c r="CF2915" s="9"/>
      <c r="CG2915" s="9"/>
      <c r="CH2915" s="9"/>
      <c r="CI2915" s="9"/>
      <c r="CJ2915" s="9"/>
      <c r="CK2915" s="9"/>
      <c r="CL2915" s="9"/>
      <c r="CM2915" s="9"/>
      <c r="CN2915" s="9"/>
      <c r="CO2915" s="9"/>
      <c r="CP2915" s="9"/>
      <c r="CQ2915" s="9"/>
      <c r="CR2915" s="9"/>
      <c r="CS2915" s="9"/>
      <c r="CT2915" s="9"/>
      <c r="CU2915" s="9"/>
      <c r="CV2915" s="9"/>
      <c r="CW2915" s="9"/>
      <c r="CX2915" s="9"/>
      <c r="CY2915" s="9"/>
      <c r="CZ2915" s="9"/>
      <c r="DA2915" s="9"/>
      <c r="DB2915" s="9"/>
      <c r="DC2915" s="9"/>
      <c r="DD2915" s="9"/>
      <c r="DE2915" s="9"/>
      <c r="DF2915" s="9"/>
      <c r="DG2915" s="9"/>
      <c r="DH2915" s="9"/>
      <c r="DI2915" s="9"/>
      <c r="DJ2915" s="9"/>
      <c r="DK2915" s="9"/>
      <c r="DL2915" s="9"/>
      <c r="DM2915" s="9"/>
      <c r="DN2915" s="9"/>
      <c r="DO2915" s="9"/>
      <c r="DP2915" s="9"/>
      <c r="DQ2915" s="9"/>
      <c r="DR2915" s="9"/>
      <c r="DS2915" s="9"/>
      <c r="DT2915" s="9"/>
      <c r="DU2915" s="9"/>
      <c r="DV2915" s="9"/>
      <c r="DW2915" s="9"/>
      <c r="DX2915" s="9"/>
      <c r="DY2915" s="9"/>
      <c r="DZ2915" s="9"/>
      <c r="EA2915" s="9"/>
      <c r="EB2915" s="9"/>
      <c r="EC2915" s="9"/>
      <c r="ED2915" s="9"/>
      <c r="EE2915" s="9"/>
      <c r="EF2915" s="9"/>
      <c r="EG2915" s="9"/>
      <c r="EH2915" s="9"/>
      <c r="EI2915" s="9"/>
      <c r="EJ2915" s="9"/>
      <c r="EK2915" s="9"/>
      <c r="EL2915" s="9"/>
      <c r="EM2915" s="9"/>
      <c r="EN2915" s="9"/>
      <c r="EO2915" s="9"/>
      <c r="EP2915" s="9"/>
      <c r="EQ2915" s="9"/>
      <c r="ER2915" s="9"/>
      <c r="ES2915" s="9"/>
      <c r="ET2915" s="9"/>
      <c r="EU2915" s="9"/>
      <c r="EV2915" s="9"/>
      <c r="EW2915" s="9"/>
      <c r="EX2915" s="9"/>
      <c r="EY2915" s="9"/>
      <c r="EZ2915" s="9"/>
      <c r="FA2915" s="9"/>
      <c r="FB2915" s="9"/>
      <c r="FC2915" s="9"/>
      <c r="FD2915" s="9"/>
      <c r="FE2915" s="9"/>
      <c r="FF2915" s="9"/>
      <c r="FG2915" s="9"/>
      <c r="FH2915" s="9"/>
      <c r="FI2915" s="9"/>
      <c r="FJ2915" s="9"/>
      <c r="FK2915" s="9"/>
      <c r="FL2915" s="9"/>
      <c r="FM2915" s="9"/>
      <c r="FN2915" s="9"/>
      <c r="FO2915" s="9"/>
      <c r="FP2915" s="9"/>
      <c r="FQ2915" s="9"/>
      <c r="FR2915" s="9"/>
      <c r="FS2915" s="9"/>
      <c r="FT2915" s="9"/>
      <c r="FU2915" s="9"/>
      <c r="FV2915" s="9"/>
      <c r="FW2915" s="9"/>
      <c r="FX2915" s="9"/>
      <c r="FY2915" s="9"/>
      <c r="FZ2915" s="9"/>
      <c r="GA2915" s="9"/>
      <c r="GB2915" s="9"/>
      <c r="GC2915" s="9"/>
      <c r="GD2915" s="9"/>
      <c r="GE2915" s="9"/>
      <c r="GF2915" s="9"/>
      <c r="GG2915" s="9"/>
      <c r="GH2915" s="9"/>
      <c r="GI2915" s="9"/>
      <c r="GJ2915" s="9"/>
      <c r="GK2915" s="9"/>
      <c r="GL2915" s="9"/>
      <c r="GM2915" s="9"/>
      <c r="GN2915" s="9"/>
      <c r="GO2915" s="9"/>
      <c r="GP2915" s="9"/>
      <c r="GQ2915" s="9"/>
      <c r="GR2915" s="9"/>
      <c r="GS2915" s="9"/>
      <c r="GT2915" s="9"/>
      <c r="GU2915" s="9"/>
      <c r="GV2915" s="9"/>
      <c r="GW2915" s="9"/>
      <c r="GX2915" s="9"/>
      <c r="GY2915" s="9"/>
      <c r="GZ2915" s="9"/>
      <c r="HA2915" s="9"/>
      <c r="HB2915" s="9"/>
      <c r="HC2915" s="9"/>
      <c r="HD2915" s="9"/>
      <c r="HE2915" s="9"/>
      <c r="HF2915" s="9"/>
      <c r="HG2915" s="9"/>
      <c r="HH2915" s="9"/>
      <c r="HI2915" s="9"/>
      <c r="HJ2915" s="9"/>
      <c r="HK2915" s="9"/>
      <c r="HL2915" s="9"/>
      <c r="HM2915" s="9"/>
      <c r="HN2915" s="9"/>
      <c r="HO2915" s="9"/>
      <c r="HP2915" s="9"/>
      <c r="HQ2915" s="9"/>
      <c r="HR2915" s="9"/>
      <c r="HS2915" s="9"/>
      <c r="HT2915" s="9"/>
      <c r="HU2915" s="9"/>
      <c r="HV2915" s="9"/>
      <c r="HW2915" s="9"/>
      <c r="HX2915" s="9"/>
      <c r="HY2915" s="9"/>
      <c r="HZ2915" s="9"/>
      <c r="IA2915" s="9"/>
      <c r="IB2915" s="9"/>
      <c r="IC2915" s="9"/>
      <c r="ID2915" s="9"/>
      <c r="IE2915" s="9"/>
      <c r="IF2915" s="9"/>
      <c r="IG2915" s="9"/>
      <c r="IH2915" s="9"/>
      <c r="II2915" s="9"/>
      <c r="IJ2915" s="9"/>
      <c r="IK2915" s="9"/>
      <c r="IL2915" s="9"/>
      <c r="IM2915" s="9"/>
      <c r="IN2915" s="9"/>
      <c r="IO2915" s="9"/>
      <c r="IP2915" s="9"/>
      <c r="IQ2915" s="9"/>
      <c r="IR2915" s="9"/>
      <c r="IS2915" s="9"/>
      <c r="IT2915" s="9"/>
      <c r="IU2915" s="9"/>
      <c r="IV2915" s="9"/>
      <c r="IW2915" s="9"/>
      <c r="IX2915" s="9"/>
    </row>
    <row r="2916" spans="1:258" customFormat="1" ht="16" x14ac:dyDescent="0.2">
      <c r="A2916" s="235" t="s">
        <v>256</v>
      </c>
      <c r="B2916" s="236">
        <v>43093</v>
      </c>
      <c r="C2916" s="205" t="s">
        <v>196</v>
      </c>
      <c r="D2916" s="205"/>
      <c r="E2916" s="205"/>
      <c r="F2916" s="205"/>
      <c r="G2916" s="205"/>
      <c r="H2916" s="205"/>
      <c r="I2916" s="205"/>
      <c r="J2916" s="239"/>
      <c r="K2916" s="239"/>
      <c r="L2916" s="237"/>
      <c r="M2916" s="239"/>
      <c r="N2916" s="208"/>
      <c r="O2916" s="208"/>
      <c r="P2916" s="9"/>
      <c r="Q2916" s="9"/>
      <c r="R2916" s="9"/>
      <c r="S2916" s="9"/>
      <c r="T2916" s="9"/>
      <c r="U2916" s="9"/>
      <c r="V2916" s="9"/>
      <c r="W2916" s="9"/>
      <c r="X2916" s="9"/>
      <c r="Y2916" s="9"/>
      <c r="Z2916" s="9"/>
      <c r="AA2916" s="9"/>
      <c r="AB2916" s="9"/>
      <c r="AC2916" s="9"/>
      <c r="AD2916" s="9"/>
      <c r="AE2916" s="9"/>
      <c r="AF2916" s="9"/>
      <c r="AG2916" s="9"/>
      <c r="AH2916" s="9"/>
      <c r="AI2916" s="9"/>
      <c r="AJ2916" s="9"/>
      <c r="AK2916" s="9"/>
      <c r="AL2916" s="9"/>
      <c r="AM2916" s="9"/>
      <c r="AN2916" s="9"/>
      <c r="AO2916" s="9"/>
      <c r="AP2916" s="9"/>
      <c r="AQ2916" s="9"/>
      <c r="AR2916" s="9"/>
      <c r="AS2916" s="9"/>
      <c r="AT2916" s="9"/>
      <c r="AU2916" s="9"/>
      <c r="AV2916" s="9"/>
      <c r="AW2916" s="9"/>
      <c r="AX2916" s="9"/>
      <c r="AY2916" s="9"/>
      <c r="AZ2916" s="9"/>
      <c r="BA2916" s="9"/>
      <c r="BB2916" s="9"/>
      <c r="BC2916" s="9"/>
      <c r="BD2916" s="9"/>
      <c r="BE2916" s="9"/>
      <c r="BF2916" s="9"/>
      <c r="BG2916" s="9"/>
      <c r="BH2916" s="9"/>
      <c r="BI2916" s="9"/>
      <c r="BJ2916" s="9"/>
      <c r="BK2916" s="9"/>
      <c r="BL2916" s="9"/>
      <c r="BM2916" s="9"/>
      <c r="BN2916" s="9"/>
      <c r="BO2916" s="9"/>
      <c r="BP2916" s="9"/>
      <c r="BQ2916" s="9"/>
      <c r="BR2916" s="9"/>
      <c r="BS2916" s="9"/>
      <c r="BT2916" s="9"/>
      <c r="BU2916" s="9"/>
      <c r="BV2916" s="9"/>
      <c r="BW2916" s="9"/>
      <c r="BX2916" s="9"/>
      <c r="BY2916" s="9"/>
      <c r="BZ2916" s="9"/>
      <c r="CA2916" s="9"/>
      <c r="CB2916" s="9"/>
      <c r="CC2916" s="9"/>
      <c r="CD2916" s="9"/>
      <c r="CE2916" s="9"/>
      <c r="CF2916" s="9"/>
      <c r="CG2916" s="9"/>
      <c r="CH2916" s="9"/>
      <c r="CI2916" s="9"/>
      <c r="CJ2916" s="9"/>
      <c r="CK2916" s="9"/>
      <c r="CL2916" s="9"/>
      <c r="CM2916" s="9"/>
      <c r="CN2916" s="9"/>
      <c r="CO2916" s="9"/>
      <c r="CP2916" s="9"/>
      <c r="CQ2916" s="9"/>
      <c r="CR2916" s="9"/>
      <c r="CS2916" s="9"/>
      <c r="CT2916" s="9"/>
      <c r="CU2916" s="9"/>
      <c r="CV2916" s="9"/>
      <c r="CW2916" s="9"/>
      <c r="CX2916" s="9"/>
      <c r="CY2916" s="9"/>
      <c r="CZ2916" s="9"/>
      <c r="DA2916" s="9"/>
      <c r="DB2916" s="9"/>
      <c r="DC2916" s="9"/>
      <c r="DD2916" s="9"/>
      <c r="DE2916" s="9"/>
      <c r="DF2916" s="9"/>
      <c r="DG2916" s="9"/>
      <c r="DH2916" s="9"/>
      <c r="DI2916" s="9"/>
      <c r="DJ2916" s="9"/>
      <c r="DK2916" s="9"/>
      <c r="DL2916" s="9"/>
      <c r="DM2916" s="9"/>
      <c r="DN2916" s="9"/>
      <c r="DO2916" s="9"/>
      <c r="DP2916" s="9"/>
      <c r="DQ2916" s="9"/>
      <c r="DR2916" s="9"/>
      <c r="DS2916" s="9"/>
      <c r="DT2916" s="9"/>
      <c r="DU2916" s="9"/>
      <c r="DV2916" s="9"/>
      <c r="DW2916" s="9"/>
      <c r="DX2916" s="9"/>
      <c r="DY2916" s="9"/>
      <c r="DZ2916" s="9"/>
      <c r="EA2916" s="9"/>
      <c r="EB2916" s="9"/>
      <c r="EC2916" s="9"/>
      <c r="ED2916" s="9"/>
      <c r="EE2916" s="9"/>
      <c r="EF2916" s="9"/>
      <c r="EG2916" s="9"/>
      <c r="EH2916" s="9"/>
      <c r="EI2916" s="9"/>
      <c r="EJ2916" s="9"/>
      <c r="EK2916" s="9"/>
      <c r="EL2916" s="9"/>
      <c r="EM2916" s="9"/>
      <c r="EN2916" s="9"/>
      <c r="EO2916" s="9"/>
      <c r="EP2916" s="9"/>
      <c r="EQ2916" s="9"/>
      <c r="ER2916" s="9"/>
      <c r="ES2916" s="9"/>
      <c r="ET2916" s="9"/>
      <c r="EU2916" s="9"/>
      <c r="EV2916" s="9"/>
      <c r="EW2916" s="9"/>
      <c r="EX2916" s="9"/>
      <c r="EY2916" s="9"/>
      <c r="EZ2916" s="9"/>
      <c r="FA2916" s="9"/>
      <c r="FB2916" s="9"/>
      <c r="FC2916" s="9"/>
      <c r="FD2916" s="9"/>
      <c r="FE2916" s="9"/>
      <c r="FF2916" s="9"/>
      <c r="FG2916" s="9"/>
      <c r="FH2916" s="9"/>
      <c r="FI2916" s="9"/>
      <c r="FJ2916" s="9"/>
      <c r="FK2916" s="9"/>
      <c r="FL2916" s="9"/>
      <c r="FM2916" s="9"/>
      <c r="FN2916" s="9"/>
      <c r="FO2916" s="9"/>
      <c r="FP2916" s="9"/>
      <c r="FQ2916" s="9"/>
      <c r="FR2916" s="9"/>
      <c r="FS2916" s="9"/>
      <c r="FT2916" s="9"/>
      <c r="FU2916" s="9"/>
      <c r="FV2916" s="9"/>
      <c r="FW2916" s="9"/>
      <c r="FX2916" s="9"/>
      <c r="FY2916" s="9"/>
      <c r="FZ2916" s="9"/>
      <c r="GA2916" s="9"/>
      <c r="GB2916" s="9"/>
      <c r="GC2916" s="9"/>
      <c r="GD2916" s="9"/>
      <c r="GE2916" s="9"/>
      <c r="GF2916" s="9"/>
      <c r="GG2916" s="9"/>
      <c r="GH2916" s="9"/>
      <c r="GI2916" s="9"/>
      <c r="GJ2916" s="9"/>
      <c r="GK2916" s="9"/>
      <c r="GL2916" s="9"/>
      <c r="GM2916" s="9"/>
      <c r="GN2916" s="9"/>
      <c r="GO2916" s="9"/>
      <c r="GP2916" s="9"/>
      <c r="GQ2916" s="9"/>
      <c r="GR2916" s="9"/>
      <c r="GS2916" s="9"/>
      <c r="GT2916" s="9"/>
      <c r="GU2916" s="9"/>
      <c r="GV2916" s="9"/>
      <c r="GW2916" s="9"/>
      <c r="GX2916" s="9"/>
      <c r="GY2916" s="9"/>
      <c r="GZ2916" s="9"/>
      <c r="HA2916" s="9"/>
      <c r="HB2916" s="9"/>
      <c r="HC2916" s="9"/>
      <c r="HD2916" s="9"/>
      <c r="HE2916" s="9"/>
      <c r="HF2916" s="9"/>
      <c r="HG2916" s="9"/>
      <c r="HH2916" s="9"/>
      <c r="HI2916" s="9"/>
      <c r="HJ2916" s="9"/>
      <c r="HK2916" s="9"/>
      <c r="HL2916" s="9"/>
      <c r="HM2916" s="9"/>
      <c r="HN2916" s="9"/>
      <c r="HO2916" s="9"/>
      <c r="HP2916" s="9"/>
      <c r="HQ2916" s="9"/>
      <c r="HR2916" s="9"/>
      <c r="HS2916" s="9"/>
      <c r="HT2916" s="9"/>
      <c r="HU2916" s="9"/>
      <c r="HV2916" s="9"/>
      <c r="HW2916" s="9"/>
      <c r="HX2916" s="9"/>
      <c r="HY2916" s="9"/>
      <c r="HZ2916" s="9"/>
      <c r="IA2916" s="9"/>
      <c r="IB2916" s="9"/>
      <c r="IC2916" s="9"/>
      <c r="ID2916" s="9"/>
      <c r="IE2916" s="9"/>
      <c r="IF2916" s="9"/>
      <c r="IG2916" s="9"/>
      <c r="IH2916" s="9"/>
      <c r="II2916" s="9"/>
      <c r="IJ2916" s="9"/>
      <c r="IK2916" s="9"/>
      <c r="IL2916" s="9"/>
      <c r="IM2916" s="9"/>
      <c r="IN2916" s="9"/>
      <c r="IO2916" s="9"/>
      <c r="IP2916" s="9"/>
      <c r="IQ2916" s="9"/>
      <c r="IR2916" s="9"/>
      <c r="IS2916" s="9"/>
      <c r="IT2916" s="9"/>
      <c r="IU2916" s="9"/>
      <c r="IV2916" s="9"/>
      <c r="IW2916" s="9"/>
      <c r="IX2916" s="9"/>
    </row>
    <row r="2917" spans="1:258" customFormat="1" ht="16" x14ac:dyDescent="0.2">
      <c r="A2917" s="233" t="s">
        <v>257</v>
      </c>
      <c r="B2917" s="234">
        <v>43094</v>
      </c>
      <c r="C2917" s="205" t="s">
        <v>196</v>
      </c>
      <c r="D2917" s="205"/>
      <c r="E2917" s="205"/>
      <c r="F2917" s="205"/>
      <c r="G2917" s="205"/>
      <c r="H2917" s="205"/>
      <c r="I2917" s="205"/>
      <c r="J2917" s="239"/>
      <c r="K2917" s="239"/>
      <c r="L2917" s="237"/>
      <c r="M2917" s="239"/>
      <c r="N2917" s="208"/>
      <c r="O2917" s="208"/>
      <c r="P2917" s="9"/>
      <c r="Q2917" s="9"/>
      <c r="R2917" s="9"/>
      <c r="S2917" s="9"/>
      <c r="T2917" s="9"/>
      <c r="U2917" s="9"/>
      <c r="V2917" s="9"/>
      <c r="W2917" s="9"/>
      <c r="X2917" s="9"/>
      <c r="Y2917" s="9"/>
      <c r="Z2917" s="9"/>
      <c r="AA2917" s="9"/>
      <c r="AB2917" s="9"/>
      <c r="AC2917" s="9"/>
      <c r="AD2917" s="9"/>
      <c r="AE2917" s="9"/>
      <c r="AF2917" s="9"/>
      <c r="AG2917" s="9"/>
      <c r="AH2917" s="9"/>
      <c r="AI2917" s="9"/>
      <c r="AJ2917" s="9"/>
      <c r="AK2917" s="9"/>
      <c r="AL2917" s="9"/>
      <c r="AM2917" s="9"/>
      <c r="AN2917" s="9"/>
      <c r="AO2917" s="9"/>
      <c r="AP2917" s="9"/>
      <c r="AQ2917" s="9"/>
      <c r="AR2917" s="9"/>
      <c r="AS2917" s="9"/>
      <c r="AT2917" s="9"/>
      <c r="AU2917" s="9"/>
      <c r="AV2917" s="9"/>
      <c r="AW2917" s="9"/>
      <c r="AX2917" s="9"/>
      <c r="AY2917" s="9"/>
      <c r="AZ2917" s="9"/>
      <c r="BA2917" s="9"/>
      <c r="BB2917" s="9"/>
      <c r="BC2917" s="9"/>
      <c r="BD2917" s="9"/>
      <c r="BE2917" s="9"/>
      <c r="BF2917" s="9"/>
      <c r="BG2917" s="9"/>
      <c r="BH2917" s="9"/>
      <c r="BI2917" s="9"/>
      <c r="BJ2917" s="9"/>
      <c r="BK2917" s="9"/>
      <c r="BL2917" s="9"/>
      <c r="BM2917" s="9"/>
      <c r="BN2917" s="9"/>
      <c r="BO2917" s="9"/>
      <c r="BP2917" s="9"/>
      <c r="BQ2917" s="9"/>
      <c r="BR2917" s="9"/>
      <c r="BS2917" s="9"/>
      <c r="BT2917" s="9"/>
      <c r="BU2917" s="9"/>
      <c r="BV2917" s="9"/>
      <c r="BW2917" s="9"/>
      <c r="BX2917" s="9"/>
      <c r="BY2917" s="9"/>
      <c r="BZ2917" s="9"/>
      <c r="CA2917" s="9"/>
      <c r="CB2917" s="9"/>
      <c r="CC2917" s="9"/>
      <c r="CD2917" s="9"/>
      <c r="CE2917" s="9"/>
      <c r="CF2917" s="9"/>
      <c r="CG2917" s="9"/>
      <c r="CH2917" s="9"/>
      <c r="CI2917" s="9"/>
      <c r="CJ2917" s="9"/>
      <c r="CK2917" s="9"/>
      <c r="CL2917" s="9"/>
      <c r="CM2917" s="9"/>
      <c r="CN2917" s="9"/>
      <c r="CO2917" s="9"/>
      <c r="CP2917" s="9"/>
      <c r="CQ2917" s="9"/>
      <c r="CR2917" s="9"/>
      <c r="CS2917" s="9"/>
      <c r="CT2917" s="9"/>
      <c r="CU2917" s="9"/>
      <c r="CV2917" s="9"/>
      <c r="CW2917" s="9"/>
      <c r="CX2917" s="9"/>
      <c r="CY2917" s="9"/>
      <c r="CZ2917" s="9"/>
      <c r="DA2917" s="9"/>
      <c r="DB2917" s="9"/>
      <c r="DC2917" s="9"/>
      <c r="DD2917" s="9"/>
      <c r="DE2917" s="9"/>
      <c r="DF2917" s="9"/>
      <c r="DG2917" s="9"/>
      <c r="DH2917" s="9"/>
      <c r="DI2917" s="9"/>
      <c r="DJ2917" s="9"/>
      <c r="DK2917" s="9"/>
      <c r="DL2917" s="9"/>
      <c r="DM2917" s="9"/>
      <c r="DN2917" s="9"/>
      <c r="DO2917" s="9"/>
      <c r="DP2917" s="9"/>
      <c r="DQ2917" s="9"/>
      <c r="DR2917" s="9"/>
      <c r="DS2917" s="9"/>
      <c r="DT2917" s="9"/>
      <c r="DU2917" s="9"/>
      <c r="DV2917" s="9"/>
      <c r="DW2917" s="9"/>
      <c r="DX2917" s="9"/>
      <c r="DY2917" s="9"/>
      <c r="DZ2917" s="9"/>
      <c r="EA2917" s="9"/>
      <c r="EB2917" s="9"/>
      <c r="EC2917" s="9"/>
      <c r="ED2917" s="9"/>
      <c r="EE2917" s="9"/>
      <c r="EF2917" s="9"/>
      <c r="EG2917" s="9"/>
      <c r="EH2917" s="9"/>
      <c r="EI2917" s="9"/>
      <c r="EJ2917" s="9"/>
      <c r="EK2917" s="9"/>
      <c r="EL2917" s="9"/>
      <c r="EM2917" s="9"/>
      <c r="EN2917" s="9"/>
      <c r="EO2917" s="9"/>
      <c r="EP2917" s="9"/>
      <c r="EQ2917" s="9"/>
      <c r="ER2917" s="9"/>
      <c r="ES2917" s="9"/>
      <c r="ET2917" s="9"/>
      <c r="EU2917" s="9"/>
      <c r="EV2917" s="9"/>
      <c r="EW2917" s="9"/>
      <c r="EX2917" s="9"/>
      <c r="EY2917" s="9"/>
      <c r="EZ2917" s="9"/>
      <c r="FA2917" s="9"/>
      <c r="FB2917" s="9"/>
      <c r="FC2917" s="9"/>
      <c r="FD2917" s="9"/>
      <c r="FE2917" s="9"/>
      <c r="FF2917" s="9"/>
      <c r="FG2917" s="9"/>
      <c r="FH2917" s="9"/>
      <c r="FI2917" s="9"/>
      <c r="FJ2917" s="9"/>
      <c r="FK2917" s="9"/>
      <c r="FL2917" s="9"/>
      <c r="FM2917" s="9"/>
      <c r="FN2917" s="9"/>
      <c r="FO2917" s="9"/>
      <c r="FP2917" s="9"/>
      <c r="FQ2917" s="9"/>
      <c r="FR2917" s="9"/>
      <c r="FS2917" s="9"/>
      <c r="FT2917" s="9"/>
      <c r="FU2917" s="9"/>
      <c r="FV2917" s="9"/>
      <c r="FW2917" s="9"/>
      <c r="FX2917" s="9"/>
      <c r="FY2917" s="9"/>
      <c r="FZ2917" s="9"/>
      <c r="GA2917" s="9"/>
      <c r="GB2917" s="9"/>
      <c r="GC2917" s="9"/>
      <c r="GD2917" s="9"/>
      <c r="GE2917" s="9"/>
      <c r="GF2917" s="9"/>
      <c r="GG2917" s="9"/>
      <c r="GH2917" s="9"/>
      <c r="GI2917" s="9"/>
      <c r="GJ2917" s="9"/>
      <c r="GK2917" s="9"/>
      <c r="GL2917" s="9"/>
      <c r="GM2917" s="9"/>
      <c r="GN2917" s="9"/>
      <c r="GO2917" s="9"/>
      <c r="GP2917" s="9"/>
      <c r="GQ2917" s="9"/>
      <c r="GR2917" s="9"/>
      <c r="GS2917" s="9"/>
      <c r="GT2917" s="9"/>
      <c r="GU2917" s="9"/>
      <c r="GV2917" s="9"/>
      <c r="GW2917" s="9"/>
      <c r="GX2917" s="9"/>
      <c r="GY2917" s="9"/>
      <c r="GZ2917" s="9"/>
      <c r="HA2917" s="9"/>
      <c r="HB2917" s="9"/>
      <c r="HC2917" s="9"/>
      <c r="HD2917" s="9"/>
      <c r="HE2917" s="9"/>
      <c r="HF2917" s="9"/>
      <c r="HG2917" s="9"/>
      <c r="HH2917" s="9"/>
      <c r="HI2917" s="9"/>
      <c r="HJ2917" s="9"/>
      <c r="HK2917" s="9"/>
      <c r="HL2917" s="9"/>
      <c r="HM2917" s="9"/>
      <c r="HN2917" s="9"/>
      <c r="HO2917" s="9"/>
      <c r="HP2917" s="9"/>
      <c r="HQ2917" s="9"/>
      <c r="HR2917" s="9"/>
      <c r="HS2917" s="9"/>
      <c r="HT2917" s="9"/>
      <c r="HU2917" s="9"/>
      <c r="HV2917" s="9"/>
      <c r="HW2917" s="9"/>
      <c r="HX2917" s="9"/>
      <c r="HY2917" s="9"/>
      <c r="HZ2917" s="9"/>
      <c r="IA2917" s="9"/>
      <c r="IB2917" s="9"/>
      <c r="IC2917" s="9"/>
      <c r="ID2917" s="9"/>
      <c r="IE2917" s="9"/>
      <c r="IF2917" s="9"/>
      <c r="IG2917" s="9"/>
      <c r="IH2917" s="9"/>
      <c r="II2917" s="9"/>
      <c r="IJ2917" s="9"/>
      <c r="IK2917" s="9"/>
      <c r="IL2917" s="9"/>
      <c r="IM2917" s="9"/>
      <c r="IN2917" s="9"/>
      <c r="IO2917" s="9"/>
      <c r="IP2917" s="9"/>
      <c r="IQ2917" s="9"/>
      <c r="IR2917" s="9"/>
      <c r="IS2917" s="9"/>
      <c r="IT2917" s="9"/>
      <c r="IU2917" s="9"/>
      <c r="IV2917" s="9"/>
      <c r="IW2917" s="9"/>
      <c r="IX2917" s="9"/>
    </row>
    <row r="2918" spans="1:258" customFormat="1" ht="16" x14ac:dyDescent="0.2">
      <c r="A2918" s="233" t="s">
        <v>261</v>
      </c>
      <c r="B2918" s="234">
        <v>43095</v>
      </c>
      <c r="C2918" s="205" t="s">
        <v>196</v>
      </c>
      <c r="D2918" s="205"/>
      <c r="E2918" s="205"/>
      <c r="F2918" s="205"/>
      <c r="G2918" s="205"/>
      <c r="H2918" s="205"/>
      <c r="I2918" s="205"/>
      <c r="J2918" s="239"/>
      <c r="K2918" s="239"/>
      <c r="L2918" s="237"/>
      <c r="M2918" s="239"/>
      <c r="N2918" s="208"/>
      <c r="O2918" s="208"/>
      <c r="P2918" s="9"/>
      <c r="Q2918" s="9"/>
      <c r="R2918" s="9"/>
      <c r="S2918" s="9"/>
      <c r="T2918" s="9"/>
      <c r="U2918" s="9"/>
      <c r="V2918" s="9"/>
      <c r="W2918" s="9"/>
      <c r="X2918" s="9"/>
      <c r="Y2918" s="9"/>
      <c r="Z2918" s="9"/>
      <c r="AA2918" s="9"/>
      <c r="AB2918" s="9"/>
      <c r="AC2918" s="9"/>
      <c r="AD2918" s="9"/>
      <c r="AE2918" s="9"/>
      <c r="AF2918" s="9"/>
      <c r="AG2918" s="9"/>
      <c r="AH2918" s="9"/>
      <c r="AI2918" s="9"/>
      <c r="AJ2918" s="9"/>
      <c r="AK2918" s="9"/>
      <c r="AL2918" s="9"/>
      <c r="AM2918" s="9"/>
      <c r="AN2918" s="9"/>
      <c r="AO2918" s="9"/>
      <c r="AP2918" s="9"/>
      <c r="AQ2918" s="9"/>
      <c r="AR2918" s="9"/>
      <c r="AS2918" s="9"/>
      <c r="AT2918" s="9"/>
      <c r="AU2918" s="9"/>
      <c r="AV2918" s="9"/>
      <c r="AW2918" s="9"/>
      <c r="AX2918" s="9"/>
      <c r="AY2918" s="9"/>
      <c r="AZ2918" s="9"/>
      <c r="BA2918" s="9"/>
      <c r="BB2918" s="9"/>
      <c r="BC2918" s="9"/>
      <c r="BD2918" s="9"/>
      <c r="BE2918" s="9"/>
      <c r="BF2918" s="9"/>
      <c r="BG2918" s="9"/>
      <c r="BH2918" s="9"/>
      <c r="BI2918" s="9"/>
      <c r="BJ2918" s="9"/>
      <c r="BK2918" s="9"/>
      <c r="BL2918" s="9"/>
      <c r="BM2918" s="9"/>
      <c r="BN2918" s="9"/>
      <c r="BO2918" s="9"/>
      <c r="BP2918" s="9"/>
      <c r="BQ2918" s="9"/>
      <c r="BR2918" s="9"/>
      <c r="BS2918" s="9"/>
      <c r="BT2918" s="9"/>
      <c r="BU2918" s="9"/>
      <c r="BV2918" s="9"/>
      <c r="BW2918" s="9"/>
      <c r="BX2918" s="9"/>
      <c r="BY2918" s="9"/>
      <c r="BZ2918" s="9"/>
      <c r="CA2918" s="9"/>
      <c r="CB2918" s="9"/>
      <c r="CC2918" s="9"/>
      <c r="CD2918" s="9"/>
      <c r="CE2918" s="9"/>
      <c r="CF2918" s="9"/>
      <c r="CG2918" s="9"/>
      <c r="CH2918" s="9"/>
      <c r="CI2918" s="9"/>
      <c r="CJ2918" s="9"/>
      <c r="CK2918" s="9"/>
      <c r="CL2918" s="9"/>
      <c r="CM2918" s="9"/>
      <c r="CN2918" s="9"/>
      <c r="CO2918" s="9"/>
      <c r="CP2918" s="9"/>
      <c r="CQ2918" s="9"/>
      <c r="CR2918" s="9"/>
      <c r="CS2918" s="9"/>
      <c r="CT2918" s="9"/>
      <c r="CU2918" s="9"/>
      <c r="CV2918" s="9"/>
      <c r="CW2918" s="9"/>
      <c r="CX2918" s="9"/>
      <c r="CY2918" s="9"/>
      <c r="CZ2918" s="9"/>
      <c r="DA2918" s="9"/>
      <c r="DB2918" s="9"/>
      <c r="DC2918" s="9"/>
      <c r="DD2918" s="9"/>
      <c r="DE2918" s="9"/>
      <c r="DF2918" s="9"/>
      <c r="DG2918" s="9"/>
      <c r="DH2918" s="9"/>
      <c r="DI2918" s="9"/>
      <c r="DJ2918" s="9"/>
      <c r="DK2918" s="9"/>
      <c r="DL2918" s="9"/>
      <c r="DM2918" s="9"/>
      <c r="DN2918" s="9"/>
      <c r="DO2918" s="9"/>
      <c r="DP2918" s="9"/>
      <c r="DQ2918" s="9"/>
      <c r="DR2918" s="9"/>
      <c r="DS2918" s="9"/>
      <c r="DT2918" s="9"/>
      <c r="DU2918" s="9"/>
      <c r="DV2918" s="9"/>
      <c r="DW2918" s="9"/>
      <c r="DX2918" s="9"/>
      <c r="DY2918" s="9"/>
      <c r="DZ2918" s="9"/>
      <c r="EA2918" s="9"/>
      <c r="EB2918" s="9"/>
      <c r="EC2918" s="9"/>
      <c r="ED2918" s="9"/>
      <c r="EE2918" s="9"/>
      <c r="EF2918" s="9"/>
      <c r="EG2918" s="9"/>
      <c r="EH2918" s="9"/>
      <c r="EI2918" s="9"/>
      <c r="EJ2918" s="9"/>
      <c r="EK2918" s="9"/>
      <c r="EL2918" s="9"/>
      <c r="EM2918" s="9"/>
      <c r="EN2918" s="9"/>
      <c r="EO2918" s="9"/>
      <c r="EP2918" s="9"/>
      <c r="EQ2918" s="9"/>
      <c r="ER2918" s="9"/>
      <c r="ES2918" s="9"/>
      <c r="ET2918" s="9"/>
      <c r="EU2918" s="9"/>
      <c r="EV2918" s="9"/>
      <c r="EW2918" s="9"/>
      <c r="EX2918" s="9"/>
      <c r="EY2918" s="9"/>
      <c r="EZ2918" s="9"/>
      <c r="FA2918" s="9"/>
      <c r="FB2918" s="9"/>
      <c r="FC2918" s="9"/>
      <c r="FD2918" s="9"/>
      <c r="FE2918" s="9"/>
      <c r="FF2918" s="9"/>
      <c r="FG2918" s="9"/>
      <c r="FH2918" s="9"/>
      <c r="FI2918" s="9"/>
      <c r="FJ2918" s="9"/>
      <c r="FK2918" s="9"/>
      <c r="FL2918" s="9"/>
      <c r="FM2918" s="9"/>
      <c r="FN2918" s="9"/>
      <c r="FO2918" s="9"/>
      <c r="FP2918" s="9"/>
      <c r="FQ2918" s="9"/>
      <c r="FR2918" s="9"/>
      <c r="FS2918" s="9"/>
      <c r="FT2918" s="9"/>
      <c r="FU2918" s="9"/>
      <c r="FV2918" s="9"/>
      <c r="FW2918" s="9"/>
      <c r="FX2918" s="9"/>
      <c r="FY2918" s="9"/>
      <c r="FZ2918" s="9"/>
      <c r="GA2918" s="9"/>
      <c r="GB2918" s="9"/>
      <c r="GC2918" s="9"/>
      <c r="GD2918" s="9"/>
      <c r="GE2918" s="9"/>
      <c r="GF2918" s="9"/>
      <c r="GG2918" s="9"/>
      <c r="GH2918" s="9"/>
      <c r="GI2918" s="9"/>
      <c r="GJ2918" s="9"/>
      <c r="GK2918" s="9"/>
      <c r="GL2918" s="9"/>
      <c r="GM2918" s="9"/>
      <c r="GN2918" s="9"/>
      <c r="GO2918" s="9"/>
      <c r="GP2918" s="9"/>
      <c r="GQ2918" s="9"/>
      <c r="GR2918" s="9"/>
      <c r="GS2918" s="9"/>
      <c r="GT2918" s="9"/>
      <c r="GU2918" s="9"/>
      <c r="GV2918" s="9"/>
      <c r="GW2918" s="9"/>
      <c r="GX2918" s="9"/>
      <c r="GY2918" s="9"/>
      <c r="GZ2918" s="9"/>
      <c r="HA2918" s="9"/>
      <c r="HB2918" s="9"/>
      <c r="HC2918" s="9"/>
      <c r="HD2918" s="9"/>
      <c r="HE2918" s="9"/>
      <c r="HF2918" s="9"/>
      <c r="HG2918" s="9"/>
      <c r="HH2918" s="9"/>
      <c r="HI2918" s="9"/>
      <c r="HJ2918" s="9"/>
      <c r="HK2918" s="9"/>
      <c r="HL2918" s="9"/>
      <c r="HM2918" s="9"/>
      <c r="HN2918" s="9"/>
      <c r="HO2918" s="9"/>
      <c r="HP2918" s="9"/>
      <c r="HQ2918" s="9"/>
      <c r="HR2918" s="9"/>
      <c r="HS2918" s="9"/>
      <c r="HT2918" s="9"/>
      <c r="HU2918" s="9"/>
      <c r="HV2918" s="9"/>
      <c r="HW2918" s="9"/>
      <c r="HX2918" s="9"/>
      <c r="HY2918" s="9"/>
      <c r="HZ2918" s="9"/>
      <c r="IA2918" s="9"/>
      <c r="IB2918" s="9"/>
      <c r="IC2918" s="9"/>
      <c r="ID2918" s="9"/>
      <c r="IE2918" s="9"/>
      <c r="IF2918" s="9"/>
      <c r="IG2918" s="9"/>
      <c r="IH2918" s="9"/>
      <c r="II2918" s="9"/>
      <c r="IJ2918" s="9"/>
      <c r="IK2918" s="9"/>
      <c r="IL2918" s="9"/>
      <c r="IM2918" s="9"/>
      <c r="IN2918" s="9"/>
      <c r="IO2918" s="9"/>
      <c r="IP2918" s="9"/>
      <c r="IQ2918" s="9"/>
      <c r="IR2918" s="9"/>
      <c r="IS2918" s="9"/>
      <c r="IT2918" s="9"/>
      <c r="IU2918" s="9"/>
      <c r="IV2918" s="9"/>
      <c r="IW2918" s="9"/>
      <c r="IX2918" s="9"/>
    </row>
    <row r="2919" spans="1:258" customFormat="1" ht="16" x14ac:dyDescent="0.2">
      <c r="A2919" s="233" t="s">
        <v>262</v>
      </c>
      <c r="B2919" s="234">
        <v>43096</v>
      </c>
      <c r="C2919" s="205" t="s">
        <v>196</v>
      </c>
      <c r="D2919" s="205"/>
      <c r="E2919" s="205"/>
      <c r="F2919" s="205"/>
      <c r="G2919" s="205"/>
      <c r="H2919" s="205"/>
      <c r="I2919" s="205"/>
      <c r="J2919" s="239"/>
      <c r="K2919" s="239"/>
      <c r="L2919" s="237"/>
      <c r="M2919" s="239"/>
      <c r="N2919" s="208"/>
      <c r="O2919" s="208"/>
      <c r="P2919" s="9"/>
      <c r="Q2919" s="9"/>
      <c r="R2919" s="9"/>
      <c r="S2919" s="9"/>
      <c r="T2919" s="9"/>
      <c r="U2919" s="9"/>
      <c r="V2919" s="9"/>
      <c r="W2919" s="9"/>
      <c r="X2919" s="9"/>
      <c r="Y2919" s="9"/>
      <c r="Z2919" s="9"/>
      <c r="AA2919" s="9"/>
      <c r="AB2919" s="9"/>
      <c r="AC2919" s="9"/>
      <c r="AD2919" s="9"/>
      <c r="AE2919" s="9"/>
      <c r="AF2919" s="9"/>
      <c r="AG2919" s="9"/>
      <c r="AH2919" s="9"/>
      <c r="AI2919" s="9"/>
      <c r="AJ2919" s="9"/>
      <c r="AK2919" s="9"/>
      <c r="AL2919" s="9"/>
      <c r="AM2919" s="9"/>
      <c r="AN2919" s="9"/>
      <c r="AO2919" s="9"/>
      <c r="AP2919" s="9"/>
      <c r="AQ2919" s="9"/>
      <c r="AR2919" s="9"/>
      <c r="AS2919" s="9"/>
      <c r="AT2919" s="9"/>
      <c r="AU2919" s="9"/>
      <c r="AV2919" s="9"/>
      <c r="AW2919" s="9"/>
      <c r="AX2919" s="9"/>
      <c r="AY2919" s="9"/>
      <c r="AZ2919" s="9"/>
      <c r="BA2919" s="9"/>
      <c r="BB2919" s="9"/>
      <c r="BC2919" s="9"/>
      <c r="BD2919" s="9"/>
      <c r="BE2919" s="9"/>
      <c r="BF2919" s="9"/>
      <c r="BG2919" s="9"/>
      <c r="BH2919" s="9"/>
      <c r="BI2919" s="9"/>
      <c r="BJ2919" s="9"/>
      <c r="BK2919" s="9"/>
      <c r="BL2919" s="9"/>
      <c r="BM2919" s="9"/>
      <c r="BN2919" s="9"/>
      <c r="BO2919" s="9"/>
      <c r="BP2919" s="9"/>
      <c r="BQ2919" s="9"/>
      <c r="BR2919" s="9"/>
      <c r="BS2919" s="9"/>
      <c r="BT2919" s="9"/>
      <c r="BU2919" s="9"/>
      <c r="BV2919" s="9"/>
      <c r="BW2919" s="9"/>
      <c r="BX2919" s="9"/>
      <c r="BY2919" s="9"/>
      <c r="BZ2919" s="9"/>
      <c r="CA2919" s="9"/>
      <c r="CB2919" s="9"/>
      <c r="CC2919" s="9"/>
      <c r="CD2919" s="9"/>
      <c r="CE2919" s="9"/>
      <c r="CF2919" s="9"/>
      <c r="CG2919" s="9"/>
      <c r="CH2919" s="9"/>
      <c r="CI2919" s="9"/>
      <c r="CJ2919" s="9"/>
      <c r="CK2919" s="9"/>
      <c r="CL2919" s="9"/>
      <c r="CM2919" s="9"/>
      <c r="CN2919" s="9"/>
      <c r="CO2919" s="9"/>
      <c r="CP2919" s="9"/>
      <c r="CQ2919" s="9"/>
      <c r="CR2919" s="9"/>
      <c r="CS2919" s="9"/>
      <c r="CT2919" s="9"/>
      <c r="CU2919" s="9"/>
      <c r="CV2919" s="9"/>
      <c r="CW2919" s="9"/>
      <c r="CX2919" s="9"/>
      <c r="CY2919" s="9"/>
      <c r="CZ2919" s="9"/>
      <c r="DA2919" s="9"/>
      <c r="DB2919" s="9"/>
      <c r="DC2919" s="9"/>
      <c r="DD2919" s="9"/>
      <c r="DE2919" s="9"/>
      <c r="DF2919" s="9"/>
      <c r="DG2919" s="9"/>
      <c r="DH2919" s="9"/>
      <c r="DI2919" s="9"/>
      <c r="DJ2919" s="9"/>
      <c r="DK2919" s="9"/>
      <c r="DL2919" s="9"/>
      <c r="DM2919" s="9"/>
      <c r="DN2919" s="9"/>
      <c r="DO2919" s="9"/>
      <c r="DP2919" s="9"/>
      <c r="DQ2919" s="9"/>
      <c r="DR2919" s="9"/>
      <c r="DS2919" s="9"/>
      <c r="DT2919" s="9"/>
      <c r="DU2919" s="9"/>
      <c r="DV2919" s="9"/>
      <c r="DW2919" s="9"/>
      <c r="DX2919" s="9"/>
      <c r="DY2919" s="9"/>
      <c r="DZ2919" s="9"/>
      <c r="EA2919" s="9"/>
      <c r="EB2919" s="9"/>
      <c r="EC2919" s="9"/>
      <c r="ED2919" s="9"/>
      <c r="EE2919" s="9"/>
      <c r="EF2919" s="9"/>
      <c r="EG2919" s="9"/>
      <c r="EH2919" s="9"/>
      <c r="EI2919" s="9"/>
      <c r="EJ2919" s="9"/>
      <c r="EK2919" s="9"/>
      <c r="EL2919" s="9"/>
      <c r="EM2919" s="9"/>
      <c r="EN2919" s="9"/>
      <c r="EO2919" s="9"/>
      <c r="EP2919" s="9"/>
      <c r="EQ2919" s="9"/>
      <c r="ER2919" s="9"/>
      <c r="ES2919" s="9"/>
      <c r="ET2919" s="9"/>
      <c r="EU2919" s="9"/>
      <c r="EV2919" s="9"/>
      <c r="EW2919" s="9"/>
      <c r="EX2919" s="9"/>
      <c r="EY2919" s="9"/>
      <c r="EZ2919" s="9"/>
      <c r="FA2919" s="9"/>
      <c r="FB2919" s="9"/>
      <c r="FC2919" s="9"/>
      <c r="FD2919" s="9"/>
      <c r="FE2919" s="9"/>
      <c r="FF2919" s="9"/>
      <c r="FG2919" s="9"/>
      <c r="FH2919" s="9"/>
      <c r="FI2919" s="9"/>
      <c r="FJ2919" s="9"/>
      <c r="FK2919" s="9"/>
      <c r="FL2919" s="9"/>
      <c r="FM2919" s="9"/>
      <c r="FN2919" s="9"/>
      <c r="FO2919" s="9"/>
      <c r="FP2919" s="9"/>
      <c r="FQ2919" s="9"/>
      <c r="FR2919" s="9"/>
      <c r="FS2919" s="9"/>
      <c r="FT2919" s="9"/>
      <c r="FU2919" s="9"/>
      <c r="FV2919" s="9"/>
      <c r="FW2919" s="9"/>
      <c r="FX2919" s="9"/>
      <c r="FY2919" s="9"/>
      <c r="FZ2919" s="9"/>
      <c r="GA2919" s="9"/>
      <c r="GB2919" s="9"/>
      <c r="GC2919" s="9"/>
      <c r="GD2919" s="9"/>
      <c r="GE2919" s="9"/>
      <c r="GF2919" s="9"/>
      <c r="GG2919" s="9"/>
      <c r="GH2919" s="9"/>
      <c r="GI2919" s="9"/>
      <c r="GJ2919" s="9"/>
      <c r="GK2919" s="9"/>
      <c r="GL2919" s="9"/>
      <c r="GM2919" s="9"/>
      <c r="GN2919" s="9"/>
      <c r="GO2919" s="9"/>
      <c r="GP2919" s="9"/>
      <c r="GQ2919" s="9"/>
      <c r="GR2919" s="9"/>
      <c r="GS2919" s="9"/>
      <c r="GT2919" s="9"/>
      <c r="GU2919" s="9"/>
      <c r="GV2919" s="9"/>
      <c r="GW2919" s="9"/>
      <c r="GX2919" s="9"/>
      <c r="GY2919" s="9"/>
      <c r="GZ2919" s="9"/>
      <c r="HA2919" s="9"/>
      <c r="HB2919" s="9"/>
      <c r="HC2919" s="9"/>
      <c r="HD2919" s="9"/>
      <c r="HE2919" s="9"/>
      <c r="HF2919" s="9"/>
      <c r="HG2919" s="9"/>
      <c r="HH2919" s="9"/>
      <c r="HI2919" s="9"/>
      <c r="HJ2919" s="9"/>
      <c r="HK2919" s="9"/>
      <c r="HL2919" s="9"/>
      <c r="HM2919" s="9"/>
      <c r="HN2919" s="9"/>
      <c r="HO2919" s="9"/>
      <c r="HP2919" s="9"/>
      <c r="HQ2919" s="9"/>
      <c r="HR2919" s="9"/>
      <c r="HS2919" s="9"/>
      <c r="HT2919" s="9"/>
      <c r="HU2919" s="9"/>
      <c r="HV2919" s="9"/>
      <c r="HW2919" s="9"/>
      <c r="HX2919" s="9"/>
      <c r="HY2919" s="9"/>
      <c r="HZ2919" s="9"/>
      <c r="IA2919" s="9"/>
      <c r="IB2919" s="9"/>
      <c r="IC2919" s="9"/>
      <c r="ID2919" s="9"/>
      <c r="IE2919" s="9"/>
      <c r="IF2919" s="9"/>
      <c r="IG2919" s="9"/>
      <c r="IH2919" s="9"/>
      <c r="II2919" s="9"/>
      <c r="IJ2919" s="9"/>
      <c r="IK2919" s="9"/>
      <c r="IL2919" s="9"/>
      <c r="IM2919" s="9"/>
      <c r="IN2919" s="9"/>
      <c r="IO2919" s="9"/>
      <c r="IP2919" s="9"/>
      <c r="IQ2919" s="9"/>
      <c r="IR2919" s="9"/>
      <c r="IS2919" s="9"/>
      <c r="IT2919" s="9"/>
      <c r="IU2919" s="9"/>
      <c r="IV2919" s="9"/>
      <c r="IW2919" s="9"/>
      <c r="IX2919" s="9"/>
    </row>
    <row r="2920" spans="1:258" customFormat="1" ht="16" x14ac:dyDescent="0.2">
      <c r="A2920" s="233" t="s">
        <v>263</v>
      </c>
      <c r="B2920" s="234">
        <v>43097</v>
      </c>
      <c r="C2920" s="205" t="s">
        <v>196</v>
      </c>
      <c r="D2920" s="205"/>
      <c r="E2920" s="205"/>
      <c r="F2920" s="205"/>
      <c r="G2920" s="205"/>
      <c r="H2920" s="205"/>
      <c r="I2920" s="205"/>
      <c r="J2920" s="239"/>
      <c r="K2920" s="239"/>
      <c r="L2920" s="237"/>
      <c r="M2920" s="239"/>
      <c r="N2920" s="208"/>
      <c r="O2920" s="208"/>
      <c r="P2920" s="9"/>
      <c r="Q2920" s="9"/>
      <c r="R2920" s="9"/>
      <c r="S2920" s="9"/>
      <c r="T2920" s="9"/>
      <c r="U2920" s="9"/>
      <c r="V2920" s="9"/>
      <c r="W2920" s="9"/>
      <c r="X2920" s="9"/>
      <c r="Y2920" s="9"/>
      <c r="Z2920" s="9"/>
      <c r="AA2920" s="9"/>
      <c r="AB2920" s="9"/>
      <c r="AC2920" s="9"/>
      <c r="AD2920" s="9"/>
      <c r="AE2920" s="9"/>
      <c r="AF2920" s="9"/>
      <c r="AG2920" s="9"/>
      <c r="AH2920" s="9"/>
      <c r="AI2920" s="9"/>
      <c r="AJ2920" s="9"/>
      <c r="AK2920" s="9"/>
      <c r="AL2920" s="9"/>
      <c r="AM2920" s="9"/>
      <c r="AN2920" s="9"/>
      <c r="AO2920" s="9"/>
      <c r="AP2920" s="9"/>
      <c r="AQ2920" s="9"/>
      <c r="AR2920" s="9"/>
      <c r="AS2920" s="9"/>
      <c r="AT2920" s="9"/>
      <c r="AU2920" s="9"/>
      <c r="AV2920" s="9"/>
      <c r="AW2920" s="9"/>
      <c r="AX2920" s="9"/>
      <c r="AY2920" s="9"/>
      <c r="AZ2920" s="9"/>
      <c r="BA2920" s="9"/>
      <c r="BB2920" s="9"/>
      <c r="BC2920" s="9"/>
      <c r="BD2920" s="9"/>
      <c r="BE2920" s="9"/>
      <c r="BF2920" s="9"/>
      <c r="BG2920" s="9"/>
      <c r="BH2920" s="9"/>
      <c r="BI2920" s="9"/>
      <c r="BJ2920" s="9"/>
      <c r="BK2920" s="9"/>
      <c r="BL2920" s="9"/>
      <c r="BM2920" s="9"/>
      <c r="BN2920" s="9"/>
      <c r="BO2920" s="9"/>
      <c r="BP2920" s="9"/>
      <c r="BQ2920" s="9"/>
      <c r="BR2920" s="9"/>
      <c r="BS2920" s="9"/>
      <c r="BT2920" s="9"/>
      <c r="BU2920" s="9"/>
      <c r="BV2920" s="9"/>
      <c r="BW2920" s="9"/>
      <c r="BX2920" s="9"/>
      <c r="BY2920" s="9"/>
      <c r="BZ2920" s="9"/>
      <c r="CA2920" s="9"/>
      <c r="CB2920" s="9"/>
      <c r="CC2920" s="9"/>
      <c r="CD2920" s="9"/>
      <c r="CE2920" s="9"/>
      <c r="CF2920" s="9"/>
      <c r="CG2920" s="9"/>
      <c r="CH2920" s="9"/>
      <c r="CI2920" s="9"/>
      <c r="CJ2920" s="9"/>
      <c r="CK2920" s="9"/>
      <c r="CL2920" s="9"/>
      <c r="CM2920" s="9"/>
      <c r="CN2920" s="9"/>
      <c r="CO2920" s="9"/>
      <c r="CP2920" s="9"/>
      <c r="CQ2920" s="9"/>
      <c r="CR2920" s="9"/>
      <c r="CS2920" s="9"/>
      <c r="CT2920" s="9"/>
      <c r="CU2920" s="9"/>
      <c r="CV2920" s="9"/>
      <c r="CW2920" s="9"/>
      <c r="CX2920" s="9"/>
      <c r="CY2920" s="9"/>
      <c r="CZ2920" s="9"/>
      <c r="DA2920" s="9"/>
      <c r="DB2920" s="9"/>
      <c r="DC2920" s="9"/>
      <c r="DD2920" s="9"/>
      <c r="DE2920" s="9"/>
      <c r="DF2920" s="9"/>
      <c r="DG2920" s="9"/>
      <c r="DH2920" s="9"/>
      <c r="DI2920" s="9"/>
      <c r="DJ2920" s="9"/>
      <c r="DK2920" s="9"/>
      <c r="DL2920" s="9"/>
      <c r="DM2920" s="9"/>
      <c r="DN2920" s="9"/>
      <c r="DO2920" s="9"/>
      <c r="DP2920" s="9"/>
      <c r="DQ2920" s="9"/>
      <c r="DR2920" s="9"/>
      <c r="DS2920" s="9"/>
      <c r="DT2920" s="9"/>
      <c r="DU2920" s="9"/>
      <c r="DV2920" s="9"/>
      <c r="DW2920" s="9"/>
      <c r="DX2920" s="9"/>
      <c r="DY2920" s="9"/>
      <c r="DZ2920" s="9"/>
      <c r="EA2920" s="9"/>
      <c r="EB2920" s="9"/>
      <c r="EC2920" s="9"/>
      <c r="ED2920" s="9"/>
      <c r="EE2920" s="9"/>
      <c r="EF2920" s="9"/>
      <c r="EG2920" s="9"/>
      <c r="EH2920" s="9"/>
      <c r="EI2920" s="9"/>
      <c r="EJ2920" s="9"/>
      <c r="EK2920" s="9"/>
      <c r="EL2920" s="9"/>
      <c r="EM2920" s="9"/>
      <c r="EN2920" s="9"/>
      <c r="EO2920" s="9"/>
      <c r="EP2920" s="9"/>
      <c r="EQ2920" s="9"/>
      <c r="ER2920" s="9"/>
      <c r="ES2920" s="9"/>
      <c r="ET2920" s="9"/>
      <c r="EU2920" s="9"/>
      <c r="EV2920" s="9"/>
      <c r="EW2920" s="9"/>
      <c r="EX2920" s="9"/>
      <c r="EY2920" s="9"/>
      <c r="EZ2920" s="9"/>
      <c r="FA2920" s="9"/>
      <c r="FB2920" s="9"/>
      <c r="FC2920" s="9"/>
      <c r="FD2920" s="9"/>
      <c r="FE2920" s="9"/>
      <c r="FF2920" s="9"/>
      <c r="FG2920" s="9"/>
      <c r="FH2920" s="9"/>
      <c r="FI2920" s="9"/>
      <c r="FJ2920" s="9"/>
      <c r="FK2920" s="9"/>
      <c r="FL2920" s="9"/>
      <c r="FM2920" s="9"/>
      <c r="FN2920" s="9"/>
      <c r="FO2920" s="9"/>
      <c r="FP2920" s="9"/>
      <c r="FQ2920" s="9"/>
      <c r="FR2920" s="9"/>
      <c r="FS2920" s="9"/>
      <c r="FT2920" s="9"/>
      <c r="FU2920" s="9"/>
      <c r="FV2920" s="9"/>
      <c r="FW2920" s="9"/>
      <c r="FX2920" s="9"/>
      <c r="FY2920" s="9"/>
      <c r="FZ2920" s="9"/>
      <c r="GA2920" s="9"/>
      <c r="GB2920" s="9"/>
      <c r="GC2920" s="9"/>
      <c r="GD2920" s="9"/>
      <c r="GE2920" s="9"/>
      <c r="GF2920" s="9"/>
      <c r="GG2920" s="9"/>
      <c r="GH2920" s="9"/>
      <c r="GI2920" s="9"/>
      <c r="GJ2920" s="9"/>
      <c r="GK2920" s="9"/>
      <c r="GL2920" s="9"/>
      <c r="GM2920" s="9"/>
      <c r="GN2920" s="9"/>
      <c r="GO2920" s="9"/>
      <c r="GP2920" s="9"/>
      <c r="GQ2920" s="9"/>
      <c r="GR2920" s="9"/>
      <c r="GS2920" s="9"/>
      <c r="GT2920" s="9"/>
      <c r="GU2920" s="9"/>
      <c r="GV2920" s="9"/>
      <c r="GW2920" s="9"/>
      <c r="GX2920" s="9"/>
      <c r="GY2920" s="9"/>
      <c r="GZ2920" s="9"/>
      <c r="HA2920" s="9"/>
      <c r="HB2920" s="9"/>
      <c r="HC2920" s="9"/>
      <c r="HD2920" s="9"/>
      <c r="HE2920" s="9"/>
      <c r="HF2920" s="9"/>
      <c r="HG2920" s="9"/>
      <c r="HH2920" s="9"/>
      <c r="HI2920" s="9"/>
      <c r="HJ2920" s="9"/>
      <c r="HK2920" s="9"/>
      <c r="HL2920" s="9"/>
      <c r="HM2920" s="9"/>
      <c r="HN2920" s="9"/>
      <c r="HO2920" s="9"/>
      <c r="HP2920" s="9"/>
      <c r="HQ2920" s="9"/>
      <c r="HR2920" s="9"/>
      <c r="HS2920" s="9"/>
      <c r="HT2920" s="9"/>
      <c r="HU2920" s="9"/>
      <c r="HV2920" s="9"/>
      <c r="HW2920" s="9"/>
      <c r="HX2920" s="9"/>
      <c r="HY2920" s="9"/>
      <c r="HZ2920" s="9"/>
      <c r="IA2920" s="9"/>
      <c r="IB2920" s="9"/>
      <c r="IC2920" s="9"/>
      <c r="ID2920" s="9"/>
      <c r="IE2920" s="9"/>
      <c r="IF2920" s="9"/>
      <c r="IG2920" s="9"/>
      <c r="IH2920" s="9"/>
      <c r="II2920" s="9"/>
      <c r="IJ2920" s="9"/>
      <c r="IK2920" s="9"/>
      <c r="IL2920" s="9"/>
      <c r="IM2920" s="9"/>
      <c r="IN2920" s="9"/>
      <c r="IO2920" s="9"/>
      <c r="IP2920" s="9"/>
      <c r="IQ2920" s="9"/>
      <c r="IR2920" s="9"/>
      <c r="IS2920" s="9"/>
      <c r="IT2920" s="9"/>
      <c r="IU2920" s="9"/>
      <c r="IV2920" s="9"/>
      <c r="IW2920" s="9"/>
      <c r="IX2920" s="9"/>
    </row>
    <row r="2921" spans="1:258" customFormat="1" ht="16" x14ac:dyDescent="0.2">
      <c r="A2921" s="233" t="s">
        <v>249</v>
      </c>
      <c r="B2921" s="234">
        <v>43098</v>
      </c>
      <c r="C2921" s="205" t="s">
        <v>196</v>
      </c>
      <c r="D2921" s="205"/>
      <c r="E2921" s="205"/>
      <c r="F2921" s="205"/>
      <c r="G2921" s="205"/>
      <c r="H2921" s="205"/>
      <c r="I2921" s="205"/>
      <c r="J2921" s="239"/>
      <c r="K2921" s="239"/>
      <c r="L2921" s="237"/>
      <c r="M2921" s="239"/>
      <c r="N2921" s="208"/>
      <c r="O2921" s="208"/>
      <c r="P2921" s="9"/>
      <c r="Q2921" s="9"/>
      <c r="R2921" s="9"/>
      <c r="S2921" s="9"/>
      <c r="T2921" s="9"/>
      <c r="U2921" s="9"/>
      <c r="V2921" s="9"/>
      <c r="W2921" s="9"/>
      <c r="X2921" s="9"/>
      <c r="Y2921" s="9"/>
      <c r="Z2921" s="9"/>
      <c r="AA2921" s="9"/>
      <c r="AB2921" s="9"/>
      <c r="AC2921" s="9"/>
      <c r="AD2921" s="9"/>
      <c r="AE2921" s="9"/>
      <c r="AF2921" s="9"/>
      <c r="AG2921" s="9"/>
      <c r="AH2921" s="9"/>
      <c r="AI2921" s="9"/>
      <c r="AJ2921" s="9"/>
      <c r="AK2921" s="9"/>
      <c r="AL2921" s="9"/>
      <c r="AM2921" s="9"/>
      <c r="AN2921" s="9"/>
      <c r="AO2921" s="9"/>
      <c r="AP2921" s="9"/>
      <c r="AQ2921" s="9"/>
      <c r="AR2921" s="9"/>
      <c r="AS2921" s="9"/>
      <c r="AT2921" s="9"/>
      <c r="AU2921" s="9"/>
      <c r="AV2921" s="9"/>
      <c r="AW2921" s="9"/>
      <c r="AX2921" s="9"/>
      <c r="AY2921" s="9"/>
      <c r="AZ2921" s="9"/>
      <c r="BA2921" s="9"/>
      <c r="BB2921" s="9"/>
      <c r="BC2921" s="9"/>
      <c r="BD2921" s="9"/>
      <c r="BE2921" s="9"/>
      <c r="BF2921" s="9"/>
      <c r="BG2921" s="9"/>
      <c r="BH2921" s="9"/>
      <c r="BI2921" s="9"/>
      <c r="BJ2921" s="9"/>
      <c r="BK2921" s="9"/>
      <c r="BL2921" s="9"/>
      <c r="BM2921" s="9"/>
      <c r="BN2921" s="9"/>
      <c r="BO2921" s="9"/>
      <c r="BP2921" s="9"/>
      <c r="BQ2921" s="9"/>
      <c r="BR2921" s="9"/>
      <c r="BS2921" s="9"/>
      <c r="BT2921" s="9"/>
      <c r="BU2921" s="9"/>
      <c r="BV2921" s="9"/>
      <c r="BW2921" s="9"/>
      <c r="BX2921" s="9"/>
      <c r="BY2921" s="9"/>
      <c r="BZ2921" s="9"/>
      <c r="CA2921" s="9"/>
      <c r="CB2921" s="9"/>
      <c r="CC2921" s="9"/>
      <c r="CD2921" s="9"/>
      <c r="CE2921" s="9"/>
      <c r="CF2921" s="9"/>
      <c r="CG2921" s="9"/>
      <c r="CH2921" s="9"/>
      <c r="CI2921" s="9"/>
      <c r="CJ2921" s="9"/>
      <c r="CK2921" s="9"/>
      <c r="CL2921" s="9"/>
      <c r="CM2921" s="9"/>
      <c r="CN2921" s="9"/>
      <c r="CO2921" s="9"/>
      <c r="CP2921" s="9"/>
      <c r="CQ2921" s="9"/>
      <c r="CR2921" s="9"/>
      <c r="CS2921" s="9"/>
      <c r="CT2921" s="9"/>
      <c r="CU2921" s="9"/>
      <c r="CV2921" s="9"/>
      <c r="CW2921" s="9"/>
      <c r="CX2921" s="9"/>
      <c r="CY2921" s="9"/>
      <c r="CZ2921" s="9"/>
      <c r="DA2921" s="9"/>
      <c r="DB2921" s="9"/>
      <c r="DC2921" s="9"/>
      <c r="DD2921" s="9"/>
      <c r="DE2921" s="9"/>
      <c r="DF2921" s="9"/>
      <c r="DG2921" s="9"/>
      <c r="DH2921" s="9"/>
      <c r="DI2921" s="9"/>
      <c r="DJ2921" s="9"/>
      <c r="DK2921" s="9"/>
      <c r="DL2921" s="9"/>
      <c r="DM2921" s="9"/>
      <c r="DN2921" s="9"/>
      <c r="DO2921" s="9"/>
      <c r="DP2921" s="9"/>
      <c r="DQ2921" s="9"/>
      <c r="DR2921" s="9"/>
      <c r="DS2921" s="9"/>
      <c r="DT2921" s="9"/>
      <c r="DU2921" s="9"/>
      <c r="DV2921" s="9"/>
      <c r="DW2921" s="9"/>
      <c r="DX2921" s="9"/>
      <c r="DY2921" s="9"/>
      <c r="DZ2921" s="9"/>
      <c r="EA2921" s="9"/>
      <c r="EB2921" s="9"/>
      <c r="EC2921" s="9"/>
      <c r="ED2921" s="9"/>
      <c r="EE2921" s="9"/>
      <c r="EF2921" s="9"/>
      <c r="EG2921" s="9"/>
      <c r="EH2921" s="9"/>
      <c r="EI2921" s="9"/>
      <c r="EJ2921" s="9"/>
      <c r="EK2921" s="9"/>
      <c r="EL2921" s="9"/>
      <c r="EM2921" s="9"/>
      <c r="EN2921" s="9"/>
      <c r="EO2921" s="9"/>
      <c r="EP2921" s="9"/>
      <c r="EQ2921" s="9"/>
      <c r="ER2921" s="9"/>
      <c r="ES2921" s="9"/>
      <c r="ET2921" s="9"/>
      <c r="EU2921" s="9"/>
      <c r="EV2921" s="9"/>
      <c r="EW2921" s="9"/>
      <c r="EX2921" s="9"/>
      <c r="EY2921" s="9"/>
      <c r="EZ2921" s="9"/>
      <c r="FA2921" s="9"/>
      <c r="FB2921" s="9"/>
      <c r="FC2921" s="9"/>
      <c r="FD2921" s="9"/>
      <c r="FE2921" s="9"/>
      <c r="FF2921" s="9"/>
      <c r="FG2921" s="9"/>
      <c r="FH2921" s="9"/>
      <c r="FI2921" s="9"/>
      <c r="FJ2921" s="9"/>
      <c r="FK2921" s="9"/>
      <c r="FL2921" s="9"/>
      <c r="FM2921" s="9"/>
      <c r="FN2921" s="9"/>
      <c r="FO2921" s="9"/>
      <c r="FP2921" s="9"/>
      <c r="FQ2921" s="9"/>
      <c r="FR2921" s="9"/>
      <c r="FS2921" s="9"/>
      <c r="FT2921" s="9"/>
      <c r="FU2921" s="9"/>
      <c r="FV2921" s="9"/>
      <c r="FW2921" s="9"/>
      <c r="FX2921" s="9"/>
      <c r="FY2921" s="9"/>
      <c r="FZ2921" s="9"/>
      <c r="GA2921" s="9"/>
      <c r="GB2921" s="9"/>
      <c r="GC2921" s="9"/>
      <c r="GD2921" s="9"/>
      <c r="GE2921" s="9"/>
      <c r="GF2921" s="9"/>
      <c r="GG2921" s="9"/>
      <c r="GH2921" s="9"/>
      <c r="GI2921" s="9"/>
      <c r="GJ2921" s="9"/>
      <c r="GK2921" s="9"/>
      <c r="GL2921" s="9"/>
      <c r="GM2921" s="9"/>
      <c r="GN2921" s="9"/>
      <c r="GO2921" s="9"/>
      <c r="GP2921" s="9"/>
      <c r="GQ2921" s="9"/>
      <c r="GR2921" s="9"/>
      <c r="GS2921" s="9"/>
      <c r="GT2921" s="9"/>
      <c r="GU2921" s="9"/>
      <c r="GV2921" s="9"/>
      <c r="GW2921" s="9"/>
      <c r="GX2921" s="9"/>
      <c r="GY2921" s="9"/>
      <c r="GZ2921" s="9"/>
      <c r="HA2921" s="9"/>
      <c r="HB2921" s="9"/>
      <c r="HC2921" s="9"/>
      <c r="HD2921" s="9"/>
      <c r="HE2921" s="9"/>
      <c r="HF2921" s="9"/>
      <c r="HG2921" s="9"/>
      <c r="HH2921" s="9"/>
      <c r="HI2921" s="9"/>
      <c r="HJ2921" s="9"/>
      <c r="HK2921" s="9"/>
      <c r="HL2921" s="9"/>
      <c r="HM2921" s="9"/>
      <c r="HN2921" s="9"/>
      <c r="HO2921" s="9"/>
      <c r="HP2921" s="9"/>
      <c r="HQ2921" s="9"/>
      <c r="HR2921" s="9"/>
      <c r="HS2921" s="9"/>
      <c r="HT2921" s="9"/>
      <c r="HU2921" s="9"/>
      <c r="HV2921" s="9"/>
      <c r="HW2921" s="9"/>
      <c r="HX2921" s="9"/>
      <c r="HY2921" s="9"/>
      <c r="HZ2921" s="9"/>
      <c r="IA2921" s="9"/>
      <c r="IB2921" s="9"/>
      <c r="IC2921" s="9"/>
      <c r="ID2921" s="9"/>
      <c r="IE2921" s="9"/>
      <c r="IF2921" s="9"/>
      <c r="IG2921" s="9"/>
      <c r="IH2921" s="9"/>
      <c r="II2921" s="9"/>
      <c r="IJ2921" s="9"/>
      <c r="IK2921" s="9"/>
      <c r="IL2921" s="9"/>
      <c r="IM2921" s="9"/>
      <c r="IN2921" s="9"/>
      <c r="IO2921" s="9"/>
      <c r="IP2921" s="9"/>
      <c r="IQ2921" s="9"/>
      <c r="IR2921" s="9"/>
      <c r="IS2921" s="9"/>
      <c r="IT2921" s="9"/>
      <c r="IU2921" s="9"/>
      <c r="IV2921" s="9"/>
      <c r="IW2921" s="9"/>
      <c r="IX2921" s="9"/>
    </row>
    <row r="2922" spans="1:258" customFormat="1" ht="16" x14ac:dyDescent="0.2">
      <c r="A2922" s="233" t="s">
        <v>255</v>
      </c>
      <c r="B2922" s="234">
        <v>43099</v>
      </c>
      <c r="C2922" s="205" t="s">
        <v>196</v>
      </c>
      <c r="D2922" s="205"/>
      <c r="E2922" s="205"/>
      <c r="F2922" s="205"/>
      <c r="G2922" s="205"/>
      <c r="H2922" s="205"/>
      <c r="I2922" s="205"/>
      <c r="J2922" s="239"/>
      <c r="K2922" s="239"/>
      <c r="L2922" s="237"/>
      <c r="M2922" s="239"/>
      <c r="N2922" s="208"/>
      <c r="O2922" s="208"/>
      <c r="P2922" s="9"/>
      <c r="Q2922" s="9"/>
      <c r="R2922" s="9"/>
      <c r="S2922" s="9"/>
      <c r="T2922" s="9"/>
      <c r="U2922" s="9"/>
      <c r="V2922" s="9"/>
      <c r="W2922" s="9"/>
      <c r="X2922" s="9"/>
      <c r="Y2922" s="9"/>
      <c r="Z2922" s="9"/>
      <c r="AA2922" s="9"/>
      <c r="AB2922" s="9"/>
      <c r="AC2922" s="9"/>
      <c r="AD2922" s="9"/>
      <c r="AE2922" s="9"/>
      <c r="AF2922" s="9"/>
      <c r="AG2922" s="9"/>
      <c r="AH2922" s="9"/>
      <c r="AI2922" s="9"/>
      <c r="AJ2922" s="9"/>
      <c r="AK2922" s="9"/>
      <c r="AL2922" s="9"/>
      <c r="AM2922" s="9"/>
      <c r="AN2922" s="9"/>
      <c r="AO2922" s="9"/>
      <c r="AP2922" s="9"/>
      <c r="AQ2922" s="9"/>
      <c r="AR2922" s="9"/>
      <c r="AS2922" s="9"/>
      <c r="AT2922" s="9"/>
      <c r="AU2922" s="9"/>
      <c r="AV2922" s="9"/>
      <c r="AW2922" s="9"/>
      <c r="AX2922" s="9"/>
      <c r="AY2922" s="9"/>
      <c r="AZ2922" s="9"/>
      <c r="BA2922" s="9"/>
      <c r="BB2922" s="9"/>
      <c r="BC2922" s="9"/>
      <c r="BD2922" s="9"/>
      <c r="BE2922" s="9"/>
      <c r="BF2922" s="9"/>
      <c r="BG2922" s="9"/>
      <c r="BH2922" s="9"/>
      <c r="BI2922" s="9"/>
      <c r="BJ2922" s="9"/>
      <c r="BK2922" s="9"/>
      <c r="BL2922" s="9"/>
      <c r="BM2922" s="9"/>
      <c r="BN2922" s="9"/>
      <c r="BO2922" s="9"/>
      <c r="BP2922" s="9"/>
      <c r="BQ2922" s="9"/>
      <c r="BR2922" s="9"/>
      <c r="BS2922" s="9"/>
      <c r="BT2922" s="9"/>
      <c r="BU2922" s="9"/>
      <c r="BV2922" s="9"/>
      <c r="BW2922" s="9"/>
      <c r="BX2922" s="9"/>
      <c r="BY2922" s="9"/>
      <c r="BZ2922" s="9"/>
      <c r="CA2922" s="9"/>
      <c r="CB2922" s="9"/>
      <c r="CC2922" s="9"/>
      <c r="CD2922" s="9"/>
      <c r="CE2922" s="9"/>
      <c r="CF2922" s="9"/>
      <c r="CG2922" s="9"/>
      <c r="CH2922" s="9"/>
      <c r="CI2922" s="9"/>
      <c r="CJ2922" s="9"/>
      <c r="CK2922" s="9"/>
      <c r="CL2922" s="9"/>
      <c r="CM2922" s="9"/>
      <c r="CN2922" s="9"/>
      <c r="CO2922" s="9"/>
      <c r="CP2922" s="9"/>
      <c r="CQ2922" s="9"/>
      <c r="CR2922" s="9"/>
      <c r="CS2922" s="9"/>
      <c r="CT2922" s="9"/>
      <c r="CU2922" s="9"/>
      <c r="CV2922" s="9"/>
      <c r="CW2922" s="9"/>
      <c r="CX2922" s="9"/>
      <c r="CY2922" s="9"/>
      <c r="CZ2922" s="9"/>
      <c r="DA2922" s="9"/>
      <c r="DB2922" s="9"/>
      <c r="DC2922" s="9"/>
      <c r="DD2922" s="9"/>
      <c r="DE2922" s="9"/>
      <c r="DF2922" s="9"/>
      <c r="DG2922" s="9"/>
      <c r="DH2922" s="9"/>
      <c r="DI2922" s="9"/>
      <c r="DJ2922" s="9"/>
      <c r="DK2922" s="9"/>
      <c r="DL2922" s="9"/>
      <c r="DM2922" s="9"/>
      <c r="DN2922" s="9"/>
      <c r="DO2922" s="9"/>
      <c r="DP2922" s="9"/>
      <c r="DQ2922" s="9"/>
      <c r="DR2922" s="9"/>
      <c r="DS2922" s="9"/>
      <c r="DT2922" s="9"/>
      <c r="DU2922" s="9"/>
      <c r="DV2922" s="9"/>
      <c r="DW2922" s="9"/>
      <c r="DX2922" s="9"/>
      <c r="DY2922" s="9"/>
      <c r="DZ2922" s="9"/>
      <c r="EA2922" s="9"/>
      <c r="EB2922" s="9"/>
      <c r="EC2922" s="9"/>
      <c r="ED2922" s="9"/>
      <c r="EE2922" s="9"/>
      <c r="EF2922" s="9"/>
      <c r="EG2922" s="9"/>
      <c r="EH2922" s="9"/>
      <c r="EI2922" s="9"/>
      <c r="EJ2922" s="9"/>
      <c r="EK2922" s="9"/>
      <c r="EL2922" s="9"/>
      <c r="EM2922" s="9"/>
      <c r="EN2922" s="9"/>
      <c r="EO2922" s="9"/>
      <c r="EP2922" s="9"/>
      <c r="EQ2922" s="9"/>
      <c r="ER2922" s="9"/>
      <c r="ES2922" s="9"/>
      <c r="ET2922" s="9"/>
      <c r="EU2922" s="9"/>
      <c r="EV2922" s="9"/>
      <c r="EW2922" s="9"/>
      <c r="EX2922" s="9"/>
      <c r="EY2922" s="9"/>
      <c r="EZ2922" s="9"/>
      <c r="FA2922" s="9"/>
      <c r="FB2922" s="9"/>
      <c r="FC2922" s="9"/>
      <c r="FD2922" s="9"/>
      <c r="FE2922" s="9"/>
      <c r="FF2922" s="9"/>
      <c r="FG2922" s="9"/>
      <c r="FH2922" s="9"/>
      <c r="FI2922" s="9"/>
      <c r="FJ2922" s="9"/>
      <c r="FK2922" s="9"/>
      <c r="FL2922" s="9"/>
      <c r="FM2922" s="9"/>
      <c r="FN2922" s="9"/>
      <c r="FO2922" s="9"/>
      <c r="FP2922" s="9"/>
      <c r="FQ2922" s="9"/>
      <c r="FR2922" s="9"/>
      <c r="FS2922" s="9"/>
      <c r="FT2922" s="9"/>
      <c r="FU2922" s="9"/>
      <c r="FV2922" s="9"/>
      <c r="FW2922" s="9"/>
      <c r="FX2922" s="9"/>
      <c r="FY2922" s="9"/>
      <c r="FZ2922" s="9"/>
      <c r="GA2922" s="9"/>
      <c r="GB2922" s="9"/>
      <c r="GC2922" s="9"/>
      <c r="GD2922" s="9"/>
      <c r="GE2922" s="9"/>
      <c r="GF2922" s="9"/>
      <c r="GG2922" s="9"/>
      <c r="GH2922" s="9"/>
      <c r="GI2922" s="9"/>
      <c r="GJ2922" s="9"/>
      <c r="GK2922" s="9"/>
      <c r="GL2922" s="9"/>
      <c r="GM2922" s="9"/>
      <c r="GN2922" s="9"/>
      <c r="GO2922" s="9"/>
      <c r="GP2922" s="9"/>
      <c r="GQ2922" s="9"/>
      <c r="GR2922" s="9"/>
      <c r="GS2922" s="9"/>
      <c r="GT2922" s="9"/>
      <c r="GU2922" s="9"/>
      <c r="GV2922" s="9"/>
      <c r="GW2922" s="9"/>
      <c r="GX2922" s="9"/>
      <c r="GY2922" s="9"/>
      <c r="GZ2922" s="9"/>
      <c r="HA2922" s="9"/>
      <c r="HB2922" s="9"/>
      <c r="HC2922" s="9"/>
      <c r="HD2922" s="9"/>
      <c r="HE2922" s="9"/>
      <c r="HF2922" s="9"/>
      <c r="HG2922" s="9"/>
      <c r="HH2922" s="9"/>
      <c r="HI2922" s="9"/>
      <c r="HJ2922" s="9"/>
      <c r="HK2922" s="9"/>
      <c r="HL2922" s="9"/>
      <c r="HM2922" s="9"/>
      <c r="HN2922" s="9"/>
      <c r="HO2922" s="9"/>
      <c r="HP2922" s="9"/>
      <c r="HQ2922" s="9"/>
      <c r="HR2922" s="9"/>
      <c r="HS2922" s="9"/>
      <c r="HT2922" s="9"/>
      <c r="HU2922" s="9"/>
      <c r="HV2922" s="9"/>
      <c r="HW2922" s="9"/>
      <c r="HX2922" s="9"/>
      <c r="HY2922" s="9"/>
      <c r="HZ2922" s="9"/>
      <c r="IA2922" s="9"/>
      <c r="IB2922" s="9"/>
      <c r="IC2922" s="9"/>
      <c r="ID2922" s="9"/>
      <c r="IE2922" s="9"/>
      <c r="IF2922" s="9"/>
      <c r="IG2922" s="9"/>
      <c r="IH2922" s="9"/>
      <c r="II2922" s="9"/>
      <c r="IJ2922" s="9"/>
      <c r="IK2922" s="9"/>
      <c r="IL2922" s="9"/>
      <c r="IM2922" s="9"/>
      <c r="IN2922" s="9"/>
      <c r="IO2922" s="9"/>
      <c r="IP2922" s="9"/>
      <c r="IQ2922" s="9"/>
      <c r="IR2922" s="9"/>
      <c r="IS2922" s="9"/>
      <c r="IT2922" s="9"/>
      <c r="IU2922" s="9"/>
      <c r="IV2922" s="9"/>
      <c r="IW2922" s="9"/>
      <c r="IX2922" s="9"/>
    </row>
    <row r="2923" spans="1:258" customFormat="1" ht="16" x14ac:dyDescent="0.2">
      <c r="A2923" s="235" t="s">
        <v>256</v>
      </c>
      <c r="B2923" s="236">
        <v>43100</v>
      </c>
      <c r="C2923" s="205" t="s">
        <v>196</v>
      </c>
      <c r="D2923" s="205"/>
      <c r="E2923" s="205"/>
      <c r="F2923" s="205"/>
      <c r="G2923" s="205"/>
      <c r="H2923" s="205"/>
      <c r="I2923" s="205"/>
      <c r="J2923" s="239"/>
      <c r="K2923" s="239"/>
      <c r="L2923" s="237"/>
      <c r="M2923" s="239"/>
      <c r="N2923" s="208"/>
      <c r="O2923" s="208"/>
      <c r="P2923" s="9"/>
      <c r="Q2923" s="9"/>
      <c r="R2923" s="9"/>
      <c r="S2923" s="9"/>
      <c r="T2923" s="9"/>
      <c r="U2923" s="9"/>
      <c r="V2923" s="9"/>
      <c r="W2923" s="9"/>
      <c r="X2923" s="9"/>
      <c r="Y2923" s="9"/>
      <c r="Z2923" s="9"/>
      <c r="AA2923" s="9"/>
      <c r="AB2923" s="9"/>
      <c r="AC2923" s="9"/>
      <c r="AD2923" s="9"/>
      <c r="AE2923" s="9"/>
      <c r="AF2923" s="9"/>
      <c r="AG2923" s="9"/>
      <c r="AH2923" s="9"/>
      <c r="AI2923" s="9"/>
      <c r="AJ2923" s="9"/>
      <c r="AK2923" s="9"/>
      <c r="AL2923" s="9"/>
      <c r="AM2923" s="9"/>
      <c r="AN2923" s="9"/>
      <c r="AO2923" s="9"/>
      <c r="AP2923" s="9"/>
      <c r="AQ2923" s="9"/>
      <c r="AR2923" s="9"/>
      <c r="AS2923" s="9"/>
      <c r="AT2923" s="9"/>
      <c r="AU2923" s="9"/>
      <c r="AV2923" s="9"/>
      <c r="AW2923" s="9"/>
      <c r="AX2923" s="9"/>
      <c r="AY2923" s="9"/>
      <c r="AZ2923" s="9"/>
      <c r="BA2923" s="9"/>
      <c r="BB2923" s="9"/>
      <c r="BC2923" s="9"/>
      <c r="BD2923" s="9"/>
      <c r="BE2923" s="9"/>
      <c r="BF2923" s="9"/>
      <c r="BG2923" s="9"/>
      <c r="BH2923" s="9"/>
      <c r="BI2923" s="9"/>
      <c r="BJ2923" s="9"/>
      <c r="BK2923" s="9"/>
      <c r="BL2923" s="9"/>
      <c r="BM2923" s="9"/>
      <c r="BN2923" s="9"/>
      <c r="BO2923" s="9"/>
      <c r="BP2923" s="9"/>
      <c r="BQ2923" s="9"/>
      <c r="BR2923" s="9"/>
      <c r="BS2923" s="9"/>
      <c r="BT2923" s="9"/>
      <c r="BU2923" s="9"/>
      <c r="BV2923" s="9"/>
      <c r="BW2923" s="9"/>
      <c r="BX2923" s="9"/>
      <c r="BY2923" s="9"/>
      <c r="BZ2923" s="9"/>
      <c r="CA2923" s="9"/>
      <c r="CB2923" s="9"/>
      <c r="CC2923" s="9"/>
      <c r="CD2923" s="9"/>
      <c r="CE2923" s="9"/>
      <c r="CF2923" s="9"/>
      <c r="CG2923" s="9"/>
      <c r="CH2923" s="9"/>
      <c r="CI2923" s="9"/>
      <c r="CJ2923" s="9"/>
      <c r="CK2923" s="9"/>
      <c r="CL2923" s="9"/>
      <c r="CM2923" s="9"/>
      <c r="CN2923" s="9"/>
      <c r="CO2923" s="9"/>
      <c r="CP2923" s="9"/>
      <c r="CQ2923" s="9"/>
      <c r="CR2923" s="9"/>
      <c r="CS2923" s="9"/>
      <c r="CT2923" s="9"/>
      <c r="CU2923" s="9"/>
      <c r="CV2923" s="9"/>
      <c r="CW2923" s="9"/>
      <c r="CX2923" s="9"/>
      <c r="CY2923" s="9"/>
      <c r="CZ2923" s="9"/>
      <c r="DA2923" s="9"/>
      <c r="DB2923" s="9"/>
      <c r="DC2923" s="9"/>
      <c r="DD2923" s="9"/>
      <c r="DE2923" s="9"/>
      <c r="DF2923" s="9"/>
      <c r="DG2923" s="9"/>
      <c r="DH2923" s="9"/>
      <c r="DI2923" s="9"/>
      <c r="DJ2923" s="9"/>
      <c r="DK2923" s="9"/>
      <c r="DL2923" s="9"/>
      <c r="DM2923" s="9"/>
      <c r="DN2923" s="9"/>
      <c r="DO2923" s="9"/>
      <c r="DP2923" s="9"/>
      <c r="DQ2923" s="9"/>
      <c r="DR2923" s="9"/>
      <c r="DS2923" s="9"/>
      <c r="DT2923" s="9"/>
      <c r="DU2923" s="9"/>
      <c r="DV2923" s="9"/>
      <c r="DW2923" s="9"/>
      <c r="DX2923" s="9"/>
      <c r="DY2923" s="9"/>
      <c r="DZ2923" s="9"/>
      <c r="EA2923" s="9"/>
      <c r="EB2923" s="9"/>
      <c r="EC2923" s="9"/>
      <c r="ED2923" s="9"/>
      <c r="EE2923" s="9"/>
      <c r="EF2923" s="9"/>
      <c r="EG2923" s="9"/>
      <c r="EH2923" s="9"/>
      <c r="EI2923" s="9"/>
      <c r="EJ2923" s="9"/>
      <c r="EK2923" s="9"/>
      <c r="EL2923" s="9"/>
      <c r="EM2923" s="9"/>
      <c r="EN2923" s="9"/>
      <c r="EO2923" s="9"/>
      <c r="EP2923" s="9"/>
      <c r="EQ2923" s="9"/>
      <c r="ER2923" s="9"/>
      <c r="ES2923" s="9"/>
      <c r="ET2923" s="9"/>
      <c r="EU2923" s="9"/>
      <c r="EV2923" s="9"/>
      <c r="EW2923" s="9"/>
      <c r="EX2923" s="9"/>
      <c r="EY2923" s="9"/>
      <c r="EZ2923" s="9"/>
      <c r="FA2923" s="9"/>
      <c r="FB2923" s="9"/>
      <c r="FC2923" s="9"/>
      <c r="FD2923" s="9"/>
      <c r="FE2923" s="9"/>
      <c r="FF2923" s="9"/>
      <c r="FG2923" s="9"/>
      <c r="FH2923" s="9"/>
      <c r="FI2923" s="9"/>
      <c r="FJ2923" s="9"/>
      <c r="FK2923" s="9"/>
      <c r="FL2923" s="9"/>
      <c r="FM2923" s="9"/>
      <c r="FN2923" s="9"/>
      <c r="FO2923" s="9"/>
      <c r="FP2923" s="9"/>
      <c r="FQ2923" s="9"/>
      <c r="FR2923" s="9"/>
      <c r="FS2923" s="9"/>
      <c r="FT2923" s="9"/>
      <c r="FU2923" s="9"/>
      <c r="FV2923" s="9"/>
      <c r="FW2923" s="9"/>
      <c r="FX2923" s="9"/>
      <c r="FY2923" s="9"/>
      <c r="FZ2923" s="9"/>
      <c r="GA2923" s="9"/>
      <c r="GB2923" s="9"/>
      <c r="GC2923" s="9"/>
      <c r="GD2923" s="9"/>
      <c r="GE2923" s="9"/>
      <c r="GF2923" s="9"/>
      <c r="GG2923" s="9"/>
      <c r="GH2923" s="9"/>
      <c r="GI2923" s="9"/>
      <c r="GJ2923" s="9"/>
      <c r="GK2923" s="9"/>
      <c r="GL2923" s="9"/>
      <c r="GM2923" s="9"/>
      <c r="GN2923" s="9"/>
      <c r="GO2923" s="9"/>
      <c r="GP2923" s="9"/>
      <c r="GQ2923" s="9"/>
      <c r="GR2923" s="9"/>
      <c r="GS2923" s="9"/>
      <c r="GT2923" s="9"/>
      <c r="GU2923" s="9"/>
      <c r="GV2923" s="9"/>
      <c r="GW2923" s="9"/>
      <c r="GX2923" s="9"/>
      <c r="GY2923" s="9"/>
      <c r="GZ2923" s="9"/>
      <c r="HA2923" s="9"/>
      <c r="HB2923" s="9"/>
      <c r="HC2923" s="9"/>
      <c r="HD2923" s="9"/>
      <c r="HE2923" s="9"/>
      <c r="HF2923" s="9"/>
      <c r="HG2923" s="9"/>
      <c r="HH2923" s="9"/>
      <c r="HI2923" s="9"/>
      <c r="HJ2923" s="9"/>
      <c r="HK2923" s="9"/>
      <c r="HL2923" s="9"/>
      <c r="HM2923" s="9"/>
      <c r="HN2923" s="9"/>
      <c r="HO2923" s="9"/>
      <c r="HP2923" s="9"/>
      <c r="HQ2923" s="9"/>
      <c r="HR2923" s="9"/>
      <c r="HS2923" s="9"/>
      <c r="HT2923" s="9"/>
      <c r="HU2923" s="9"/>
      <c r="HV2923" s="9"/>
      <c r="HW2923" s="9"/>
      <c r="HX2923" s="9"/>
      <c r="HY2923" s="9"/>
      <c r="HZ2923" s="9"/>
      <c r="IA2923" s="9"/>
      <c r="IB2923" s="9"/>
      <c r="IC2923" s="9"/>
      <c r="ID2923" s="9"/>
      <c r="IE2923" s="9"/>
      <c r="IF2923" s="9"/>
      <c r="IG2923" s="9"/>
      <c r="IH2923" s="9"/>
      <c r="II2923" s="9"/>
      <c r="IJ2923" s="9"/>
      <c r="IK2923" s="9"/>
      <c r="IL2923" s="9"/>
      <c r="IM2923" s="9"/>
      <c r="IN2923" s="9"/>
      <c r="IO2923" s="9"/>
      <c r="IP2923" s="9"/>
      <c r="IQ2923" s="9"/>
      <c r="IR2923" s="9"/>
      <c r="IS2923" s="9"/>
      <c r="IT2923" s="9"/>
      <c r="IU2923" s="9"/>
      <c r="IV2923" s="9"/>
      <c r="IW2923" s="9"/>
      <c r="IX2923" s="9"/>
    </row>
    <row r="2924" spans="1:258" customFormat="1" ht="16" x14ac:dyDescent="0.2">
      <c r="A2924" s="233" t="s">
        <v>257</v>
      </c>
      <c r="B2924" s="234">
        <v>43101</v>
      </c>
      <c r="C2924" s="205" t="s">
        <v>196</v>
      </c>
      <c r="D2924" s="205"/>
      <c r="E2924" s="205"/>
      <c r="F2924" s="205"/>
      <c r="G2924" s="205"/>
      <c r="H2924" s="205"/>
      <c r="I2924" s="205"/>
      <c r="J2924" s="239"/>
      <c r="K2924" s="239"/>
      <c r="L2924" s="237"/>
      <c r="M2924" s="239"/>
      <c r="N2924" s="208"/>
      <c r="O2924" s="208"/>
      <c r="P2924" s="9"/>
      <c r="Q2924" s="9"/>
      <c r="R2924" s="9"/>
      <c r="S2924" s="9"/>
      <c r="T2924" s="9"/>
      <c r="U2924" s="9"/>
      <c r="V2924" s="9"/>
      <c r="W2924" s="9"/>
      <c r="X2924" s="9"/>
      <c r="Y2924" s="9"/>
      <c r="Z2924" s="9"/>
      <c r="AA2924" s="9"/>
      <c r="AB2924" s="9"/>
      <c r="AC2924" s="9"/>
      <c r="AD2924" s="9"/>
      <c r="AE2924" s="9"/>
      <c r="AF2924" s="9"/>
      <c r="AG2924" s="9"/>
      <c r="AH2924" s="9"/>
      <c r="AI2924" s="9"/>
      <c r="AJ2924" s="9"/>
      <c r="AK2924" s="9"/>
      <c r="AL2924" s="9"/>
      <c r="AM2924" s="9"/>
      <c r="AN2924" s="9"/>
      <c r="AO2924" s="9"/>
      <c r="AP2924" s="9"/>
      <c r="AQ2924" s="9"/>
      <c r="AR2924" s="9"/>
      <c r="AS2924" s="9"/>
      <c r="AT2924" s="9"/>
      <c r="AU2924" s="9"/>
      <c r="AV2924" s="9"/>
      <c r="AW2924" s="9"/>
      <c r="AX2924" s="9"/>
      <c r="AY2924" s="9"/>
      <c r="AZ2924" s="9"/>
      <c r="BA2924" s="9"/>
      <c r="BB2924" s="9"/>
      <c r="BC2924" s="9"/>
      <c r="BD2924" s="9"/>
      <c r="BE2924" s="9"/>
      <c r="BF2924" s="9"/>
      <c r="BG2924" s="9"/>
      <c r="BH2924" s="9"/>
      <c r="BI2924" s="9"/>
      <c r="BJ2924" s="9"/>
      <c r="BK2924" s="9"/>
      <c r="BL2924" s="9"/>
      <c r="BM2924" s="9"/>
      <c r="BN2924" s="9"/>
      <c r="BO2924" s="9"/>
      <c r="BP2924" s="9"/>
      <c r="BQ2924" s="9"/>
      <c r="BR2924" s="9"/>
      <c r="BS2924" s="9"/>
      <c r="BT2924" s="9"/>
      <c r="BU2924" s="9"/>
      <c r="BV2924" s="9"/>
      <c r="BW2924" s="9"/>
      <c r="BX2924" s="9"/>
      <c r="BY2924" s="9"/>
      <c r="BZ2924" s="9"/>
      <c r="CA2924" s="9"/>
      <c r="CB2924" s="9"/>
      <c r="CC2924" s="9"/>
      <c r="CD2924" s="9"/>
      <c r="CE2924" s="9"/>
      <c r="CF2924" s="9"/>
      <c r="CG2924" s="9"/>
      <c r="CH2924" s="9"/>
      <c r="CI2924" s="9"/>
      <c r="CJ2924" s="9"/>
      <c r="CK2924" s="9"/>
      <c r="CL2924" s="9"/>
      <c r="CM2924" s="9"/>
      <c r="CN2924" s="9"/>
      <c r="CO2924" s="9"/>
      <c r="CP2924" s="9"/>
      <c r="CQ2924" s="9"/>
      <c r="CR2924" s="9"/>
      <c r="CS2924" s="9"/>
      <c r="CT2924" s="9"/>
      <c r="CU2924" s="9"/>
      <c r="CV2924" s="9"/>
      <c r="CW2924" s="9"/>
      <c r="CX2924" s="9"/>
      <c r="CY2924" s="9"/>
      <c r="CZ2924" s="9"/>
      <c r="DA2924" s="9"/>
      <c r="DB2924" s="9"/>
      <c r="DC2924" s="9"/>
      <c r="DD2924" s="9"/>
      <c r="DE2924" s="9"/>
      <c r="DF2924" s="9"/>
      <c r="DG2924" s="9"/>
      <c r="DH2924" s="9"/>
      <c r="DI2924" s="9"/>
      <c r="DJ2924" s="9"/>
      <c r="DK2924" s="9"/>
      <c r="DL2924" s="9"/>
      <c r="DM2924" s="9"/>
      <c r="DN2924" s="9"/>
      <c r="DO2924" s="9"/>
      <c r="DP2924" s="9"/>
      <c r="DQ2924" s="9"/>
      <c r="DR2924" s="9"/>
      <c r="DS2924" s="9"/>
      <c r="DT2924" s="9"/>
      <c r="DU2924" s="9"/>
      <c r="DV2924" s="9"/>
      <c r="DW2924" s="9"/>
      <c r="DX2924" s="9"/>
      <c r="DY2924" s="9"/>
      <c r="DZ2924" s="9"/>
      <c r="EA2924" s="9"/>
      <c r="EB2924" s="9"/>
      <c r="EC2924" s="9"/>
      <c r="ED2924" s="9"/>
      <c r="EE2924" s="9"/>
      <c r="EF2924" s="9"/>
      <c r="EG2924" s="9"/>
      <c r="EH2924" s="9"/>
      <c r="EI2924" s="9"/>
      <c r="EJ2924" s="9"/>
      <c r="EK2924" s="9"/>
      <c r="EL2924" s="9"/>
      <c r="EM2924" s="9"/>
      <c r="EN2924" s="9"/>
      <c r="EO2924" s="9"/>
      <c r="EP2924" s="9"/>
      <c r="EQ2924" s="9"/>
      <c r="ER2924" s="9"/>
      <c r="ES2924" s="9"/>
      <c r="ET2924" s="9"/>
      <c r="EU2924" s="9"/>
      <c r="EV2924" s="9"/>
      <c r="EW2924" s="9"/>
      <c r="EX2924" s="9"/>
      <c r="EY2924" s="9"/>
      <c r="EZ2924" s="9"/>
      <c r="FA2924" s="9"/>
      <c r="FB2924" s="9"/>
      <c r="FC2924" s="9"/>
      <c r="FD2924" s="9"/>
      <c r="FE2924" s="9"/>
      <c r="FF2924" s="9"/>
      <c r="FG2924" s="9"/>
      <c r="FH2924" s="9"/>
      <c r="FI2924" s="9"/>
      <c r="FJ2924" s="9"/>
      <c r="FK2924" s="9"/>
      <c r="FL2924" s="9"/>
      <c r="FM2924" s="9"/>
      <c r="FN2924" s="9"/>
      <c r="FO2924" s="9"/>
      <c r="FP2924" s="9"/>
      <c r="FQ2924" s="9"/>
      <c r="FR2924" s="9"/>
      <c r="FS2924" s="9"/>
      <c r="FT2924" s="9"/>
      <c r="FU2924" s="9"/>
      <c r="FV2924" s="9"/>
      <c r="FW2924" s="9"/>
      <c r="FX2924" s="9"/>
      <c r="FY2924" s="9"/>
      <c r="FZ2924" s="9"/>
      <c r="GA2924" s="9"/>
      <c r="GB2924" s="9"/>
      <c r="GC2924" s="9"/>
      <c r="GD2924" s="9"/>
      <c r="GE2924" s="9"/>
      <c r="GF2924" s="9"/>
      <c r="GG2924" s="9"/>
      <c r="GH2924" s="9"/>
      <c r="GI2924" s="9"/>
      <c r="GJ2924" s="9"/>
      <c r="GK2924" s="9"/>
      <c r="GL2924" s="9"/>
      <c r="GM2924" s="9"/>
      <c r="GN2924" s="9"/>
      <c r="GO2924" s="9"/>
      <c r="GP2924" s="9"/>
      <c r="GQ2924" s="9"/>
      <c r="GR2924" s="9"/>
      <c r="GS2924" s="9"/>
      <c r="GT2924" s="9"/>
      <c r="GU2924" s="9"/>
      <c r="GV2924" s="9"/>
      <c r="GW2924" s="9"/>
      <c r="GX2924" s="9"/>
      <c r="GY2924" s="9"/>
      <c r="GZ2924" s="9"/>
      <c r="HA2924" s="9"/>
      <c r="HB2924" s="9"/>
      <c r="HC2924" s="9"/>
      <c r="HD2924" s="9"/>
      <c r="HE2924" s="9"/>
      <c r="HF2924" s="9"/>
      <c r="HG2924" s="9"/>
      <c r="HH2924" s="9"/>
      <c r="HI2924" s="9"/>
      <c r="HJ2924" s="9"/>
      <c r="HK2924" s="9"/>
      <c r="HL2924" s="9"/>
      <c r="HM2924" s="9"/>
      <c r="HN2924" s="9"/>
      <c r="HO2924" s="9"/>
      <c r="HP2924" s="9"/>
      <c r="HQ2924" s="9"/>
      <c r="HR2924" s="9"/>
      <c r="HS2924" s="9"/>
      <c r="HT2924" s="9"/>
      <c r="HU2924" s="9"/>
      <c r="HV2924" s="9"/>
      <c r="HW2924" s="9"/>
      <c r="HX2924" s="9"/>
      <c r="HY2924" s="9"/>
      <c r="HZ2924" s="9"/>
      <c r="IA2924" s="9"/>
      <c r="IB2924" s="9"/>
      <c r="IC2924" s="9"/>
      <c r="ID2924" s="9"/>
      <c r="IE2924" s="9"/>
      <c r="IF2924" s="9"/>
      <c r="IG2924" s="9"/>
      <c r="IH2924" s="9"/>
      <c r="II2924" s="9"/>
      <c r="IJ2924" s="9"/>
      <c r="IK2924" s="9"/>
      <c r="IL2924" s="9"/>
      <c r="IM2924" s="9"/>
      <c r="IN2924" s="9"/>
      <c r="IO2924" s="9"/>
      <c r="IP2924" s="9"/>
      <c r="IQ2924" s="9"/>
      <c r="IR2924" s="9"/>
      <c r="IS2924" s="9"/>
      <c r="IT2924" s="9"/>
      <c r="IU2924" s="9"/>
      <c r="IV2924" s="9"/>
      <c r="IW2924" s="9"/>
      <c r="IX2924" s="9"/>
    </row>
    <row r="2925" spans="1:258" customFormat="1" ht="16" x14ac:dyDescent="0.2">
      <c r="A2925" s="233" t="s">
        <v>261</v>
      </c>
      <c r="B2925" s="234">
        <v>43102</v>
      </c>
      <c r="C2925" s="205" t="s">
        <v>196</v>
      </c>
      <c r="D2925" s="205"/>
      <c r="E2925" s="205"/>
      <c r="F2925" s="205"/>
      <c r="G2925" s="205"/>
      <c r="H2925" s="205"/>
      <c r="I2925" s="205"/>
      <c r="J2925" s="239"/>
      <c r="K2925" s="239"/>
      <c r="L2925" s="237"/>
      <c r="M2925" s="239"/>
      <c r="N2925" s="208"/>
      <c r="O2925" s="208"/>
      <c r="P2925" s="9"/>
      <c r="Q2925" s="9"/>
      <c r="R2925" s="9"/>
      <c r="S2925" s="9"/>
      <c r="T2925" s="9"/>
      <c r="U2925" s="9"/>
      <c r="V2925" s="9"/>
      <c r="W2925" s="9"/>
      <c r="X2925" s="9"/>
      <c r="Y2925" s="9"/>
      <c r="Z2925" s="9"/>
      <c r="AA2925" s="9"/>
      <c r="AB2925" s="9"/>
      <c r="AC2925" s="9"/>
      <c r="AD2925" s="9"/>
      <c r="AE2925" s="9"/>
      <c r="AF2925" s="9"/>
      <c r="AG2925" s="9"/>
      <c r="AH2925" s="9"/>
      <c r="AI2925" s="9"/>
      <c r="AJ2925" s="9"/>
      <c r="AK2925" s="9"/>
      <c r="AL2925" s="9"/>
      <c r="AM2925" s="9"/>
      <c r="AN2925" s="9"/>
      <c r="AO2925" s="9"/>
      <c r="AP2925" s="9"/>
      <c r="AQ2925" s="9"/>
      <c r="AR2925" s="9"/>
      <c r="AS2925" s="9"/>
      <c r="AT2925" s="9"/>
      <c r="AU2925" s="9"/>
      <c r="AV2925" s="9"/>
      <c r="AW2925" s="9"/>
      <c r="AX2925" s="9"/>
      <c r="AY2925" s="9"/>
      <c r="AZ2925" s="9"/>
      <c r="BA2925" s="9"/>
      <c r="BB2925" s="9"/>
      <c r="BC2925" s="9"/>
      <c r="BD2925" s="9"/>
      <c r="BE2925" s="9"/>
      <c r="BF2925" s="9"/>
      <c r="BG2925" s="9"/>
      <c r="BH2925" s="9"/>
      <c r="BI2925" s="9"/>
      <c r="BJ2925" s="9"/>
      <c r="BK2925" s="9"/>
      <c r="BL2925" s="9"/>
      <c r="BM2925" s="9"/>
      <c r="BN2925" s="9"/>
      <c r="BO2925" s="9"/>
      <c r="BP2925" s="9"/>
      <c r="BQ2925" s="9"/>
      <c r="BR2925" s="9"/>
      <c r="BS2925" s="9"/>
      <c r="BT2925" s="9"/>
      <c r="BU2925" s="9"/>
      <c r="BV2925" s="9"/>
      <c r="BW2925" s="9"/>
      <c r="BX2925" s="9"/>
      <c r="BY2925" s="9"/>
      <c r="BZ2925" s="9"/>
      <c r="CA2925" s="9"/>
      <c r="CB2925" s="9"/>
      <c r="CC2925" s="9"/>
      <c r="CD2925" s="9"/>
      <c r="CE2925" s="9"/>
      <c r="CF2925" s="9"/>
      <c r="CG2925" s="9"/>
      <c r="CH2925" s="9"/>
      <c r="CI2925" s="9"/>
      <c r="CJ2925" s="9"/>
      <c r="CK2925" s="9"/>
      <c r="CL2925" s="9"/>
      <c r="CM2925" s="9"/>
      <c r="CN2925" s="9"/>
      <c r="CO2925" s="9"/>
      <c r="CP2925" s="9"/>
      <c r="CQ2925" s="9"/>
      <c r="CR2925" s="9"/>
      <c r="CS2925" s="9"/>
      <c r="CT2925" s="9"/>
      <c r="CU2925" s="9"/>
      <c r="CV2925" s="9"/>
      <c r="CW2925" s="9"/>
      <c r="CX2925" s="9"/>
      <c r="CY2925" s="9"/>
      <c r="CZ2925" s="9"/>
      <c r="DA2925" s="9"/>
      <c r="DB2925" s="9"/>
      <c r="DC2925" s="9"/>
      <c r="DD2925" s="9"/>
      <c r="DE2925" s="9"/>
      <c r="DF2925" s="9"/>
      <c r="DG2925" s="9"/>
      <c r="DH2925" s="9"/>
      <c r="DI2925" s="9"/>
      <c r="DJ2925" s="9"/>
      <c r="DK2925" s="9"/>
      <c r="DL2925" s="9"/>
      <c r="DM2925" s="9"/>
      <c r="DN2925" s="9"/>
      <c r="DO2925" s="9"/>
      <c r="DP2925" s="9"/>
      <c r="DQ2925" s="9"/>
      <c r="DR2925" s="9"/>
      <c r="DS2925" s="9"/>
      <c r="DT2925" s="9"/>
      <c r="DU2925" s="9"/>
      <c r="DV2925" s="9"/>
      <c r="DW2925" s="9"/>
      <c r="DX2925" s="9"/>
      <c r="DY2925" s="9"/>
      <c r="DZ2925" s="9"/>
      <c r="EA2925" s="9"/>
      <c r="EB2925" s="9"/>
      <c r="EC2925" s="9"/>
      <c r="ED2925" s="9"/>
      <c r="EE2925" s="9"/>
      <c r="EF2925" s="9"/>
      <c r="EG2925" s="9"/>
      <c r="EH2925" s="9"/>
      <c r="EI2925" s="9"/>
      <c r="EJ2925" s="9"/>
      <c r="EK2925" s="9"/>
      <c r="EL2925" s="9"/>
      <c r="EM2925" s="9"/>
      <c r="EN2925" s="9"/>
      <c r="EO2925" s="9"/>
      <c r="EP2925" s="9"/>
      <c r="EQ2925" s="9"/>
      <c r="ER2925" s="9"/>
      <c r="ES2925" s="9"/>
      <c r="ET2925" s="9"/>
      <c r="EU2925" s="9"/>
      <c r="EV2925" s="9"/>
      <c r="EW2925" s="9"/>
      <c r="EX2925" s="9"/>
      <c r="EY2925" s="9"/>
      <c r="EZ2925" s="9"/>
      <c r="FA2925" s="9"/>
      <c r="FB2925" s="9"/>
      <c r="FC2925" s="9"/>
      <c r="FD2925" s="9"/>
      <c r="FE2925" s="9"/>
      <c r="FF2925" s="9"/>
      <c r="FG2925" s="9"/>
      <c r="FH2925" s="9"/>
      <c r="FI2925" s="9"/>
      <c r="FJ2925" s="9"/>
      <c r="FK2925" s="9"/>
      <c r="FL2925" s="9"/>
      <c r="FM2925" s="9"/>
      <c r="FN2925" s="9"/>
      <c r="FO2925" s="9"/>
      <c r="FP2925" s="9"/>
      <c r="FQ2925" s="9"/>
      <c r="FR2925" s="9"/>
      <c r="FS2925" s="9"/>
      <c r="FT2925" s="9"/>
      <c r="FU2925" s="9"/>
      <c r="FV2925" s="9"/>
      <c r="FW2925" s="9"/>
      <c r="FX2925" s="9"/>
      <c r="FY2925" s="9"/>
      <c r="FZ2925" s="9"/>
      <c r="GA2925" s="9"/>
      <c r="GB2925" s="9"/>
      <c r="GC2925" s="9"/>
      <c r="GD2925" s="9"/>
      <c r="GE2925" s="9"/>
      <c r="GF2925" s="9"/>
      <c r="GG2925" s="9"/>
      <c r="GH2925" s="9"/>
      <c r="GI2925" s="9"/>
      <c r="GJ2925" s="9"/>
      <c r="GK2925" s="9"/>
      <c r="GL2925" s="9"/>
      <c r="GM2925" s="9"/>
      <c r="GN2925" s="9"/>
      <c r="GO2925" s="9"/>
      <c r="GP2925" s="9"/>
      <c r="GQ2925" s="9"/>
      <c r="GR2925" s="9"/>
      <c r="GS2925" s="9"/>
      <c r="GT2925" s="9"/>
      <c r="GU2925" s="9"/>
      <c r="GV2925" s="9"/>
      <c r="GW2925" s="9"/>
      <c r="GX2925" s="9"/>
      <c r="GY2925" s="9"/>
      <c r="GZ2925" s="9"/>
      <c r="HA2925" s="9"/>
      <c r="HB2925" s="9"/>
      <c r="HC2925" s="9"/>
      <c r="HD2925" s="9"/>
      <c r="HE2925" s="9"/>
      <c r="HF2925" s="9"/>
      <c r="HG2925" s="9"/>
      <c r="HH2925" s="9"/>
      <c r="HI2925" s="9"/>
      <c r="HJ2925" s="9"/>
      <c r="HK2925" s="9"/>
      <c r="HL2925" s="9"/>
      <c r="HM2925" s="9"/>
      <c r="HN2925" s="9"/>
      <c r="HO2925" s="9"/>
      <c r="HP2925" s="9"/>
      <c r="HQ2925" s="9"/>
      <c r="HR2925" s="9"/>
      <c r="HS2925" s="9"/>
      <c r="HT2925" s="9"/>
      <c r="HU2925" s="9"/>
      <c r="HV2925" s="9"/>
      <c r="HW2925" s="9"/>
      <c r="HX2925" s="9"/>
      <c r="HY2925" s="9"/>
      <c r="HZ2925" s="9"/>
      <c r="IA2925" s="9"/>
      <c r="IB2925" s="9"/>
      <c r="IC2925" s="9"/>
      <c r="ID2925" s="9"/>
      <c r="IE2925" s="9"/>
      <c r="IF2925" s="9"/>
      <c r="IG2925" s="9"/>
      <c r="IH2925" s="9"/>
      <c r="II2925" s="9"/>
      <c r="IJ2925" s="9"/>
      <c r="IK2925" s="9"/>
      <c r="IL2925" s="9"/>
      <c r="IM2925" s="9"/>
      <c r="IN2925" s="9"/>
      <c r="IO2925" s="9"/>
      <c r="IP2925" s="9"/>
      <c r="IQ2925" s="9"/>
      <c r="IR2925" s="9"/>
      <c r="IS2925" s="9"/>
      <c r="IT2925" s="9"/>
      <c r="IU2925" s="9"/>
      <c r="IV2925" s="9"/>
      <c r="IW2925" s="9"/>
      <c r="IX2925" s="9"/>
    </row>
    <row r="2926" spans="1:258" customFormat="1" ht="16" x14ac:dyDescent="0.2">
      <c r="A2926" s="233" t="s">
        <v>262</v>
      </c>
      <c r="B2926" s="234">
        <v>43103</v>
      </c>
      <c r="C2926" s="205" t="s">
        <v>196</v>
      </c>
      <c r="D2926" s="205"/>
      <c r="E2926" s="205"/>
      <c r="F2926" s="205"/>
      <c r="G2926" s="205"/>
      <c r="H2926" s="205"/>
      <c r="I2926" s="205"/>
      <c r="J2926" s="239"/>
      <c r="K2926" s="239"/>
      <c r="L2926" s="237"/>
      <c r="M2926" s="239"/>
      <c r="N2926" s="208"/>
      <c r="O2926" s="208"/>
      <c r="P2926" s="9"/>
      <c r="Q2926" s="9"/>
      <c r="R2926" s="9"/>
      <c r="S2926" s="9"/>
      <c r="T2926" s="9"/>
      <c r="U2926" s="9"/>
      <c r="V2926" s="9"/>
      <c r="W2926" s="9"/>
      <c r="X2926" s="9"/>
      <c r="Y2926" s="9"/>
      <c r="Z2926" s="9"/>
      <c r="AA2926" s="9"/>
      <c r="AB2926" s="9"/>
      <c r="AC2926" s="9"/>
      <c r="AD2926" s="9"/>
      <c r="AE2926" s="9"/>
      <c r="AF2926" s="9"/>
      <c r="AG2926" s="9"/>
      <c r="AH2926" s="9"/>
      <c r="AI2926" s="9"/>
      <c r="AJ2926" s="9"/>
      <c r="AK2926" s="9"/>
      <c r="AL2926" s="9"/>
      <c r="AM2926" s="9"/>
      <c r="AN2926" s="9"/>
      <c r="AO2926" s="9"/>
      <c r="AP2926" s="9"/>
      <c r="AQ2926" s="9"/>
      <c r="AR2926" s="9"/>
      <c r="AS2926" s="9"/>
      <c r="AT2926" s="9"/>
      <c r="AU2926" s="9"/>
      <c r="AV2926" s="9"/>
      <c r="AW2926" s="9"/>
      <c r="AX2926" s="9"/>
      <c r="AY2926" s="9"/>
      <c r="AZ2926" s="9"/>
      <c r="BA2926" s="9"/>
      <c r="BB2926" s="9"/>
      <c r="BC2926" s="9"/>
      <c r="BD2926" s="9"/>
      <c r="BE2926" s="9"/>
      <c r="BF2926" s="9"/>
      <c r="BG2926" s="9"/>
      <c r="BH2926" s="9"/>
      <c r="BI2926" s="9"/>
      <c r="BJ2926" s="9"/>
      <c r="BK2926" s="9"/>
      <c r="BL2926" s="9"/>
      <c r="BM2926" s="9"/>
      <c r="BN2926" s="9"/>
      <c r="BO2926" s="9"/>
      <c r="BP2926" s="9"/>
      <c r="BQ2926" s="9"/>
      <c r="BR2926" s="9"/>
      <c r="BS2926" s="9"/>
      <c r="BT2926" s="9"/>
      <c r="BU2926" s="9"/>
      <c r="BV2926" s="9"/>
      <c r="BW2926" s="9"/>
      <c r="BX2926" s="9"/>
      <c r="BY2926" s="9"/>
      <c r="BZ2926" s="9"/>
      <c r="CA2926" s="9"/>
      <c r="CB2926" s="9"/>
      <c r="CC2926" s="9"/>
      <c r="CD2926" s="9"/>
      <c r="CE2926" s="9"/>
      <c r="CF2926" s="9"/>
      <c r="CG2926" s="9"/>
      <c r="CH2926" s="9"/>
      <c r="CI2926" s="9"/>
      <c r="CJ2926" s="9"/>
      <c r="CK2926" s="9"/>
      <c r="CL2926" s="9"/>
      <c r="CM2926" s="9"/>
      <c r="CN2926" s="9"/>
      <c r="CO2926" s="9"/>
      <c r="CP2926" s="9"/>
      <c r="CQ2926" s="9"/>
      <c r="CR2926" s="9"/>
      <c r="CS2926" s="9"/>
      <c r="CT2926" s="9"/>
      <c r="CU2926" s="9"/>
      <c r="CV2926" s="9"/>
      <c r="CW2926" s="9"/>
      <c r="CX2926" s="9"/>
      <c r="CY2926" s="9"/>
      <c r="CZ2926" s="9"/>
      <c r="DA2926" s="9"/>
      <c r="DB2926" s="9"/>
      <c r="DC2926" s="9"/>
      <c r="DD2926" s="9"/>
      <c r="DE2926" s="9"/>
      <c r="DF2926" s="9"/>
      <c r="DG2926" s="9"/>
      <c r="DH2926" s="9"/>
      <c r="DI2926" s="9"/>
      <c r="DJ2926" s="9"/>
      <c r="DK2926" s="9"/>
      <c r="DL2926" s="9"/>
      <c r="DM2926" s="9"/>
      <c r="DN2926" s="9"/>
      <c r="DO2926" s="9"/>
      <c r="DP2926" s="9"/>
      <c r="DQ2926" s="9"/>
      <c r="DR2926" s="9"/>
      <c r="DS2926" s="9"/>
      <c r="DT2926" s="9"/>
      <c r="DU2926" s="9"/>
      <c r="DV2926" s="9"/>
      <c r="DW2926" s="9"/>
      <c r="DX2926" s="9"/>
      <c r="DY2926" s="9"/>
      <c r="DZ2926" s="9"/>
      <c r="EA2926" s="9"/>
      <c r="EB2926" s="9"/>
      <c r="EC2926" s="9"/>
      <c r="ED2926" s="9"/>
      <c r="EE2926" s="9"/>
      <c r="EF2926" s="9"/>
      <c r="EG2926" s="9"/>
      <c r="EH2926" s="9"/>
      <c r="EI2926" s="9"/>
      <c r="EJ2926" s="9"/>
      <c r="EK2926" s="9"/>
      <c r="EL2926" s="9"/>
      <c r="EM2926" s="9"/>
      <c r="EN2926" s="9"/>
      <c r="EO2926" s="9"/>
      <c r="EP2926" s="9"/>
      <c r="EQ2926" s="9"/>
      <c r="ER2926" s="9"/>
      <c r="ES2926" s="9"/>
      <c r="ET2926" s="9"/>
      <c r="EU2926" s="9"/>
      <c r="EV2926" s="9"/>
      <c r="EW2926" s="9"/>
      <c r="EX2926" s="9"/>
      <c r="EY2926" s="9"/>
      <c r="EZ2926" s="9"/>
      <c r="FA2926" s="9"/>
      <c r="FB2926" s="9"/>
      <c r="FC2926" s="9"/>
      <c r="FD2926" s="9"/>
      <c r="FE2926" s="9"/>
      <c r="FF2926" s="9"/>
      <c r="FG2926" s="9"/>
      <c r="FH2926" s="9"/>
      <c r="FI2926" s="9"/>
      <c r="FJ2926" s="9"/>
      <c r="FK2926" s="9"/>
      <c r="FL2926" s="9"/>
      <c r="FM2926" s="9"/>
      <c r="FN2926" s="9"/>
      <c r="FO2926" s="9"/>
      <c r="FP2926" s="9"/>
      <c r="FQ2926" s="9"/>
      <c r="FR2926" s="9"/>
      <c r="FS2926" s="9"/>
      <c r="FT2926" s="9"/>
      <c r="FU2926" s="9"/>
      <c r="FV2926" s="9"/>
      <c r="FW2926" s="9"/>
      <c r="FX2926" s="9"/>
      <c r="FY2926" s="9"/>
      <c r="FZ2926" s="9"/>
      <c r="GA2926" s="9"/>
      <c r="GB2926" s="9"/>
      <c r="GC2926" s="9"/>
      <c r="GD2926" s="9"/>
      <c r="GE2926" s="9"/>
      <c r="GF2926" s="9"/>
      <c r="GG2926" s="9"/>
      <c r="GH2926" s="9"/>
      <c r="GI2926" s="9"/>
      <c r="GJ2926" s="9"/>
      <c r="GK2926" s="9"/>
      <c r="GL2926" s="9"/>
      <c r="GM2926" s="9"/>
      <c r="GN2926" s="9"/>
      <c r="GO2926" s="9"/>
      <c r="GP2926" s="9"/>
      <c r="GQ2926" s="9"/>
      <c r="GR2926" s="9"/>
      <c r="GS2926" s="9"/>
      <c r="GT2926" s="9"/>
      <c r="GU2926" s="9"/>
      <c r="GV2926" s="9"/>
      <c r="GW2926" s="9"/>
      <c r="GX2926" s="9"/>
      <c r="GY2926" s="9"/>
      <c r="GZ2926" s="9"/>
      <c r="HA2926" s="9"/>
      <c r="HB2926" s="9"/>
      <c r="HC2926" s="9"/>
      <c r="HD2926" s="9"/>
      <c r="HE2926" s="9"/>
      <c r="HF2926" s="9"/>
      <c r="HG2926" s="9"/>
      <c r="HH2926" s="9"/>
      <c r="HI2926" s="9"/>
      <c r="HJ2926" s="9"/>
      <c r="HK2926" s="9"/>
      <c r="HL2926" s="9"/>
      <c r="HM2926" s="9"/>
      <c r="HN2926" s="9"/>
      <c r="HO2926" s="9"/>
      <c r="HP2926" s="9"/>
      <c r="HQ2926" s="9"/>
      <c r="HR2926" s="9"/>
      <c r="HS2926" s="9"/>
      <c r="HT2926" s="9"/>
      <c r="HU2926" s="9"/>
      <c r="HV2926" s="9"/>
      <c r="HW2926" s="9"/>
      <c r="HX2926" s="9"/>
      <c r="HY2926" s="9"/>
      <c r="HZ2926" s="9"/>
      <c r="IA2926" s="9"/>
      <c r="IB2926" s="9"/>
      <c r="IC2926" s="9"/>
      <c r="ID2926" s="9"/>
      <c r="IE2926" s="9"/>
      <c r="IF2926" s="9"/>
      <c r="IG2926" s="9"/>
      <c r="IH2926" s="9"/>
      <c r="II2926" s="9"/>
      <c r="IJ2926" s="9"/>
      <c r="IK2926" s="9"/>
      <c r="IL2926" s="9"/>
      <c r="IM2926" s="9"/>
      <c r="IN2926" s="9"/>
      <c r="IO2926" s="9"/>
      <c r="IP2926" s="9"/>
      <c r="IQ2926" s="9"/>
      <c r="IR2926" s="9"/>
      <c r="IS2926" s="9"/>
      <c r="IT2926" s="9"/>
      <c r="IU2926" s="9"/>
      <c r="IV2926" s="9"/>
      <c r="IW2926" s="9"/>
      <c r="IX2926" s="9"/>
    </row>
    <row r="2927" spans="1:258" customFormat="1" ht="16" x14ac:dyDescent="0.2">
      <c r="A2927" s="233" t="s">
        <v>263</v>
      </c>
      <c r="B2927" s="234">
        <v>43104</v>
      </c>
      <c r="C2927" s="205"/>
      <c r="D2927" s="205"/>
      <c r="E2927" s="205"/>
      <c r="F2927" s="205"/>
      <c r="G2927" s="205"/>
      <c r="H2927" s="205"/>
      <c r="I2927" s="205"/>
      <c r="J2927" s="239"/>
      <c r="K2927" s="239"/>
      <c r="L2927" s="237"/>
      <c r="M2927" s="239"/>
      <c r="N2927" s="208"/>
      <c r="O2927" s="208"/>
      <c r="P2927" s="9"/>
      <c r="Q2927" s="9"/>
      <c r="R2927" s="9"/>
      <c r="S2927" s="9"/>
      <c r="T2927" s="9"/>
      <c r="U2927" s="9"/>
      <c r="V2927" s="9"/>
      <c r="W2927" s="9"/>
      <c r="X2927" s="9"/>
      <c r="Y2927" s="9"/>
      <c r="Z2927" s="9"/>
      <c r="AA2927" s="9"/>
      <c r="AB2927" s="9"/>
      <c r="AC2927" s="9"/>
      <c r="AD2927" s="9"/>
      <c r="AE2927" s="9"/>
      <c r="AF2927" s="9"/>
      <c r="AG2927" s="9"/>
      <c r="AH2927" s="9"/>
      <c r="AI2927" s="9"/>
      <c r="AJ2927" s="9"/>
      <c r="AK2927" s="9"/>
      <c r="AL2927" s="9"/>
      <c r="AM2927" s="9"/>
      <c r="AN2927" s="9"/>
      <c r="AO2927" s="9"/>
      <c r="AP2927" s="9"/>
      <c r="AQ2927" s="9"/>
      <c r="AR2927" s="9"/>
      <c r="AS2927" s="9"/>
      <c r="AT2927" s="9"/>
      <c r="AU2927" s="9"/>
      <c r="AV2927" s="9"/>
      <c r="AW2927" s="9"/>
      <c r="AX2927" s="9"/>
      <c r="AY2927" s="9"/>
      <c r="AZ2927" s="9"/>
      <c r="BA2927" s="9"/>
      <c r="BB2927" s="9"/>
      <c r="BC2927" s="9"/>
      <c r="BD2927" s="9"/>
      <c r="BE2927" s="9"/>
      <c r="BF2927" s="9"/>
      <c r="BG2927" s="9"/>
      <c r="BH2927" s="9"/>
      <c r="BI2927" s="9"/>
      <c r="BJ2927" s="9"/>
      <c r="BK2927" s="9"/>
      <c r="BL2927" s="9"/>
      <c r="BM2927" s="9"/>
      <c r="BN2927" s="9"/>
      <c r="BO2927" s="9"/>
      <c r="BP2927" s="9"/>
      <c r="BQ2927" s="9"/>
      <c r="BR2927" s="9"/>
      <c r="BS2927" s="9"/>
      <c r="BT2927" s="9"/>
      <c r="BU2927" s="9"/>
      <c r="BV2927" s="9"/>
      <c r="BW2927" s="9"/>
      <c r="BX2927" s="9"/>
      <c r="BY2927" s="9"/>
      <c r="BZ2927" s="9"/>
      <c r="CA2927" s="9"/>
      <c r="CB2927" s="9"/>
      <c r="CC2927" s="9"/>
      <c r="CD2927" s="9"/>
      <c r="CE2927" s="9"/>
      <c r="CF2927" s="9"/>
      <c r="CG2927" s="9"/>
      <c r="CH2927" s="9"/>
      <c r="CI2927" s="9"/>
      <c r="CJ2927" s="9"/>
      <c r="CK2927" s="9"/>
      <c r="CL2927" s="9"/>
      <c r="CM2927" s="9"/>
      <c r="CN2927" s="9"/>
      <c r="CO2927" s="9"/>
      <c r="CP2927" s="9"/>
      <c r="CQ2927" s="9"/>
      <c r="CR2927" s="9"/>
      <c r="CS2927" s="9"/>
      <c r="CT2927" s="9"/>
      <c r="CU2927" s="9"/>
      <c r="CV2927" s="9"/>
      <c r="CW2927" s="9"/>
      <c r="CX2927" s="9"/>
      <c r="CY2927" s="9"/>
      <c r="CZ2927" s="9"/>
      <c r="DA2927" s="9"/>
      <c r="DB2927" s="9"/>
      <c r="DC2927" s="9"/>
      <c r="DD2927" s="9"/>
      <c r="DE2927" s="9"/>
      <c r="DF2927" s="9"/>
      <c r="DG2927" s="9"/>
      <c r="DH2927" s="9"/>
      <c r="DI2927" s="9"/>
      <c r="DJ2927" s="9"/>
      <c r="DK2927" s="9"/>
      <c r="DL2927" s="9"/>
      <c r="DM2927" s="9"/>
      <c r="DN2927" s="9"/>
      <c r="DO2927" s="9"/>
      <c r="DP2927" s="9"/>
      <c r="DQ2927" s="9"/>
      <c r="DR2927" s="9"/>
      <c r="DS2927" s="9"/>
      <c r="DT2927" s="9"/>
      <c r="DU2927" s="9"/>
      <c r="DV2927" s="9"/>
      <c r="DW2927" s="9"/>
      <c r="DX2927" s="9"/>
      <c r="DY2927" s="9"/>
      <c r="DZ2927" s="9"/>
      <c r="EA2927" s="9"/>
      <c r="EB2927" s="9"/>
      <c r="EC2927" s="9"/>
      <c r="ED2927" s="9"/>
      <c r="EE2927" s="9"/>
      <c r="EF2927" s="9"/>
      <c r="EG2927" s="9"/>
      <c r="EH2927" s="9"/>
      <c r="EI2927" s="9"/>
      <c r="EJ2927" s="9"/>
      <c r="EK2927" s="9"/>
      <c r="EL2927" s="9"/>
      <c r="EM2927" s="9"/>
      <c r="EN2927" s="9"/>
      <c r="EO2927" s="9"/>
      <c r="EP2927" s="9"/>
      <c r="EQ2927" s="9"/>
      <c r="ER2927" s="9"/>
      <c r="ES2927" s="9"/>
      <c r="ET2927" s="9"/>
      <c r="EU2927" s="9"/>
      <c r="EV2927" s="9"/>
      <c r="EW2927" s="9"/>
      <c r="EX2927" s="9"/>
      <c r="EY2927" s="9"/>
      <c r="EZ2927" s="9"/>
      <c r="FA2927" s="9"/>
      <c r="FB2927" s="9"/>
      <c r="FC2927" s="9"/>
      <c r="FD2927" s="9"/>
      <c r="FE2927" s="9"/>
      <c r="FF2927" s="9"/>
      <c r="FG2927" s="9"/>
      <c r="FH2927" s="9"/>
      <c r="FI2927" s="9"/>
      <c r="FJ2927" s="9"/>
      <c r="FK2927" s="9"/>
      <c r="FL2927" s="9"/>
      <c r="FM2927" s="9"/>
      <c r="FN2927" s="9"/>
      <c r="FO2927" s="9"/>
      <c r="FP2927" s="9"/>
      <c r="FQ2927" s="9"/>
      <c r="FR2927" s="9"/>
      <c r="FS2927" s="9"/>
      <c r="FT2927" s="9"/>
      <c r="FU2927" s="9"/>
      <c r="FV2927" s="9"/>
      <c r="FW2927" s="9"/>
      <c r="FX2927" s="9"/>
      <c r="FY2927" s="9"/>
      <c r="FZ2927" s="9"/>
      <c r="GA2927" s="9"/>
      <c r="GB2927" s="9"/>
      <c r="GC2927" s="9"/>
      <c r="GD2927" s="9"/>
      <c r="GE2927" s="9"/>
      <c r="GF2927" s="9"/>
      <c r="GG2927" s="9"/>
      <c r="GH2927" s="9"/>
      <c r="GI2927" s="9"/>
      <c r="GJ2927" s="9"/>
      <c r="GK2927" s="9"/>
      <c r="GL2927" s="9"/>
      <c r="GM2927" s="9"/>
      <c r="GN2927" s="9"/>
      <c r="GO2927" s="9"/>
      <c r="GP2927" s="9"/>
      <c r="GQ2927" s="9"/>
      <c r="GR2927" s="9"/>
      <c r="GS2927" s="9"/>
      <c r="GT2927" s="9"/>
      <c r="GU2927" s="9"/>
      <c r="GV2927" s="9"/>
      <c r="GW2927" s="9"/>
      <c r="GX2927" s="9"/>
      <c r="GY2927" s="9"/>
      <c r="GZ2927" s="9"/>
      <c r="HA2927" s="9"/>
      <c r="HB2927" s="9"/>
      <c r="HC2927" s="9"/>
      <c r="HD2927" s="9"/>
      <c r="HE2927" s="9"/>
      <c r="HF2927" s="9"/>
      <c r="HG2927" s="9"/>
      <c r="HH2927" s="9"/>
      <c r="HI2927" s="9"/>
      <c r="HJ2927" s="9"/>
      <c r="HK2927" s="9"/>
      <c r="HL2927" s="9"/>
      <c r="HM2927" s="9"/>
      <c r="HN2927" s="9"/>
      <c r="HO2927" s="9"/>
      <c r="HP2927" s="9"/>
      <c r="HQ2927" s="9"/>
      <c r="HR2927" s="9"/>
      <c r="HS2927" s="9"/>
      <c r="HT2927" s="9"/>
      <c r="HU2927" s="9"/>
      <c r="HV2927" s="9"/>
      <c r="HW2927" s="9"/>
      <c r="HX2927" s="9"/>
      <c r="HY2927" s="9"/>
      <c r="HZ2927" s="9"/>
      <c r="IA2927" s="9"/>
      <c r="IB2927" s="9"/>
      <c r="IC2927" s="9"/>
      <c r="ID2927" s="9"/>
      <c r="IE2927" s="9"/>
      <c r="IF2927" s="9"/>
      <c r="IG2927" s="9"/>
      <c r="IH2927" s="9"/>
      <c r="II2927" s="9"/>
      <c r="IJ2927" s="9"/>
      <c r="IK2927" s="9"/>
      <c r="IL2927" s="9"/>
      <c r="IM2927" s="9"/>
      <c r="IN2927" s="9"/>
      <c r="IO2927" s="9"/>
      <c r="IP2927" s="9"/>
      <c r="IQ2927" s="9"/>
      <c r="IR2927" s="9"/>
      <c r="IS2927" s="9"/>
      <c r="IT2927" s="9"/>
      <c r="IU2927" s="9"/>
      <c r="IV2927" s="9"/>
      <c r="IW2927" s="9"/>
      <c r="IX2927" s="9"/>
    </row>
    <row r="2928" spans="1:258" ht="13" x14ac:dyDescent="0.15">
      <c r="A2928" s="233" t="s">
        <v>263</v>
      </c>
      <c r="B2928" s="234">
        <v>43125</v>
      </c>
      <c r="C2928" s="205"/>
      <c r="D2928" s="205"/>
      <c r="E2928" s="205"/>
      <c r="F2928" s="205"/>
      <c r="G2928" s="205"/>
      <c r="H2928" s="205"/>
      <c r="I2928" s="205"/>
      <c r="J2928" s="239"/>
      <c r="K2928" s="239"/>
      <c r="L2928" s="237"/>
      <c r="M2928" s="239"/>
      <c r="N2928" s="208"/>
      <c r="O2928" s="208"/>
    </row>
    <row r="2929" spans="1:15" ht="13" x14ac:dyDescent="0.15">
      <c r="A2929" s="233" t="s">
        <v>249</v>
      </c>
      <c r="B2929" s="234">
        <v>43126</v>
      </c>
      <c r="C2929" s="205"/>
      <c r="D2929" s="205"/>
      <c r="E2929" s="205"/>
      <c r="F2929" s="205"/>
      <c r="G2929" s="205"/>
      <c r="H2929" s="205"/>
      <c r="I2929" s="205"/>
      <c r="J2929" s="239"/>
      <c r="K2929" s="239"/>
      <c r="L2929" s="237"/>
      <c r="M2929" s="239"/>
      <c r="N2929" s="208"/>
      <c r="O2929" s="208"/>
    </row>
    <row r="2930" spans="1:15" ht="13" x14ac:dyDescent="0.15">
      <c r="A2930" s="233" t="s">
        <v>255</v>
      </c>
      <c r="B2930" s="234">
        <v>43127</v>
      </c>
      <c r="C2930" s="205"/>
      <c r="D2930" s="205"/>
      <c r="E2930" s="205"/>
      <c r="F2930" s="205"/>
      <c r="G2930" s="205"/>
      <c r="H2930" s="205"/>
      <c r="I2930" s="205"/>
      <c r="J2930" s="239"/>
      <c r="K2930" s="239"/>
      <c r="L2930" s="237"/>
      <c r="M2930" s="239"/>
      <c r="N2930" s="208"/>
      <c r="O2930" s="208"/>
    </row>
    <row r="2931" spans="1:15" ht="13" x14ac:dyDescent="0.15">
      <c r="A2931" s="235" t="s">
        <v>256</v>
      </c>
      <c r="B2931" s="236">
        <v>43128</v>
      </c>
      <c r="C2931" s="205"/>
      <c r="D2931" s="205"/>
      <c r="E2931" s="205"/>
      <c r="F2931" s="205"/>
      <c r="G2931" s="205"/>
      <c r="H2931" s="205"/>
      <c r="I2931" s="205"/>
      <c r="J2931" s="239"/>
      <c r="K2931" s="239"/>
      <c r="L2931" s="237"/>
      <c r="M2931" s="239"/>
      <c r="N2931" s="208"/>
      <c r="O2931" s="208"/>
    </row>
    <row r="2932" spans="1:15" ht="13" x14ac:dyDescent="0.15">
      <c r="A2932" s="233" t="s">
        <v>257</v>
      </c>
      <c r="B2932" s="234">
        <v>43129</v>
      </c>
      <c r="C2932" s="205"/>
      <c r="D2932" s="205"/>
      <c r="E2932" s="205"/>
      <c r="F2932" s="205"/>
      <c r="G2932" s="205"/>
      <c r="H2932" s="205"/>
      <c r="I2932" s="205"/>
      <c r="J2932" s="239"/>
      <c r="K2932" s="239"/>
      <c r="L2932" s="237"/>
      <c r="M2932" s="239"/>
      <c r="N2932" s="208"/>
      <c r="O2932" s="208"/>
    </row>
    <row r="2933" spans="1:15" ht="13" x14ac:dyDescent="0.15">
      <c r="A2933" s="233" t="s">
        <v>261</v>
      </c>
      <c r="B2933" s="234">
        <v>43130</v>
      </c>
      <c r="C2933" s="205"/>
      <c r="D2933" s="205"/>
      <c r="E2933" s="205"/>
      <c r="F2933" s="205"/>
      <c r="G2933" s="205"/>
      <c r="H2933" s="205"/>
      <c r="I2933" s="205"/>
      <c r="J2933" s="239"/>
      <c r="K2933" s="239"/>
      <c r="L2933" s="237"/>
      <c r="M2933" s="239"/>
      <c r="N2933" s="208"/>
      <c r="O2933" s="208"/>
    </row>
    <row r="2934" spans="1:15" ht="13" x14ac:dyDescent="0.15">
      <c r="A2934" s="233" t="s">
        <v>262</v>
      </c>
      <c r="B2934" s="234">
        <v>43131</v>
      </c>
      <c r="C2934" s="205"/>
      <c r="D2934" s="205"/>
      <c r="E2934" s="205"/>
      <c r="F2934" s="205"/>
      <c r="G2934" s="205"/>
      <c r="H2934" s="205"/>
      <c r="I2934" s="205"/>
      <c r="J2934" s="239"/>
      <c r="K2934" s="239"/>
      <c r="L2934" s="237"/>
      <c r="M2934" s="239"/>
      <c r="N2934" s="208"/>
      <c r="O2934" s="208"/>
    </row>
    <row r="2935" spans="1:15" ht="13" x14ac:dyDescent="0.15">
      <c r="A2935" s="233" t="s">
        <v>263</v>
      </c>
      <c r="B2935" s="234">
        <v>43132</v>
      </c>
      <c r="C2935" s="205"/>
      <c r="D2935" s="205"/>
      <c r="E2935" s="205"/>
      <c r="F2935" s="205"/>
      <c r="G2935" s="205"/>
      <c r="H2935" s="205"/>
      <c r="I2935" s="205"/>
      <c r="J2935" s="239"/>
      <c r="K2935" s="239"/>
      <c r="L2935" s="237"/>
      <c r="M2935" s="239"/>
      <c r="N2935" s="208"/>
      <c r="O2935" s="208"/>
    </row>
    <row r="2936" spans="1:15" ht="13" x14ac:dyDescent="0.15">
      <c r="A2936" s="233" t="s">
        <v>249</v>
      </c>
      <c r="B2936" s="234">
        <v>43133</v>
      </c>
      <c r="C2936" s="205"/>
      <c r="D2936" s="205"/>
      <c r="E2936" s="205"/>
      <c r="F2936" s="205"/>
      <c r="G2936" s="205"/>
      <c r="H2936" s="205"/>
      <c r="I2936" s="205"/>
      <c r="J2936" s="239"/>
      <c r="K2936" s="239"/>
      <c r="L2936" s="237"/>
      <c r="M2936" s="239"/>
      <c r="N2936" s="208"/>
      <c r="O2936" s="208"/>
    </row>
    <row r="2937" spans="1:15" ht="13" x14ac:dyDescent="0.15">
      <c r="A2937" s="233" t="s">
        <v>255</v>
      </c>
      <c r="B2937" s="234">
        <v>43134</v>
      </c>
      <c r="C2937" s="205"/>
      <c r="D2937" s="205"/>
      <c r="E2937" s="205"/>
      <c r="F2937" s="205"/>
      <c r="G2937" s="205"/>
      <c r="H2937" s="205"/>
      <c r="I2937" s="205"/>
      <c r="J2937" s="239"/>
      <c r="K2937" s="239"/>
      <c r="L2937" s="237"/>
      <c r="M2937" s="239"/>
      <c r="N2937" s="208"/>
      <c r="O2937" s="208"/>
    </row>
    <row r="2938" spans="1:15" ht="13" x14ac:dyDescent="0.15">
      <c r="A2938" s="235" t="s">
        <v>256</v>
      </c>
      <c r="B2938" s="236">
        <v>43135</v>
      </c>
      <c r="C2938" s="205"/>
      <c r="D2938" s="205"/>
      <c r="E2938" s="205"/>
      <c r="F2938" s="205"/>
      <c r="G2938" s="205"/>
      <c r="H2938" s="205"/>
      <c r="I2938" s="205"/>
      <c r="J2938" s="239"/>
      <c r="K2938" s="239"/>
      <c r="L2938" s="237"/>
      <c r="M2938" s="239"/>
      <c r="N2938" s="208"/>
      <c r="O2938" s="208"/>
    </row>
    <row r="2939" spans="1:15" ht="13" x14ac:dyDescent="0.15">
      <c r="A2939" s="233" t="s">
        <v>257</v>
      </c>
      <c r="B2939" s="234">
        <v>43136</v>
      </c>
      <c r="C2939" s="205"/>
      <c r="D2939" s="205"/>
      <c r="E2939" s="205"/>
      <c r="F2939" s="205"/>
      <c r="G2939" s="205"/>
      <c r="H2939" s="205"/>
      <c r="I2939" s="205"/>
      <c r="J2939" s="239"/>
      <c r="K2939" s="239"/>
      <c r="L2939" s="237"/>
      <c r="M2939" s="239"/>
      <c r="N2939" s="208"/>
      <c r="O2939" s="208"/>
    </row>
    <row r="2940" spans="1:15" ht="13" x14ac:dyDescent="0.15">
      <c r="A2940" s="233" t="s">
        <v>261</v>
      </c>
      <c r="B2940" s="234">
        <v>43137</v>
      </c>
      <c r="C2940" s="205"/>
      <c r="D2940" s="205"/>
      <c r="E2940" s="205"/>
      <c r="F2940" s="205"/>
      <c r="G2940" s="205"/>
      <c r="H2940" s="205"/>
      <c r="I2940" s="205"/>
      <c r="J2940" s="239"/>
      <c r="K2940" s="239"/>
      <c r="L2940" s="237"/>
      <c r="M2940" s="239"/>
      <c r="N2940" s="208"/>
      <c r="O2940" s="208"/>
    </row>
    <row r="2941" spans="1:15" ht="13" x14ac:dyDescent="0.15">
      <c r="A2941" s="233" t="s">
        <v>262</v>
      </c>
      <c r="B2941" s="234">
        <v>43138</v>
      </c>
      <c r="C2941" s="205"/>
      <c r="D2941" s="205"/>
      <c r="E2941" s="205"/>
      <c r="F2941" s="205"/>
      <c r="G2941" s="205"/>
      <c r="H2941" s="205"/>
      <c r="I2941" s="205"/>
      <c r="J2941" s="239"/>
      <c r="K2941" s="239"/>
      <c r="L2941" s="237"/>
      <c r="M2941" s="239"/>
      <c r="N2941" s="208"/>
      <c r="O2941" s="208"/>
    </row>
    <row r="2942" spans="1:15" ht="13" x14ac:dyDescent="0.15">
      <c r="A2942" s="233" t="s">
        <v>263</v>
      </c>
      <c r="B2942" s="234">
        <v>43139</v>
      </c>
      <c r="C2942" s="205"/>
      <c r="D2942" s="205"/>
      <c r="E2942" s="205"/>
      <c r="F2942" s="205"/>
      <c r="G2942" s="205"/>
      <c r="H2942" s="205"/>
      <c r="I2942" s="205"/>
      <c r="J2942" s="239"/>
      <c r="K2942" s="239"/>
      <c r="L2942" s="237"/>
      <c r="M2942" s="239"/>
      <c r="N2942" s="208"/>
      <c r="O2942" s="208"/>
    </row>
    <row r="2943" spans="1:15" ht="13" x14ac:dyDescent="0.15">
      <c r="A2943" s="233" t="s">
        <v>249</v>
      </c>
      <c r="B2943" s="234">
        <v>43140</v>
      </c>
      <c r="C2943" s="205"/>
      <c r="D2943" s="205"/>
      <c r="E2943" s="205"/>
      <c r="F2943" s="205"/>
      <c r="G2943" s="205"/>
      <c r="H2943" s="205"/>
      <c r="I2943" s="205"/>
      <c r="J2943" s="239"/>
      <c r="K2943" s="239"/>
      <c r="L2943" s="237"/>
      <c r="M2943" s="239"/>
      <c r="N2943" s="208"/>
      <c r="O2943" s="208"/>
    </row>
    <row r="2944" spans="1:15" ht="13" x14ac:dyDescent="0.15">
      <c r="A2944" s="233" t="s">
        <v>255</v>
      </c>
      <c r="B2944" s="234">
        <v>43141</v>
      </c>
      <c r="C2944" s="205"/>
      <c r="D2944" s="205"/>
      <c r="E2944" s="205"/>
      <c r="F2944" s="205"/>
      <c r="G2944" s="205"/>
      <c r="H2944" s="205"/>
      <c r="I2944" s="205"/>
      <c r="J2944" s="239"/>
      <c r="K2944" s="239"/>
      <c r="L2944" s="237"/>
      <c r="M2944" s="239"/>
      <c r="N2944" s="208"/>
      <c r="O2944" s="208"/>
    </row>
    <row r="2945" spans="1:15" ht="13" x14ac:dyDescent="0.15">
      <c r="A2945" s="235" t="s">
        <v>256</v>
      </c>
      <c r="B2945" s="236">
        <v>43142</v>
      </c>
      <c r="C2945" s="205"/>
      <c r="D2945" s="205"/>
      <c r="E2945" s="205"/>
      <c r="F2945" s="205"/>
      <c r="G2945" s="205"/>
      <c r="H2945" s="205"/>
      <c r="I2945" s="205"/>
      <c r="J2945" s="239"/>
      <c r="K2945" s="239"/>
      <c r="L2945" s="237"/>
      <c r="M2945" s="239"/>
      <c r="N2945" s="208"/>
      <c r="O2945" s="208"/>
    </row>
    <row r="2946" spans="1:15" ht="13" x14ac:dyDescent="0.15">
      <c r="A2946" s="233" t="s">
        <v>257</v>
      </c>
      <c r="B2946" s="234">
        <v>43143</v>
      </c>
      <c r="C2946" s="205"/>
      <c r="D2946" s="205"/>
      <c r="E2946" s="205"/>
      <c r="F2946" s="205"/>
      <c r="G2946" s="205"/>
      <c r="H2946" s="205"/>
      <c r="I2946" s="205"/>
      <c r="J2946" s="239"/>
      <c r="K2946" s="239"/>
      <c r="L2946" s="237"/>
      <c r="M2946" s="239"/>
      <c r="N2946" s="208"/>
      <c r="O2946" s="208"/>
    </row>
    <row r="2947" spans="1:15" ht="13" x14ac:dyDescent="0.15">
      <c r="A2947" s="233" t="s">
        <v>261</v>
      </c>
      <c r="B2947" s="234">
        <v>43144</v>
      </c>
      <c r="C2947" s="205"/>
      <c r="D2947" s="205"/>
      <c r="E2947" s="205"/>
      <c r="F2947" s="205"/>
      <c r="G2947" s="205"/>
      <c r="H2947" s="205"/>
      <c r="I2947" s="205"/>
      <c r="J2947" s="239"/>
      <c r="K2947" s="239"/>
      <c r="L2947" s="237"/>
      <c r="M2947" s="239"/>
      <c r="N2947" s="208"/>
      <c r="O2947" s="208"/>
    </row>
    <row r="2948" spans="1:15" ht="13" x14ac:dyDescent="0.15">
      <c r="A2948" s="233" t="s">
        <v>262</v>
      </c>
      <c r="B2948" s="234">
        <v>43145</v>
      </c>
      <c r="C2948" s="205"/>
      <c r="D2948" s="205"/>
      <c r="E2948" s="205"/>
      <c r="F2948" s="205"/>
      <c r="G2948" s="205"/>
      <c r="H2948" s="205"/>
      <c r="I2948" s="205"/>
      <c r="J2948" s="239"/>
      <c r="K2948" s="239"/>
      <c r="L2948" s="237"/>
      <c r="M2948" s="239"/>
      <c r="N2948" s="208"/>
      <c r="O2948" s="208"/>
    </row>
    <row r="2949" spans="1:15" ht="13" x14ac:dyDescent="0.15">
      <c r="A2949" s="233" t="s">
        <v>263</v>
      </c>
      <c r="B2949" s="234">
        <v>43146</v>
      </c>
      <c r="C2949" s="205"/>
      <c r="D2949" s="205"/>
      <c r="E2949" s="205"/>
      <c r="F2949" s="205"/>
      <c r="G2949" s="205"/>
      <c r="H2949" s="205"/>
      <c r="I2949" s="205"/>
      <c r="J2949" s="239"/>
      <c r="K2949" s="239"/>
      <c r="L2949" s="237"/>
      <c r="M2949" s="239"/>
      <c r="N2949" s="208"/>
      <c r="O2949" s="208"/>
    </row>
    <row r="2950" spans="1:15" ht="13" x14ac:dyDescent="0.15">
      <c r="A2950" s="233" t="s">
        <v>249</v>
      </c>
      <c r="B2950" s="234">
        <v>43147</v>
      </c>
      <c r="C2950" s="205"/>
      <c r="D2950" s="205"/>
      <c r="E2950" s="205"/>
      <c r="F2950" s="205"/>
      <c r="G2950" s="205"/>
      <c r="H2950" s="205"/>
      <c r="I2950" s="205"/>
      <c r="J2950" s="239"/>
      <c r="K2950" s="239"/>
      <c r="L2950" s="237"/>
      <c r="M2950" s="239"/>
      <c r="N2950" s="208"/>
      <c r="O2950" s="208"/>
    </row>
    <row r="2951" spans="1:15" ht="13" x14ac:dyDescent="0.15">
      <c r="A2951" s="233" t="s">
        <v>255</v>
      </c>
      <c r="B2951" s="234">
        <v>43148</v>
      </c>
      <c r="C2951" s="205"/>
      <c r="D2951" s="205"/>
      <c r="E2951" s="205"/>
      <c r="F2951" s="205"/>
      <c r="G2951" s="205"/>
      <c r="H2951" s="205"/>
      <c r="I2951" s="205"/>
      <c r="J2951" s="239"/>
      <c r="K2951" s="239"/>
      <c r="L2951" s="237"/>
      <c r="M2951" s="239"/>
      <c r="N2951" s="208"/>
      <c r="O2951" s="208"/>
    </row>
    <row r="2952" spans="1:15" ht="13" x14ac:dyDescent="0.15">
      <c r="A2952" s="235" t="s">
        <v>256</v>
      </c>
      <c r="B2952" s="236">
        <v>43149</v>
      </c>
      <c r="C2952" s="205"/>
      <c r="D2952" s="205"/>
      <c r="E2952" s="205"/>
      <c r="F2952" s="205"/>
      <c r="G2952" s="205"/>
      <c r="H2952" s="205"/>
      <c r="I2952" s="205"/>
      <c r="J2952" s="239"/>
      <c r="K2952" s="239"/>
      <c r="L2952" s="237"/>
      <c r="M2952" s="239"/>
      <c r="N2952" s="208"/>
      <c r="O2952" s="208"/>
    </row>
    <row r="2953" spans="1:15" ht="13" x14ac:dyDescent="0.15">
      <c r="A2953" s="233" t="s">
        <v>257</v>
      </c>
      <c r="B2953" s="234">
        <v>43150</v>
      </c>
      <c r="C2953" s="205"/>
      <c r="D2953" s="205"/>
      <c r="E2953" s="205"/>
      <c r="F2953" s="205"/>
      <c r="G2953" s="205"/>
      <c r="H2953" s="205"/>
      <c r="I2953" s="205"/>
      <c r="J2953" s="239"/>
      <c r="K2953" s="239"/>
      <c r="L2953" s="237"/>
      <c r="M2953" s="239"/>
      <c r="N2953" s="208"/>
      <c r="O2953" s="208"/>
    </row>
    <row r="2954" spans="1:15" ht="13" x14ac:dyDescent="0.15">
      <c r="A2954" s="233" t="s">
        <v>261</v>
      </c>
      <c r="B2954" s="234">
        <v>43151</v>
      </c>
      <c r="C2954" s="205"/>
      <c r="D2954" s="205"/>
      <c r="E2954" s="205"/>
      <c r="F2954" s="205"/>
      <c r="G2954" s="205"/>
      <c r="H2954" s="205"/>
      <c r="I2954" s="205"/>
      <c r="J2954" s="239"/>
      <c r="K2954" s="239"/>
      <c r="L2954" s="237"/>
      <c r="M2954" s="239"/>
      <c r="N2954" s="208"/>
      <c r="O2954" s="208"/>
    </row>
    <row r="2955" spans="1:15" ht="13" x14ac:dyDescent="0.15">
      <c r="A2955" s="233" t="s">
        <v>262</v>
      </c>
      <c r="B2955" s="234">
        <v>43152</v>
      </c>
      <c r="C2955" s="205"/>
      <c r="D2955" s="205"/>
      <c r="E2955" s="205"/>
      <c r="F2955" s="205"/>
      <c r="G2955" s="205"/>
      <c r="H2955" s="205"/>
      <c r="I2955" s="205"/>
      <c r="J2955" s="239"/>
      <c r="K2955" s="239"/>
      <c r="L2955" s="237"/>
      <c r="M2955" s="239"/>
      <c r="N2955" s="208"/>
      <c r="O2955" s="208"/>
    </row>
    <row r="2956" spans="1:15" ht="13" x14ac:dyDescent="0.15">
      <c r="A2956" s="233" t="s">
        <v>263</v>
      </c>
      <c r="B2956" s="234">
        <v>43153</v>
      </c>
      <c r="C2956" s="205"/>
      <c r="D2956" s="205"/>
      <c r="E2956" s="205"/>
      <c r="F2956" s="205"/>
      <c r="G2956" s="205"/>
      <c r="H2956" s="205"/>
      <c r="I2956" s="205"/>
      <c r="J2956" s="239"/>
      <c r="K2956" s="239"/>
      <c r="L2956" s="237"/>
      <c r="M2956" s="239"/>
      <c r="N2956" s="208"/>
      <c r="O2956" s="208"/>
    </row>
    <row r="2957" spans="1:15" ht="13" x14ac:dyDescent="0.15">
      <c r="A2957" s="233" t="s">
        <v>249</v>
      </c>
      <c r="B2957" s="234">
        <v>43154</v>
      </c>
      <c r="C2957" s="205"/>
      <c r="D2957" s="205"/>
      <c r="E2957" s="205"/>
      <c r="F2957" s="205"/>
      <c r="G2957" s="205"/>
      <c r="H2957" s="205"/>
      <c r="I2957" s="205"/>
      <c r="J2957" s="239"/>
      <c r="K2957" s="239"/>
      <c r="L2957" s="237"/>
      <c r="M2957" s="239"/>
      <c r="N2957" s="208"/>
      <c r="O2957" s="208"/>
    </row>
    <row r="2958" spans="1:15" ht="13" x14ac:dyDescent="0.15">
      <c r="A2958" s="233" t="s">
        <v>255</v>
      </c>
      <c r="B2958" s="234">
        <v>43155</v>
      </c>
      <c r="C2958" s="205"/>
      <c r="D2958" s="205"/>
      <c r="E2958" s="205"/>
      <c r="F2958" s="205"/>
      <c r="G2958" s="205"/>
      <c r="H2958" s="205"/>
      <c r="I2958" s="205"/>
      <c r="J2958" s="239"/>
      <c r="K2958" s="239"/>
      <c r="L2958" s="237"/>
      <c r="M2958" s="239"/>
      <c r="N2958" s="208"/>
      <c r="O2958" s="208"/>
    </row>
    <row r="2959" spans="1:15" ht="13" x14ac:dyDescent="0.15">
      <c r="A2959" s="235" t="s">
        <v>256</v>
      </c>
      <c r="B2959" s="236">
        <v>43156</v>
      </c>
      <c r="C2959" s="205"/>
      <c r="D2959" s="205"/>
      <c r="E2959" s="205"/>
      <c r="F2959" s="205"/>
      <c r="G2959" s="205"/>
      <c r="H2959" s="205"/>
      <c r="I2959" s="205"/>
      <c r="J2959" s="239"/>
      <c r="K2959" s="239"/>
      <c r="L2959" s="237"/>
      <c r="M2959" s="239"/>
      <c r="N2959" s="208"/>
      <c r="O2959" s="208"/>
    </row>
    <row r="2960" spans="1:15" ht="13" x14ac:dyDescent="0.15">
      <c r="A2960" s="233" t="s">
        <v>257</v>
      </c>
      <c r="B2960" s="234">
        <v>43157</v>
      </c>
      <c r="C2960" s="205"/>
      <c r="D2960" s="205"/>
      <c r="E2960" s="205"/>
      <c r="F2960" s="205"/>
      <c r="G2960" s="205"/>
      <c r="H2960" s="205"/>
      <c r="I2960" s="205"/>
      <c r="J2960" s="239"/>
      <c r="K2960" s="239"/>
      <c r="L2960" s="237"/>
      <c r="M2960" s="239"/>
      <c r="N2960" s="208"/>
      <c r="O2960" s="208"/>
    </row>
    <row r="2961" spans="1:15" ht="13" x14ac:dyDescent="0.15">
      <c r="A2961" s="233" t="s">
        <v>261</v>
      </c>
      <c r="B2961" s="234">
        <v>43158</v>
      </c>
      <c r="C2961" s="205"/>
      <c r="D2961" s="205"/>
      <c r="E2961" s="205"/>
      <c r="F2961" s="205"/>
      <c r="G2961" s="205"/>
      <c r="H2961" s="205"/>
      <c r="I2961" s="205"/>
      <c r="J2961" s="239"/>
      <c r="K2961" s="239"/>
      <c r="L2961" s="237"/>
      <c r="M2961" s="239"/>
      <c r="N2961" s="208"/>
      <c r="O2961" s="208"/>
    </row>
    <row r="2962" spans="1:15" ht="13" x14ac:dyDescent="0.15">
      <c r="A2962" s="233" t="s">
        <v>262</v>
      </c>
      <c r="B2962" s="234">
        <v>43159</v>
      </c>
      <c r="C2962" s="205"/>
      <c r="D2962" s="205"/>
      <c r="E2962" s="205"/>
      <c r="F2962" s="205"/>
      <c r="G2962" s="205"/>
      <c r="H2962" s="205"/>
      <c r="I2962" s="205"/>
      <c r="J2962" s="239"/>
      <c r="K2962" s="239"/>
      <c r="L2962" s="237"/>
      <c r="M2962" s="239"/>
      <c r="N2962" s="208"/>
      <c r="O2962" s="208"/>
    </row>
    <row r="2963" spans="1:15" ht="13" x14ac:dyDescent="0.15">
      <c r="A2963" s="233" t="s">
        <v>263</v>
      </c>
      <c r="B2963" s="234">
        <v>43160</v>
      </c>
      <c r="C2963" s="205"/>
      <c r="D2963" s="205"/>
      <c r="E2963" s="205"/>
      <c r="F2963" s="205"/>
      <c r="G2963" s="205"/>
      <c r="H2963" s="205"/>
      <c r="I2963" s="205"/>
      <c r="J2963" s="239"/>
      <c r="K2963" s="239"/>
      <c r="L2963" s="237"/>
      <c r="M2963" s="239"/>
      <c r="N2963" s="208"/>
      <c r="O2963" s="208"/>
    </row>
    <row r="2964" spans="1:15" ht="13" x14ac:dyDescent="0.15">
      <c r="A2964" s="233" t="s">
        <v>249</v>
      </c>
      <c r="B2964" s="234">
        <v>43161</v>
      </c>
      <c r="C2964" s="205"/>
      <c r="D2964" s="205"/>
      <c r="E2964" s="205"/>
      <c r="F2964" s="205"/>
      <c r="G2964" s="205"/>
      <c r="H2964" s="205"/>
      <c r="I2964" s="205"/>
      <c r="J2964" s="239"/>
      <c r="K2964" s="239"/>
      <c r="L2964" s="237"/>
      <c r="M2964" s="239"/>
      <c r="N2964" s="208"/>
      <c r="O2964" s="208"/>
    </row>
    <row r="2965" spans="1:15" ht="13" x14ac:dyDescent="0.15">
      <c r="A2965" s="233" t="s">
        <v>255</v>
      </c>
      <c r="B2965" s="234">
        <v>43162</v>
      </c>
      <c r="C2965" s="205"/>
      <c r="D2965" s="205"/>
      <c r="E2965" s="205"/>
      <c r="F2965" s="205"/>
      <c r="G2965" s="205"/>
      <c r="H2965" s="205"/>
      <c r="I2965" s="205"/>
      <c r="J2965" s="239"/>
      <c r="K2965" s="239"/>
      <c r="L2965" s="237"/>
      <c r="M2965" s="239"/>
      <c r="N2965" s="208"/>
      <c r="O2965" s="208"/>
    </row>
    <row r="2966" spans="1:15" ht="13" x14ac:dyDescent="0.15">
      <c r="A2966" s="235" t="s">
        <v>256</v>
      </c>
      <c r="B2966" s="236">
        <v>43163</v>
      </c>
      <c r="C2966" s="205"/>
      <c r="D2966" s="205"/>
      <c r="E2966" s="205"/>
      <c r="F2966" s="205"/>
      <c r="G2966" s="205"/>
      <c r="H2966" s="205"/>
      <c r="I2966" s="205"/>
      <c r="J2966" s="239"/>
      <c r="K2966" s="239"/>
      <c r="L2966" s="237"/>
      <c r="M2966" s="239"/>
      <c r="N2966" s="208"/>
      <c r="O2966" s="208"/>
    </row>
    <row r="2967" spans="1:15" ht="13" x14ac:dyDescent="0.15">
      <c r="A2967" s="233" t="s">
        <v>257</v>
      </c>
      <c r="B2967" s="234">
        <v>43164</v>
      </c>
      <c r="C2967" s="205"/>
      <c r="D2967" s="205"/>
      <c r="E2967" s="205"/>
      <c r="F2967" s="205"/>
      <c r="G2967" s="205"/>
      <c r="H2967" s="205"/>
      <c r="I2967" s="205"/>
      <c r="J2967" s="239"/>
      <c r="K2967" s="239"/>
      <c r="L2967" s="237"/>
      <c r="M2967" s="239"/>
      <c r="N2967" s="208"/>
      <c r="O2967" s="208"/>
    </row>
    <row r="2968" spans="1:15" ht="13" x14ac:dyDescent="0.15">
      <c r="A2968" s="233" t="s">
        <v>261</v>
      </c>
      <c r="B2968" s="234">
        <v>43165</v>
      </c>
      <c r="C2968" s="205"/>
      <c r="D2968" s="205"/>
      <c r="E2968" s="205"/>
      <c r="F2968" s="205"/>
      <c r="G2968" s="205"/>
      <c r="H2968" s="205"/>
      <c r="I2968" s="205"/>
      <c r="J2968" s="239"/>
      <c r="K2968" s="239"/>
      <c r="L2968" s="237"/>
      <c r="M2968" s="239"/>
      <c r="N2968" s="208"/>
      <c r="O2968" s="208"/>
    </row>
    <row r="2969" spans="1:15" ht="13" x14ac:dyDescent="0.15">
      <c r="A2969" s="233" t="s">
        <v>262</v>
      </c>
      <c r="B2969" s="234">
        <v>43166</v>
      </c>
      <c r="C2969" s="205"/>
      <c r="D2969" s="205"/>
      <c r="E2969" s="205"/>
      <c r="F2969" s="205"/>
      <c r="G2969" s="205"/>
      <c r="H2969" s="205"/>
      <c r="I2969" s="205"/>
      <c r="J2969" s="239"/>
      <c r="K2969" s="239"/>
      <c r="L2969" s="237"/>
      <c r="M2969" s="239"/>
      <c r="N2969" s="208"/>
      <c r="O2969" s="208"/>
    </row>
    <row r="2970" spans="1:15" ht="13" x14ac:dyDescent="0.15">
      <c r="A2970" s="233" t="s">
        <v>263</v>
      </c>
      <c r="B2970" s="234">
        <v>43167</v>
      </c>
      <c r="C2970" s="205"/>
      <c r="D2970" s="205"/>
      <c r="E2970" s="205"/>
      <c r="F2970" s="205"/>
      <c r="G2970" s="205"/>
      <c r="H2970" s="205"/>
      <c r="I2970" s="205"/>
      <c r="J2970" s="239"/>
      <c r="K2970" s="239"/>
      <c r="L2970" s="237"/>
      <c r="M2970" s="239"/>
      <c r="N2970" s="208"/>
      <c r="O2970" s="208"/>
    </row>
    <row r="2971" spans="1:15" ht="13" x14ac:dyDescent="0.15">
      <c r="A2971" s="233" t="s">
        <v>249</v>
      </c>
      <c r="B2971" s="234">
        <v>43168</v>
      </c>
      <c r="C2971" s="205"/>
      <c r="D2971" s="205"/>
      <c r="E2971" s="205"/>
      <c r="F2971" s="205"/>
      <c r="G2971" s="205"/>
      <c r="H2971" s="205"/>
      <c r="I2971" s="205"/>
      <c r="J2971" s="239"/>
      <c r="K2971" s="239"/>
      <c r="L2971" s="237"/>
      <c r="M2971" s="239"/>
      <c r="N2971" s="208"/>
      <c r="O2971" s="208"/>
    </row>
    <row r="2972" spans="1:15" ht="13" x14ac:dyDescent="0.15">
      <c r="A2972" s="233" t="s">
        <v>255</v>
      </c>
      <c r="B2972" s="234">
        <v>43169</v>
      </c>
      <c r="C2972" s="205"/>
      <c r="D2972" s="205"/>
      <c r="E2972" s="205"/>
      <c r="F2972" s="205"/>
      <c r="G2972" s="205"/>
      <c r="H2972" s="205"/>
      <c r="I2972" s="205"/>
      <c r="J2972" s="239"/>
      <c r="K2972" s="239"/>
      <c r="L2972" s="237"/>
      <c r="M2972" s="239"/>
      <c r="N2972" s="208"/>
      <c r="O2972" s="208"/>
    </row>
    <row r="2973" spans="1:15" ht="13" x14ac:dyDescent="0.15">
      <c r="A2973" s="235" t="s">
        <v>256</v>
      </c>
      <c r="B2973" s="236">
        <v>43170</v>
      </c>
      <c r="C2973" s="205"/>
      <c r="D2973" s="205"/>
      <c r="E2973" s="205"/>
      <c r="F2973" s="205"/>
      <c r="G2973" s="205"/>
      <c r="H2973" s="205"/>
      <c r="I2973" s="205"/>
      <c r="J2973" s="239"/>
      <c r="K2973" s="239"/>
      <c r="L2973" s="237"/>
      <c r="M2973" s="239"/>
      <c r="N2973" s="208"/>
      <c r="O2973" s="208"/>
    </row>
    <row r="2974" spans="1:15" ht="13" x14ac:dyDescent="0.15">
      <c r="A2974" s="233" t="s">
        <v>257</v>
      </c>
      <c r="B2974" s="234">
        <v>43171</v>
      </c>
      <c r="C2974" s="205"/>
      <c r="D2974" s="205"/>
      <c r="E2974" s="205"/>
      <c r="F2974" s="205"/>
      <c r="G2974" s="205"/>
      <c r="H2974" s="205"/>
      <c r="I2974" s="205"/>
      <c r="J2974" s="239"/>
      <c r="K2974" s="239"/>
      <c r="L2974" s="237"/>
      <c r="M2974" s="239"/>
      <c r="N2974" s="208"/>
      <c r="O2974" s="208"/>
    </row>
    <row r="2975" spans="1:15" ht="13" x14ac:dyDescent="0.15">
      <c r="A2975" s="233" t="s">
        <v>261</v>
      </c>
      <c r="B2975" s="234">
        <v>43172</v>
      </c>
      <c r="C2975" s="205"/>
      <c r="D2975" s="205"/>
      <c r="E2975" s="205"/>
      <c r="F2975" s="205"/>
      <c r="G2975" s="205"/>
      <c r="H2975" s="205"/>
      <c r="I2975" s="205"/>
      <c r="J2975" s="239"/>
      <c r="K2975" s="239"/>
      <c r="L2975" s="237"/>
      <c r="M2975" s="239"/>
      <c r="N2975" s="208"/>
      <c r="O2975" s="208"/>
    </row>
    <row r="2976" spans="1:15" ht="13" x14ac:dyDescent="0.15">
      <c r="A2976" s="233" t="s">
        <v>262</v>
      </c>
      <c r="B2976" s="234">
        <v>43173</v>
      </c>
      <c r="C2976" s="205"/>
      <c r="D2976" s="205"/>
      <c r="E2976" s="205"/>
      <c r="F2976" s="205"/>
      <c r="G2976" s="205"/>
      <c r="H2976" s="205"/>
      <c r="I2976" s="205"/>
      <c r="J2976" s="239"/>
      <c r="K2976" s="239"/>
      <c r="L2976" s="237"/>
      <c r="M2976" s="239"/>
      <c r="N2976" s="208"/>
      <c r="O2976" s="208"/>
    </row>
    <row r="2977" spans="1:15" ht="13" x14ac:dyDescent="0.15">
      <c r="A2977" s="233" t="s">
        <v>263</v>
      </c>
      <c r="B2977" s="234">
        <v>43174</v>
      </c>
      <c r="C2977" s="205"/>
      <c r="D2977" s="205"/>
      <c r="E2977" s="205"/>
      <c r="F2977" s="205"/>
      <c r="G2977" s="205"/>
      <c r="H2977" s="205"/>
      <c r="I2977" s="205"/>
      <c r="J2977" s="239"/>
      <c r="K2977" s="239"/>
      <c r="L2977" s="237"/>
      <c r="M2977" s="239"/>
      <c r="N2977" s="208"/>
      <c r="O2977" s="208"/>
    </row>
    <row r="2978" spans="1:15" ht="13" x14ac:dyDescent="0.15">
      <c r="A2978" s="233" t="s">
        <v>249</v>
      </c>
      <c r="B2978" s="234">
        <v>43175</v>
      </c>
      <c r="C2978" s="205"/>
      <c r="D2978" s="205"/>
      <c r="E2978" s="205"/>
      <c r="F2978" s="205"/>
      <c r="G2978" s="205"/>
      <c r="H2978" s="205"/>
      <c r="I2978" s="205"/>
      <c r="J2978" s="239"/>
      <c r="K2978" s="239"/>
      <c r="L2978" s="237"/>
      <c r="M2978" s="239"/>
      <c r="N2978" s="208"/>
      <c r="O2978" s="208"/>
    </row>
    <row r="2979" spans="1:15" ht="13" x14ac:dyDescent="0.15">
      <c r="A2979" s="233" t="s">
        <v>255</v>
      </c>
      <c r="B2979" s="234">
        <v>43176</v>
      </c>
      <c r="C2979" s="205"/>
      <c r="D2979" s="205"/>
      <c r="E2979" s="205"/>
      <c r="F2979" s="205"/>
      <c r="G2979" s="205"/>
      <c r="H2979" s="205"/>
      <c r="I2979" s="205"/>
      <c r="J2979" s="239"/>
      <c r="K2979" s="239"/>
      <c r="L2979" s="237"/>
      <c r="M2979" s="239"/>
      <c r="N2979" s="208"/>
      <c r="O2979" s="208"/>
    </row>
    <row r="2980" spans="1:15" ht="13" x14ac:dyDescent="0.15">
      <c r="A2980" s="235" t="s">
        <v>256</v>
      </c>
      <c r="B2980" s="236">
        <v>43177</v>
      </c>
      <c r="C2980" s="205"/>
      <c r="D2980" s="205"/>
      <c r="E2980" s="205"/>
      <c r="F2980" s="205"/>
      <c r="G2980" s="205"/>
      <c r="H2980" s="205"/>
      <c r="I2980" s="205"/>
      <c r="J2980" s="239"/>
      <c r="K2980" s="239"/>
      <c r="L2980" s="237"/>
      <c r="M2980" s="239"/>
      <c r="N2980" s="208"/>
      <c r="O2980" s="208"/>
    </row>
    <row r="2981" spans="1:15" ht="13" x14ac:dyDescent="0.15">
      <c r="A2981" s="233" t="s">
        <v>257</v>
      </c>
      <c r="B2981" s="234">
        <v>43178</v>
      </c>
      <c r="C2981" s="205"/>
      <c r="D2981" s="205"/>
      <c r="E2981" s="205"/>
      <c r="F2981" s="205"/>
      <c r="G2981" s="205"/>
      <c r="H2981" s="205"/>
      <c r="I2981" s="205"/>
      <c r="J2981" s="239"/>
      <c r="K2981" s="239"/>
      <c r="L2981" s="237"/>
      <c r="M2981" s="239"/>
      <c r="N2981" s="208"/>
      <c r="O2981" s="208"/>
    </row>
    <row r="2982" spans="1:15" ht="13" x14ac:dyDescent="0.15">
      <c r="A2982" s="233" t="s">
        <v>261</v>
      </c>
      <c r="B2982" s="234">
        <v>43179</v>
      </c>
      <c r="C2982" s="205"/>
      <c r="D2982" s="205"/>
      <c r="E2982" s="205"/>
      <c r="F2982" s="205"/>
      <c r="G2982" s="205"/>
      <c r="H2982" s="205"/>
      <c r="I2982" s="205"/>
      <c r="J2982" s="239"/>
      <c r="K2982" s="239"/>
      <c r="L2982" s="237"/>
      <c r="M2982" s="239"/>
      <c r="N2982" s="208"/>
      <c r="O2982" s="208"/>
    </row>
    <row r="2983" spans="1:15" ht="13" x14ac:dyDescent="0.15">
      <c r="A2983" s="233" t="s">
        <v>262</v>
      </c>
      <c r="B2983" s="234">
        <v>43180</v>
      </c>
      <c r="C2983" s="205"/>
      <c r="D2983" s="205"/>
      <c r="E2983" s="205"/>
      <c r="F2983" s="205"/>
      <c r="G2983" s="205"/>
      <c r="H2983" s="205"/>
      <c r="I2983" s="205"/>
      <c r="J2983" s="239"/>
      <c r="K2983" s="239"/>
      <c r="L2983" s="237"/>
      <c r="M2983" s="239"/>
      <c r="N2983" s="208"/>
      <c r="O2983" s="208"/>
    </row>
    <row r="2984" spans="1:15" ht="13" x14ac:dyDescent="0.15">
      <c r="A2984" s="233" t="s">
        <v>263</v>
      </c>
      <c r="B2984" s="234">
        <v>43181</v>
      </c>
      <c r="C2984" s="205"/>
      <c r="D2984" s="205"/>
      <c r="E2984" s="205"/>
      <c r="F2984" s="205"/>
      <c r="G2984" s="205"/>
      <c r="H2984" s="205"/>
      <c r="I2984" s="205"/>
      <c r="J2984" s="239"/>
      <c r="K2984" s="239"/>
      <c r="L2984" s="237"/>
      <c r="M2984" s="239"/>
      <c r="N2984" s="208"/>
      <c r="O2984" s="208"/>
    </row>
    <row r="2985" spans="1:15" ht="13" x14ac:dyDescent="0.15">
      <c r="A2985" s="233" t="s">
        <v>249</v>
      </c>
      <c r="B2985" s="234">
        <v>43182</v>
      </c>
      <c r="C2985" s="205"/>
      <c r="D2985" s="205"/>
      <c r="E2985" s="205"/>
      <c r="F2985" s="205"/>
      <c r="G2985" s="205"/>
      <c r="H2985" s="205"/>
      <c r="I2985" s="205"/>
      <c r="J2985" s="239"/>
      <c r="K2985" s="239"/>
      <c r="L2985" s="237"/>
      <c r="M2985" s="239"/>
      <c r="N2985" s="208"/>
      <c r="O2985" s="208"/>
    </row>
    <row r="2986" spans="1:15" ht="13" x14ac:dyDescent="0.15">
      <c r="A2986" s="233" t="s">
        <v>255</v>
      </c>
      <c r="B2986" s="234">
        <v>43183</v>
      </c>
      <c r="C2986" s="205"/>
      <c r="D2986" s="205"/>
      <c r="E2986" s="205"/>
      <c r="F2986" s="205"/>
      <c r="G2986" s="205"/>
      <c r="H2986" s="205"/>
      <c r="I2986" s="205"/>
      <c r="J2986" s="239"/>
      <c r="K2986" s="239"/>
      <c r="L2986" s="237"/>
      <c r="M2986" s="239"/>
      <c r="N2986" s="208"/>
      <c r="O2986" s="208"/>
    </row>
    <row r="2987" spans="1:15" ht="13" x14ac:dyDescent="0.15">
      <c r="A2987" s="235" t="s">
        <v>256</v>
      </c>
      <c r="B2987" s="236">
        <v>43184</v>
      </c>
      <c r="C2987" s="205"/>
      <c r="D2987" s="205"/>
      <c r="E2987" s="205"/>
      <c r="F2987" s="205"/>
      <c r="G2987" s="205"/>
      <c r="H2987" s="205"/>
      <c r="I2987" s="205"/>
      <c r="J2987" s="239"/>
      <c r="K2987" s="239"/>
      <c r="L2987" s="237"/>
      <c r="M2987" s="239"/>
      <c r="N2987" s="208"/>
      <c r="O2987" s="208"/>
    </row>
    <row r="2988" spans="1:15" ht="13" x14ac:dyDescent="0.15">
      <c r="A2988" s="233" t="s">
        <v>257</v>
      </c>
      <c r="B2988" s="234">
        <v>43185</v>
      </c>
      <c r="C2988" s="205"/>
      <c r="D2988" s="205"/>
      <c r="E2988" s="205"/>
      <c r="F2988" s="205"/>
      <c r="G2988" s="205"/>
      <c r="H2988" s="205"/>
      <c r="I2988" s="205"/>
      <c r="J2988" s="239"/>
      <c r="K2988" s="239"/>
      <c r="L2988" s="237"/>
      <c r="M2988" s="239"/>
      <c r="N2988" s="208"/>
      <c r="O2988" s="208"/>
    </row>
    <row r="2989" spans="1:15" ht="13" x14ac:dyDescent="0.15">
      <c r="A2989" s="233" t="s">
        <v>261</v>
      </c>
      <c r="B2989" s="234">
        <v>43186</v>
      </c>
      <c r="C2989" s="205"/>
      <c r="D2989" s="205"/>
      <c r="E2989" s="205"/>
      <c r="F2989" s="205"/>
      <c r="G2989" s="205"/>
      <c r="H2989" s="205"/>
      <c r="I2989" s="205"/>
      <c r="J2989" s="239"/>
      <c r="K2989" s="239"/>
      <c r="L2989" s="237"/>
      <c r="M2989" s="239"/>
      <c r="N2989" s="208"/>
      <c r="O2989" s="208"/>
    </row>
    <row r="2990" spans="1:15" ht="13" x14ac:dyDescent="0.15">
      <c r="A2990" s="233" t="s">
        <v>262</v>
      </c>
      <c r="B2990" s="234">
        <v>43187</v>
      </c>
      <c r="C2990" s="205"/>
      <c r="D2990" s="205"/>
      <c r="E2990" s="205"/>
      <c r="F2990" s="205"/>
      <c r="G2990" s="205"/>
      <c r="H2990" s="205"/>
      <c r="I2990" s="205"/>
      <c r="J2990" s="239"/>
      <c r="K2990" s="239"/>
      <c r="L2990" s="237"/>
      <c r="M2990" s="239"/>
      <c r="N2990" s="208"/>
      <c r="O2990" s="208"/>
    </row>
    <row r="2991" spans="1:15" ht="13" x14ac:dyDescent="0.15">
      <c r="A2991" s="233" t="s">
        <v>263</v>
      </c>
      <c r="B2991" s="234">
        <v>43188</v>
      </c>
      <c r="C2991" s="205"/>
      <c r="D2991" s="205"/>
      <c r="E2991" s="205"/>
      <c r="F2991" s="205"/>
      <c r="G2991" s="205"/>
      <c r="H2991" s="205"/>
      <c r="I2991" s="205"/>
      <c r="J2991" s="239"/>
      <c r="K2991" s="239"/>
      <c r="L2991" s="237"/>
      <c r="M2991" s="239"/>
      <c r="N2991" s="208"/>
      <c r="O2991" s="208"/>
    </row>
    <row r="2992" spans="1:15" ht="13" x14ac:dyDescent="0.15">
      <c r="A2992" s="233" t="s">
        <v>249</v>
      </c>
      <c r="B2992" s="234">
        <v>43189</v>
      </c>
      <c r="C2992" s="205"/>
      <c r="D2992" s="205"/>
      <c r="E2992" s="205"/>
      <c r="F2992" s="205"/>
      <c r="G2992" s="205"/>
      <c r="H2992" s="205"/>
      <c r="I2992" s="205"/>
      <c r="J2992" s="239"/>
      <c r="K2992" s="239"/>
      <c r="L2992" s="237"/>
      <c r="M2992" s="239"/>
      <c r="N2992" s="208"/>
      <c r="O2992" s="208"/>
    </row>
    <row r="2993" spans="1:15" ht="13" x14ac:dyDescent="0.15">
      <c r="A2993" s="233" t="s">
        <v>255</v>
      </c>
      <c r="B2993" s="234">
        <v>43190</v>
      </c>
      <c r="C2993" s="205"/>
      <c r="D2993" s="205"/>
      <c r="E2993" s="205"/>
      <c r="F2993" s="205"/>
      <c r="G2993" s="205"/>
      <c r="H2993" s="205"/>
      <c r="I2993" s="205"/>
      <c r="J2993" s="239"/>
      <c r="K2993" s="239"/>
      <c r="L2993" s="237"/>
      <c r="M2993" s="239"/>
      <c r="N2993" s="208"/>
      <c r="O2993" s="208"/>
    </row>
    <row r="2994" spans="1:15" ht="13" x14ac:dyDescent="0.15">
      <c r="A2994" s="235" t="s">
        <v>256</v>
      </c>
      <c r="B2994" s="236">
        <v>43191</v>
      </c>
      <c r="C2994" s="205"/>
      <c r="D2994" s="205"/>
      <c r="E2994" s="205"/>
      <c r="F2994" s="205"/>
      <c r="G2994" s="205"/>
      <c r="H2994" s="205"/>
      <c r="I2994" s="205"/>
      <c r="J2994" s="239"/>
      <c r="K2994" s="239"/>
      <c r="L2994" s="237"/>
      <c r="M2994" s="239"/>
      <c r="N2994" s="208"/>
      <c r="O2994" s="208"/>
    </row>
    <row r="2995" spans="1:15" ht="13" x14ac:dyDescent="0.15">
      <c r="A2995" s="233" t="s">
        <v>257</v>
      </c>
      <c r="B2995" s="234">
        <v>43192</v>
      </c>
      <c r="C2995" s="205"/>
      <c r="D2995" s="205"/>
      <c r="E2995" s="205"/>
      <c r="F2995" s="205"/>
      <c r="G2995" s="205"/>
      <c r="H2995" s="205"/>
      <c r="I2995" s="205"/>
      <c r="J2995" s="239"/>
      <c r="K2995" s="239"/>
      <c r="L2995" s="237"/>
      <c r="M2995" s="239"/>
      <c r="N2995" s="208"/>
      <c r="O2995" s="208"/>
    </row>
    <row r="2996" spans="1:15" ht="13" x14ac:dyDescent="0.15">
      <c r="A2996" s="233" t="s">
        <v>261</v>
      </c>
      <c r="B2996" s="234">
        <v>43193</v>
      </c>
      <c r="C2996" s="205"/>
      <c r="D2996" s="205"/>
      <c r="E2996" s="205"/>
      <c r="F2996" s="205"/>
      <c r="G2996" s="205"/>
      <c r="H2996" s="205"/>
      <c r="I2996" s="205"/>
      <c r="J2996" s="239"/>
      <c r="K2996" s="239"/>
      <c r="L2996" s="237"/>
      <c r="M2996" s="239"/>
      <c r="N2996" s="208"/>
      <c r="O2996" s="208"/>
    </row>
    <row r="2997" spans="1:15" ht="13" x14ac:dyDescent="0.15">
      <c r="A2997" s="233" t="s">
        <v>262</v>
      </c>
      <c r="B2997" s="234">
        <v>43194</v>
      </c>
      <c r="C2997" s="205"/>
      <c r="D2997" s="205"/>
      <c r="E2997" s="205"/>
      <c r="F2997" s="205"/>
      <c r="G2997" s="205"/>
      <c r="H2997" s="205"/>
      <c r="I2997" s="205"/>
      <c r="J2997" s="239"/>
      <c r="K2997" s="239"/>
      <c r="L2997" s="237"/>
      <c r="M2997" s="239"/>
      <c r="N2997" s="208"/>
      <c r="O2997" s="208"/>
    </row>
    <row r="2998" spans="1:15" ht="13" x14ac:dyDescent="0.15">
      <c r="A2998" s="233" t="s">
        <v>263</v>
      </c>
      <c r="B2998" s="234">
        <v>43195</v>
      </c>
      <c r="C2998" s="205"/>
      <c r="D2998" s="205"/>
      <c r="E2998" s="205"/>
      <c r="F2998" s="205"/>
      <c r="G2998" s="205"/>
      <c r="H2998" s="205"/>
      <c r="I2998" s="205"/>
      <c r="J2998" s="239"/>
      <c r="K2998" s="239"/>
      <c r="L2998" s="237"/>
      <c r="M2998" s="239"/>
      <c r="N2998" s="208"/>
      <c r="O2998" s="208"/>
    </row>
    <row r="2999" spans="1:15" ht="13" x14ac:dyDescent="0.15">
      <c r="A2999" s="233" t="s">
        <v>249</v>
      </c>
      <c r="B2999" s="234">
        <v>43196</v>
      </c>
      <c r="C2999" s="205"/>
      <c r="D2999" s="205"/>
      <c r="E2999" s="205"/>
      <c r="F2999" s="205"/>
      <c r="G2999" s="205"/>
      <c r="H2999" s="205"/>
      <c r="I2999" s="205"/>
      <c r="J2999" s="239"/>
      <c r="K2999" s="239"/>
      <c r="L2999" s="237"/>
      <c r="M2999" s="239"/>
      <c r="N2999" s="208"/>
      <c r="O2999" s="208"/>
    </row>
    <row r="3000" spans="1:15" ht="13" x14ac:dyDescent="0.15">
      <c r="A3000" s="233" t="s">
        <v>255</v>
      </c>
      <c r="B3000" s="234">
        <v>43197</v>
      </c>
      <c r="C3000" s="205"/>
      <c r="D3000" s="205"/>
      <c r="E3000" s="205"/>
      <c r="F3000" s="205"/>
      <c r="G3000" s="205"/>
      <c r="H3000" s="205"/>
      <c r="I3000" s="205"/>
      <c r="J3000" s="239"/>
      <c r="K3000" s="239"/>
      <c r="L3000" s="237"/>
      <c r="M3000" s="239"/>
      <c r="N3000" s="208"/>
      <c r="O3000" s="208"/>
    </row>
    <row r="3001" spans="1:15" ht="13" x14ac:dyDescent="0.15">
      <c r="A3001" s="235" t="s">
        <v>256</v>
      </c>
      <c r="B3001" s="236">
        <v>43198</v>
      </c>
      <c r="C3001" s="205"/>
      <c r="D3001" s="205"/>
      <c r="E3001" s="205"/>
      <c r="F3001" s="205"/>
      <c r="G3001" s="205"/>
      <c r="H3001" s="205"/>
      <c r="I3001" s="205"/>
      <c r="J3001" s="239"/>
      <c r="K3001" s="239"/>
      <c r="L3001" s="237"/>
      <c r="M3001" s="239"/>
      <c r="N3001" s="208"/>
      <c r="O3001" s="208"/>
    </row>
    <row r="3002" spans="1:15" ht="13" x14ac:dyDescent="0.15">
      <c r="A3002" s="233" t="s">
        <v>257</v>
      </c>
      <c r="B3002" s="234">
        <v>43199</v>
      </c>
      <c r="C3002" s="205"/>
      <c r="D3002" s="205"/>
      <c r="E3002" s="205"/>
      <c r="F3002" s="205"/>
      <c r="G3002" s="205"/>
      <c r="H3002" s="205"/>
      <c r="I3002" s="205"/>
      <c r="J3002" s="239"/>
      <c r="K3002" s="239"/>
      <c r="L3002" s="237"/>
      <c r="M3002" s="239"/>
      <c r="N3002" s="208"/>
      <c r="O3002" s="208"/>
    </row>
    <row r="3003" spans="1:15" ht="13" x14ac:dyDescent="0.15">
      <c r="A3003" s="233" t="s">
        <v>261</v>
      </c>
      <c r="B3003" s="234">
        <v>43200</v>
      </c>
      <c r="C3003" s="205"/>
      <c r="D3003" s="205"/>
      <c r="E3003" s="205"/>
      <c r="F3003" s="205"/>
      <c r="G3003" s="205"/>
      <c r="H3003" s="205"/>
      <c r="I3003" s="205"/>
      <c r="J3003" s="239"/>
      <c r="K3003" s="239"/>
      <c r="L3003" s="237"/>
      <c r="M3003" s="239"/>
      <c r="N3003" s="208"/>
      <c r="O3003" s="208"/>
    </row>
    <row r="3004" spans="1:15" ht="13" x14ac:dyDescent="0.15">
      <c r="A3004" s="233" t="s">
        <v>262</v>
      </c>
      <c r="B3004" s="234">
        <v>43201</v>
      </c>
      <c r="C3004" s="205"/>
      <c r="D3004" s="205"/>
      <c r="E3004" s="205"/>
      <c r="F3004" s="205"/>
      <c r="G3004" s="205"/>
      <c r="H3004" s="205"/>
      <c r="I3004" s="205"/>
      <c r="J3004" s="239"/>
      <c r="K3004" s="239"/>
      <c r="L3004" s="237"/>
      <c r="M3004" s="239"/>
      <c r="N3004" s="208"/>
      <c r="O3004" s="208"/>
    </row>
    <row r="3005" spans="1:15" ht="13" x14ac:dyDescent="0.15">
      <c r="A3005" s="233" t="s">
        <v>263</v>
      </c>
      <c r="B3005" s="234">
        <v>43202</v>
      </c>
      <c r="C3005" s="205"/>
      <c r="D3005" s="205"/>
      <c r="E3005" s="205"/>
      <c r="F3005" s="205"/>
      <c r="G3005" s="205"/>
      <c r="H3005" s="205"/>
      <c r="I3005" s="205"/>
      <c r="J3005" s="239"/>
      <c r="K3005" s="239"/>
      <c r="L3005" s="237"/>
      <c r="M3005" s="239"/>
      <c r="N3005" s="208"/>
      <c r="O3005" s="208"/>
    </row>
    <row r="3006" spans="1:15" ht="13" x14ac:dyDescent="0.15">
      <c r="A3006" s="233" t="s">
        <v>249</v>
      </c>
      <c r="B3006" s="234">
        <v>43203</v>
      </c>
      <c r="C3006" s="205"/>
      <c r="D3006" s="205"/>
      <c r="E3006" s="205"/>
      <c r="F3006" s="205"/>
      <c r="G3006" s="205"/>
      <c r="H3006" s="205"/>
      <c r="I3006" s="205"/>
      <c r="J3006" s="239"/>
      <c r="K3006" s="239"/>
      <c r="L3006" s="237"/>
      <c r="M3006" s="239"/>
      <c r="N3006" s="208"/>
      <c r="O3006" s="208"/>
    </row>
    <row r="3007" spans="1:15" ht="13" x14ac:dyDescent="0.15">
      <c r="A3007" s="233" t="s">
        <v>255</v>
      </c>
      <c r="B3007" s="234">
        <v>43204</v>
      </c>
      <c r="C3007" s="205"/>
      <c r="D3007" s="205"/>
      <c r="E3007" s="205"/>
      <c r="F3007" s="205"/>
      <c r="G3007" s="205"/>
      <c r="H3007" s="205"/>
      <c r="I3007" s="205"/>
      <c r="J3007" s="239"/>
      <c r="K3007" s="239"/>
      <c r="L3007" s="237"/>
      <c r="M3007" s="239"/>
      <c r="N3007" s="208"/>
      <c r="O3007" s="208"/>
    </row>
    <row r="3008" spans="1:15" ht="13" x14ac:dyDescent="0.15">
      <c r="A3008" s="235" t="s">
        <v>256</v>
      </c>
      <c r="B3008" s="236">
        <v>43205</v>
      </c>
      <c r="C3008" s="205"/>
      <c r="D3008" s="205"/>
      <c r="E3008" s="205"/>
      <c r="F3008" s="205"/>
      <c r="G3008" s="205"/>
      <c r="H3008" s="205"/>
      <c r="I3008" s="205"/>
      <c r="J3008" s="239"/>
      <c r="K3008" s="239"/>
      <c r="L3008" s="237"/>
      <c r="M3008" s="239"/>
      <c r="N3008" s="208"/>
      <c r="O3008" s="208"/>
    </row>
    <row r="3009" spans="1:15" ht="13" x14ac:dyDescent="0.15">
      <c r="A3009" s="233" t="s">
        <v>257</v>
      </c>
      <c r="B3009" s="234">
        <v>43206</v>
      </c>
      <c r="C3009" s="205"/>
      <c r="D3009" s="205"/>
      <c r="E3009" s="205"/>
      <c r="F3009" s="205"/>
      <c r="G3009" s="205"/>
      <c r="H3009" s="205"/>
      <c r="I3009" s="205"/>
      <c r="J3009" s="239"/>
      <c r="K3009" s="239"/>
      <c r="L3009" s="237"/>
      <c r="M3009" s="239"/>
      <c r="N3009" s="208"/>
      <c r="O3009" s="208"/>
    </row>
    <row r="3010" spans="1:15" ht="13" x14ac:dyDescent="0.15">
      <c r="A3010" s="233" t="s">
        <v>261</v>
      </c>
      <c r="B3010" s="234">
        <v>43207</v>
      </c>
      <c r="C3010" s="205"/>
      <c r="D3010" s="205"/>
      <c r="E3010" s="205"/>
      <c r="F3010" s="205"/>
      <c r="G3010" s="205"/>
      <c r="H3010" s="205"/>
      <c r="I3010" s="205"/>
      <c r="J3010" s="239"/>
      <c r="K3010" s="239"/>
      <c r="L3010" s="237"/>
      <c r="M3010" s="239"/>
      <c r="N3010" s="208"/>
      <c r="O3010" s="208"/>
    </row>
    <row r="3011" spans="1:15" ht="13" x14ac:dyDescent="0.15">
      <c r="A3011" s="233" t="s">
        <v>262</v>
      </c>
      <c r="B3011" s="234">
        <v>43208</v>
      </c>
      <c r="C3011" s="205"/>
      <c r="D3011" s="205"/>
      <c r="E3011" s="205"/>
      <c r="F3011" s="205"/>
      <c r="G3011" s="205"/>
      <c r="H3011" s="205"/>
      <c r="I3011" s="205"/>
      <c r="J3011" s="239"/>
      <c r="K3011" s="239"/>
      <c r="L3011" s="237"/>
      <c r="M3011" s="239"/>
      <c r="N3011" s="208"/>
      <c r="O3011" s="208"/>
    </row>
    <row r="3012" spans="1:15" ht="13" x14ac:dyDescent="0.15">
      <c r="A3012" s="233" t="s">
        <v>263</v>
      </c>
      <c r="B3012" s="234">
        <v>43209</v>
      </c>
      <c r="C3012" s="205"/>
      <c r="D3012" s="205"/>
      <c r="E3012" s="205"/>
      <c r="F3012" s="205"/>
      <c r="G3012" s="205"/>
      <c r="H3012" s="205"/>
      <c r="I3012" s="205"/>
      <c r="J3012" s="239"/>
      <c r="K3012" s="239"/>
      <c r="L3012" s="237"/>
      <c r="M3012" s="239"/>
      <c r="N3012" s="208"/>
      <c r="O3012" s="208"/>
    </row>
    <row r="3013" spans="1:15" ht="13" x14ac:dyDescent="0.15">
      <c r="A3013" s="233" t="s">
        <v>249</v>
      </c>
      <c r="B3013" s="234">
        <v>43210</v>
      </c>
      <c r="C3013" s="205"/>
      <c r="D3013" s="205"/>
      <c r="E3013" s="205"/>
      <c r="F3013" s="205"/>
      <c r="G3013" s="205"/>
      <c r="H3013" s="205"/>
      <c r="I3013" s="205"/>
      <c r="J3013" s="239"/>
      <c r="K3013" s="239"/>
      <c r="L3013" s="237"/>
      <c r="M3013" s="239"/>
      <c r="N3013" s="208"/>
      <c r="O3013" s="208"/>
    </row>
    <row r="3014" spans="1:15" ht="13" x14ac:dyDescent="0.15">
      <c r="A3014" s="233" t="s">
        <v>255</v>
      </c>
      <c r="B3014" s="234">
        <v>43211</v>
      </c>
      <c r="C3014" s="205"/>
      <c r="D3014" s="205"/>
      <c r="E3014" s="205"/>
      <c r="F3014" s="205"/>
      <c r="G3014" s="205"/>
      <c r="H3014" s="205"/>
      <c r="I3014" s="205"/>
      <c r="J3014" s="239"/>
      <c r="K3014" s="239"/>
      <c r="L3014" s="237"/>
      <c r="M3014" s="239"/>
      <c r="N3014" s="208"/>
      <c r="O3014" s="208"/>
    </row>
    <row r="3015" spans="1:15" ht="13" x14ac:dyDescent="0.15">
      <c r="A3015" s="235" t="s">
        <v>256</v>
      </c>
      <c r="B3015" s="236">
        <v>43212</v>
      </c>
      <c r="C3015" s="205"/>
      <c r="D3015" s="205"/>
      <c r="E3015" s="205"/>
      <c r="F3015" s="205"/>
      <c r="G3015" s="205"/>
      <c r="H3015" s="205"/>
      <c r="I3015" s="205"/>
      <c r="J3015" s="239"/>
      <c r="K3015" s="239"/>
      <c r="L3015" s="237"/>
      <c r="M3015" s="239"/>
      <c r="N3015" s="208"/>
      <c r="O3015" s="208"/>
    </row>
    <row r="3016" spans="1:15" ht="13" x14ac:dyDescent="0.15">
      <c r="A3016" s="233" t="s">
        <v>257</v>
      </c>
      <c r="B3016" s="234">
        <v>43213</v>
      </c>
      <c r="C3016" s="205"/>
      <c r="D3016" s="205"/>
      <c r="E3016" s="205"/>
      <c r="F3016" s="205"/>
      <c r="G3016" s="205"/>
      <c r="H3016" s="205"/>
      <c r="I3016" s="205"/>
      <c r="J3016" s="239"/>
      <c r="K3016" s="239"/>
      <c r="L3016" s="237"/>
      <c r="M3016" s="239"/>
      <c r="N3016" s="208"/>
      <c r="O3016" s="208"/>
    </row>
    <row r="3017" spans="1:15" ht="13" x14ac:dyDescent="0.15">
      <c r="A3017" s="233" t="s">
        <v>261</v>
      </c>
      <c r="B3017" s="234">
        <v>43214</v>
      </c>
      <c r="C3017" s="205"/>
      <c r="D3017" s="205"/>
      <c r="E3017" s="205"/>
      <c r="F3017" s="205"/>
      <c r="G3017" s="205"/>
      <c r="H3017" s="205"/>
      <c r="I3017" s="205"/>
      <c r="J3017" s="239"/>
      <c r="K3017" s="239"/>
      <c r="L3017" s="237"/>
      <c r="M3017" s="239"/>
      <c r="N3017" s="208"/>
      <c r="O3017" s="208"/>
    </row>
    <row r="3018" spans="1:15" ht="13" x14ac:dyDescent="0.15">
      <c r="A3018" s="233" t="s">
        <v>262</v>
      </c>
      <c r="B3018" s="234">
        <v>43215</v>
      </c>
      <c r="C3018" s="205"/>
      <c r="D3018" s="205"/>
      <c r="E3018" s="205"/>
      <c r="F3018" s="205"/>
      <c r="G3018" s="205"/>
      <c r="H3018" s="205"/>
      <c r="I3018" s="205"/>
      <c r="J3018" s="239"/>
      <c r="K3018" s="239"/>
      <c r="L3018" s="237"/>
      <c r="M3018" s="239"/>
      <c r="N3018" s="208"/>
      <c r="O3018" s="208"/>
    </row>
    <row r="3019" spans="1:15" ht="13" x14ac:dyDescent="0.15">
      <c r="A3019" s="233" t="s">
        <v>263</v>
      </c>
      <c r="B3019" s="234">
        <v>43216</v>
      </c>
      <c r="C3019" s="205"/>
      <c r="D3019" s="205"/>
      <c r="E3019" s="205"/>
      <c r="F3019" s="205"/>
      <c r="G3019" s="205"/>
      <c r="H3019" s="205"/>
      <c r="I3019" s="205"/>
      <c r="J3019" s="239"/>
      <c r="K3019" s="239"/>
      <c r="L3019" s="237"/>
      <c r="M3019" s="239"/>
      <c r="N3019" s="208"/>
      <c r="O3019" s="208"/>
    </row>
    <row r="3020" spans="1:15" ht="13" x14ac:dyDescent="0.15">
      <c r="A3020" s="233" t="s">
        <v>249</v>
      </c>
      <c r="B3020" s="234">
        <v>43217</v>
      </c>
      <c r="C3020" s="205"/>
      <c r="D3020" s="205"/>
      <c r="E3020" s="205"/>
      <c r="F3020" s="205"/>
      <c r="G3020" s="205"/>
      <c r="H3020" s="205"/>
      <c r="I3020" s="205"/>
      <c r="J3020" s="239"/>
      <c r="K3020" s="239"/>
      <c r="L3020" s="237"/>
      <c r="M3020" s="239"/>
      <c r="N3020" s="208"/>
      <c r="O3020" s="208"/>
    </row>
    <row r="3021" spans="1:15" ht="13" x14ac:dyDescent="0.15">
      <c r="A3021" s="233" t="s">
        <v>255</v>
      </c>
      <c r="B3021" s="234">
        <v>43218</v>
      </c>
      <c r="C3021" s="205"/>
      <c r="D3021" s="205"/>
      <c r="E3021" s="205"/>
      <c r="F3021" s="205"/>
      <c r="G3021" s="205"/>
      <c r="H3021" s="205"/>
      <c r="I3021" s="205"/>
      <c r="J3021" s="239"/>
      <c r="K3021" s="239"/>
      <c r="L3021" s="237"/>
      <c r="M3021" s="239"/>
      <c r="N3021" s="208"/>
      <c r="O3021" s="208"/>
    </row>
    <row r="3022" spans="1:15" ht="13" x14ac:dyDescent="0.15">
      <c r="A3022" s="235" t="s">
        <v>256</v>
      </c>
      <c r="B3022" s="236">
        <v>43219</v>
      </c>
      <c r="C3022" s="205"/>
      <c r="D3022" s="205"/>
      <c r="E3022" s="205"/>
      <c r="F3022" s="205"/>
      <c r="G3022" s="205"/>
      <c r="H3022" s="205"/>
      <c r="I3022" s="205"/>
      <c r="J3022" s="239"/>
      <c r="K3022" s="239"/>
      <c r="L3022" s="237"/>
      <c r="M3022" s="239"/>
      <c r="N3022" s="208"/>
      <c r="O3022" s="208"/>
    </row>
    <row r="3023" spans="1:15" ht="13" x14ac:dyDescent="0.15">
      <c r="A3023" s="233" t="s">
        <v>257</v>
      </c>
      <c r="B3023" s="234">
        <v>43220</v>
      </c>
      <c r="C3023" s="205"/>
      <c r="D3023" s="205"/>
      <c r="E3023" s="205"/>
      <c r="F3023" s="205"/>
      <c r="G3023" s="205"/>
      <c r="H3023" s="205"/>
      <c r="I3023" s="205"/>
      <c r="J3023" s="239"/>
      <c r="K3023" s="239"/>
      <c r="L3023" s="237"/>
      <c r="M3023" s="239"/>
      <c r="N3023" s="208"/>
      <c r="O3023" s="208"/>
    </row>
    <row r="3024" spans="1:15" ht="13" x14ac:dyDescent="0.15">
      <c r="A3024" s="233" t="s">
        <v>261</v>
      </c>
      <c r="B3024" s="234">
        <v>43221</v>
      </c>
      <c r="C3024" s="205"/>
      <c r="D3024" s="205"/>
      <c r="E3024" s="205"/>
      <c r="F3024" s="205"/>
      <c r="G3024" s="205"/>
      <c r="H3024" s="205"/>
      <c r="I3024" s="205"/>
      <c r="J3024" s="239"/>
      <c r="K3024" s="239"/>
      <c r="L3024" s="237"/>
      <c r="M3024" s="239"/>
      <c r="N3024" s="208"/>
      <c r="O3024" s="208"/>
    </row>
    <row r="3025" spans="1:15" ht="13" x14ac:dyDescent="0.15">
      <c r="A3025" s="233" t="s">
        <v>262</v>
      </c>
      <c r="B3025" s="234">
        <v>43222</v>
      </c>
      <c r="C3025" s="205"/>
      <c r="D3025" s="205"/>
      <c r="E3025" s="205"/>
      <c r="F3025" s="205"/>
      <c r="G3025" s="205"/>
      <c r="H3025" s="205"/>
      <c r="I3025" s="205"/>
      <c r="J3025" s="239"/>
      <c r="K3025" s="239"/>
      <c r="L3025" s="237"/>
      <c r="M3025" s="239"/>
      <c r="N3025" s="208"/>
      <c r="O3025" s="208"/>
    </row>
    <row r="3026" spans="1:15" ht="13" x14ac:dyDescent="0.15">
      <c r="A3026" s="233" t="s">
        <v>263</v>
      </c>
      <c r="B3026" s="234">
        <v>43223</v>
      </c>
      <c r="C3026" s="205"/>
      <c r="D3026" s="205"/>
      <c r="E3026" s="205"/>
      <c r="F3026" s="205"/>
      <c r="G3026" s="205"/>
      <c r="H3026" s="205"/>
      <c r="I3026" s="205"/>
      <c r="J3026" s="239"/>
      <c r="K3026" s="239"/>
      <c r="L3026" s="237"/>
      <c r="M3026" s="239"/>
      <c r="N3026" s="208"/>
      <c r="O3026" s="208"/>
    </row>
    <row r="3027" spans="1:15" ht="13" x14ac:dyDescent="0.15">
      <c r="A3027" s="233" t="s">
        <v>249</v>
      </c>
      <c r="B3027" s="234">
        <v>43224</v>
      </c>
      <c r="C3027" s="205"/>
      <c r="D3027" s="205"/>
      <c r="E3027" s="205"/>
      <c r="F3027" s="205"/>
      <c r="G3027" s="205"/>
      <c r="H3027" s="205"/>
      <c r="I3027" s="205"/>
      <c r="J3027" s="239"/>
      <c r="K3027" s="239"/>
      <c r="L3027" s="237"/>
      <c r="M3027" s="239"/>
      <c r="N3027" s="208"/>
      <c r="O3027" s="208"/>
    </row>
    <row r="3028" spans="1:15" ht="13" x14ac:dyDescent="0.15">
      <c r="A3028" s="233" t="s">
        <v>255</v>
      </c>
      <c r="B3028" s="234">
        <v>43225</v>
      </c>
      <c r="C3028" s="205"/>
      <c r="D3028" s="205"/>
      <c r="E3028" s="205"/>
      <c r="F3028" s="205"/>
      <c r="G3028" s="205"/>
      <c r="H3028" s="205"/>
      <c r="I3028" s="205"/>
      <c r="J3028" s="239"/>
      <c r="K3028" s="239"/>
      <c r="L3028" s="237"/>
      <c r="M3028" s="239"/>
      <c r="N3028" s="208"/>
      <c r="O3028" s="208"/>
    </row>
    <row r="3029" spans="1:15" ht="13" x14ac:dyDescent="0.15">
      <c r="A3029" s="235" t="s">
        <v>256</v>
      </c>
      <c r="B3029" s="236">
        <v>43226</v>
      </c>
      <c r="C3029" s="205"/>
      <c r="D3029" s="205"/>
      <c r="E3029" s="205"/>
      <c r="F3029" s="205"/>
      <c r="G3029" s="205"/>
      <c r="H3029" s="205"/>
      <c r="I3029" s="205"/>
      <c r="J3029" s="239"/>
      <c r="K3029" s="239"/>
      <c r="L3029" s="237"/>
      <c r="M3029" s="239"/>
      <c r="N3029" s="208"/>
      <c r="O3029" s="208"/>
    </row>
    <row r="3030" spans="1:15" ht="13" x14ac:dyDescent="0.15">
      <c r="A3030" s="233" t="s">
        <v>257</v>
      </c>
      <c r="B3030" s="234">
        <v>43227</v>
      </c>
      <c r="C3030" s="205"/>
      <c r="D3030" s="205"/>
      <c r="E3030" s="205"/>
      <c r="F3030" s="205"/>
      <c r="G3030" s="205"/>
      <c r="H3030" s="205"/>
      <c r="I3030" s="205"/>
      <c r="J3030" s="239"/>
      <c r="K3030" s="239"/>
      <c r="L3030" s="237"/>
      <c r="M3030" s="239"/>
      <c r="N3030" s="208"/>
      <c r="O3030" s="208"/>
    </row>
    <row r="3031" spans="1:15" ht="13" x14ac:dyDescent="0.15">
      <c r="A3031" s="233" t="s">
        <v>261</v>
      </c>
      <c r="B3031" s="234">
        <v>43228</v>
      </c>
      <c r="C3031" s="205"/>
      <c r="D3031" s="205"/>
      <c r="E3031" s="205"/>
      <c r="F3031" s="205"/>
      <c r="G3031" s="205"/>
      <c r="H3031" s="205"/>
      <c r="I3031" s="205"/>
      <c r="J3031" s="239"/>
      <c r="K3031" s="239"/>
      <c r="L3031" s="237"/>
      <c r="M3031" s="239"/>
      <c r="N3031" s="208"/>
      <c r="O3031" s="208"/>
    </row>
    <row r="3032" spans="1:15" ht="13" x14ac:dyDescent="0.15">
      <c r="A3032" s="233" t="s">
        <v>262</v>
      </c>
      <c r="B3032" s="234">
        <v>43229</v>
      </c>
      <c r="C3032" s="205"/>
      <c r="D3032" s="205"/>
      <c r="E3032" s="205"/>
      <c r="F3032" s="205"/>
      <c r="G3032" s="205"/>
      <c r="H3032" s="205"/>
      <c r="I3032" s="205"/>
      <c r="J3032" s="239"/>
      <c r="K3032" s="239"/>
      <c r="L3032" s="237"/>
      <c r="M3032" s="239"/>
      <c r="N3032" s="208"/>
      <c r="O3032" s="208"/>
    </row>
    <row r="3033" spans="1:15" ht="13" x14ac:dyDescent="0.15">
      <c r="A3033" s="233" t="s">
        <v>263</v>
      </c>
      <c r="B3033" s="234">
        <v>43230</v>
      </c>
      <c r="C3033" s="205"/>
      <c r="D3033" s="205"/>
      <c r="E3033" s="205"/>
      <c r="F3033" s="205"/>
      <c r="G3033" s="205"/>
      <c r="H3033" s="205"/>
      <c r="I3033" s="205"/>
      <c r="J3033" s="239"/>
      <c r="K3033" s="239"/>
      <c r="L3033" s="237"/>
      <c r="M3033" s="239"/>
      <c r="N3033" s="208"/>
      <c r="O3033" s="208"/>
    </row>
    <row r="3034" spans="1:15" ht="13" x14ac:dyDescent="0.15">
      <c r="A3034" s="233" t="s">
        <v>249</v>
      </c>
      <c r="B3034" s="234">
        <v>43231</v>
      </c>
      <c r="C3034" s="205"/>
      <c r="D3034" s="205"/>
      <c r="E3034" s="205"/>
      <c r="F3034" s="205"/>
      <c r="G3034" s="205"/>
      <c r="H3034" s="205"/>
      <c r="I3034" s="205"/>
      <c r="J3034" s="239"/>
      <c r="K3034" s="239"/>
      <c r="L3034" s="237"/>
      <c r="M3034" s="239"/>
      <c r="N3034" s="208"/>
      <c r="O3034" s="208"/>
    </row>
    <row r="3035" spans="1:15" ht="13" x14ac:dyDescent="0.15">
      <c r="A3035" s="233" t="s">
        <v>255</v>
      </c>
      <c r="B3035" s="234">
        <v>43232</v>
      </c>
      <c r="C3035" s="205"/>
      <c r="D3035" s="205"/>
      <c r="E3035" s="205"/>
      <c r="F3035" s="205"/>
      <c r="G3035" s="205"/>
      <c r="H3035" s="205"/>
      <c r="I3035" s="205"/>
      <c r="J3035" s="239"/>
      <c r="K3035" s="239"/>
      <c r="L3035" s="237"/>
      <c r="M3035" s="239"/>
      <c r="N3035" s="208"/>
      <c r="O3035" s="208"/>
    </row>
    <row r="3036" spans="1:15" ht="13" x14ac:dyDescent="0.15">
      <c r="A3036" s="235" t="s">
        <v>256</v>
      </c>
      <c r="B3036" s="236">
        <v>43233</v>
      </c>
      <c r="C3036" s="205"/>
      <c r="D3036" s="205"/>
      <c r="E3036" s="205"/>
      <c r="F3036" s="205"/>
      <c r="G3036" s="205"/>
      <c r="H3036" s="205"/>
      <c r="I3036" s="205"/>
      <c r="J3036" s="239"/>
      <c r="K3036" s="239"/>
      <c r="L3036" s="237"/>
      <c r="M3036" s="239"/>
      <c r="N3036" s="208"/>
      <c r="O3036" s="208"/>
    </row>
    <row r="3037" spans="1:15" ht="13" x14ac:dyDescent="0.15">
      <c r="A3037" s="233" t="s">
        <v>257</v>
      </c>
      <c r="B3037" s="234">
        <v>43234</v>
      </c>
      <c r="C3037" s="205"/>
      <c r="D3037" s="205"/>
      <c r="E3037" s="205"/>
      <c r="F3037" s="205"/>
      <c r="G3037" s="205"/>
      <c r="H3037" s="205"/>
      <c r="I3037" s="205"/>
      <c r="J3037" s="239"/>
      <c r="K3037" s="239"/>
      <c r="L3037" s="237"/>
      <c r="M3037" s="239"/>
      <c r="N3037" s="208"/>
      <c r="O3037" s="208"/>
    </row>
    <row r="3038" spans="1:15" ht="13" x14ac:dyDescent="0.15">
      <c r="A3038" s="233" t="s">
        <v>261</v>
      </c>
      <c r="B3038" s="234">
        <v>43235</v>
      </c>
      <c r="C3038" s="205"/>
      <c r="D3038" s="205"/>
      <c r="E3038" s="205"/>
      <c r="F3038" s="205"/>
      <c r="G3038" s="205"/>
      <c r="H3038" s="205"/>
      <c r="I3038" s="205"/>
      <c r="J3038" s="239"/>
      <c r="K3038" s="239"/>
      <c r="L3038" s="237"/>
      <c r="M3038" s="239"/>
      <c r="N3038" s="208"/>
      <c r="O3038" s="208"/>
    </row>
    <row r="3039" spans="1:15" ht="13" x14ac:dyDescent="0.15">
      <c r="A3039" s="233" t="s">
        <v>262</v>
      </c>
      <c r="B3039" s="234">
        <v>43236</v>
      </c>
      <c r="C3039" s="205"/>
      <c r="D3039" s="205"/>
      <c r="E3039" s="205"/>
      <c r="F3039" s="205"/>
      <c r="G3039" s="205"/>
      <c r="H3039" s="205"/>
      <c r="I3039" s="205"/>
      <c r="J3039" s="239"/>
      <c r="K3039" s="239"/>
      <c r="L3039" s="237"/>
      <c r="M3039" s="239"/>
      <c r="N3039" s="208"/>
      <c r="O3039" s="208"/>
    </row>
    <row r="3040" spans="1:15" ht="13" x14ac:dyDescent="0.15">
      <c r="A3040" s="233" t="s">
        <v>263</v>
      </c>
      <c r="B3040" s="234">
        <v>43237</v>
      </c>
      <c r="C3040" s="205"/>
      <c r="D3040" s="205"/>
      <c r="E3040" s="205"/>
      <c r="F3040" s="205"/>
      <c r="G3040" s="205"/>
      <c r="H3040" s="205"/>
      <c r="I3040" s="205"/>
      <c r="J3040" s="239"/>
      <c r="K3040" s="239"/>
      <c r="L3040" s="237"/>
      <c r="M3040" s="239"/>
      <c r="N3040" s="208"/>
      <c r="O3040" s="208"/>
    </row>
    <row r="3041" spans="1:15" ht="13" x14ac:dyDescent="0.15">
      <c r="A3041" s="233" t="s">
        <v>249</v>
      </c>
      <c r="B3041" s="234">
        <v>43238</v>
      </c>
      <c r="C3041" s="205"/>
      <c r="D3041" s="205"/>
      <c r="E3041" s="205"/>
      <c r="F3041" s="205"/>
      <c r="G3041" s="205"/>
      <c r="H3041" s="205"/>
      <c r="I3041" s="205"/>
      <c r="J3041" s="239"/>
      <c r="K3041" s="239"/>
      <c r="L3041" s="237"/>
      <c r="M3041" s="239"/>
      <c r="N3041" s="208"/>
      <c r="O3041" s="208"/>
    </row>
    <row r="3042" spans="1:15" ht="13" x14ac:dyDescent="0.15">
      <c r="A3042" s="233" t="s">
        <v>255</v>
      </c>
      <c r="B3042" s="234">
        <v>43239</v>
      </c>
      <c r="C3042" s="205"/>
      <c r="D3042" s="205"/>
      <c r="E3042" s="205"/>
      <c r="F3042" s="205"/>
      <c r="G3042" s="205"/>
      <c r="H3042" s="205"/>
      <c r="I3042" s="205"/>
      <c r="J3042" s="239"/>
      <c r="K3042" s="239"/>
      <c r="L3042" s="237"/>
      <c r="M3042" s="239"/>
      <c r="N3042" s="208"/>
      <c r="O3042" s="208"/>
    </row>
    <row r="3043" spans="1:15" ht="13" x14ac:dyDescent="0.15">
      <c r="A3043" s="235" t="s">
        <v>256</v>
      </c>
      <c r="B3043" s="236">
        <v>43240</v>
      </c>
      <c r="C3043" s="205"/>
      <c r="D3043" s="205"/>
      <c r="E3043" s="205"/>
      <c r="F3043" s="205"/>
      <c r="G3043" s="205"/>
      <c r="H3043" s="205"/>
      <c r="I3043" s="205"/>
      <c r="J3043" s="239"/>
      <c r="K3043" s="239"/>
      <c r="L3043" s="237"/>
      <c r="M3043" s="239"/>
      <c r="N3043" s="208"/>
      <c r="O3043" s="208"/>
    </row>
    <row r="3044" spans="1:15" ht="13" x14ac:dyDescent="0.15">
      <c r="A3044" s="233" t="s">
        <v>257</v>
      </c>
      <c r="B3044" s="234">
        <v>43241</v>
      </c>
      <c r="C3044" s="205"/>
      <c r="D3044" s="205"/>
      <c r="E3044" s="205"/>
      <c r="F3044" s="205"/>
      <c r="G3044" s="205"/>
      <c r="H3044" s="205"/>
      <c r="I3044" s="205"/>
      <c r="J3044" s="239"/>
      <c r="K3044" s="239"/>
      <c r="L3044" s="237"/>
      <c r="M3044" s="239"/>
      <c r="N3044" s="208"/>
      <c r="O3044" s="208"/>
    </row>
    <row r="3045" spans="1:15" ht="13" x14ac:dyDescent="0.15">
      <c r="A3045" s="233" t="s">
        <v>261</v>
      </c>
      <c r="B3045" s="234">
        <v>43242</v>
      </c>
      <c r="C3045" s="205"/>
      <c r="D3045" s="205"/>
      <c r="E3045" s="205"/>
      <c r="F3045" s="205"/>
      <c r="G3045" s="205"/>
      <c r="H3045" s="205"/>
      <c r="I3045" s="205"/>
      <c r="J3045" s="239"/>
      <c r="K3045" s="239"/>
      <c r="L3045" s="237"/>
      <c r="M3045" s="239"/>
      <c r="N3045" s="208"/>
      <c r="O3045" s="208"/>
    </row>
    <row r="3046" spans="1:15" ht="13" x14ac:dyDescent="0.15">
      <c r="A3046" s="233" t="s">
        <v>262</v>
      </c>
      <c r="B3046" s="234">
        <v>43243</v>
      </c>
      <c r="C3046" s="205"/>
      <c r="D3046" s="205"/>
      <c r="E3046" s="205"/>
      <c r="F3046" s="205"/>
      <c r="G3046" s="205"/>
      <c r="H3046" s="205"/>
      <c r="I3046" s="205"/>
      <c r="J3046" s="239"/>
      <c r="K3046" s="239"/>
      <c r="L3046" s="237"/>
      <c r="M3046" s="239"/>
      <c r="N3046" s="208"/>
      <c r="O3046" s="208"/>
    </row>
    <row r="3047" spans="1:15" ht="13" x14ac:dyDescent="0.15">
      <c r="A3047" s="233" t="s">
        <v>263</v>
      </c>
      <c r="B3047" s="234">
        <v>43244</v>
      </c>
      <c r="C3047" s="205"/>
      <c r="D3047" s="205"/>
      <c r="E3047" s="205"/>
      <c r="F3047" s="205"/>
      <c r="G3047" s="205"/>
      <c r="H3047" s="205"/>
      <c r="I3047" s="205"/>
      <c r="J3047" s="239"/>
      <c r="K3047" s="239"/>
      <c r="L3047" s="237"/>
      <c r="M3047" s="239"/>
      <c r="N3047" s="208"/>
      <c r="O3047" s="208"/>
    </row>
    <row r="3048" spans="1:15" ht="13" x14ac:dyDescent="0.15">
      <c r="A3048" s="233" t="s">
        <v>249</v>
      </c>
      <c r="B3048" s="234">
        <v>43245</v>
      </c>
      <c r="C3048" s="205"/>
      <c r="D3048" s="205"/>
      <c r="E3048" s="205"/>
      <c r="F3048" s="205"/>
      <c r="G3048" s="205"/>
      <c r="H3048" s="205"/>
      <c r="I3048" s="205"/>
      <c r="J3048" s="239"/>
      <c r="K3048" s="239"/>
      <c r="L3048" s="237"/>
      <c r="M3048" s="239"/>
      <c r="N3048" s="208"/>
      <c r="O3048" s="208"/>
    </row>
    <row r="3049" spans="1:15" ht="13" x14ac:dyDescent="0.15">
      <c r="A3049" s="233" t="s">
        <v>255</v>
      </c>
      <c r="B3049" s="234">
        <v>43246</v>
      </c>
      <c r="C3049" s="205"/>
      <c r="D3049" s="205"/>
      <c r="E3049" s="205"/>
      <c r="F3049" s="205"/>
      <c r="G3049" s="205"/>
      <c r="H3049" s="205"/>
      <c r="I3049" s="205"/>
      <c r="J3049" s="239"/>
      <c r="K3049" s="239"/>
      <c r="L3049" s="237"/>
      <c r="M3049" s="239"/>
      <c r="N3049" s="208"/>
      <c r="O3049" s="208"/>
    </row>
    <row r="3050" spans="1:15" ht="13" x14ac:dyDescent="0.15">
      <c r="A3050" s="235" t="s">
        <v>256</v>
      </c>
      <c r="B3050" s="236">
        <v>43247</v>
      </c>
      <c r="C3050" s="205"/>
      <c r="D3050" s="205"/>
      <c r="E3050" s="205"/>
      <c r="F3050" s="205"/>
      <c r="G3050" s="205"/>
      <c r="H3050" s="205"/>
      <c r="I3050" s="205"/>
      <c r="J3050" s="239"/>
      <c r="K3050" s="239"/>
      <c r="L3050" s="237"/>
      <c r="M3050" s="239"/>
      <c r="N3050" s="208"/>
      <c r="O3050" s="208"/>
    </row>
    <row r="3051" spans="1:15" ht="13" x14ac:dyDescent="0.15">
      <c r="A3051" s="233" t="s">
        <v>257</v>
      </c>
      <c r="B3051" s="234">
        <v>43248</v>
      </c>
      <c r="C3051" s="205"/>
      <c r="D3051" s="205"/>
      <c r="E3051" s="205"/>
      <c r="F3051" s="205"/>
      <c r="G3051" s="205"/>
      <c r="H3051" s="205"/>
      <c r="I3051" s="205"/>
      <c r="J3051" s="239"/>
      <c r="K3051" s="239"/>
      <c r="L3051" s="237"/>
      <c r="M3051" s="239"/>
      <c r="N3051" s="208"/>
      <c r="O3051" s="208"/>
    </row>
    <row r="3052" spans="1:15" ht="13" x14ac:dyDescent="0.15">
      <c r="A3052" s="233" t="s">
        <v>261</v>
      </c>
      <c r="B3052" s="234">
        <v>43249</v>
      </c>
      <c r="C3052" s="205"/>
      <c r="D3052" s="205"/>
      <c r="E3052" s="205"/>
      <c r="F3052" s="205"/>
      <c r="G3052" s="205"/>
      <c r="H3052" s="205"/>
      <c r="I3052" s="205"/>
      <c r="J3052" s="239"/>
      <c r="K3052" s="239"/>
      <c r="L3052" s="237"/>
      <c r="M3052" s="239"/>
      <c r="N3052" s="208"/>
      <c r="O3052" s="208"/>
    </row>
    <row r="3053" spans="1:15" ht="13" x14ac:dyDescent="0.15">
      <c r="A3053" s="233" t="s">
        <v>262</v>
      </c>
      <c r="B3053" s="234">
        <v>43250</v>
      </c>
      <c r="C3053" s="205"/>
      <c r="D3053" s="205"/>
      <c r="E3053" s="205"/>
      <c r="F3053" s="205"/>
      <c r="G3053" s="205"/>
      <c r="H3053" s="205"/>
      <c r="I3053" s="205"/>
      <c r="J3053" s="239"/>
      <c r="K3053" s="239"/>
      <c r="L3053" s="237"/>
      <c r="M3053" s="239"/>
      <c r="N3053" s="208"/>
      <c r="O3053" s="208"/>
    </row>
    <row r="3054" spans="1:15" ht="13" x14ac:dyDescent="0.15">
      <c r="A3054" s="233" t="s">
        <v>263</v>
      </c>
      <c r="B3054" s="234">
        <v>43251</v>
      </c>
      <c r="C3054" s="205"/>
      <c r="D3054" s="205"/>
      <c r="E3054" s="205"/>
      <c r="F3054" s="205"/>
      <c r="G3054" s="205"/>
      <c r="H3054" s="205"/>
      <c r="I3054" s="205"/>
      <c r="J3054" s="239"/>
      <c r="K3054" s="239"/>
      <c r="L3054" s="237"/>
      <c r="M3054" s="239"/>
      <c r="N3054" s="208"/>
      <c r="O3054" s="208"/>
    </row>
    <row r="3055" spans="1:15" ht="13" x14ac:dyDescent="0.15">
      <c r="A3055" s="233" t="s">
        <v>249</v>
      </c>
      <c r="B3055" s="234">
        <v>43252</v>
      </c>
      <c r="C3055" s="205"/>
      <c r="D3055" s="205"/>
      <c r="E3055" s="205"/>
      <c r="F3055" s="205"/>
      <c r="G3055" s="205"/>
      <c r="H3055" s="205"/>
      <c r="I3055" s="205"/>
      <c r="J3055" s="239"/>
      <c r="K3055" s="239"/>
      <c r="L3055" s="237"/>
      <c r="M3055" s="239"/>
      <c r="N3055" s="208"/>
      <c r="O3055" s="208"/>
    </row>
    <row r="3056" spans="1:15" ht="13" x14ac:dyDescent="0.15">
      <c r="A3056" s="233" t="s">
        <v>255</v>
      </c>
      <c r="B3056" s="234">
        <v>43253</v>
      </c>
      <c r="C3056" s="205"/>
      <c r="D3056" s="205"/>
      <c r="E3056" s="205"/>
      <c r="F3056" s="205"/>
      <c r="G3056" s="205"/>
      <c r="H3056" s="205"/>
      <c r="I3056" s="205"/>
      <c r="J3056" s="239"/>
      <c r="K3056" s="239"/>
      <c r="L3056" s="237"/>
      <c r="M3056" s="239"/>
      <c r="N3056" s="208"/>
      <c r="O3056" s="208"/>
    </row>
    <row r="3057" spans="1:15" ht="13" x14ac:dyDescent="0.15">
      <c r="A3057" s="235" t="s">
        <v>256</v>
      </c>
      <c r="B3057" s="236">
        <v>43254</v>
      </c>
      <c r="C3057" s="205"/>
      <c r="D3057" s="205"/>
      <c r="E3057" s="205"/>
      <c r="F3057" s="205"/>
      <c r="G3057" s="205"/>
      <c r="H3057" s="205"/>
      <c r="I3057" s="205"/>
      <c r="J3057" s="239"/>
      <c r="K3057" s="239"/>
      <c r="L3057" s="237"/>
      <c r="M3057" s="239"/>
      <c r="N3057" s="208"/>
      <c r="O3057" s="208"/>
    </row>
    <row r="3058" spans="1:15" ht="13" x14ac:dyDescent="0.15">
      <c r="A3058" s="233" t="s">
        <v>257</v>
      </c>
      <c r="B3058" s="234">
        <v>43255</v>
      </c>
      <c r="C3058" s="205"/>
      <c r="D3058" s="205"/>
      <c r="E3058" s="205"/>
      <c r="F3058" s="205"/>
      <c r="G3058" s="205"/>
      <c r="H3058" s="205"/>
      <c r="I3058" s="205"/>
      <c r="J3058" s="239"/>
      <c r="K3058" s="239"/>
      <c r="L3058" s="237"/>
      <c r="M3058" s="239"/>
      <c r="N3058" s="208"/>
      <c r="O3058" s="208"/>
    </row>
    <row r="3059" spans="1:15" ht="13" x14ac:dyDescent="0.15">
      <c r="A3059" s="233" t="s">
        <v>261</v>
      </c>
      <c r="B3059" s="234">
        <v>43256</v>
      </c>
      <c r="C3059" s="205"/>
      <c r="D3059" s="205"/>
      <c r="E3059" s="205"/>
      <c r="F3059" s="205"/>
      <c r="G3059" s="205"/>
      <c r="H3059" s="205"/>
      <c r="I3059" s="205"/>
      <c r="J3059" s="239"/>
      <c r="K3059" s="239"/>
      <c r="L3059" s="237"/>
      <c r="M3059" s="239"/>
      <c r="N3059" s="208"/>
      <c r="O3059" s="208"/>
    </row>
    <row r="3060" spans="1:15" ht="13" x14ac:dyDescent="0.15">
      <c r="A3060" s="233" t="s">
        <v>262</v>
      </c>
      <c r="B3060" s="234">
        <v>43257</v>
      </c>
      <c r="C3060" s="205"/>
      <c r="D3060" s="205"/>
      <c r="E3060" s="205"/>
      <c r="F3060" s="205"/>
      <c r="G3060" s="205"/>
      <c r="H3060" s="205"/>
      <c r="I3060" s="205"/>
      <c r="J3060" s="239"/>
      <c r="K3060" s="239"/>
      <c r="L3060" s="237"/>
      <c r="M3060" s="239"/>
      <c r="N3060" s="208"/>
      <c r="O3060" s="208"/>
    </row>
    <row r="3061" spans="1:15" ht="13" x14ac:dyDescent="0.15">
      <c r="A3061" s="233" t="s">
        <v>263</v>
      </c>
      <c r="B3061" s="234">
        <v>43258</v>
      </c>
      <c r="C3061" s="205"/>
      <c r="D3061" s="205"/>
      <c r="E3061" s="205"/>
      <c r="F3061" s="205"/>
      <c r="G3061" s="205"/>
      <c r="H3061" s="205"/>
      <c r="I3061" s="205"/>
      <c r="J3061" s="239"/>
      <c r="K3061" s="239"/>
      <c r="L3061" s="237"/>
      <c r="M3061" s="239"/>
      <c r="N3061" s="208"/>
      <c r="O3061" s="208"/>
    </row>
    <row r="3062" spans="1:15" ht="13" x14ac:dyDescent="0.15">
      <c r="A3062" s="233" t="s">
        <v>249</v>
      </c>
      <c r="B3062" s="234">
        <v>43259</v>
      </c>
      <c r="C3062" s="205"/>
      <c r="D3062" s="205"/>
      <c r="E3062" s="205"/>
      <c r="F3062" s="205"/>
      <c r="G3062" s="205"/>
      <c r="H3062" s="205"/>
      <c r="I3062" s="205"/>
      <c r="J3062" s="239"/>
      <c r="K3062" s="239"/>
      <c r="L3062" s="237"/>
      <c r="M3062" s="239"/>
      <c r="N3062" s="208"/>
      <c r="O3062" s="208"/>
    </row>
    <row r="3063" spans="1:15" ht="13" x14ac:dyDescent="0.15">
      <c r="A3063" s="233" t="s">
        <v>255</v>
      </c>
      <c r="B3063" s="234">
        <v>43260</v>
      </c>
      <c r="C3063" s="205"/>
      <c r="D3063" s="205"/>
      <c r="E3063" s="205"/>
      <c r="F3063" s="205"/>
      <c r="G3063" s="205"/>
      <c r="H3063" s="205"/>
      <c r="I3063" s="205"/>
      <c r="J3063" s="239"/>
      <c r="K3063" s="239"/>
      <c r="L3063" s="237"/>
      <c r="M3063" s="239"/>
      <c r="N3063" s="208"/>
      <c r="O3063" s="208"/>
    </row>
    <row r="3064" spans="1:15" ht="13" x14ac:dyDescent="0.15">
      <c r="A3064" s="235" t="s">
        <v>256</v>
      </c>
      <c r="B3064" s="236">
        <v>43261</v>
      </c>
      <c r="C3064" s="205"/>
      <c r="D3064" s="205"/>
      <c r="E3064" s="205"/>
      <c r="F3064" s="205"/>
      <c r="G3064" s="205"/>
      <c r="H3064" s="205"/>
      <c r="I3064" s="205"/>
      <c r="J3064" s="239"/>
      <c r="K3064" s="239"/>
      <c r="L3064" s="237"/>
      <c r="M3064" s="239"/>
      <c r="N3064" s="208"/>
      <c r="O3064" s="208"/>
    </row>
    <row r="3065" spans="1:15" ht="13" x14ac:dyDescent="0.15">
      <c r="A3065" s="233" t="s">
        <v>257</v>
      </c>
      <c r="B3065" s="234">
        <v>43262</v>
      </c>
      <c r="C3065" s="205"/>
      <c r="D3065" s="205"/>
      <c r="E3065" s="205"/>
      <c r="F3065" s="205"/>
      <c r="G3065" s="205"/>
      <c r="H3065" s="205"/>
      <c r="I3065" s="205"/>
      <c r="J3065" s="239"/>
      <c r="K3065" s="239"/>
      <c r="L3065" s="237"/>
      <c r="M3065" s="239"/>
      <c r="N3065" s="208"/>
      <c r="O3065" s="208"/>
    </row>
    <row r="3066" spans="1:15" ht="13" x14ac:dyDescent="0.15">
      <c r="A3066" s="233" t="s">
        <v>261</v>
      </c>
      <c r="B3066" s="234">
        <v>43263</v>
      </c>
      <c r="C3066" s="205"/>
      <c r="D3066" s="205"/>
      <c r="E3066" s="205"/>
      <c r="F3066" s="205"/>
      <c r="G3066" s="205"/>
      <c r="H3066" s="205"/>
      <c r="I3066" s="205"/>
      <c r="J3066" s="239"/>
      <c r="K3066" s="239"/>
      <c r="L3066" s="237"/>
      <c r="M3066" s="239"/>
      <c r="N3066" s="208"/>
      <c r="O3066" s="208"/>
    </row>
    <row r="3067" spans="1:15" ht="13" x14ac:dyDescent="0.15">
      <c r="A3067" s="233" t="s">
        <v>262</v>
      </c>
      <c r="B3067" s="234">
        <v>43264</v>
      </c>
      <c r="C3067" s="205"/>
      <c r="D3067" s="205"/>
      <c r="E3067" s="205"/>
      <c r="F3067" s="205"/>
      <c r="G3067" s="205"/>
      <c r="H3067" s="205"/>
      <c r="I3067" s="205"/>
      <c r="J3067" s="239"/>
      <c r="K3067" s="239"/>
      <c r="L3067" s="237"/>
      <c r="M3067" s="239"/>
      <c r="N3067" s="208"/>
      <c r="O3067" s="208"/>
    </row>
    <row r="3068" spans="1:15" ht="13" x14ac:dyDescent="0.15">
      <c r="A3068" s="233" t="s">
        <v>263</v>
      </c>
      <c r="B3068" s="234">
        <v>43265</v>
      </c>
      <c r="C3068" s="205"/>
      <c r="D3068" s="205"/>
      <c r="E3068" s="205"/>
      <c r="F3068" s="205"/>
      <c r="G3068" s="205"/>
      <c r="H3068" s="205"/>
      <c r="I3068" s="205"/>
      <c r="J3068" s="239"/>
      <c r="K3068" s="239"/>
      <c r="L3068" s="237"/>
      <c r="M3068" s="239"/>
      <c r="N3068" s="208"/>
      <c r="O3068" s="208"/>
    </row>
    <row r="3069" spans="1:15" ht="13" x14ac:dyDescent="0.15">
      <c r="A3069" s="233" t="s">
        <v>249</v>
      </c>
      <c r="B3069" s="234">
        <v>43266</v>
      </c>
      <c r="C3069" s="205"/>
      <c r="D3069" s="205"/>
      <c r="E3069" s="205"/>
      <c r="F3069" s="205"/>
      <c r="G3069" s="205"/>
      <c r="H3069" s="205"/>
      <c r="I3069" s="205"/>
      <c r="J3069" s="239"/>
      <c r="K3069" s="239"/>
      <c r="L3069" s="237"/>
      <c r="M3069" s="239"/>
      <c r="N3069" s="208"/>
      <c r="O3069" s="208"/>
    </row>
    <row r="3070" spans="1:15" ht="13" x14ac:dyDescent="0.15">
      <c r="A3070" s="233" t="s">
        <v>255</v>
      </c>
      <c r="B3070" s="234">
        <v>43267</v>
      </c>
      <c r="C3070" s="205"/>
      <c r="D3070" s="205"/>
      <c r="E3070" s="205"/>
      <c r="F3070" s="205"/>
      <c r="G3070" s="205"/>
      <c r="H3070" s="205"/>
      <c r="I3070" s="205"/>
      <c r="J3070" s="239"/>
      <c r="K3070" s="239"/>
      <c r="L3070" s="237"/>
      <c r="M3070" s="239"/>
      <c r="N3070" s="208"/>
      <c r="O3070" s="208"/>
    </row>
    <row r="3071" spans="1:15" ht="13" x14ac:dyDescent="0.15">
      <c r="A3071" s="235" t="s">
        <v>256</v>
      </c>
      <c r="B3071" s="236">
        <v>43268</v>
      </c>
      <c r="C3071" s="205"/>
      <c r="D3071" s="205"/>
      <c r="E3071" s="205"/>
      <c r="F3071" s="205"/>
      <c r="G3071" s="205"/>
      <c r="H3071" s="205"/>
      <c r="I3071" s="205"/>
      <c r="J3071" s="239"/>
      <c r="K3071" s="239"/>
      <c r="L3071" s="237"/>
      <c r="M3071" s="239"/>
      <c r="N3071" s="208"/>
      <c r="O3071" s="208"/>
    </row>
    <row r="3072" spans="1:15" ht="13" x14ac:dyDescent="0.15">
      <c r="A3072" s="233" t="s">
        <v>257</v>
      </c>
      <c r="B3072" s="234">
        <v>43269</v>
      </c>
      <c r="C3072" s="205"/>
      <c r="D3072" s="205"/>
      <c r="E3072" s="205"/>
      <c r="F3072" s="205"/>
      <c r="G3072" s="205"/>
      <c r="H3072" s="205"/>
      <c r="I3072" s="205"/>
      <c r="J3072" s="239"/>
      <c r="K3072" s="239"/>
      <c r="L3072" s="237"/>
      <c r="M3072" s="239"/>
      <c r="N3072" s="208"/>
      <c r="O3072" s="208"/>
    </row>
    <row r="3073" spans="1:15" ht="13" x14ac:dyDescent="0.15">
      <c r="A3073" s="233" t="s">
        <v>261</v>
      </c>
      <c r="B3073" s="234">
        <v>43270</v>
      </c>
      <c r="C3073" s="205"/>
      <c r="D3073" s="205"/>
      <c r="E3073" s="205"/>
      <c r="F3073" s="205"/>
      <c r="G3073" s="205"/>
      <c r="H3073" s="205"/>
      <c r="I3073" s="205"/>
      <c r="J3073" s="239"/>
      <c r="K3073" s="239"/>
      <c r="L3073" s="237"/>
      <c r="M3073" s="239"/>
      <c r="N3073" s="208"/>
      <c r="O3073" s="208"/>
    </row>
    <row r="3074" spans="1:15" ht="13" x14ac:dyDescent="0.15">
      <c r="A3074" s="233" t="s">
        <v>262</v>
      </c>
      <c r="B3074" s="234">
        <v>43271</v>
      </c>
      <c r="C3074" s="205"/>
      <c r="D3074" s="205"/>
      <c r="E3074" s="205"/>
      <c r="F3074" s="205"/>
      <c r="G3074" s="205"/>
      <c r="H3074" s="205"/>
      <c r="I3074" s="205"/>
      <c r="J3074" s="239"/>
      <c r="K3074" s="239"/>
      <c r="L3074" s="237"/>
      <c r="M3074" s="239"/>
      <c r="N3074" s="208"/>
      <c r="O3074" s="208"/>
    </row>
    <row r="3075" spans="1:15" ht="13" x14ac:dyDescent="0.15">
      <c r="A3075" s="233" t="s">
        <v>263</v>
      </c>
      <c r="B3075" s="234">
        <v>43272</v>
      </c>
      <c r="C3075" s="205"/>
      <c r="D3075" s="205"/>
      <c r="E3075" s="205"/>
      <c r="F3075" s="205"/>
      <c r="G3075" s="205"/>
      <c r="H3075" s="205"/>
      <c r="I3075" s="205"/>
      <c r="J3075" s="239"/>
      <c r="K3075" s="239"/>
      <c r="L3075" s="237"/>
      <c r="M3075" s="239"/>
      <c r="N3075" s="208"/>
      <c r="O3075" s="208"/>
    </row>
    <row r="3076" spans="1:15" ht="13" x14ac:dyDescent="0.15">
      <c r="A3076" s="233" t="s">
        <v>249</v>
      </c>
      <c r="B3076" s="234">
        <v>43273</v>
      </c>
      <c r="C3076" s="205"/>
      <c r="D3076" s="205"/>
      <c r="E3076" s="205"/>
      <c r="F3076" s="205"/>
      <c r="G3076" s="205"/>
      <c r="H3076" s="205"/>
      <c r="I3076" s="205"/>
      <c r="J3076" s="239"/>
      <c r="K3076" s="239"/>
      <c r="L3076" s="237"/>
      <c r="M3076" s="239"/>
      <c r="N3076" s="208"/>
      <c r="O3076" s="208"/>
    </row>
    <row r="3077" spans="1:15" ht="13" x14ac:dyDescent="0.15">
      <c r="A3077" s="233" t="s">
        <v>255</v>
      </c>
      <c r="B3077" s="234">
        <v>43274</v>
      </c>
      <c r="C3077" s="205"/>
      <c r="D3077" s="205"/>
      <c r="E3077" s="205"/>
      <c r="F3077" s="205"/>
      <c r="G3077" s="205"/>
      <c r="H3077" s="205"/>
      <c r="I3077" s="205"/>
      <c r="J3077" s="239"/>
      <c r="K3077" s="239"/>
      <c r="L3077" s="237"/>
      <c r="M3077" s="239"/>
      <c r="N3077" s="208"/>
      <c r="O3077" s="208"/>
    </row>
    <row r="3078" spans="1:15" ht="13" x14ac:dyDescent="0.15">
      <c r="A3078" s="235" t="s">
        <v>256</v>
      </c>
      <c r="B3078" s="236">
        <v>43275</v>
      </c>
      <c r="C3078" s="205"/>
      <c r="D3078" s="205"/>
      <c r="E3078" s="205"/>
      <c r="F3078" s="205"/>
      <c r="G3078" s="205"/>
      <c r="H3078" s="205"/>
      <c r="I3078" s="205"/>
      <c r="J3078" s="239"/>
      <c r="K3078" s="239"/>
      <c r="L3078" s="237"/>
      <c r="M3078" s="239"/>
      <c r="N3078" s="208"/>
      <c r="O3078" s="208"/>
    </row>
    <row r="3079" spans="1:15" ht="13" x14ac:dyDescent="0.15">
      <c r="A3079" s="233" t="s">
        <v>257</v>
      </c>
      <c r="B3079" s="234">
        <v>43276</v>
      </c>
      <c r="C3079" s="205"/>
      <c r="D3079" s="205"/>
      <c r="E3079" s="205"/>
      <c r="F3079" s="205"/>
      <c r="G3079" s="205"/>
      <c r="H3079" s="205"/>
      <c r="I3079" s="205"/>
      <c r="J3079" s="239"/>
      <c r="K3079" s="239"/>
      <c r="L3079" s="237"/>
      <c r="M3079" s="239"/>
      <c r="N3079" s="208"/>
      <c r="O3079" s="208"/>
    </row>
    <row r="3080" spans="1:15" ht="13" x14ac:dyDescent="0.15">
      <c r="A3080" s="233" t="s">
        <v>261</v>
      </c>
      <c r="B3080" s="234">
        <v>43277</v>
      </c>
      <c r="C3080" s="205"/>
      <c r="D3080" s="205"/>
      <c r="E3080" s="205"/>
      <c r="F3080" s="205"/>
      <c r="G3080" s="205"/>
      <c r="H3080" s="205"/>
      <c r="I3080" s="205"/>
      <c r="J3080" s="239"/>
      <c r="K3080" s="239"/>
      <c r="L3080" s="237"/>
      <c r="M3080" s="239"/>
      <c r="N3080" s="208"/>
      <c r="O3080" s="208"/>
    </row>
    <row r="3081" spans="1:15" ht="13" x14ac:dyDescent="0.15">
      <c r="A3081" s="233" t="s">
        <v>262</v>
      </c>
      <c r="B3081" s="234">
        <v>43278</v>
      </c>
      <c r="C3081" s="205"/>
      <c r="D3081" s="205"/>
      <c r="E3081" s="205"/>
      <c r="F3081" s="205"/>
      <c r="G3081" s="205"/>
      <c r="H3081" s="205"/>
      <c r="I3081" s="205"/>
      <c r="J3081" s="239"/>
      <c r="K3081" s="239"/>
      <c r="L3081" s="237"/>
      <c r="M3081" s="239"/>
      <c r="N3081" s="208"/>
      <c r="O3081" s="208"/>
    </row>
    <row r="3082" spans="1:15" ht="13" x14ac:dyDescent="0.15">
      <c r="A3082" s="233" t="s">
        <v>263</v>
      </c>
      <c r="B3082" s="234">
        <v>43279</v>
      </c>
      <c r="C3082" s="205"/>
      <c r="D3082" s="205"/>
      <c r="E3082" s="205"/>
      <c r="F3082" s="205"/>
      <c r="G3082" s="205"/>
      <c r="H3082" s="205"/>
      <c r="I3082" s="205"/>
      <c r="J3082" s="239"/>
      <c r="K3082" s="239"/>
      <c r="L3082" s="237"/>
      <c r="M3082" s="239"/>
      <c r="N3082" s="208"/>
      <c r="O3082" s="208"/>
    </row>
    <row r="3083" spans="1:15" ht="13" x14ac:dyDescent="0.15">
      <c r="A3083" s="233" t="s">
        <v>249</v>
      </c>
      <c r="B3083" s="234">
        <v>43280</v>
      </c>
      <c r="C3083" s="205"/>
      <c r="D3083" s="205"/>
      <c r="E3083" s="205"/>
      <c r="F3083" s="205"/>
      <c r="G3083" s="205"/>
      <c r="H3083" s="205"/>
      <c r="I3083" s="205"/>
      <c r="J3083" s="239"/>
      <c r="K3083" s="239"/>
      <c r="L3083" s="237"/>
      <c r="M3083" s="239"/>
      <c r="N3083" s="208"/>
      <c r="O3083" s="208"/>
    </row>
    <row r="3084" spans="1:15" ht="13" x14ac:dyDescent="0.15">
      <c r="A3084" s="233" t="s">
        <v>255</v>
      </c>
      <c r="B3084" s="234">
        <v>43281</v>
      </c>
      <c r="C3084" s="205"/>
      <c r="D3084" s="205"/>
      <c r="E3084" s="205"/>
      <c r="F3084" s="205"/>
      <c r="G3084" s="205"/>
      <c r="H3084" s="205"/>
      <c r="I3084" s="205"/>
      <c r="J3084" s="239"/>
      <c r="K3084" s="239"/>
      <c r="L3084" s="237"/>
      <c r="M3084" s="239"/>
      <c r="N3084" s="208"/>
      <c r="O3084" s="208"/>
    </row>
    <row r="3085" spans="1:15" ht="13" x14ac:dyDescent="0.15">
      <c r="A3085" s="235" t="s">
        <v>256</v>
      </c>
      <c r="B3085" s="236">
        <v>43282</v>
      </c>
      <c r="C3085" s="205"/>
      <c r="D3085" s="205"/>
      <c r="E3085" s="205"/>
      <c r="F3085" s="205"/>
      <c r="G3085" s="205"/>
      <c r="H3085" s="205"/>
      <c r="I3085" s="205"/>
      <c r="J3085" s="239"/>
      <c r="K3085" s="239"/>
      <c r="L3085" s="237"/>
      <c r="M3085" s="239"/>
      <c r="N3085" s="208"/>
      <c r="O3085" s="208"/>
    </row>
    <row r="3086" spans="1:15" ht="13" x14ac:dyDescent="0.15">
      <c r="A3086" s="233" t="s">
        <v>257</v>
      </c>
      <c r="B3086" s="234">
        <v>43283</v>
      </c>
      <c r="C3086" s="205"/>
      <c r="D3086" s="205"/>
      <c r="E3086" s="205"/>
      <c r="F3086" s="205"/>
      <c r="G3086" s="205"/>
      <c r="H3086" s="205"/>
      <c r="I3086" s="205"/>
      <c r="J3086" s="239"/>
      <c r="K3086" s="239"/>
      <c r="L3086" s="237"/>
      <c r="M3086" s="239"/>
      <c r="N3086" s="208"/>
      <c r="O3086" s="208"/>
    </row>
    <row r="3087" spans="1:15" ht="13" x14ac:dyDescent="0.15">
      <c r="A3087" s="233" t="s">
        <v>261</v>
      </c>
      <c r="B3087" s="234">
        <v>43284</v>
      </c>
      <c r="C3087" s="205"/>
      <c r="D3087" s="205"/>
      <c r="E3087" s="205"/>
      <c r="F3087" s="205"/>
      <c r="G3087" s="205"/>
      <c r="H3087" s="205"/>
      <c r="I3087" s="205"/>
      <c r="J3087" s="239"/>
      <c r="K3087" s="239"/>
      <c r="L3087" s="237"/>
      <c r="M3087" s="239"/>
      <c r="N3087" s="208"/>
      <c r="O3087" s="208"/>
    </row>
    <row r="3088" spans="1:15" ht="13" x14ac:dyDescent="0.15">
      <c r="A3088" s="233" t="s">
        <v>262</v>
      </c>
      <c r="B3088" s="234">
        <v>43285</v>
      </c>
      <c r="C3088" s="205"/>
      <c r="D3088" s="205"/>
      <c r="E3088" s="205"/>
      <c r="F3088" s="205"/>
      <c r="G3088" s="205"/>
      <c r="H3088" s="205"/>
      <c r="I3088" s="205"/>
      <c r="J3088" s="239"/>
      <c r="K3088" s="239"/>
      <c r="L3088" s="237"/>
      <c r="M3088" s="239"/>
      <c r="N3088" s="208"/>
      <c r="O3088" s="208"/>
    </row>
    <row r="3089" spans="1:15" ht="13" x14ac:dyDescent="0.15">
      <c r="A3089" s="233" t="s">
        <v>263</v>
      </c>
      <c r="B3089" s="234">
        <v>43286</v>
      </c>
      <c r="C3089" s="205"/>
      <c r="D3089" s="205"/>
      <c r="E3089" s="205"/>
      <c r="F3089" s="205"/>
      <c r="G3089" s="205"/>
      <c r="H3089" s="205"/>
      <c r="I3089" s="205"/>
      <c r="J3089" s="239"/>
      <c r="K3089" s="239"/>
      <c r="L3089" s="237"/>
      <c r="M3089" s="239"/>
      <c r="N3089" s="208"/>
      <c r="O3089" s="208"/>
    </row>
    <row r="3090" spans="1:15" ht="13" x14ac:dyDescent="0.15">
      <c r="A3090" s="233" t="s">
        <v>249</v>
      </c>
      <c r="B3090" s="234">
        <v>43287</v>
      </c>
      <c r="C3090" s="205"/>
      <c r="D3090" s="205"/>
      <c r="E3090" s="205"/>
      <c r="F3090" s="205"/>
      <c r="G3090" s="205"/>
      <c r="H3090" s="205"/>
      <c r="I3090" s="205"/>
      <c r="J3090" s="239"/>
      <c r="K3090" s="239"/>
      <c r="L3090" s="237"/>
      <c r="M3090" s="239"/>
      <c r="N3090" s="208"/>
      <c r="O3090" s="208"/>
    </row>
    <row r="3091" spans="1:15" ht="13" x14ac:dyDescent="0.15">
      <c r="A3091" s="233" t="s">
        <v>255</v>
      </c>
      <c r="B3091" s="234">
        <v>43288</v>
      </c>
      <c r="C3091" s="205"/>
      <c r="D3091" s="205"/>
      <c r="E3091" s="205"/>
      <c r="F3091" s="205"/>
      <c r="G3091" s="205"/>
      <c r="H3091" s="205"/>
      <c r="I3091" s="205"/>
      <c r="J3091" s="239"/>
      <c r="K3091" s="239"/>
      <c r="L3091" s="237"/>
      <c r="M3091" s="239"/>
      <c r="N3091" s="208"/>
      <c r="O3091" s="208"/>
    </row>
    <row r="3092" spans="1:15" ht="13" x14ac:dyDescent="0.15">
      <c r="A3092" s="235" t="s">
        <v>256</v>
      </c>
      <c r="B3092" s="236">
        <v>43289</v>
      </c>
      <c r="C3092" s="205"/>
      <c r="D3092" s="205"/>
      <c r="E3092" s="205"/>
      <c r="F3092" s="205"/>
      <c r="G3092" s="205"/>
      <c r="H3092" s="205"/>
      <c r="I3092" s="205"/>
      <c r="J3092" s="239"/>
      <c r="K3092" s="239"/>
      <c r="L3092" s="237"/>
      <c r="M3092" s="239"/>
      <c r="N3092" s="208"/>
      <c r="O3092" s="208"/>
    </row>
    <row r="3093" spans="1:15" ht="13" x14ac:dyDescent="0.15">
      <c r="A3093" s="233" t="s">
        <v>257</v>
      </c>
      <c r="B3093" s="234">
        <v>43290</v>
      </c>
      <c r="C3093" s="205"/>
      <c r="D3093" s="205"/>
      <c r="E3093" s="205"/>
      <c r="F3093" s="205"/>
      <c r="G3093" s="205"/>
      <c r="H3093" s="205"/>
      <c r="I3093" s="205"/>
      <c r="J3093" s="239"/>
      <c r="K3093" s="239"/>
      <c r="L3093" s="237"/>
      <c r="M3093" s="239"/>
      <c r="N3093" s="208"/>
      <c r="O3093" s="208"/>
    </row>
    <row r="3094" spans="1:15" ht="13" x14ac:dyDescent="0.15">
      <c r="A3094" s="233" t="s">
        <v>261</v>
      </c>
      <c r="B3094" s="234">
        <v>43291</v>
      </c>
      <c r="C3094" s="205"/>
      <c r="D3094" s="205"/>
      <c r="E3094" s="205"/>
      <c r="F3094" s="205"/>
      <c r="G3094" s="205"/>
      <c r="H3094" s="205"/>
      <c r="I3094" s="205"/>
      <c r="J3094" s="239"/>
      <c r="K3094" s="239"/>
      <c r="L3094" s="237"/>
      <c r="M3094" s="239"/>
      <c r="N3094" s="208"/>
      <c r="O3094" s="208"/>
    </row>
    <row r="3095" spans="1:15" ht="13" x14ac:dyDescent="0.15">
      <c r="A3095" s="233" t="s">
        <v>262</v>
      </c>
      <c r="B3095" s="234">
        <v>43292</v>
      </c>
      <c r="C3095" s="205"/>
      <c r="D3095" s="205"/>
      <c r="E3095" s="205"/>
      <c r="F3095" s="205"/>
      <c r="G3095" s="205"/>
      <c r="H3095" s="205"/>
      <c r="I3095" s="205"/>
      <c r="J3095" s="239"/>
      <c r="K3095" s="239"/>
      <c r="L3095" s="237"/>
      <c r="M3095" s="239"/>
      <c r="N3095" s="208"/>
      <c r="O3095" s="208"/>
    </row>
    <row r="3096" spans="1:15" ht="13" x14ac:dyDescent="0.15">
      <c r="A3096" s="233" t="s">
        <v>263</v>
      </c>
      <c r="B3096" s="234">
        <v>43293</v>
      </c>
      <c r="C3096" s="205"/>
      <c r="D3096" s="205"/>
      <c r="E3096" s="205"/>
      <c r="F3096" s="205"/>
      <c r="G3096" s="205"/>
      <c r="H3096" s="205"/>
      <c r="I3096" s="205"/>
      <c r="J3096" s="239"/>
      <c r="K3096" s="239"/>
      <c r="L3096" s="237"/>
      <c r="M3096" s="239"/>
      <c r="N3096" s="208"/>
      <c r="O3096" s="208"/>
    </row>
    <row r="3097" spans="1:15" ht="13" x14ac:dyDescent="0.15">
      <c r="A3097" s="233" t="s">
        <v>249</v>
      </c>
      <c r="B3097" s="234">
        <v>43294</v>
      </c>
      <c r="C3097" s="205"/>
      <c r="D3097" s="205"/>
      <c r="E3097" s="205"/>
      <c r="F3097" s="205"/>
      <c r="G3097" s="205"/>
      <c r="H3097" s="205"/>
      <c r="I3097" s="205"/>
      <c r="J3097" s="239"/>
      <c r="K3097" s="239"/>
      <c r="L3097" s="237"/>
      <c r="M3097" s="239"/>
      <c r="N3097" s="208"/>
      <c r="O3097" s="208"/>
    </row>
    <row r="3098" spans="1:15" ht="13" x14ac:dyDescent="0.15">
      <c r="A3098" s="233" t="s">
        <v>255</v>
      </c>
      <c r="B3098" s="234">
        <v>43295</v>
      </c>
      <c r="C3098" s="205"/>
      <c r="D3098" s="205"/>
      <c r="E3098" s="205"/>
      <c r="F3098" s="205"/>
      <c r="G3098" s="205"/>
      <c r="H3098" s="205"/>
      <c r="I3098" s="205"/>
      <c r="J3098" s="239"/>
      <c r="K3098" s="239"/>
      <c r="L3098" s="237"/>
      <c r="M3098" s="239"/>
      <c r="N3098" s="208"/>
      <c r="O3098" s="208"/>
    </row>
    <row r="3099" spans="1:15" ht="13" x14ac:dyDescent="0.15">
      <c r="A3099" s="235" t="s">
        <v>256</v>
      </c>
      <c r="B3099" s="236">
        <v>43296</v>
      </c>
      <c r="C3099" s="205"/>
      <c r="D3099" s="205"/>
      <c r="E3099" s="205"/>
      <c r="F3099" s="205"/>
      <c r="G3099" s="205"/>
      <c r="H3099" s="205"/>
      <c r="I3099" s="205"/>
      <c r="J3099" s="239"/>
      <c r="K3099" s="239"/>
      <c r="L3099" s="237"/>
      <c r="M3099" s="239"/>
      <c r="N3099" s="208"/>
      <c r="O3099" s="208"/>
    </row>
    <row r="3100" spans="1:15" ht="13" x14ac:dyDescent="0.15">
      <c r="A3100" s="233" t="s">
        <v>257</v>
      </c>
      <c r="B3100" s="234">
        <v>43297</v>
      </c>
      <c r="C3100" s="205"/>
      <c r="D3100" s="205"/>
      <c r="E3100" s="205"/>
      <c r="F3100" s="205"/>
      <c r="G3100" s="205"/>
      <c r="H3100" s="205"/>
      <c r="I3100" s="205"/>
      <c r="J3100" s="239"/>
      <c r="K3100" s="239"/>
      <c r="L3100" s="237"/>
      <c r="M3100" s="239"/>
      <c r="N3100" s="208"/>
      <c r="O3100" s="208"/>
    </row>
    <row r="3101" spans="1:15" ht="13" x14ac:dyDescent="0.15">
      <c r="A3101" s="233" t="s">
        <v>261</v>
      </c>
      <c r="B3101" s="234">
        <v>43298</v>
      </c>
      <c r="C3101" s="205"/>
      <c r="D3101" s="205"/>
      <c r="E3101" s="205"/>
      <c r="F3101" s="205"/>
      <c r="G3101" s="205"/>
      <c r="H3101" s="205"/>
      <c r="I3101" s="205"/>
      <c r="J3101" s="239"/>
      <c r="K3101" s="239"/>
      <c r="L3101" s="237"/>
      <c r="M3101" s="239"/>
      <c r="N3101" s="208"/>
      <c r="O3101" s="208"/>
    </row>
    <row r="3102" spans="1:15" ht="13" x14ac:dyDescent="0.15">
      <c r="A3102" s="233" t="s">
        <v>262</v>
      </c>
      <c r="B3102" s="234">
        <v>43299</v>
      </c>
      <c r="C3102" s="205"/>
      <c r="D3102" s="205"/>
      <c r="E3102" s="205"/>
      <c r="F3102" s="205"/>
      <c r="G3102" s="205"/>
      <c r="H3102" s="205"/>
      <c r="I3102" s="205"/>
      <c r="J3102" s="239"/>
      <c r="K3102" s="239"/>
      <c r="L3102" s="124"/>
      <c r="M3102" s="239"/>
      <c r="N3102" s="208"/>
      <c r="O3102" s="208"/>
    </row>
    <row r="3103" spans="1:15" ht="13" x14ac:dyDescent="0.15">
      <c r="A3103" s="233" t="s">
        <v>263</v>
      </c>
      <c r="B3103" s="234">
        <v>43300</v>
      </c>
      <c r="C3103" s="205"/>
      <c r="D3103" s="205"/>
      <c r="E3103" s="205"/>
      <c r="F3103" s="205"/>
      <c r="G3103" s="205"/>
      <c r="H3103" s="205"/>
      <c r="I3103" s="205"/>
      <c r="J3103" s="239"/>
      <c r="K3103" s="239"/>
      <c r="L3103" s="377"/>
      <c r="M3103" s="239"/>
      <c r="N3103" s="208"/>
      <c r="O3103" s="208"/>
    </row>
    <row r="3104" spans="1:15" ht="13" x14ac:dyDescent="0.15">
      <c r="A3104" s="233" t="s">
        <v>249</v>
      </c>
      <c r="B3104" s="234">
        <v>43301</v>
      </c>
      <c r="C3104" s="205"/>
      <c r="D3104" s="205"/>
      <c r="E3104" s="205"/>
      <c r="F3104" s="205"/>
      <c r="G3104" s="205"/>
      <c r="H3104" s="205"/>
      <c r="I3104" s="205"/>
      <c r="J3104" s="239"/>
      <c r="K3104" s="239"/>
      <c r="L3104" s="377"/>
      <c r="M3104" s="239"/>
      <c r="N3104" s="208"/>
      <c r="O3104" s="208"/>
    </row>
    <row r="3105" spans="1:15" ht="13" x14ac:dyDescent="0.15">
      <c r="A3105" s="233" t="s">
        <v>255</v>
      </c>
      <c r="B3105" s="234">
        <v>43302</v>
      </c>
      <c r="C3105" s="205"/>
      <c r="D3105" s="205"/>
      <c r="E3105" s="205"/>
      <c r="F3105" s="205"/>
      <c r="G3105" s="205"/>
      <c r="H3105" s="205"/>
      <c r="I3105" s="205"/>
      <c r="J3105" s="239"/>
      <c r="K3105" s="239"/>
      <c r="L3105" s="377"/>
      <c r="M3105" s="239"/>
      <c r="N3105" s="208"/>
      <c r="O3105" s="208"/>
    </row>
    <row r="3106" spans="1:15" ht="13" x14ac:dyDescent="0.15">
      <c r="A3106" s="235" t="s">
        <v>256</v>
      </c>
      <c r="B3106" s="236">
        <v>43303</v>
      </c>
      <c r="C3106" s="205"/>
      <c r="D3106" s="205"/>
      <c r="E3106" s="205"/>
      <c r="F3106" s="205"/>
      <c r="G3106" s="205"/>
      <c r="H3106" s="205"/>
      <c r="I3106" s="205"/>
      <c r="J3106" s="239"/>
      <c r="K3106" s="239"/>
      <c r="L3106" s="377"/>
      <c r="M3106" s="239"/>
      <c r="N3106" s="208"/>
      <c r="O3106" s="208"/>
    </row>
    <row r="3107" spans="1:15" ht="13" x14ac:dyDescent="0.15">
      <c r="A3107" s="233" t="s">
        <v>257</v>
      </c>
      <c r="B3107" s="234">
        <v>43304</v>
      </c>
      <c r="C3107" s="205"/>
      <c r="D3107" s="205"/>
      <c r="E3107" s="205"/>
      <c r="F3107" s="205"/>
      <c r="G3107" s="205"/>
      <c r="H3107" s="205"/>
      <c r="I3107" s="205"/>
      <c r="J3107" s="239"/>
      <c r="K3107" s="239"/>
      <c r="L3107" s="377"/>
      <c r="M3107" s="239"/>
      <c r="N3107" s="208"/>
      <c r="O3107" s="208"/>
    </row>
    <row r="3108" spans="1:15" ht="13" x14ac:dyDescent="0.15">
      <c r="A3108" s="233" t="s">
        <v>261</v>
      </c>
      <c r="B3108" s="234">
        <v>43305</v>
      </c>
      <c r="C3108" s="205"/>
      <c r="D3108" s="205"/>
      <c r="E3108" s="205"/>
      <c r="F3108" s="205"/>
      <c r="G3108" s="205"/>
      <c r="H3108" s="205"/>
      <c r="I3108" s="205"/>
      <c r="J3108" s="239"/>
      <c r="K3108" s="239"/>
      <c r="L3108" s="377"/>
      <c r="M3108" s="239"/>
      <c r="N3108" s="208"/>
      <c r="O3108" s="208"/>
    </row>
    <row r="3109" spans="1:15" ht="13" x14ac:dyDescent="0.15">
      <c r="A3109" s="233" t="s">
        <v>262</v>
      </c>
      <c r="B3109" s="234">
        <v>43306</v>
      </c>
      <c r="C3109" s="205"/>
      <c r="D3109" s="205"/>
      <c r="E3109" s="205"/>
      <c r="F3109" s="205"/>
      <c r="G3109" s="205"/>
      <c r="H3109" s="205"/>
      <c r="I3109" s="205"/>
      <c r="J3109" s="239"/>
      <c r="K3109" s="239"/>
      <c r="L3109" s="377"/>
      <c r="M3109" s="239"/>
      <c r="N3109" s="208"/>
      <c r="O3109" s="208"/>
    </row>
    <row r="3110" spans="1:15" ht="13" x14ac:dyDescent="0.15">
      <c r="A3110" s="233" t="s">
        <v>263</v>
      </c>
      <c r="B3110" s="234">
        <v>43307</v>
      </c>
      <c r="C3110" s="205"/>
      <c r="D3110" s="205"/>
      <c r="E3110" s="205"/>
      <c r="F3110" s="205"/>
      <c r="G3110" s="205"/>
      <c r="H3110" s="205"/>
      <c r="I3110" s="205"/>
      <c r="J3110" s="239"/>
      <c r="K3110" s="239"/>
      <c r="L3110" s="377"/>
      <c r="M3110" s="239"/>
      <c r="N3110" s="208"/>
      <c r="O3110" s="208"/>
    </row>
    <row r="3111" spans="1:15" ht="13" x14ac:dyDescent="0.15">
      <c r="A3111" s="233" t="s">
        <v>249</v>
      </c>
      <c r="B3111" s="234">
        <v>43308</v>
      </c>
      <c r="C3111" s="205"/>
      <c r="D3111" s="205"/>
      <c r="E3111" s="205"/>
      <c r="F3111" s="205"/>
      <c r="G3111" s="205"/>
      <c r="H3111" s="205"/>
      <c r="I3111" s="205"/>
      <c r="J3111" s="239"/>
      <c r="K3111" s="239"/>
      <c r="L3111" s="377"/>
      <c r="M3111" s="239"/>
      <c r="N3111" s="208"/>
      <c r="O3111" s="208"/>
    </row>
    <row r="3112" spans="1:15" ht="13" x14ac:dyDescent="0.15">
      <c r="A3112" s="233" t="s">
        <v>255</v>
      </c>
      <c r="B3112" s="234">
        <v>43309</v>
      </c>
      <c r="C3112" s="205"/>
      <c r="D3112" s="205"/>
      <c r="E3112" s="205"/>
      <c r="F3112" s="205"/>
      <c r="G3112" s="205"/>
      <c r="H3112" s="205"/>
      <c r="I3112" s="205"/>
      <c r="J3112" s="239"/>
      <c r="K3112" s="239"/>
      <c r="L3112" s="377"/>
      <c r="M3112" s="239"/>
      <c r="N3112" s="208"/>
      <c r="O3112" s="208"/>
    </row>
    <row r="3113" spans="1:15" ht="13" x14ac:dyDescent="0.15">
      <c r="A3113" s="235" t="s">
        <v>256</v>
      </c>
      <c r="B3113" s="236">
        <v>43310</v>
      </c>
      <c r="C3113" s="205"/>
      <c r="D3113" s="205"/>
      <c r="E3113" s="205"/>
      <c r="F3113" s="205"/>
      <c r="G3113" s="205"/>
      <c r="H3113" s="205"/>
      <c r="I3113" s="205"/>
      <c r="J3113" s="239"/>
      <c r="K3113" s="239"/>
      <c r="L3113" s="377"/>
      <c r="M3113" s="239"/>
      <c r="N3113" s="208"/>
      <c r="O3113" s="208"/>
    </row>
    <row r="3114" spans="1:15" ht="13" x14ac:dyDescent="0.15">
      <c r="A3114" s="233" t="s">
        <v>257</v>
      </c>
      <c r="B3114" s="234">
        <v>43311</v>
      </c>
      <c r="C3114" s="205"/>
      <c r="D3114" s="205"/>
      <c r="E3114" s="205"/>
      <c r="F3114" s="205"/>
      <c r="G3114" s="205"/>
      <c r="H3114" s="205"/>
      <c r="I3114" s="205"/>
      <c r="J3114" s="239"/>
      <c r="K3114" s="239"/>
      <c r="L3114" s="377"/>
      <c r="M3114" s="239"/>
      <c r="N3114" s="208"/>
      <c r="O3114" s="208"/>
    </row>
    <row r="3115" spans="1:15" ht="13" x14ac:dyDescent="0.15">
      <c r="A3115" s="233" t="s">
        <v>261</v>
      </c>
      <c r="B3115" s="234">
        <v>43312</v>
      </c>
      <c r="C3115" s="205"/>
      <c r="D3115" s="205"/>
      <c r="E3115" s="205"/>
      <c r="F3115" s="205"/>
      <c r="G3115" s="205"/>
      <c r="H3115" s="205"/>
      <c r="I3115" s="205"/>
      <c r="J3115" s="239"/>
      <c r="K3115" s="239"/>
      <c r="L3115" s="377"/>
      <c r="M3115" s="239"/>
      <c r="N3115" s="208"/>
      <c r="O3115" s="208"/>
    </row>
    <row r="3116" spans="1:15" ht="13" x14ac:dyDescent="0.15">
      <c r="A3116" s="233" t="s">
        <v>262</v>
      </c>
      <c r="B3116" s="234">
        <v>43313</v>
      </c>
      <c r="C3116" s="205"/>
      <c r="D3116" s="205"/>
      <c r="E3116" s="205"/>
      <c r="F3116" s="205"/>
      <c r="G3116" s="205"/>
      <c r="H3116" s="205"/>
      <c r="I3116" s="205"/>
      <c r="J3116" s="239"/>
      <c r="K3116" s="239"/>
      <c r="L3116" s="377"/>
      <c r="M3116" s="239"/>
      <c r="N3116" s="208"/>
      <c r="O3116" s="208"/>
    </row>
    <row r="3117" spans="1:15" ht="13" x14ac:dyDescent="0.15">
      <c r="A3117" s="233" t="s">
        <v>263</v>
      </c>
      <c r="B3117" s="234">
        <v>43314</v>
      </c>
      <c r="C3117" s="205"/>
      <c r="D3117" s="205"/>
      <c r="E3117" s="205"/>
      <c r="F3117" s="205"/>
      <c r="G3117" s="205"/>
      <c r="H3117" s="205"/>
      <c r="I3117" s="205"/>
      <c r="J3117" s="239"/>
      <c r="K3117" s="239"/>
      <c r="L3117" s="377"/>
      <c r="M3117" s="239"/>
      <c r="N3117" s="208"/>
      <c r="O3117" s="208"/>
    </row>
    <row r="3118" spans="1:15" ht="13" x14ac:dyDescent="0.15">
      <c r="A3118" s="233" t="s">
        <v>249</v>
      </c>
      <c r="B3118" s="234">
        <v>43315</v>
      </c>
      <c r="C3118" s="205"/>
      <c r="D3118" s="205"/>
      <c r="E3118" s="205"/>
      <c r="F3118" s="205"/>
      <c r="G3118" s="205"/>
      <c r="H3118" s="205"/>
      <c r="I3118" s="205"/>
      <c r="J3118" s="239"/>
      <c r="K3118" s="239"/>
      <c r="L3118" s="377"/>
      <c r="M3118" s="239"/>
      <c r="N3118" s="208"/>
      <c r="O3118" s="208"/>
    </row>
    <row r="3119" spans="1:15" ht="13" x14ac:dyDescent="0.15">
      <c r="A3119" s="233" t="s">
        <v>255</v>
      </c>
      <c r="B3119" s="234">
        <v>43316</v>
      </c>
      <c r="C3119" s="205"/>
      <c r="D3119" s="205"/>
      <c r="E3119" s="205"/>
      <c r="F3119" s="205"/>
      <c r="G3119" s="205"/>
      <c r="H3119" s="205"/>
      <c r="I3119" s="205"/>
      <c r="J3119" s="239"/>
      <c r="K3119" s="239"/>
      <c r="L3119" s="377"/>
      <c r="M3119" s="239"/>
      <c r="N3119" s="208"/>
      <c r="O3119" s="208"/>
    </row>
    <row r="3120" spans="1:15" ht="13" x14ac:dyDescent="0.15">
      <c r="A3120" s="235" t="s">
        <v>256</v>
      </c>
      <c r="B3120" s="236">
        <v>43317</v>
      </c>
      <c r="C3120" s="205"/>
      <c r="D3120" s="205"/>
      <c r="E3120" s="205"/>
      <c r="F3120" s="205"/>
      <c r="G3120" s="205"/>
      <c r="H3120" s="205"/>
      <c r="I3120" s="205"/>
      <c r="J3120" s="239"/>
      <c r="K3120" s="239"/>
      <c r="L3120" s="377"/>
      <c r="M3120" s="239"/>
      <c r="N3120" s="208"/>
      <c r="O3120" s="208"/>
    </row>
    <row r="3121" spans="1:15" ht="13" x14ac:dyDescent="0.15">
      <c r="A3121" s="233" t="s">
        <v>257</v>
      </c>
      <c r="B3121" s="234">
        <v>43318</v>
      </c>
      <c r="C3121" s="205"/>
      <c r="D3121" s="205"/>
      <c r="E3121" s="205"/>
      <c r="F3121" s="205"/>
      <c r="G3121" s="205"/>
      <c r="H3121" s="205"/>
      <c r="I3121" s="205"/>
      <c r="J3121" s="239"/>
      <c r="K3121" s="239"/>
      <c r="L3121" s="377"/>
      <c r="M3121" s="239"/>
      <c r="N3121" s="208"/>
      <c r="O3121" s="208"/>
    </row>
    <row r="3122" spans="1:15" ht="13" x14ac:dyDescent="0.15">
      <c r="A3122" s="233" t="s">
        <v>261</v>
      </c>
      <c r="B3122" s="234">
        <v>43319</v>
      </c>
      <c r="C3122" s="205"/>
      <c r="D3122" s="205"/>
      <c r="E3122" s="205"/>
      <c r="F3122" s="205"/>
      <c r="G3122" s="205"/>
      <c r="H3122" s="205"/>
      <c r="I3122" s="205"/>
      <c r="J3122" s="239"/>
      <c r="K3122" s="239"/>
      <c r="L3122" s="377"/>
      <c r="M3122" s="239"/>
      <c r="N3122" s="208"/>
      <c r="O3122" s="208"/>
    </row>
    <row r="3123" spans="1:15" ht="13" x14ac:dyDescent="0.15">
      <c r="A3123" s="233" t="s">
        <v>262</v>
      </c>
      <c r="B3123" s="234">
        <v>43320</v>
      </c>
      <c r="C3123" s="205"/>
      <c r="D3123" s="205"/>
      <c r="E3123" s="205"/>
      <c r="F3123" s="205"/>
      <c r="G3123" s="205"/>
      <c r="H3123" s="205"/>
      <c r="I3123" s="205"/>
      <c r="J3123" s="239"/>
      <c r="K3123" s="239"/>
      <c r="L3123" s="377"/>
      <c r="M3123" s="239"/>
      <c r="N3123" s="208"/>
      <c r="O3123" s="208"/>
    </row>
    <row r="3124" spans="1:15" ht="13" x14ac:dyDescent="0.15">
      <c r="A3124" s="233" t="s">
        <v>263</v>
      </c>
      <c r="B3124" s="234">
        <v>43321</v>
      </c>
      <c r="C3124" s="205"/>
      <c r="D3124" s="205"/>
      <c r="E3124" s="205"/>
      <c r="F3124" s="205"/>
      <c r="G3124" s="205"/>
      <c r="H3124" s="205"/>
      <c r="I3124" s="205"/>
      <c r="J3124" s="239"/>
      <c r="K3124" s="239"/>
      <c r="L3124" s="377"/>
      <c r="M3124" s="239"/>
      <c r="N3124" s="208"/>
      <c r="O3124" s="208"/>
    </row>
    <row r="3125" spans="1:15" ht="13" x14ac:dyDescent="0.15">
      <c r="A3125" s="233" t="s">
        <v>249</v>
      </c>
      <c r="B3125" s="234">
        <v>43322</v>
      </c>
      <c r="C3125" s="205"/>
      <c r="D3125" s="205"/>
      <c r="E3125" s="205"/>
      <c r="F3125" s="205"/>
      <c r="G3125" s="205"/>
      <c r="H3125" s="205"/>
      <c r="I3125" s="205"/>
      <c r="J3125" s="239"/>
      <c r="K3125" s="239"/>
      <c r="L3125" s="377"/>
      <c r="M3125" s="239"/>
      <c r="N3125" s="208"/>
      <c r="O3125" s="208"/>
    </row>
    <row r="3126" spans="1:15" ht="13" x14ac:dyDescent="0.15">
      <c r="A3126" s="233" t="s">
        <v>255</v>
      </c>
      <c r="B3126" s="234">
        <v>43323</v>
      </c>
      <c r="C3126" s="205"/>
      <c r="D3126" s="205"/>
      <c r="E3126" s="205"/>
      <c r="F3126" s="205"/>
      <c r="G3126" s="205"/>
      <c r="H3126" s="205"/>
      <c r="I3126" s="205"/>
      <c r="J3126" s="239"/>
      <c r="K3126" s="239"/>
      <c r="L3126" s="377"/>
      <c r="M3126" s="239"/>
      <c r="N3126" s="208"/>
      <c r="O3126" s="208"/>
    </row>
    <row r="3127" spans="1:15" ht="13" x14ac:dyDescent="0.15">
      <c r="A3127" s="235" t="s">
        <v>256</v>
      </c>
      <c r="B3127" s="236">
        <v>43324</v>
      </c>
      <c r="C3127" s="205"/>
      <c r="D3127" s="205"/>
      <c r="E3127" s="205"/>
      <c r="F3127" s="205"/>
      <c r="G3127" s="205"/>
      <c r="H3127" s="205"/>
      <c r="I3127" s="205"/>
      <c r="J3127" s="239"/>
      <c r="K3127" s="239"/>
      <c r="L3127" s="377"/>
      <c r="M3127" s="239"/>
      <c r="N3127" s="208"/>
      <c r="O3127" s="208"/>
    </row>
    <row r="3128" spans="1:15" ht="13" x14ac:dyDescent="0.15">
      <c r="A3128" s="233" t="s">
        <v>257</v>
      </c>
      <c r="B3128" s="234">
        <v>43325</v>
      </c>
      <c r="C3128" s="205"/>
      <c r="D3128" s="205"/>
      <c r="E3128" s="205"/>
      <c r="F3128" s="205"/>
      <c r="G3128" s="205"/>
      <c r="H3128" s="205"/>
      <c r="I3128" s="205"/>
      <c r="J3128" s="239"/>
      <c r="K3128" s="239"/>
      <c r="L3128" s="377"/>
      <c r="M3128" s="239"/>
      <c r="N3128" s="208"/>
      <c r="O3128" s="208"/>
    </row>
    <row r="3129" spans="1:15" ht="13" x14ac:dyDescent="0.15">
      <c r="A3129" s="233" t="s">
        <v>261</v>
      </c>
      <c r="B3129" s="234">
        <v>43326</v>
      </c>
      <c r="C3129" s="205"/>
      <c r="D3129" s="205"/>
      <c r="E3129" s="205"/>
      <c r="F3129" s="205"/>
      <c r="G3129" s="205"/>
      <c r="H3129" s="205"/>
      <c r="I3129" s="205"/>
      <c r="J3129" s="239"/>
      <c r="K3129" s="239"/>
      <c r="L3129" s="377"/>
      <c r="M3129" s="239"/>
      <c r="N3129" s="208"/>
      <c r="O3129" s="208"/>
    </row>
    <row r="3130" spans="1:15" ht="13" x14ac:dyDescent="0.15">
      <c r="A3130" s="233" t="s">
        <v>262</v>
      </c>
      <c r="B3130" s="234">
        <v>43327</v>
      </c>
      <c r="C3130" s="205"/>
      <c r="D3130" s="205"/>
      <c r="E3130" s="205"/>
      <c r="F3130" s="205"/>
      <c r="G3130" s="205"/>
      <c r="H3130" s="205"/>
      <c r="I3130" s="205"/>
      <c r="J3130" s="239"/>
      <c r="K3130" s="239"/>
      <c r="L3130" s="377"/>
      <c r="M3130" s="239"/>
      <c r="N3130" s="208"/>
      <c r="O3130" s="208"/>
    </row>
    <row r="3131" spans="1:15" ht="13" x14ac:dyDescent="0.15">
      <c r="A3131" s="233" t="s">
        <v>263</v>
      </c>
      <c r="B3131" s="234">
        <v>43328</v>
      </c>
      <c r="C3131" s="205"/>
      <c r="D3131" s="205"/>
      <c r="E3131" s="205"/>
      <c r="F3131" s="205"/>
      <c r="G3131" s="205"/>
      <c r="H3131" s="205"/>
      <c r="I3131" s="205"/>
      <c r="J3131" s="239"/>
      <c r="K3131" s="239"/>
      <c r="L3131" s="377"/>
      <c r="M3131" s="239"/>
      <c r="N3131" s="208"/>
      <c r="O3131" s="208"/>
    </row>
    <row r="3132" spans="1:15" ht="13" x14ac:dyDescent="0.15">
      <c r="A3132" s="233" t="s">
        <v>249</v>
      </c>
      <c r="B3132" s="234">
        <v>43329</v>
      </c>
      <c r="C3132" s="205"/>
      <c r="D3132" s="205"/>
      <c r="E3132" s="205"/>
      <c r="F3132" s="205"/>
      <c r="G3132" s="205"/>
      <c r="H3132" s="205"/>
      <c r="I3132" s="205"/>
      <c r="J3132" s="239"/>
      <c r="K3132" s="239"/>
      <c r="L3132" s="377"/>
      <c r="M3132" s="239"/>
      <c r="N3132" s="208"/>
      <c r="O3132" s="208"/>
    </row>
    <row r="3133" spans="1:15" ht="13" x14ac:dyDescent="0.15">
      <c r="A3133" s="233" t="s">
        <v>255</v>
      </c>
      <c r="B3133" s="234">
        <v>43330</v>
      </c>
      <c r="C3133" s="205"/>
      <c r="D3133" s="205"/>
      <c r="E3133" s="205"/>
      <c r="F3133" s="205"/>
      <c r="G3133" s="205"/>
      <c r="H3133" s="205"/>
      <c r="I3133" s="205"/>
      <c r="J3133" s="239"/>
      <c r="K3133" s="239"/>
      <c r="L3133" s="377"/>
      <c r="M3133" s="239"/>
      <c r="N3133" s="208"/>
      <c r="O3133" s="208"/>
    </row>
    <row r="3134" spans="1:15" ht="13" x14ac:dyDescent="0.15">
      <c r="A3134" s="235" t="s">
        <v>256</v>
      </c>
      <c r="B3134" s="236">
        <v>43331</v>
      </c>
      <c r="C3134" s="205"/>
      <c r="D3134" s="205"/>
      <c r="E3134" s="205"/>
      <c r="F3134" s="205"/>
      <c r="G3134" s="205"/>
      <c r="H3134" s="205"/>
      <c r="I3134" s="205"/>
      <c r="J3134" s="239"/>
      <c r="K3134" s="239"/>
      <c r="L3134" s="377"/>
      <c r="M3134" s="239"/>
      <c r="N3134" s="208"/>
      <c r="O3134" s="208"/>
    </row>
    <row r="3135" spans="1:15" ht="13" x14ac:dyDescent="0.15">
      <c r="A3135" s="233" t="s">
        <v>257</v>
      </c>
      <c r="B3135" s="234">
        <v>43332</v>
      </c>
      <c r="C3135" s="205"/>
      <c r="D3135" s="205"/>
      <c r="E3135" s="205"/>
      <c r="F3135" s="205"/>
      <c r="G3135" s="205"/>
      <c r="H3135" s="205"/>
      <c r="I3135" s="205"/>
      <c r="J3135" s="239"/>
      <c r="K3135" s="239"/>
      <c r="L3135" s="377"/>
      <c r="M3135" s="239"/>
      <c r="N3135" s="208"/>
      <c r="O3135" s="208"/>
    </row>
    <row r="3136" spans="1:15" ht="13" x14ac:dyDescent="0.15">
      <c r="A3136" s="233" t="s">
        <v>261</v>
      </c>
      <c r="B3136" s="234">
        <v>43333</v>
      </c>
      <c r="C3136" s="205"/>
      <c r="D3136" s="205"/>
      <c r="E3136" s="205"/>
      <c r="F3136" s="205"/>
      <c r="G3136" s="205"/>
      <c r="H3136" s="205"/>
      <c r="I3136" s="205"/>
      <c r="J3136" s="239"/>
      <c r="K3136" s="239"/>
      <c r="L3136" s="377"/>
      <c r="M3136" s="239"/>
      <c r="N3136" s="208"/>
      <c r="O3136" s="208"/>
    </row>
    <row r="3137" spans="1:15" ht="13" x14ac:dyDescent="0.15">
      <c r="A3137" s="233" t="s">
        <v>262</v>
      </c>
      <c r="B3137" s="234">
        <v>43334</v>
      </c>
      <c r="C3137" s="205"/>
      <c r="D3137" s="205"/>
      <c r="E3137" s="205"/>
      <c r="F3137" s="205"/>
      <c r="G3137" s="205"/>
      <c r="H3137" s="205"/>
      <c r="I3137" s="205"/>
      <c r="J3137" s="239"/>
      <c r="K3137" s="239"/>
      <c r="L3137" s="377"/>
      <c r="M3137" s="239"/>
      <c r="N3137" s="208"/>
      <c r="O3137" s="208"/>
    </row>
    <row r="3138" spans="1:15" ht="13" x14ac:dyDescent="0.15">
      <c r="A3138" s="233" t="s">
        <v>263</v>
      </c>
      <c r="B3138" s="234">
        <v>43335</v>
      </c>
      <c r="C3138" s="205"/>
      <c r="D3138" s="205"/>
      <c r="E3138" s="205"/>
      <c r="F3138" s="205"/>
      <c r="G3138" s="205"/>
      <c r="H3138" s="205"/>
      <c r="I3138" s="205"/>
      <c r="J3138" s="239"/>
      <c r="K3138" s="239"/>
      <c r="L3138" s="377"/>
      <c r="M3138" s="239"/>
      <c r="N3138" s="208"/>
      <c r="O3138" s="208"/>
    </row>
    <row r="3139" spans="1:15" ht="13" x14ac:dyDescent="0.15">
      <c r="A3139" s="233" t="s">
        <v>249</v>
      </c>
      <c r="B3139" s="234">
        <v>43336</v>
      </c>
      <c r="C3139" s="205"/>
      <c r="D3139" s="205"/>
      <c r="E3139" s="205"/>
      <c r="F3139" s="205"/>
      <c r="G3139" s="205"/>
      <c r="H3139" s="205"/>
      <c r="I3139" s="205"/>
      <c r="J3139" s="239"/>
      <c r="K3139" s="239"/>
      <c r="L3139" s="377"/>
      <c r="M3139" s="239"/>
      <c r="N3139" s="208"/>
      <c r="O3139" s="208"/>
    </row>
    <row r="3140" spans="1:15" ht="13" x14ac:dyDescent="0.15">
      <c r="A3140" s="233" t="s">
        <v>255</v>
      </c>
      <c r="B3140" s="234">
        <v>43337</v>
      </c>
      <c r="C3140" s="205"/>
      <c r="D3140" s="205"/>
      <c r="E3140" s="205"/>
      <c r="F3140" s="205"/>
      <c r="G3140" s="205"/>
      <c r="H3140" s="205"/>
      <c r="I3140" s="205"/>
      <c r="J3140" s="239"/>
      <c r="K3140" s="239"/>
      <c r="L3140" s="377"/>
      <c r="M3140" s="239"/>
      <c r="N3140" s="208"/>
      <c r="O3140" s="208"/>
    </row>
    <row r="3141" spans="1:15" ht="13" x14ac:dyDescent="0.15">
      <c r="A3141" s="235" t="s">
        <v>256</v>
      </c>
      <c r="B3141" s="236">
        <v>43338</v>
      </c>
      <c r="C3141" s="205"/>
      <c r="D3141" s="205"/>
      <c r="E3141" s="205"/>
      <c r="F3141" s="205"/>
      <c r="G3141" s="205"/>
      <c r="H3141" s="205"/>
      <c r="I3141" s="205"/>
      <c r="J3141" s="239"/>
      <c r="K3141" s="239"/>
      <c r="L3141" s="377"/>
      <c r="M3141" s="239"/>
      <c r="N3141" s="208"/>
      <c r="O3141" s="208"/>
    </row>
    <row r="3142" spans="1:15" ht="13" x14ac:dyDescent="0.15">
      <c r="A3142" s="233" t="s">
        <v>257</v>
      </c>
      <c r="B3142" s="234">
        <v>43339</v>
      </c>
      <c r="C3142" s="205"/>
      <c r="D3142" s="205"/>
      <c r="E3142" s="205"/>
      <c r="F3142" s="205"/>
      <c r="G3142" s="205"/>
      <c r="H3142" s="205"/>
      <c r="I3142" s="205"/>
      <c r="J3142" s="239"/>
      <c r="K3142" s="239"/>
      <c r="L3142" s="377"/>
      <c r="M3142" s="239"/>
      <c r="N3142" s="208"/>
      <c r="O3142" s="208"/>
    </row>
    <row r="3143" spans="1:15" ht="13" x14ac:dyDescent="0.15">
      <c r="A3143" s="233" t="s">
        <v>261</v>
      </c>
      <c r="B3143" s="234">
        <v>43340</v>
      </c>
      <c r="C3143" s="205"/>
      <c r="D3143" s="205"/>
      <c r="E3143" s="205"/>
      <c r="F3143" s="205"/>
      <c r="G3143" s="205"/>
      <c r="H3143" s="205"/>
      <c r="I3143" s="205"/>
      <c r="J3143" s="239"/>
      <c r="K3143" s="239"/>
      <c r="L3143" s="377"/>
      <c r="M3143" s="239"/>
      <c r="N3143" s="208"/>
      <c r="O3143" s="208"/>
    </row>
    <row r="3144" spans="1:15" ht="13" x14ac:dyDescent="0.15">
      <c r="A3144" s="233" t="s">
        <v>262</v>
      </c>
      <c r="B3144" s="234">
        <v>43341</v>
      </c>
      <c r="C3144" s="205"/>
      <c r="D3144" s="205"/>
      <c r="E3144" s="205"/>
      <c r="F3144" s="205"/>
      <c r="G3144" s="205"/>
      <c r="H3144" s="205"/>
      <c r="I3144" s="205"/>
      <c r="J3144" s="239"/>
      <c r="K3144" s="239"/>
      <c r="L3144" s="377"/>
      <c r="M3144" s="239"/>
      <c r="N3144" s="208"/>
      <c r="O3144" s="208"/>
    </row>
    <row r="3145" spans="1:15" ht="13" x14ac:dyDescent="0.15">
      <c r="A3145" s="233" t="s">
        <v>263</v>
      </c>
      <c r="B3145" s="234">
        <v>43342</v>
      </c>
      <c r="C3145" s="205"/>
      <c r="D3145" s="205"/>
      <c r="E3145" s="205"/>
      <c r="F3145" s="205"/>
      <c r="G3145" s="205"/>
      <c r="H3145" s="205"/>
      <c r="I3145" s="205"/>
      <c r="J3145" s="239"/>
      <c r="K3145" s="239"/>
      <c r="L3145" s="377"/>
      <c r="M3145" s="239"/>
      <c r="N3145" s="208"/>
      <c r="O3145" s="208"/>
    </row>
    <row r="3146" spans="1:15" ht="13" x14ac:dyDescent="0.15">
      <c r="A3146" s="233" t="s">
        <v>249</v>
      </c>
      <c r="B3146" s="234">
        <v>43343</v>
      </c>
      <c r="C3146" s="205"/>
      <c r="D3146" s="205"/>
      <c r="E3146" s="205"/>
      <c r="F3146" s="205"/>
      <c r="G3146" s="205"/>
      <c r="H3146" s="205"/>
      <c r="I3146" s="205"/>
      <c r="J3146" s="239"/>
      <c r="K3146" s="239"/>
      <c r="L3146" s="377"/>
      <c r="M3146" s="239"/>
      <c r="N3146" s="208"/>
      <c r="O3146" s="208"/>
    </row>
    <row r="3147" spans="1:15" ht="13" x14ac:dyDescent="0.15">
      <c r="A3147" s="233" t="s">
        <v>255</v>
      </c>
      <c r="B3147" s="234">
        <v>43344</v>
      </c>
      <c r="C3147" s="205"/>
      <c r="D3147" s="205"/>
      <c r="E3147" s="205"/>
      <c r="F3147" s="205"/>
      <c r="G3147" s="205"/>
      <c r="H3147" s="205"/>
      <c r="I3147" s="205"/>
      <c r="J3147" s="239"/>
      <c r="K3147" s="239"/>
      <c r="L3147" s="377"/>
      <c r="M3147" s="239"/>
      <c r="N3147" s="208"/>
      <c r="O3147" s="208"/>
    </row>
    <row r="3148" spans="1:15" ht="13" x14ac:dyDescent="0.15">
      <c r="A3148" s="235" t="s">
        <v>256</v>
      </c>
      <c r="B3148" s="236">
        <v>43345</v>
      </c>
      <c r="C3148" s="205"/>
      <c r="D3148" s="205"/>
      <c r="E3148" s="205"/>
      <c r="F3148" s="205"/>
      <c r="G3148" s="205"/>
      <c r="H3148" s="205"/>
      <c r="I3148" s="205"/>
      <c r="J3148" s="239"/>
      <c r="K3148" s="239"/>
      <c r="L3148" s="377"/>
      <c r="M3148" s="239"/>
      <c r="N3148" s="208"/>
      <c r="O3148" s="208"/>
    </row>
    <row r="3149" spans="1:15" ht="13" x14ac:dyDescent="0.15">
      <c r="A3149" s="233" t="s">
        <v>257</v>
      </c>
      <c r="B3149" s="234">
        <v>43346</v>
      </c>
      <c r="C3149" s="205"/>
      <c r="D3149" s="205"/>
      <c r="E3149" s="205"/>
      <c r="F3149" s="205"/>
      <c r="G3149" s="205"/>
      <c r="H3149" s="205"/>
      <c r="I3149" s="205"/>
      <c r="J3149" s="239"/>
      <c r="K3149" s="239"/>
      <c r="L3149" s="377"/>
      <c r="M3149" s="239"/>
      <c r="N3149" s="208"/>
      <c r="O3149" s="208"/>
    </row>
    <row r="3150" spans="1:15" ht="13" x14ac:dyDescent="0.15">
      <c r="A3150" s="233" t="s">
        <v>261</v>
      </c>
      <c r="B3150" s="234">
        <v>43347</v>
      </c>
      <c r="C3150" s="205"/>
      <c r="D3150" s="205"/>
      <c r="E3150" s="205"/>
      <c r="F3150" s="205"/>
      <c r="G3150" s="205"/>
      <c r="H3150" s="205"/>
      <c r="I3150" s="205"/>
      <c r="J3150" s="239"/>
      <c r="K3150" s="239"/>
      <c r="L3150" s="377"/>
      <c r="M3150" s="239"/>
      <c r="N3150" s="208"/>
      <c r="O3150" s="208"/>
    </row>
    <row r="3151" spans="1:15" ht="13" x14ac:dyDescent="0.15">
      <c r="A3151" s="233" t="s">
        <v>262</v>
      </c>
      <c r="B3151" s="234">
        <v>43348</v>
      </c>
      <c r="C3151" s="205"/>
      <c r="D3151" s="205"/>
      <c r="E3151" s="205"/>
      <c r="F3151" s="205"/>
      <c r="G3151" s="205"/>
      <c r="H3151" s="205"/>
      <c r="I3151" s="205"/>
      <c r="J3151" s="239"/>
      <c r="K3151" s="239"/>
      <c r="L3151" s="377"/>
      <c r="M3151" s="239"/>
      <c r="N3151" s="208"/>
      <c r="O3151" s="208"/>
    </row>
    <row r="3152" spans="1:15" ht="13" x14ac:dyDescent="0.15">
      <c r="A3152" s="233" t="s">
        <v>263</v>
      </c>
      <c r="B3152" s="234">
        <v>43349</v>
      </c>
      <c r="C3152" s="205"/>
      <c r="D3152" s="205"/>
      <c r="E3152" s="205"/>
      <c r="F3152" s="205"/>
      <c r="G3152" s="205"/>
      <c r="H3152" s="205"/>
      <c r="I3152" s="205"/>
      <c r="J3152" s="239"/>
      <c r="K3152" s="239"/>
      <c r="L3152" s="377"/>
      <c r="M3152" s="239"/>
      <c r="N3152" s="208"/>
      <c r="O3152" s="208"/>
    </row>
    <row r="3153" spans="1:15" ht="13" x14ac:dyDescent="0.15">
      <c r="A3153" s="233" t="s">
        <v>249</v>
      </c>
      <c r="B3153" s="234">
        <v>43350</v>
      </c>
      <c r="C3153" s="205"/>
      <c r="D3153" s="205"/>
      <c r="E3153" s="205"/>
      <c r="F3153" s="205"/>
      <c r="G3153" s="205"/>
      <c r="H3153" s="205"/>
      <c r="I3153" s="205"/>
      <c r="J3153" s="239"/>
      <c r="K3153" s="239"/>
      <c r="L3153" s="377"/>
      <c r="M3153" s="239"/>
      <c r="N3153" s="208"/>
      <c r="O3153" s="208"/>
    </row>
    <row r="3154" spans="1:15" ht="13" x14ac:dyDescent="0.15">
      <c r="A3154" s="233" t="s">
        <v>255</v>
      </c>
      <c r="B3154" s="234">
        <v>43351</v>
      </c>
      <c r="C3154" s="205"/>
      <c r="D3154" s="205"/>
      <c r="E3154" s="205"/>
      <c r="F3154" s="205"/>
      <c r="G3154" s="205"/>
      <c r="H3154" s="205"/>
      <c r="I3154" s="205"/>
      <c r="J3154" s="239"/>
      <c r="K3154" s="239"/>
      <c r="L3154" s="377"/>
      <c r="M3154" s="239"/>
      <c r="N3154" s="208"/>
      <c r="O3154" s="208"/>
    </row>
    <row r="3155" spans="1:15" ht="13" x14ac:dyDescent="0.15">
      <c r="A3155" s="235" t="s">
        <v>256</v>
      </c>
      <c r="B3155" s="236">
        <v>43352</v>
      </c>
      <c r="C3155" s="205"/>
      <c r="D3155" s="205"/>
      <c r="E3155" s="205"/>
      <c r="F3155" s="205"/>
      <c r="G3155" s="205"/>
      <c r="H3155" s="205"/>
      <c r="I3155" s="205"/>
      <c r="J3155" s="239"/>
      <c r="K3155" s="239"/>
      <c r="L3155" s="377"/>
      <c r="M3155" s="239"/>
      <c r="N3155" s="208"/>
      <c r="O3155" s="208"/>
    </row>
    <row r="3156" spans="1:15" ht="13" x14ac:dyDescent="0.15">
      <c r="A3156" s="233" t="s">
        <v>257</v>
      </c>
      <c r="B3156" s="234">
        <v>43353</v>
      </c>
      <c r="C3156" s="205"/>
      <c r="D3156" s="205"/>
      <c r="E3156" s="205"/>
      <c r="F3156" s="205"/>
      <c r="G3156" s="205"/>
      <c r="H3156" s="205"/>
      <c r="I3156" s="205"/>
      <c r="J3156" s="239"/>
      <c r="K3156" s="239"/>
      <c r="L3156" s="377"/>
      <c r="M3156" s="239"/>
      <c r="N3156" s="208"/>
      <c r="O3156" s="208"/>
    </row>
    <row r="3157" spans="1:15" ht="13" x14ac:dyDescent="0.15">
      <c r="A3157" s="233" t="s">
        <v>261</v>
      </c>
      <c r="B3157" s="234">
        <v>43354</v>
      </c>
      <c r="C3157" s="205"/>
      <c r="D3157" s="205"/>
      <c r="E3157" s="205"/>
      <c r="F3157" s="205"/>
      <c r="G3157" s="205"/>
      <c r="H3157" s="205"/>
      <c r="I3157" s="205"/>
      <c r="J3157" s="239"/>
      <c r="K3157" s="239"/>
      <c r="L3157" s="377"/>
      <c r="M3157" s="239"/>
      <c r="N3157" s="208"/>
      <c r="O3157" s="208"/>
    </row>
    <row r="3158" spans="1:15" ht="13" x14ac:dyDescent="0.15">
      <c r="A3158" s="233" t="s">
        <v>262</v>
      </c>
      <c r="B3158" s="234">
        <v>43355</v>
      </c>
      <c r="C3158" s="205"/>
      <c r="D3158" s="205"/>
      <c r="E3158" s="205"/>
      <c r="F3158" s="205"/>
      <c r="G3158" s="205"/>
      <c r="H3158" s="205"/>
      <c r="I3158" s="205"/>
      <c r="J3158" s="239"/>
      <c r="K3158" s="239"/>
      <c r="L3158" s="377"/>
      <c r="M3158" s="239"/>
      <c r="N3158" s="208"/>
      <c r="O3158" s="208"/>
    </row>
    <row r="3159" spans="1:15" ht="13" x14ac:dyDescent="0.15">
      <c r="A3159" s="233" t="s">
        <v>263</v>
      </c>
      <c r="B3159" s="234">
        <v>43356</v>
      </c>
      <c r="C3159" s="205"/>
      <c r="D3159" s="205"/>
      <c r="E3159" s="205"/>
      <c r="F3159" s="205"/>
      <c r="G3159" s="205"/>
      <c r="H3159" s="205"/>
      <c r="I3159" s="205"/>
      <c r="J3159" s="239"/>
      <c r="K3159" s="239"/>
      <c r="L3159" s="377"/>
      <c r="M3159" s="239"/>
      <c r="N3159" s="208"/>
      <c r="O3159" s="208"/>
    </row>
    <row r="3160" spans="1:15" ht="13" x14ac:dyDescent="0.15">
      <c r="A3160" s="233" t="s">
        <v>249</v>
      </c>
      <c r="B3160" s="234">
        <v>43357</v>
      </c>
      <c r="C3160" s="205"/>
      <c r="D3160" s="205"/>
      <c r="E3160" s="205"/>
      <c r="F3160" s="205"/>
      <c r="G3160" s="205"/>
      <c r="H3160" s="205"/>
      <c r="I3160" s="205"/>
      <c r="J3160" s="239"/>
      <c r="K3160" s="239"/>
      <c r="L3160" s="377"/>
      <c r="M3160" s="239"/>
      <c r="N3160" s="208"/>
      <c r="O3160" s="208"/>
    </row>
    <row r="3161" spans="1:15" ht="13" x14ac:dyDescent="0.15">
      <c r="A3161" s="233" t="s">
        <v>255</v>
      </c>
      <c r="B3161" s="234">
        <v>43358</v>
      </c>
      <c r="C3161" s="205"/>
      <c r="D3161" s="205"/>
      <c r="E3161" s="205"/>
      <c r="F3161" s="205"/>
      <c r="G3161" s="205"/>
      <c r="H3161" s="205"/>
      <c r="I3161" s="205"/>
      <c r="J3161" s="239"/>
      <c r="K3161" s="239"/>
      <c r="L3161" s="377"/>
      <c r="M3161" s="239"/>
      <c r="N3161" s="208"/>
      <c r="O3161" s="208"/>
    </row>
    <row r="3162" spans="1:15" ht="13" x14ac:dyDescent="0.15">
      <c r="A3162" s="235" t="s">
        <v>256</v>
      </c>
      <c r="B3162" s="236">
        <v>43359</v>
      </c>
      <c r="C3162" s="205"/>
      <c r="D3162" s="205"/>
      <c r="E3162" s="205"/>
      <c r="F3162" s="205"/>
      <c r="G3162" s="205"/>
      <c r="H3162" s="205"/>
      <c r="I3162" s="205"/>
      <c r="J3162" s="239"/>
      <c r="K3162" s="239"/>
      <c r="L3162" s="377"/>
      <c r="M3162" s="239"/>
      <c r="N3162" s="208"/>
      <c r="O3162" s="208"/>
    </row>
    <row r="3163" spans="1:15" ht="13" x14ac:dyDescent="0.15">
      <c r="A3163" s="233" t="s">
        <v>257</v>
      </c>
      <c r="B3163" s="234">
        <v>43360</v>
      </c>
      <c r="C3163" s="205"/>
      <c r="D3163" s="205"/>
      <c r="E3163" s="205"/>
      <c r="F3163" s="205"/>
      <c r="G3163" s="205"/>
      <c r="H3163" s="205"/>
      <c r="I3163" s="205"/>
      <c r="J3163" s="239"/>
      <c r="K3163" s="239"/>
      <c r="L3163" s="377"/>
      <c r="M3163" s="239"/>
      <c r="N3163" s="208"/>
      <c r="O3163" s="208"/>
    </row>
    <row r="3164" spans="1:15" ht="13" x14ac:dyDescent="0.15">
      <c r="A3164" s="233" t="s">
        <v>261</v>
      </c>
      <c r="B3164" s="234">
        <v>43361</v>
      </c>
      <c r="C3164" s="205"/>
      <c r="D3164" s="205"/>
      <c r="E3164" s="205"/>
      <c r="F3164" s="205"/>
      <c r="G3164" s="205"/>
      <c r="H3164" s="205"/>
      <c r="I3164" s="205"/>
      <c r="J3164" s="239"/>
      <c r="K3164" s="239"/>
      <c r="L3164" s="377"/>
      <c r="M3164" s="239"/>
      <c r="N3164" s="208"/>
      <c r="O3164" s="208"/>
    </row>
    <row r="3165" spans="1:15" ht="13" x14ac:dyDescent="0.15">
      <c r="A3165" s="233" t="s">
        <v>262</v>
      </c>
      <c r="B3165" s="234">
        <v>43362</v>
      </c>
      <c r="C3165" s="205"/>
      <c r="D3165" s="205"/>
      <c r="E3165" s="205"/>
      <c r="F3165" s="205"/>
      <c r="G3165" s="205"/>
      <c r="H3165" s="205"/>
      <c r="I3165" s="205"/>
      <c r="J3165" s="239"/>
      <c r="K3165" s="239"/>
      <c r="L3165" s="377"/>
      <c r="M3165" s="239"/>
      <c r="N3165" s="208"/>
      <c r="O3165" s="208"/>
    </row>
    <row r="3166" spans="1:15" ht="13" x14ac:dyDescent="0.15">
      <c r="A3166" s="233" t="s">
        <v>263</v>
      </c>
      <c r="B3166" s="234">
        <v>43363</v>
      </c>
      <c r="C3166" s="205"/>
      <c r="D3166" s="205"/>
      <c r="E3166" s="205"/>
      <c r="F3166" s="205"/>
      <c r="G3166" s="205"/>
      <c r="H3166" s="205"/>
      <c r="I3166" s="205"/>
      <c r="J3166" s="239"/>
      <c r="K3166" s="239"/>
      <c r="L3166" s="377"/>
      <c r="M3166" s="239"/>
      <c r="N3166" s="208"/>
      <c r="O3166" s="208"/>
    </row>
    <row r="3167" spans="1:15" ht="13" x14ac:dyDescent="0.15">
      <c r="A3167" s="233" t="s">
        <v>249</v>
      </c>
      <c r="B3167" s="234">
        <v>43364</v>
      </c>
      <c r="C3167" s="205"/>
      <c r="D3167" s="205"/>
      <c r="E3167" s="205"/>
      <c r="F3167" s="205"/>
      <c r="G3167" s="205"/>
      <c r="H3167" s="205"/>
      <c r="I3167" s="205"/>
      <c r="J3167" s="239"/>
      <c r="K3167" s="239"/>
      <c r="L3167" s="377"/>
      <c r="M3167" s="239"/>
      <c r="N3167" s="208"/>
      <c r="O3167" s="208"/>
    </row>
    <row r="3168" spans="1:15" ht="13" x14ac:dyDescent="0.15">
      <c r="A3168" s="233" t="s">
        <v>255</v>
      </c>
      <c r="B3168" s="234">
        <v>43365</v>
      </c>
      <c r="C3168" s="205"/>
      <c r="D3168" s="205"/>
      <c r="E3168" s="205"/>
      <c r="F3168" s="205"/>
      <c r="G3168" s="205"/>
      <c r="H3168" s="205"/>
      <c r="I3168" s="205"/>
      <c r="J3168" s="239"/>
      <c r="K3168" s="239"/>
      <c r="L3168" s="377"/>
      <c r="M3168" s="239"/>
      <c r="N3168" s="208"/>
      <c r="O3168" s="208"/>
    </row>
    <row r="3169" spans="1:15" ht="13" x14ac:dyDescent="0.15">
      <c r="A3169" s="235" t="s">
        <v>256</v>
      </c>
      <c r="B3169" s="236">
        <v>43366</v>
      </c>
      <c r="C3169" s="205"/>
      <c r="D3169" s="205"/>
      <c r="E3169" s="205"/>
      <c r="F3169" s="205"/>
      <c r="G3169" s="205"/>
      <c r="H3169" s="205"/>
      <c r="I3169" s="205"/>
      <c r="J3169" s="239"/>
      <c r="K3169" s="239"/>
      <c r="L3169" s="377"/>
      <c r="M3169" s="239"/>
      <c r="N3169" s="208"/>
      <c r="O3169" s="208"/>
    </row>
    <row r="3170" spans="1:15" ht="13" x14ac:dyDescent="0.15">
      <c r="A3170" s="233" t="s">
        <v>257</v>
      </c>
      <c r="B3170" s="234">
        <v>43367</v>
      </c>
      <c r="C3170" s="205"/>
      <c r="D3170" s="205"/>
      <c r="E3170" s="205"/>
      <c r="F3170" s="205"/>
      <c r="G3170" s="205"/>
      <c r="H3170" s="205"/>
      <c r="I3170" s="205"/>
      <c r="J3170" s="239"/>
      <c r="K3170" s="239"/>
      <c r="L3170" s="377"/>
      <c r="M3170" s="239"/>
      <c r="N3170" s="208"/>
      <c r="O3170" s="208"/>
    </row>
    <row r="3171" spans="1:15" ht="13" x14ac:dyDescent="0.15">
      <c r="A3171" s="233" t="s">
        <v>261</v>
      </c>
      <c r="B3171" s="234">
        <v>43368</v>
      </c>
      <c r="C3171" s="205"/>
      <c r="D3171" s="205"/>
      <c r="E3171" s="205"/>
      <c r="F3171" s="205"/>
      <c r="G3171" s="205"/>
      <c r="H3171" s="205"/>
      <c r="I3171" s="205"/>
      <c r="J3171" s="239"/>
      <c r="K3171" s="239"/>
      <c r="L3171" s="377"/>
      <c r="M3171" s="239"/>
      <c r="N3171" s="208"/>
      <c r="O3171" s="208"/>
    </row>
    <row r="3172" spans="1:15" ht="13" x14ac:dyDescent="0.15">
      <c r="A3172" s="233" t="s">
        <v>262</v>
      </c>
      <c r="B3172" s="234">
        <v>43369</v>
      </c>
      <c r="C3172" s="205"/>
      <c r="D3172" s="205"/>
      <c r="E3172" s="205"/>
      <c r="F3172" s="205"/>
      <c r="G3172" s="205"/>
      <c r="H3172" s="205"/>
      <c r="I3172" s="205"/>
      <c r="J3172" s="239"/>
      <c r="K3172" s="239"/>
      <c r="L3172" s="377"/>
      <c r="M3172" s="239"/>
      <c r="N3172" s="208"/>
      <c r="O3172" s="208"/>
    </row>
    <row r="3173" spans="1:15" ht="13" x14ac:dyDescent="0.15">
      <c r="A3173" s="233" t="s">
        <v>263</v>
      </c>
      <c r="B3173" s="234">
        <v>43370</v>
      </c>
      <c r="C3173" s="205"/>
      <c r="D3173" s="205"/>
      <c r="E3173" s="205"/>
      <c r="F3173" s="205"/>
      <c r="G3173" s="205"/>
      <c r="H3173" s="205"/>
      <c r="I3173" s="205"/>
      <c r="J3173" s="239"/>
      <c r="K3173" s="239"/>
      <c r="L3173" s="377"/>
      <c r="M3173" s="239"/>
      <c r="N3173" s="208"/>
      <c r="O3173" s="208"/>
    </row>
    <row r="3174" spans="1:15" ht="13" x14ac:dyDescent="0.15">
      <c r="A3174" s="233" t="s">
        <v>249</v>
      </c>
      <c r="B3174" s="234">
        <v>43371</v>
      </c>
      <c r="C3174" s="205"/>
      <c r="D3174" s="205"/>
      <c r="E3174" s="205"/>
      <c r="F3174" s="205"/>
      <c r="G3174" s="205"/>
      <c r="H3174" s="205"/>
      <c r="I3174" s="205"/>
      <c r="J3174" s="239"/>
      <c r="K3174" s="239"/>
      <c r="L3174" s="377"/>
      <c r="M3174" s="239"/>
      <c r="N3174" s="208"/>
      <c r="O3174" s="208"/>
    </row>
    <row r="3175" spans="1:15" ht="13" x14ac:dyDescent="0.15">
      <c r="A3175" s="233" t="s">
        <v>255</v>
      </c>
      <c r="B3175" s="234">
        <v>43372</v>
      </c>
      <c r="C3175" s="205"/>
      <c r="D3175" s="205"/>
      <c r="E3175" s="205"/>
      <c r="F3175" s="205"/>
      <c r="G3175" s="205"/>
      <c r="H3175" s="205"/>
      <c r="I3175" s="205"/>
      <c r="J3175" s="239"/>
      <c r="K3175" s="239"/>
      <c r="L3175" s="377"/>
      <c r="M3175" s="239"/>
      <c r="N3175" s="208"/>
      <c r="O3175" s="208"/>
    </row>
    <row r="3176" spans="1:15" ht="13" x14ac:dyDescent="0.15">
      <c r="A3176" s="235" t="s">
        <v>256</v>
      </c>
      <c r="B3176" s="236">
        <v>43373</v>
      </c>
      <c r="C3176" s="205"/>
      <c r="D3176" s="205"/>
      <c r="E3176" s="205"/>
      <c r="F3176" s="205"/>
      <c r="G3176" s="205"/>
      <c r="H3176" s="205"/>
      <c r="I3176" s="205"/>
      <c r="J3176" s="239"/>
      <c r="K3176" s="239"/>
      <c r="L3176" s="377"/>
      <c r="M3176" s="239"/>
      <c r="N3176" s="208"/>
      <c r="O3176" s="208"/>
    </row>
    <row r="3177" spans="1:15" ht="13" x14ac:dyDescent="0.15">
      <c r="A3177" s="233" t="s">
        <v>257</v>
      </c>
      <c r="B3177" s="234">
        <v>43374</v>
      </c>
      <c r="C3177" s="205"/>
      <c r="D3177" s="205"/>
      <c r="E3177" s="205"/>
      <c r="F3177" s="205"/>
      <c r="G3177" s="205"/>
      <c r="H3177" s="205"/>
      <c r="I3177" s="205"/>
      <c r="J3177" s="239"/>
      <c r="K3177" s="239"/>
      <c r="L3177" s="377"/>
      <c r="M3177" s="239"/>
      <c r="N3177" s="208"/>
      <c r="O3177" s="208"/>
    </row>
    <row r="3178" spans="1:15" ht="13" x14ac:dyDescent="0.15">
      <c r="A3178" s="233" t="s">
        <v>261</v>
      </c>
      <c r="B3178" s="234">
        <v>43375</v>
      </c>
      <c r="C3178" s="205"/>
      <c r="D3178" s="205"/>
      <c r="E3178" s="205"/>
      <c r="F3178" s="205"/>
      <c r="G3178" s="205"/>
      <c r="H3178" s="205"/>
      <c r="I3178" s="205"/>
      <c r="J3178" s="239"/>
      <c r="K3178" s="239"/>
      <c r="L3178" s="377"/>
      <c r="M3178" s="239"/>
      <c r="N3178" s="208"/>
      <c r="O3178" s="208"/>
    </row>
    <row r="3179" spans="1:15" ht="13" x14ac:dyDescent="0.15">
      <c r="A3179" s="233" t="s">
        <v>262</v>
      </c>
      <c r="B3179" s="234">
        <v>43376</v>
      </c>
      <c r="C3179" s="205"/>
      <c r="D3179" s="205"/>
      <c r="E3179" s="205"/>
      <c r="F3179" s="205"/>
      <c r="G3179" s="205"/>
      <c r="H3179" s="205"/>
      <c r="I3179" s="205"/>
      <c r="J3179" s="239"/>
      <c r="K3179" s="239"/>
      <c r="L3179" s="377"/>
      <c r="M3179" s="239"/>
      <c r="N3179" s="208"/>
      <c r="O3179" s="208"/>
    </row>
    <row r="3180" spans="1:15" ht="13" x14ac:dyDescent="0.15">
      <c r="A3180" s="233" t="s">
        <v>263</v>
      </c>
      <c r="B3180" s="234">
        <v>43377</v>
      </c>
      <c r="C3180" s="205"/>
      <c r="D3180" s="205"/>
      <c r="E3180" s="205"/>
      <c r="F3180" s="205"/>
      <c r="G3180" s="205"/>
      <c r="H3180" s="205"/>
      <c r="I3180" s="205"/>
      <c r="J3180" s="239"/>
      <c r="K3180" s="239"/>
      <c r="L3180" s="377"/>
      <c r="M3180" s="239"/>
      <c r="N3180" s="208"/>
      <c r="O3180" s="208"/>
    </row>
    <row r="3181" spans="1:15" ht="13" x14ac:dyDescent="0.15">
      <c r="A3181" s="233" t="s">
        <v>249</v>
      </c>
      <c r="B3181" s="234">
        <v>43378</v>
      </c>
      <c r="C3181" s="205"/>
      <c r="D3181" s="205"/>
      <c r="E3181" s="205"/>
      <c r="F3181" s="205"/>
      <c r="G3181" s="205"/>
      <c r="H3181" s="205"/>
      <c r="I3181" s="205"/>
      <c r="J3181" s="239"/>
      <c r="K3181" s="239"/>
      <c r="L3181" s="377"/>
      <c r="M3181" s="239"/>
      <c r="N3181" s="208"/>
      <c r="O3181" s="208"/>
    </row>
    <row r="3182" spans="1:15" ht="13" x14ac:dyDescent="0.15">
      <c r="A3182" s="233" t="s">
        <v>255</v>
      </c>
      <c r="B3182" s="234">
        <v>43379</v>
      </c>
      <c r="C3182" s="205"/>
      <c r="D3182" s="205"/>
      <c r="E3182" s="205"/>
      <c r="F3182" s="205"/>
      <c r="G3182" s="205"/>
      <c r="H3182" s="205"/>
      <c r="I3182" s="205"/>
      <c r="J3182" s="239"/>
      <c r="K3182" s="239"/>
      <c r="L3182" s="377"/>
      <c r="M3182" s="239"/>
      <c r="N3182" s="208"/>
      <c r="O3182" s="208"/>
    </row>
    <row r="3183" spans="1:15" ht="13" x14ac:dyDescent="0.15">
      <c r="A3183" s="235" t="s">
        <v>256</v>
      </c>
      <c r="B3183" s="236">
        <v>43380</v>
      </c>
      <c r="C3183" s="205"/>
      <c r="D3183" s="205"/>
      <c r="E3183" s="205"/>
      <c r="F3183" s="205"/>
      <c r="G3183" s="205"/>
      <c r="H3183" s="205"/>
      <c r="I3183" s="205"/>
      <c r="J3183" s="239"/>
      <c r="K3183" s="239"/>
      <c r="L3183" s="377"/>
      <c r="M3183" s="239"/>
      <c r="N3183" s="208"/>
      <c r="O3183" s="208"/>
    </row>
    <row r="3184" spans="1:15" ht="13" x14ac:dyDescent="0.15">
      <c r="A3184" s="233" t="s">
        <v>257</v>
      </c>
      <c r="B3184" s="234">
        <v>43381</v>
      </c>
      <c r="C3184" s="205"/>
      <c r="D3184" s="205"/>
      <c r="E3184" s="205"/>
      <c r="F3184" s="205"/>
      <c r="G3184" s="205"/>
      <c r="H3184" s="205"/>
      <c r="I3184" s="205"/>
      <c r="J3184" s="239"/>
      <c r="K3184" s="239"/>
      <c r="L3184" s="377"/>
      <c r="M3184" s="239"/>
      <c r="N3184" s="208"/>
      <c r="O3184" s="208"/>
    </row>
    <row r="3185" spans="1:15" ht="13" x14ac:dyDescent="0.15">
      <c r="A3185" s="233" t="s">
        <v>261</v>
      </c>
      <c r="B3185" s="234">
        <v>43382</v>
      </c>
      <c r="C3185" s="205"/>
      <c r="D3185" s="205"/>
      <c r="E3185" s="205"/>
      <c r="F3185" s="205"/>
      <c r="G3185" s="205"/>
      <c r="H3185" s="205"/>
      <c r="I3185" s="205"/>
      <c r="J3185" s="239"/>
      <c r="K3185" s="239"/>
      <c r="L3185" s="377"/>
      <c r="M3185" s="239"/>
      <c r="N3185" s="208"/>
      <c r="O3185" s="208"/>
    </row>
    <row r="3186" spans="1:15" ht="13" x14ac:dyDescent="0.15">
      <c r="A3186" s="233" t="s">
        <v>262</v>
      </c>
      <c r="B3186" s="234">
        <v>43383</v>
      </c>
      <c r="C3186" s="205"/>
      <c r="D3186" s="205"/>
      <c r="E3186" s="205"/>
      <c r="F3186" s="205"/>
      <c r="G3186" s="205"/>
      <c r="H3186" s="205"/>
      <c r="I3186" s="205"/>
      <c r="J3186" s="239"/>
      <c r="K3186" s="239"/>
      <c r="L3186" s="377"/>
      <c r="M3186" s="239"/>
      <c r="N3186" s="208"/>
      <c r="O3186" s="208"/>
    </row>
    <row r="3187" spans="1:15" ht="13" x14ac:dyDescent="0.15">
      <c r="A3187" s="233" t="s">
        <v>263</v>
      </c>
      <c r="B3187" s="234">
        <v>43384</v>
      </c>
      <c r="C3187" s="205"/>
      <c r="D3187" s="205"/>
      <c r="E3187" s="205"/>
      <c r="F3187" s="205"/>
      <c r="G3187" s="205"/>
      <c r="H3187" s="205"/>
      <c r="I3187" s="205"/>
      <c r="J3187" s="239"/>
      <c r="K3187" s="239"/>
      <c r="L3187" s="377"/>
      <c r="M3187" s="239"/>
      <c r="N3187" s="208"/>
      <c r="O3187" s="208"/>
    </row>
    <row r="3188" spans="1:15" ht="13" x14ac:dyDescent="0.15">
      <c r="A3188" s="233" t="s">
        <v>249</v>
      </c>
      <c r="B3188" s="234">
        <v>43385</v>
      </c>
      <c r="C3188" s="205"/>
      <c r="D3188" s="205"/>
      <c r="E3188" s="205"/>
      <c r="F3188" s="205"/>
      <c r="G3188" s="205"/>
      <c r="H3188" s="205"/>
      <c r="I3188" s="205"/>
      <c r="J3188" s="239"/>
      <c r="K3188" s="239"/>
      <c r="L3188" s="377"/>
      <c r="M3188" s="239"/>
      <c r="N3188" s="208"/>
      <c r="O3188" s="208"/>
    </row>
    <row r="3189" spans="1:15" ht="13" x14ac:dyDescent="0.15">
      <c r="A3189" s="233" t="s">
        <v>255</v>
      </c>
      <c r="B3189" s="234">
        <v>43386</v>
      </c>
      <c r="C3189" s="205"/>
      <c r="D3189" s="205"/>
      <c r="E3189" s="205"/>
      <c r="F3189" s="205"/>
      <c r="G3189" s="205"/>
      <c r="H3189" s="205"/>
      <c r="I3189" s="205"/>
      <c r="J3189" s="239"/>
      <c r="K3189" s="239"/>
      <c r="L3189" s="377"/>
      <c r="M3189" s="239"/>
      <c r="N3189" s="208"/>
      <c r="O3189" s="208"/>
    </row>
    <row r="3190" spans="1:15" ht="13" x14ac:dyDescent="0.15">
      <c r="A3190" s="235" t="s">
        <v>256</v>
      </c>
      <c r="B3190" s="236">
        <v>43387</v>
      </c>
      <c r="C3190" s="205"/>
      <c r="D3190" s="205"/>
      <c r="E3190" s="205"/>
      <c r="F3190" s="205"/>
      <c r="G3190" s="205"/>
      <c r="H3190" s="205"/>
      <c r="I3190" s="205"/>
      <c r="J3190" s="239"/>
      <c r="K3190" s="239"/>
      <c r="L3190" s="377"/>
      <c r="M3190" s="239"/>
      <c r="N3190" s="208"/>
      <c r="O3190" s="208"/>
    </row>
    <row r="3191" spans="1:15" ht="13" x14ac:dyDescent="0.15">
      <c r="A3191" s="233" t="s">
        <v>257</v>
      </c>
      <c r="B3191" s="234">
        <v>43388</v>
      </c>
      <c r="C3191" s="205"/>
      <c r="D3191" s="205"/>
      <c r="E3191" s="205"/>
      <c r="F3191" s="205"/>
      <c r="G3191" s="205"/>
      <c r="H3191" s="205"/>
      <c r="I3191" s="205"/>
      <c r="J3191" s="239"/>
      <c r="K3191" s="239"/>
      <c r="L3191" s="377"/>
      <c r="M3191" s="239"/>
      <c r="N3191" s="208"/>
      <c r="O3191" s="208"/>
    </row>
    <row r="3192" spans="1:15" ht="13" x14ac:dyDescent="0.15">
      <c r="A3192" s="233" t="s">
        <v>261</v>
      </c>
      <c r="B3192" s="234">
        <v>43389</v>
      </c>
      <c r="C3192" s="205"/>
      <c r="D3192" s="205"/>
      <c r="E3192" s="205"/>
      <c r="F3192" s="205"/>
      <c r="G3192" s="205"/>
      <c r="H3192" s="205"/>
      <c r="I3192" s="205"/>
      <c r="J3192" s="239"/>
      <c r="K3192" s="239"/>
      <c r="L3192" s="377"/>
      <c r="M3192" s="239"/>
      <c r="N3192" s="208"/>
      <c r="O3192" s="208"/>
    </row>
    <row r="3193" spans="1:15" ht="13" x14ac:dyDescent="0.15">
      <c r="A3193" s="233" t="s">
        <v>262</v>
      </c>
      <c r="B3193" s="234">
        <v>43390</v>
      </c>
      <c r="C3193" s="205"/>
      <c r="D3193" s="205"/>
      <c r="E3193" s="205"/>
      <c r="F3193" s="205"/>
      <c r="G3193" s="205"/>
      <c r="H3193" s="205"/>
      <c r="I3193" s="205"/>
      <c r="J3193" s="239"/>
      <c r="K3193" s="239"/>
      <c r="L3193" s="377"/>
      <c r="M3193" s="239"/>
      <c r="N3193" s="208"/>
      <c r="O3193" s="208"/>
    </row>
    <row r="3194" spans="1:15" ht="13" x14ac:dyDescent="0.15">
      <c r="A3194" s="233" t="s">
        <v>263</v>
      </c>
      <c r="B3194" s="234">
        <v>43391</v>
      </c>
      <c r="C3194" s="205"/>
      <c r="D3194" s="205"/>
      <c r="E3194" s="205"/>
      <c r="F3194" s="205"/>
      <c r="G3194" s="205"/>
      <c r="H3194" s="205"/>
      <c r="I3194" s="205"/>
      <c r="J3194" s="239"/>
      <c r="K3194" s="239"/>
      <c r="L3194" s="377"/>
      <c r="M3194" s="239"/>
      <c r="N3194" s="208"/>
      <c r="O3194" s="208"/>
    </row>
    <row r="3195" spans="1:15" ht="13" x14ac:dyDescent="0.15">
      <c r="A3195" s="233" t="s">
        <v>249</v>
      </c>
      <c r="B3195" s="234">
        <v>43392</v>
      </c>
      <c r="C3195" s="205"/>
      <c r="D3195" s="205"/>
      <c r="E3195" s="205"/>
      <c r="F3195" s="205"/>
      <c r="G3195" s="205"/>
      <c r="H3195" s="205"/>
      <c r="I3195" s="205"/>
      <c r="J3195" s="239"/>
      <c r="K3195" s="239"/>
      <c r="L3195" s="377"/>
      <c r="M3195" s="239"/>
      <c r="N3195" s="208"/>
      <c r="O3195" s="208"/>
    </row>
    <row r="3196" spans="1:15" ht="13" x14ac:dyDescent="0.15">
      <c r="A3196" s="233" t="s">
        <v>255</v>
      </c>
      <c r="B3196" s="234">
        <v>43393</v>
      </c>
      <c r="C3196" s="205"/>
      <c r="D3196" s="205"/>
      <c r="E3196" s="205"/>
      <c r="F3196" s="205"/>
      <c r="G3196" s="205"/>
      <c r="H3196" s="205"/>
      <c r="I3196" s="205"/>
      <c r="J3196" s="239"/>
      <c r="K3196" s="239"/>
      <c r="L3196" s="377"/>
      <c r="M3196" s="239"/>
      <c r="N3196" s="208"/>
      <c r="O3196" s="208"/>
    </row>
    <row r="3197" spans="1:15" ht="13" x14ac:dyDescent="0.15">
      <c r="A3197" s="235" t="s">
        <v>256</v>
      </c>
      <c r="B3197" s="236">
        <v>43394</v>
      </c>
      <c r="C3197" s="205"/>
      <c r="D3197" s="205"/>
      <c r="E3197" s="205"/>
      <c r="F3197" s="205"/>
      <c r="G3197" s="205"/>
      <c r="H3197" s="205"/>
      <c r="I3197" s="205"/>
      <c r="J3197" s="239"/>
      <c r="K3197" s="239"/>
      <c r="L3197" s="377"/>
      <c r="M3197" s="239"/>
      <c r="N3197" s="208"/>
      <c r="O3197" s="208"/>
    </row>
    <row r="3198" spans="1:15" ht="13" x14ac:dyDescent="0.15">
      <c r="A3198" s="233" t="s">
        <v>257</v>
      </c>
      <c r="B3198" s="234">
        <v>43395</v>
      </c>
      <c r="C3198" s="205"/>
      <c r="D3198" s="205"/>
      <c r="E3198" s="205"/>
      <c r="F3198" s="205"/>
      <c r="G3198" s="205"/>
      <c r="H3198" s="205"/>
      <c r="I3198" s="205"/>
      <c r="J3198" s="239"/>
      <c r="K3198" s="239"/>
      <c r="L3198" s="377"/>
      <c r="M3198" s="239"/>
      <c r="N3198" s="208"/>
      <c r="O3198" s="208"/>
    </row>
    <row r="3199" spans="1:15" ht="13" x14ac:dyDescent="0.15">
      <c r="A3199" s="233" t="s">
        <v>261</v>
      </c>
      <c r="B3199" s="234">
        <v>43396</v>
      </c>
      <c r="C3199" s="205"/>
      <c r="D3199" s="205"/>
      <c r="E3199" s="205"/>
      <c r="F3199" s="205"/>
      <c r="G3199" s="205"/>
      <c r="H3199" s="205"/>
      <c r="I3199" s="205"/>
      <c r="J3199" s="239"/>
      <c r="K3199" s="239"/>
      <c r="L3199" s="377"/>
      <c r="M3199" s="239"/>
      <c r="N3199" s="208"/>
      <c r="O3199" s="208"/>
    </row>
    <row r="3200" spans="1:15" ht="13" x14ac:dyDescent="0.15">
      <c r="A3200" s="233" t="s">
        <v>262</v>
      </c>
      <c r="B3200" s="234">
        <v>43397</v>
      </c>
      <c r="C3200" s="205"/>
      <c r="D3200" s="205"/>
      <c r="E3200" s="205"/>
      <c r="F3200" s="205"/>
      <c r="G3200" s="205"/>
      <c r="H3200" s="205"/>
      <c r="I3200" s="205"/>
      <c r="J3200" s="239"/>
      <c r="K3200" s="239"/>
      <c r="L3200" s="377"/>
      <c r="M3200" s="239"/>
      <c r="N3200" s="208"/>
      <c r="O3200" s="208"/>
    </row>
    <row r="3201" spans="1:15" ht="13" x14ac:dyDescent="0.15">
      <c r="A3201" s="233" t="s">
        <v>263</v>
      </c>
      <c r="B3201" s="234">
        <v>43398</v>
      </c>
      <c r="C3201" s="205"/>
      <c r="D3201" s="205"/>
      <c r="E3201" s="205"/>
      <c r="F3201" s="205"/>
      <c r="G3201" s="205"/>
      <c r="H3201" s="205"/>
      <c r="I3201" s="205"/>
      <c r="J3201" s="239"/>
      <c r="K3201" s="239"/>
      <c r="L3201" s="377"/>
      <c r="M3201" s="239"/>
      <c r="N3201" s="208"/>
      <c r="O3201" s="208"/>
    </row>
    <row r="3202" spans="1:15" ht="13" x14ac:dyDescent="0.15">
      <c r="A3202" s="233" t="s">
        <v>249</v>
      </c>
      <c r="B3202" s="234">
        <v>43399</v>
      </c>
      <c r="C3202" s="205"/>
      <c r="D3202" s="205"/>
      <c r="E3202" s="205"/>
      <c r="F3202" s="205"/>
      <c r="G3202" s="205"/>
      <c r="H3202" s="205"/>
      <c r="I3202" s="205"/>
      <c r="J3202" s="239"/>
      <c r="K3202" s="239"/>
      <c r="L3202" s="377"/>
      <c r="M3202" s="239"/>
      <c r="N3202" s="208"/>
      <c r="O3202" s="208"/>
    </row>
    <row r="3203" spans="1:15" ht="13" x14ac:dyDescent="0.15">
      <c r="A3203" s="233" t="s">
        <v>255</v>
      </c>
      <c r="B3203" s="234">
        <v>43400</v>
      </c>
      <c r="C3203" s="205"/>
      <c r="D3203" s="205"/>
      <c r="E3203" s="205"/>
      <c r="F3203" s="205"/>
      <c r="G3203" s="205"/>
      <c r="H3203" s="205"/>
      <c r="I3203" s="205"/>
      <c r="J3203" s="239"/>
      <c r="K3203" s="239"/>
      <c r="L3203" s="377"/>
      <c r="M3203" s="239"/>
      <c r="N3203" s="208"/>
      <c r="O3203" s="208"/>
    </row>
    <row r="3204" spans="1:15" ht="13" x14ac:dyDescent="0.15">
      <c r="A3204" s="235" t="s">
        <v>256</v>
      </c>
      <c r="B3204" s="236">
        <v>43401</v>
      </c>
      <c r="C3204" s="205"/>
      <c r="D3204" s="205"/>
      <c r="E3204" s="205"/>
      <c r="F3204" s="205"/>
      <c r="G3204" s="205"/>
      <c r="H3204" s="205"/>
      <c r="I3204" s="205"/>
      <c r="J3204" s="239"/>
      <c r="K3204" s="239"/>
      <c r="L3204" s="377"/>
      <c r="M3204" s="239"/>
      <c r="N3204" s="208"/>
      <c r="O3204" s="208"/>
    </row>
    <row r="3205" spans="1:15" ht="13" x14ac:dyDescent="0.15">
      <c r="A3205" s="233" t="s">
        <v>257</v>
      </c>
      <c r="B3205" s="234">
        <v>43402</v>
      </c>
      <c r="C3205" s="205"/>
      <c r="D3205" s="205"/>
      <c r="E3205" s="205"/>
      <c r="F3205" s="205"/>
      <c r="G3205" s="205"/>
      <c r="H3205" s="205"/>
      <c r="I3205" s="205"/>
      <c r="J3205" s="239"/>
      <c r="K3205" s="239"/>
      <c r="L3205" s="377"/>
      <c r="M3205" s="239"/>
      <c r="N3205" s="208"/>
      <c r="O3205" s="208"/>
    </row>
    <row r="3206" spans="1:15" ht="13" x14ac:dyDescent="0.15">
      <c r="A3206" s="233" t="s">
        <v>261</v>
      </c>
      <c r="B3206" s="234">
        <v>43403</v>
      </c>
      <c r="C3206" s="205"/>
      <c r="D3206" s="205"/>
      <c r="E3206" s="205"/>
      <c r="F3206" s="205"/>
      <c r="G3206" s="205"/>
      <c r="H3206" s="205"/>
      <c r="I3206" s="205"/>
      <c r="J3206" s="239"/>
      <c r="K3206" s="239"/>
      <c r="L3206" s="377"/>
      <c r="M3206" s="239"/>
      <c r="N3206" s="208"/>
      <c r="O3206" s="208"/>
    </row>
    <row r="3207" spans="1:15" ht="13" x14ac:dyDescent="0.15">
      <c r="A3207" s="233" t="s">
        <v>262</v>
      </c>
      <c r="B3207" s="234">
        <v>43404</v>
      </c>
      <c r="C3207" s="205"/>
      <c r="D3207" s="205"/>
      <c r="E3207" s="205"/>
      <c r="F3207" s="205"/>
      <c r="G3207" s="205"/>
      <c r="H3207" s="205"/>
      <c r="I3207" s="205"/>
      <c r="J3207" s="239"/>
      <c r="K3207" s="239"/>
      <c r="L3207" s="377"/>
      <c r="M3207" s="239"/>
      <c r="N3207" s="208"/>
      <c r="O3207" s="208"/>
    </row>
    <row r="3208" spans="1:15" ht="13" x14ac:dyDescent="0.15">
      <c r="A3208" s="233" t="s">
        <v>263</v>
      </c>
      <c r="B3208" s="234">
        <v>43405</v>
      </c>
      <c r="C3208" s="205"/>
      <c r="D3208" s="205"/>
      <c r="E3208" s="205"/>
      <c r="F3208" s="205"/>
      <c r="G3208" s="205"/>
      <c r="H3208" s="205"/>
      <c r="I3208" s="205"/>
      <c r="J3208" s="239"/>
      <c r="K3208" s="239"/>
      <c r="L3208" s="377"/>
      <c r="M3208" s="239"/>
      <c r="N3208" s="208"/>
      <c r="O3208" s="208"/>
    </row>
    <row r="3209" spans="1:15" ht="13" x14ac:dyDescent="0.15">
      <c r="A3209" s="233" t="s">
        <v>249</v>
      </c>
      <c r="B3209" s="234">
        <v>43406</v>
      </c>
      <c r="C3209" s="205"/>
      <c r="D3209" s="205"/>
      <c r="E3209" s="205"/>
      <c r="F3209" s="205"/>
      <c r="G3209" s="205"/>
      <c r="H3209" s="205"/>
      <c r="I3209" s="205"/>
      <c r="J3209" s="239"/>
      <c r="K3209" s="239"/>
      <c r="L3209" s="377"/>
      <c r="M3209" s="239"/>
      <c r="N3209" s="208"/>
      <c r="O3209" s="208"/>
    </row>
    <row r="3210" spans="1:15" ht="13" x14ac:dyDescent="0.15">
      <c r="A3210" s="233" t="s">
        <v>255</v>
      </c>
      <c r="B3210" s="234">
        <v>43407</v>
      </c>
      <c r="C3210" s="205"/>
      <c r="D3210" s="205"/>
      <c r="E3210" s="205"/>
      <c r="F3210" s="205"/>
      <c r="G3210" s="205"/>
      <c r="H3210" s="205"/>
      <c r="I3210" s="205"/>
      <c r="J3210" s="239"/>
      <c r="K3210" s="239"/>
      <c r="L3210" s="377"/>
      <c r="M3210" s="239"/>
      <c r="N3210" s="208"/>
      <c r="O3210" s="208"/>
    </row>
    <row r="3211" spans="1:15" ht="13" x14ac:dyDescent="0.15">
      <c r="A3211" s="235" t="s">
        <v>256</v>
      </c>
      <c r="B3211" s="236">
        <v>43408</v>
      </c>
      <c r="C3211" s="205"/>
      <c r="D3211" s="205"/>
      <c r="E3211" s="205"/>
      <c r="F3211" s="205"/>
      <c r="G3211" s="205"/>
      <c r="H3211" s="205"/>
      <c r="I3211" s="205"/>
      <c r="J3211" s="239"/>
      <c r="K3211" s="239"/>
      <c r="L3211" s="377"/>
      <c r="M3211" s="239"/>
      <c r="N3211" s="208"/>
      <c r="O3211" s="208"/>
    </row>
    <row r="3212" spans="1:15" ht="13" x14ac:dyDescent="0.15">
      <c r="A3212" s="233" t="s">
        <v>257</v>
      </c>
      <c r="B3212" s="234">
        <v>43409</v>
      </c>
      <c r="C3212" s="205"/>
      <c r="D3212" s="205"/>
      <c r="E3212" s="205"/>
      <c r="F3212" s="205"/>
      <c r="G3212" s="205"/>
      <c r="H3212" s="205"/>
      <c r="I3212" s="205"/>
      <c r="J3212" s="239"/>
      <c r="K3212" s="239"/>
      <c r="L3212" s="377"/>
      <c r="M3212" s="239"/>
      <c r="N3212" s="208"/>
      <c r="O3212" s="208"/>
    </row>
    <row r="3213" spans="1:15" ht="13" x14ac:dyDescent="0.15">
      <c r="A3213" s="233" t="s">
        <v>261</v>
      </c>
      <c r="B3213" s="234">
        <v>43410</v>
      </c>
      <c r="C3213" s="205"/>
      <c r="D3213" s="205"/>
      <c r="E3213" s="205"/>
      <c r="F3213" s="205"/>
      <c r="G3213" s="205"/>
      <c r="H3213" s="205"/>
      <c r="I3213" s="205"/>
      <c r="J3213" s="239"/>
      <c r="K3213" s="239"/>
      <c r="L3213" s="377"/>
      <c r="M3213" s="239"/>
      <c r="N3213" s="208"/>
      <c r="O3213" s="208"/>
    </row>
    <row r="3214" spans="1:15" ht="13" x14ac:dyDescent="0.15">
      <c r="A3214" s="233" t="s">
        <v>262</v>
      </c>
      <c r="B3214" s="234">
        <v>43411</v>
      </c>
      <c r="C3214" s="205"/>
      <c r="D3214" s="205"/>
      <c r="E3214" s="205"/>
      <c r="F3214" s="205"/>
      <c r="G3214" s="205"/>
      <c r="H3214" s="205"/>
      <c r="I3214" s="205"/>
      <c r="J3214" s="239"/>
      <c r="K3214" s="239"/>
      <c r="L3214" s="377"/>
      <c r="M3214" s="239"/>
      <c r="N3214" s="208"/>
      <c r="O3214" s="208"/>
    </row>
    <row r="3215" spans="1:15" ht="13" x14ac:dyDescent="0.15">
      <c r="A3215" s="233" t="s">
        <v>263</v>
      </c>
      <c r="B3215" s="234">
        <v>43412</v>
      </c>
      <c r="C3215" s="205"/>
      <c r="D3215" s="205"/>
      <c r="E3215" s="205"/>
      <c r="F3215" s="205"/>
      <c r="G3215" s="205"/>
      <c r="H3215" s="205"/>
      <c r="I3215" s="205"/>
      <c r="J3215" s="239"/>
      <c r="K3215" s="239"/>
      <c r="L3215" s="377"/>
      <c r="M3215" s="239"/>
      <c r="N3215" s="208"/>
      <c r="O3215" s="208"/>
    </row>
    <row r="3216" spans="1:15" ht="13" x14ac:dyDescent="0.15">
      <c r="A3216" s="233" t="s">
        <v>249</v>
      </c>
      <c r="B3216" s="234">
        <v>43413</v>
      </c>
      <c r="C3216" s="205"/>
      <c r="D3216" s="205"/>
      <c r="E3216" s="205"/>
      <c r="F3216" s="205"/>
      <c r="G3216" s="205"/>
      <c r="H3216" s="205"/>
      <c r="I3216" s="205"/>
      <c r="J3216" s="239"/>
      <c r="K3216" s="239"/>
      <c r="L3216" s="377"/>
      <c r="M3216" s="239"/>
      <c r="N3216" s="208"/>
      <c r="O3216" s="208"/>
    </row>
    <row r="3217" spans="1:15" ht="13" x14ac:dyDescent="0.15">
      <c r="A3217" s="233" t="s">
        <v>255</v>
      </c>
      <c r="B3217" s="234">
        <v>43414</v>
      </c>
      <c r="C3217" s="205"/>
      <c r="D3217" s="205"/>
      <c r="E3217" s="205"/>
      <c r="F3217" s="205"/>
      <c r="G3217" s="205"/>
      <c r="H3217" s="205"/>
      <c r="I3217" s="205"/>
      <c r="J3217" s="239"/>
      <c r="K3217" s="239"/>
      <c r="L3217" s="377"/>
      <c r="M3217" s="239"/>
      <c r="N3217" s="208"/>
      <c r="O3217" s="208"/>
    </row>
    <row r="3218" spans="1:15" ht="13" x14ac:dyDescent="0.15">
      <c r="A3218" s="235" t="s">
        <v>256</v>
      </c>
      <c r="B3218" s="236">
        <v>43415</v>
      </c>
      <c r="C3218" s="205"/>
      <c r="D3218" s="205"/>
      <c r="E3218" s="205"/>
      <c r="F3218" s="205"/>
      <c r="G3218" s="205"/>
      <c r="H3218" s="205"/>
      <c r="I3218" s="205"/>
      <c r="J3218" s="239"/>
      <c r="K3218" s="239"/>
      <c r="L3218" s="377"/>
      <c r="M3218" s="239"/>
      <c r="N3218" s="208"/>
      <c r="O3218" s="208"/>
    </row>
    <row r="3219" spans="1:15" ht="13" x14ac:dyDescent="0.15">
      <c r="A3219" s="233" t="s">
        <v>257</v>
      </c>
      <c r="B3219" s="234">
        <v>43416</v>
      </c>
      <c r="C3219" s="205"/>
      <c r="D3219" s="205"/>
      <c r="E3219" s="205"/>
      <c r="F3219" s="205"/>
      <c r="G3219" s="205"/>
      <c r="H3219" s="205"/>
      <c r="I3219" s="205"/>
      <c r="J3219" s="239"/>
      <c r="K3219" s="239"/>
      <c r="L3219" s="377"/>
      <c r="M3219" s="239"/>
      <c r="N3219" s="208"/>
      <c r="O3219" s="208"/>
    </row>
    <row r="3220" spans="1:15" ht="13" x14ac:dyDescent="0.15">
      <c r="A3220" s="233" t="s">
        <v>261</v>
      </c>
      <c r="B3220" s="234">
        <v>43417</v>
      </c>
      <c r="C3220" s="205"/>
      <c r="D3220" s="205"/>
      <c r="E3220" s="205"/>
      <c r="F3220" s="205"/>
      <c r="G3220" s="205"/>
      <c r="H3220" s="205"/>
      <c r="I3220" s="205"/>
      <c r="J3220" s="239"/>
      <c r="K3220" s="239"/>
      <c r="L3220" s="377"/>
      <c r="M3220" s="239"/>
      <c r="N3220" s="208"/>
      <c r="O3220" s="208"/>
    </row>
    <row r="3221" spans="1:15" ht="13" x14ac:dyDescent="0.15">
      <c r="A3221" s="233" t="s">
        <v>262</v>
      </c>
      <c r="B3221" s="234">
        <v>43418</v>
      </c>
      <c r="C3221" s="205"/>
      <c r="D3221" s="205"/>
      <c r="E3221" s="205"/>
      <c r="F3221" s="205"/>
      <c r="G3221" s="205"/>
      <c r="H3221" s="205"/>
      <c r="I3221" s="205"/>
      <c r="J3221" s="239"/>
      <c r="K3221" s="239"/>
      <c r="L3221" s="377"/>
      <c r="M3221" s="239"/>
      <c r="N3221" s="208"/>
      <c r="O3221" s="208"/>
    </row>
    <row r="3222" spans="1:15" ht="13" x14ac:dyDescent="0.15">
      <c r="A3222" s="233" t="s">
        <v>263</v>
      </c>
      <c r="B3222" s="234">
        <v>43419</v>
      </c>
      <c r="C3222" s="205"/>
      <c r="D3222" s="205"/>
      <c r="E3222" s="205"/>
      <c r="F3222" s="205"/>
      <c r="G3222" s="205"/>
      <c r="H3222" s="205"/>
      <c r="I3222" s="205"/>
      <c r="J3222" s="239"/>
      <c r="K3222" s="239"/>
      <c r="L3222" s="377"/>
      <c r="M3222" s="239"/>
      <c r="N3222" s="208"/>
      <c r="O3222" s="208"/>
    </row>
    <row r="3223" spans="1:15" ht="13" x14ac:dyDescent="0.15">
      <c r="A3223" s="233" t="s">
        <v>249</v>
      </c>
      <c r="B3223" s="234">
        <v>43420</v>
      </c>
      <c r="C3223" s="205"/>
      <c r="D3223" s="205"/>
      <c r="E3223" s="205"/>
      <c r="F3223" s="205"/>
      <c r="G3223" s="205"/>
      <c r="H3223" s="205"/>
      <c r="I3223" s="205"/>
      <c r="J3223" s="239"/>
      <c r="K3223" s="239"/>
      <c r="L3223" s="377"/>
      <c r="M3223" s="239"/>
      <c r="N3223" s="208"/>
      <c r="O3223" s="208"/>
    </row>
    <row r="3224" spans="1:15" ht="13" x14ac:dyDescent="0.15">
      <c r="A3224" s="233" t="s">
        <v>255</v>
      </c>
      <c r="B3224" s="234">
        <v>43421</v>
      </c>
      <c r="C3224" s="205"/>
      <c r="D3224" s="205"/>
      <c r="E3224" s="205"/>
      <c r="F3224" s="205"/>
      <c r="G3224" s="205"/>
      <c r="H3224" s="205"/>
      <c r="I3224" s="205"/>
      <c r="J3224" s="239"/>
      <c r="K3224" s="239"/>
      <c r="L3224" s="377"/>
      <c r="M3224" s="239"/>
      <c r="N3224" s="208"/>
      <c r="O3224" s="208"/>
    </row>
    <row r="3225" spans="1:15" ht="13" x14ac:dyDescent="0.15">
      <c r="A3225" s="235" t="s">
        <v>256</v>
      </c>
      <c r="B3225" s="236">
        <v>43422</v>
      </c>
      <c r="C3225" s="205"/>
      <c r="D3225" s="205"/>
      <c r="E3225" s="205"/>
      <c r="F3225" s="205"/>
      <c r="G3225" s="205"/>
      <c r="H3225" s="205"/>
      <c r="I3225" s="205"/>
      <c r="J3225" s="239"/>
      <c r="K3225" s="239"/>
      <c r="L3225" s="377"/>
      <c r="M3225" s="239"/>
      <c r="N3225" s="208"/>
      <c r="O3225" s="208"/>
    </row>
    <row r="3226" spans="1:15" ht="13" x14ac:dyDescent="0.15">
      <c r="A3226" s="233" t="s">
        <v>257</v>
      </c>
      <c r="B3226" s="234">
        <v>43423</v>
      </c>
      <c r="C3226" s="205"/>
      <c r="D3226" s="205"/>
      <c r="E3226" s="205"/>
      <c r="F3226" s="205"/>
      <c r="G3226" s="205"/>
      <c r="H3226" s="205"/>
      <c r="I3226" s="205"/>
      <c r="J3226" s="239"/>
      <c r="K3226" s="239"/>
      <c r="L3226" s="377"/>
      <c r="M3226" s="239"/>
      <c r="N3226" s="208"/>
      <c r="O3226" s="208"/>
    </row>
    <row r="3227" spans="1:15" ht="13" x14ac:dyDescent="0.15">
      <c r="A3227" s="233" t="s">
        <v>261</v>
      </c>
      <c r="B3227" s="234">
        <v>43424</v>
      </c>
      <c r="C3227" s="205"/>
      <c r="D3227" s="205"/>
      <c r="E3227" s="205"/>
      <c r="F3227" s="205"/>
      <c r="G3227" s="205"/>
      <c r="H3227" s="205"/>
      <c r="I3227" s="205"/>
      <c r="J3227" s="239"/>
      <c r="K3227" s="239"/>
      <c r="L3227" s="377"/>
      <c r="M3227" s="239"/>
      <c r="N3227" s="208"/>
      <c r="O3227" s="208"/>
    </row>
    <row r="3228" spans="1:15" ht="13" x14ac:dyDescent="0.15">
      <c r="A3228" s="233" t="s">
        <v>262</v>
      </c>
      <c r="B3228" s="234">
        <v>43425</v>
      </c>
      <c r="C3228" s="205"/>
      <c r="D3228" s="205"/>
      <c r="E3228" s="205"/>
      <c r="F3228" s="205"/>
      <c r="G3228" s="205"/>
      <c r="H3228" s="205"/>
      <c r="I3228" s="205"/>
      <c r="J3228" s="239"/>
      <c r="K3228" s="239"/>
      <c r="L3228" s="377"/>
      <c r="M3228" s="239"/>
      <c r="N3228" s="208"/>
      <c r="O3228" s="208"/>
    </row>
    <row r="3229" spans="1:15" ht="13" x14ac:dyDescent="0.15">
      <c r="A3229" s="233" t="s">
        <v>263</v>
      </c>
      <c r="B3229" s="234">
        <v>43426</v>
      </c>
      <c r="C3229" s="205"/>
      <c r="D3229" s="205"/>
      <c r="E3229" s="205"/>
      <c r="F3229" s="205"/>
      <c r="G3229" s="205"/>
      <c r="H3229" s="205"/>
      <c r="I3229" s="205"/>
      <c r="J3229" s="239"/>
      <c r="K3229" s="239"/>
      <c r="L3229" s="377"/>
      <c r="M3229" s="239"/>
      <c r="N3229" s="208"/>
      <c r="O3229" s="208"/>
    </row>
    <row r="3230" spans="1:15" ht="13" x14ac:dyDescent="0.15">
      <c r="A3230" s="233" t="s">
        <v>249</v>
      </c>
      <c r="B3230" s="234">
        <v>43427</v>
      </c>
      <c r="C3230" s="205"/>
      <c r="D3230" s="205"/>
      <c r="E3230" s="205"/>
      <c r="F3230" s="205"/>
      <c r="G3230" s="205"/>
      <c r="H3230" s="205"/>
      <c r="I3230" s="205"/>
      <c r="J3230" s="239"/>
      <c r="K3230" s="239"/>
      <c r="L3230" s="377"/>
      <c r="M3230" s="239"/>
      <c r="N3230" s="208"/>
      <c r="O3230" s="208"/>
    </row>
    <row r="3231" spans="1:15" ht="13" x14ac:dyDescent="0.15">
      <c r="A3231" s="233" t="s">
        <v>255</v>
      </c>
      <c r="B3231" s="234">
        <v>43428</v>
      </c>
      <c r="C3231" s="205"/>
      <c r="D3231" s="205"/>
      <c r="E3231" s="205"/>
      <c r="F3231" s="205"/>
      <c r="G3231" s="205"/>
      <c r="H3231" s="205"/>
      <c r="I3231" s="205"/>
      <c r="J3231" s="239"/>
      <c r="K3231" s="239"/>
      <c r="L3231" s="377"/>
      <c r="M3231" s="239"/>
      <c r="N3231" s="208"/>
      <c r="O3231" s="208"/>
    </row>
    <row r="3232" spans="1:15" ht="13" x14ac:dyDescent="0.15">
      <c r="A3232" s="235" t="s">
        <v>256</v>
      </c>
      <c r="B3232" s="236">
        <v>43429</v>
      </c>
      <c r="C3232" s="205"/>
      <c r="D3232" s="205"/>
      <c r="E3232" s="205"/>
      <c r="F3232" s="205"/>
      <c r="G3232" s="205"/>
      <c r="H3232" s="205"/>
      <c r="I3232" s="205"/>
      <c r="J3232" s="239"/>
      <c r="K3232" s="239"/>
      <c r="L3232" s="377"/>
      <c r="M3232" s="239"/>
      <c r="N3232" s="208"/>
      <c r="O3232" s="208"/>
    </row>
    <row r="3233" spans="1:15" ht="13" x14ac:dyDescent="0.15">
      <c r="A3233" s="233" t="s">
        <v>257</v>
      </c>
      <c r="B3233" s="234">
        <v>43430</v>
      </c>
      <c r="C3233" s="205"/>
      <c r="D3233" s="205"/>
      <c r="E3233" s="205"/>
      <c r="F3233" s="205"/>
      <c r="G3233" s="205"/>
      <c r="H3233" s="205"/>
      <c r="I3233" s="205"/>
      <c r="J3233" s="239"/>
      <c r="K3233" s="239"/>
      <c r="L3233" s="377"/>
      <c r="M3233" s="239"/>
      <c r="N3233" s="208"/>
      <c r="O3233" s="208"/>
    </row>
    <row r="3234" spans="1:15" ht="13" x14ac:dyDescent="0.15">
      <c r="A3234" s="233" t="s">
        <v>261</v>
      </c>
      <c r="B3234" s="234">
        <v>43431</v>
      </c>
      <c r="C3234" s="205"/>
      <c r="D3234" s="205"/>
      <c r="E3234" s="205"/>
      <c r="F3234" s="205"/>
      <c r="G3234" s="205"/>
      <c r="H3234" s="205"/>
      <c r="I3234" s="205"/>
      <c r="J3234" s="239"/>
      <c r="K3234" s="239"/>
      <c r="L3234" s="377"/>
      <c r="M3234" s="239"/>
      <c r="N3234" s="208"/>
      <c r="O3234" s="208"/>
    </row>
    <row r="3235" spans="1:15" ht="13" x14ac:dyDescent="0.15">
      <c r="A3235" s="233" t="s">
        <v>262</v>
      </c>
      <c r="B3235" s="234">
        <v>43432</v>
      </c>
      <c r="C3235" s="205"/>
      <c r="D3235" s="205"/>
      <c r="E3235" s="205"/>
      <c r="F3235" s="205"/>
      <c r="G3235" s="205"/>
      <c r="H3235" s="205"/>
      <c r="I3235" s="205"/>
      <c r="J3235" s="239"/>
      <c r="K3235" s="239"/>
      <c r="L3235" s="377"/>
      <c r="M3235" s="239"/>
      <c r="N3235" s="208"/>
      <c r="O3235" s="208"/>
    </row>
    <row r="3236" spans="1:15" ht="13" x14ac:dyDescent="0.15">
      <c r="A3236" s="233" t="s">
        <v>263</v>
      </c>
      <c r="B3236" s="234">
        <v>43433</v>
      </c>
      <c r="C3236" s="205"/>
      <c r="D3236" s="205"/>
      <c r="E3236" s="205"/>
      <c r="F3236" s="205"/>
      <c r="G3236" s="205"/>
      <c r="H3236" s="205"/>
      <c r="I3236" s="205"/>
      <c r="J3236" s="239"/>
      <c r="K3236" s="239"/>
      <c r="L3236" s="377"/>
      <c r="M3236" s="239"/>
      <c r="N3236" s="208"/>
      <c r="O3236" s="208"/>
    </row>
    <row r="3237" spans="1:15" ht="13" x14ac:dyDescent="0.15">
      <c r="A3237" s="233" t="s">
        <v>249</v>
      </c>
      <c r="B3237" s="234">
        <v>43434</v>
      </c>
      <c r="C3237" s="205"/>
      <c r="D3237" s="205"/>
      <c r="E3237" s="205"/>
      <c r="F3237" s="205"/>
      <c r="G3237" s="205"/>
      <c r="H3237" s="205"/>
      <c r="I3237" s="205"/>
      <c r="J3237" s="239"/>
      <c r="K3237" s="239"/>
      <c r="L3237" s="377"/>
      <c r="M3237" s="239"/>
      <c r="N3237" s="208"/>
      <c r="O3237" s="208"/>
    </row>
    <row r="3238" spans="1:15" ht="13" x14ac:dyDescent="0.15">
      <c r="A3238" s="233" t="s">
        <v>255</v>
      </c>
      <c r="B3238" s="234">
        <v>43435</v>
      </c>
      <c r="C3238" s="205"/>
      <c r="D3238" s="205"/>
      <c r="E3238" s="205"/>
      <c r="F3238" s="205"/>
      <c r="G3238" s="205"/>
      <c r="H3238" s="205"/>
      <c r="I3238" s="205"/>
      <c r="J3238" s="239"/>
      <c r="K3238" s="239"/>
      <c r="L3238" s="377"/>
      <c r="M3238" s="239"/>
      <c r="N3238" s="208"/>
      <c r="O3238" s="208"/>
    </row>
    <row r="3239" spans="1:15" ht="13" x14ac:dyDescent="0.15">
      <c r="A3239" s="235" t="s">
        <v>256</v>
      </c>
      <c r="B3239" s="236">
        <v>43436</v>
      </c>
      <c r="C3239" s="205"/>
      <c r="D3239" s="205"/>
      <c r="E3239" s="205"/>
      <c r="F3239" s="205"/>
      <c r="G3239" s="205"/>
      <c r="H3239" s="205"/>
      <c r="I3239" s="205"/>
      <c r="J3239" s="239"/>
      <c r="K3239" s="239"/>
      <c r="L3239" s="377"/>
      <c r="M3239" s="239"/>
      <c r="N3239" s="208"/>
      <c r="O3239" s="208"/>
    </row>
    <row r="3240" spans="1:15" ht="13" x14ac:dyDescent="0.15">
      <c r="A3240" s="233" t="s">
        <v>257</v>
      </c>
      <c r="B3240" s="234">
        <v>43437</v>
      </c>
      <c r="C3240" s="205"/>
      <c r="D3240" s="205"/>
      <c r="E3240" s="205"/>
      <c r="F3240" s="205"/>
      <c r="G3240" s="205"/>
      <c r="H3240" s="205"/>
      <c r="I3240" s="205"/>
      <c r="J3240" s="239"/>
      <c r="K3240" s="239"/>
      <c r="L3240" s="377"/>
      <c r="M3240" s="239"/>
      <c r="N3240" s="208"/>
      <c r="O3240" s="208"/>
    </row>
    <row r="3241" spans="1:15" ht="13" x14ac:dyDescent="0.15">
      <c r="A3241" s="233" t="s">
        <v>261</v>
      </c>
      <c r="B3241" s="234">
        <v>43438</v>
      </c>
      <c r="C3241" s="205"/>
      <c r="D3241" s="205"/>
      <c r="E3241" s="205"/>
      <c r="F3241" s="205"/>
      <c r="G3241" s="205"/>
      <c r="H3241" s="205"/>
      <c r="I3241" s="205"/>
      <c r="J3241" s="239"/>
      <c r="K3241" s="239"/>
      <c r="L3241" s="377"/>
      <c r="M3241" s="239"/>
      <c r="N3241" s="208"/>
      <c r="O3241" s="208"/>
    </row>
    <row r="3242" spans="1:15" ht="13" x14ac:dyDescent="0.15">
      <c r="A3242" s="233" t="s">
        <v>262</v>
      </c>
      <c r="B3242" s="234">
        <v>43439</v>
      </c>
      <c r="C3242" s="205"/>
      <c r="D3242" s="205"/>
      <c r="E3242" s="205"/>
      <c r="F3242" s="205"/>
      <c r="G3242" s="205"/>
      <c r="H3242" s="205"/>
      <c r="I3242" s="205"/>
      <c r="J3242" s="239"/>
      <c r="K3242" s="239"/>
      <c r="L3242" s="377"/>
      <c r="M3242" s="239"/>
      <c r="N3242" s="208"/>
      <c r="O3242" s="208"/>
    </row>
    <row r="3243" spans="1:15" ht="13" x14ac:dyDescent="0.15">
      <c r="A3243" s="233" t="s">
        <v>263</v>
      </c>
      <c r="B3243" s="234">
        <v>43440</v>
      </c>
      <c r="C3243" s="205"/>
      <c r="D3243" s="205"/>
      <c r="E3243" s="205"/>
      <c r="F3243" s="205"/>
      <c r="G3243" s="205"/>
      <c r="H3243" s="205"/>
      <c r="I3243" s="205"/>
      <c r="J3243" s="239"/>
      <c r="K3243" s="239"/>
      <c r="L3243" s="377"/>
      <c r="M3243" s="239"/>
      <c r="N3243" s="208"/>
      <c r="O3243" s="208"/>
    </row>
    <row r="3244" spans="1:15" ht="13" x14ac:dyDescent="0.15">
      <c r="A3244" s="233" t="s">
        <v>249</v>
      </c>
      <c r="B3244" s="234">
        <v>43441</v>
      </c>
      <c r="C3244" s="205"/>
      <c r="D3244" s="205"/>
      <c r="E3244" s="205"/>
      <c r="F3244" s="205"/>
      <c r="G3244" s="205"/>
      <c r="H3244" s="205"/>
      <c r="I3244" s="205"/>
      <c r="J3244" s="239"/>
      <c r="K3244" s="239"/>
      <c r="L3244" s="377"/>
      <c r="M3244" s="239"/>
      <c r="N3244" s="208"/>
      <c r="O3244" s="208"/>
    </row>
    <row r="3245" spans="1:15" ht="13" x14ac:dyDescent="0.15">
      <c r="A3245" s="233" t="s">
        <v>255</v>
      </c>
      <c r="B3245" s="234">
        <v>43442</v>
      </c>
      <c r="C3245" s="205"/>
      <c r="D3245" s="205"/>
      <c r="E3245" s="205"/>
      <c r="F3245" s="205"/>
      <c r="G3245" s="205"/>
      <c r="H3245" s="205"/>
      <c r="I3245" s="205"/>
      <c r="J3245" s="239"/>
      <c r="K3245" s="239"/>
      <c r="L3245" s="377"/>
      <c r="M3245" s="239"/>
      <c r="N3245" s="208"/>
      <c r="O3245" s="208"/>
    </row>
    <row r="3246" spans="1:15" ht="13" x14ac:dyDescent="0.15">
      <c r="A3246" s="235" t="s">
        <v>256</v>
      </c>
      <c r="B3246" s="236">
        <v>43443</v>
      </c>
      <c r="C3246" s="205"/>
      <c r="D3246" s="205"/>
      <c r="E3246" s="205"/>
      <c r="F3246" s="205"/>
      <c r="G3246" s="205"/>
      <c r="H3246" s="205"/>
      <c r="I3246" s="205"/>
      <c r="J3246" s="239"/>
      <c r="K3246" s="239"/>
      <c r="L3246" s="377"/>
      <c r="M3246" s="239"/>
      <c r="N3246" s="208"/>
      <c r="O3246" s="208"/>
    </row>
    <row r="3247" spans="1:15" ht="13" x14ac:dyDescent="0.15">
      <c r="A3247" s="233" t="s">
        <v>257</v>
      </c>
      <c r="B3247" s="234">
        <v>43444</v>
      </c>
      <c r="C3247" s="205"/>
      <c r="D3247" s="205"/>
      <c r="E3247" s="205"/>
      <c r="F3247" s="205"/>
      <c r="G3247" s="205"/>
      <c r="H3247" s="205"/>
      <c r="I3247" s="205"/>
      <c r="J3247" s="239"/>
      <c r="K3247" s="239"/>
      <c r="L3247" s="377"/>
      <c r="M3247" s="239"/>
      <c r="N3247" s="208"/>
      <c r="O3247" s="208"/>
    </row>
    <row r="3248" spans="1:15" ht="13" x14ac:dyDescent="0.15">
      <c r="A3248" s="233" t="s">
        <v>261</v>
      </c>
      <c r="B3248" s="234">
        <v>43445</v>
      </c>
      <c r="C3248" s="205"/>
      <c r="D3248" s="205"/>
      <c r="E3248" s="205"/>
      <c r="F3248" s="205"/>
      <c r="G3248" s="205"/>
      <c r="H3248" s="205"/>
      <c r="I3248" s="205"/>
      <c r="J3248" s="239"/>
      <c r="K3248" s="239"/>
      <c r="L3248" s="377"/>
      <c r="M3248" s="239"/>
      <c r="N3248" s="208"/>
      <c r="O3248" s="208"/>
    </row>
    <row r="3249" spans="1:15" ht="13" x14ac:dyDescent="0.15">
      <c r="A3249" s="233" t="s">
        <v>262</v>
      </c>
      <c r="B3249" s="234">
        <v>43446</v>
      </c>
      <c r="C3249" s="205"/>
      <c r="D3249" s="205"/>
      <c r="E3249" s="205"/>
      <c r="F3249" s="205"/>
      <c r="G3249" s="205"/>
      <c r="H3249" s="205"/>
      <c r="I3249" s="205"/>
      <c r="J3249" s="239"/>
      <c r="K3249" s="239"/>
      <c r="L3249" s="377"/>
      <c r="M3249" s="239"/>
      <c r="N3249" s="208"/>
      <c r="O3249" s="208"/>
    </row>
    <row r="3250" spans="1:15" ht="13" x14ac:dyDescent="0.15">
      <c r="A3250" s="233" t="s">
        <v>263</v>
      </c>
      <c r="B3250" s="234">
        <v>43447</v>
      </c>
      <c r="C3250" s="205"/>
      <c r="D3250" s="205"/>
      <c r="E3250" s="205"/>
      <c r="F3250" s="205"/>
      <c r="G3250" s="205"/>
      <c r="H3250" s="205"/>
      <c r="I3250" s="205"/>
      <c r="J3250" s="239"/>
      <c r="K3250" s="239"/>
      <c r="L3250" s="377"/>
      <c r="M3250" s="239"/>
      <c r="N3250" s="208"/>
      <c r="O3250" s="208"/>
    </row>
    <row r="3251" spans="1:15" ht="13" x14ac:dyDescent="0.15">
      <c r="A3251" s="233" t="s">
        <v>249</v>
      </c>
      <c r="B3251" s="234">
        <v>43448</v>
      </c>
      <c r="C3251" s="205"/>
      <c r="D3251" s="205"/>
      <c r="E3251" s="205"/>
      <c r="F3251" s="205"/>
      <c r="G3251" s="205"/>
      <c r="H3251" s="205"/>
      <c r="I3251" s="205"/>
      <c r="J3251" s="239"/>
      <c r="K3251" s="239"/>
      <c r="L3251" s="377"/>
      <c r="M3251" s="239"/>
      <c r="N3251" s="208"/>
      <c r="O3251" s="208"/>
    </row>
    <row r="3252" spans="1:15" ht="13" x14ac:dyDescent="0.15">
      <c r="A3252" s="233" t="s">
        <v>255</v>
      </c>
      <c r="B3252" s="234">
        <v>43449</v>
      </c>
      <c r="C3252" s="205"/>
      <c r="D3252" s="205"/>
      <c r="E3252" s="205"/>
      <c r="F3252" s="205"/>
      <c r="G3252" s="205"/>
      <c r="H3252" s="205"/>
      <c r="I3252" s="205"/>
      <c r="J3252" s="239"/>
      <c r="K3252" s="239"/>
      <c r="L3252" s="377"/>
      <c r="M3252" s="239"/>
      <c r="N3252" s="208"/>
      <c r="O3252" s="208"/>
    </row>
    <row r="3253" spans="1:15" ht="13" x14ac:dyDescent="0.15">
      <c r="A3253" s="235" t="s">
        <v>256</v>
      </c>
      <c r="B3253" s="236">
        <v>43450</v>
      </c>
      <c r="C3253" s="205"/>
      <c r="D3253" s="205"/>
      <c r="E3253" s="205"/>
      <c r="F3253" s="205"/>
      <c r="G3253" s="205"/>
      <c r="H3253" s="205"/>
      <c r="I3253" s="205"/>
      <c r="J3253" s="239"/>
      <c r="K3253" s="239"/>
      <c r="L3253" s="377"/>
      <c r="M3253" s="239"/>
      <c r="N3253" s="208"/>
      <c r="O3253" s="208"/>
    </row>
    <row r="3254" spans="1:15" ht="13" x14ac:dyDescent="0.15">
      <c r="A3254" s="233" t="s">
        <v>257</v>
      </c>
      <c r="B3254" s="234">
        <v>43451</v>
      </c>
      <c r="C3254" s="205"/>
      <c r="D3254" s="205"/>
      <c r="E3254" s="205"/>
      <c r="F3254" s="205"/>
      <c r="G3254" s="205"/>
      <c r="H3254" s="205"/>
      <c r="I3254" s="205"/>
      <c r="J3254" s="239"/>
      <c r="K3254" s="239"/>
      <c r="L3254" s="377"/>
      <c r="M3254" s="239"/>
      <c r="N3254" s="208"/>
      <c r="O3254" s="208"/>
    </row>
    <row r="3255" spans="1:15" ht="13" x14ac:dyDescent="0.15">
      <c r="A3255" s="233" t="s">
        <v>261</v>
      </c>
      <c r="B3255" s="234">
        <v>43452</v>
      </c>
      <c r="C3255" s="205"/>
      <c r="D3255" s="205"/>
      <c r="E3255" s="205"/>
      <c r="F3255" s="205"/>
      <c r="G3255" s="205"/>
      <c r="H3255" s="205"/>
      <c r="I3255" s="205"/>
      <c r="J3255" s="239"/>
      <c r="K3255" s="239"/>
      <c r="L3255" s="377"/>
      <c r="M3255" s="239"/>
      <c r="N3255" s="208"/>
      <c r="O3255" s="208"/>
    </row>
    <row r="3256" spans="1:15" ht="13" x14ac:dyDescent="0.15">
      <c r="A3256" s="233" t="s">
        <v>262</v>
      </c>
      <c r="B3256" s="234">
        <v>43453</v>
      </c>
      <c r="C3256" s="205"/>
      <c r="D3256" s="205"/>
      <c r="E3256" s="205"/>
      <c r="F3256" s="205"/>
      <c r="G3256" s="205"/>
      <c r="H3256" s="205"/>
      <c r="I3256" s="205"/>
      <c r="J3256" s="239"/>
      <c r="K3256" s="239"/>
      <c r="L3256" s="377"/>
      <c r="M3256" s="239"/>
      <c r="N3256" s="208"/>
      <c r="O3256" s="208"/>
    </row>
    <row r="3257" spans="1:15" ht="13" x14ac:dyDescent="0.15">
      <c r="A3257" s="233" t="s">
        <v>263</v>
      </c>
      <c r="B3257" s="234">
        <v>43454</v>
      </c>
      <c r="C3257" s="205"/>
      <c r="D3257" s="205"/>
      <c r="E3257" s="205"/>
      <c r="F3257" s="205"/>
      <c r="G3257" s="205"/>
      <c r="H3257" s="205"/>
      <c r="I3257" s="205"/>
      <c r="J3257" s="239"/>
      <c r="K3257" s="239"/>
      <c r="L3257" s="377"/>
      <c r="M3257" s="239"/>
      <c r="N3257" s="208"/>
      <c r="O3257" s="208"/>
    </row>
    <row r="3258" spans="1:15" ht="13" x14ac:dyDescent="0.15">
      <c r="A3258" s="233" t="s">
        <v>249</v>
      </c>
      <c r="B3258" s="234">
        <v>43455</v>
      </c>
      <c r="C3258" s="205"/>
      <c r="D3258" s="205"/>
      <c r="E3258" s="205"/>
      <c r="F3258" s="205"/>
      <c r="G3258" s="205"/>
      <c r="H3258" s="205"/>
      <c r="I3258" s="205"/>
      <c r="J3258" s="239"/>
      <c r="K3258" s="239"/>
      <c r="L3258" s="377"/>
      <c r="M3258" s="239"/>
      <c r="N3258" s="208"/>
      <c r="O3258" s="208"/>
    </row>
    <row r="3259" spans="1:15" ht="13" x14ac:dyDescent="0.15">
      <c r="A3259" s="233" t="s">
        <v>255</v>
      </c>
      <c r="B3259" s="234">
        <v>43456</v>
      </c>
      <c r="C3259" s="205"/>
      <c r="D3259" s="205"/>
      <c r="E3259" s="205"/>
      <c r="F3259" s="205"/>
      <c r="G3259" s="205"/>
      <c r="H3259" s="205"/>
      <c r="I3259" s="205"/>
      <c r="J3259" s="239"/>
      <c r="K3259" s="239"/>
      <c r="L3259" s="377"/>
      <c r="M3259" s="239"/>
      <c r="N3259" s="208"/>
      <c r="O3259" s="208"/>
    </row>
    <row r="3260" spans="1:15" ht="13" x14ac:dyDescent="0.15">
      <c r="A3260" s="235" t="s">
        <v>256</v>
      </c>
      <c r="B3260" s="236">
        <v>43457</v>
      </c>
      <c r="C3260" s="205"/>
      <c r="D3260" s="205"/>
      <c r="E3260" s="205"/>
      <c r="F3260" s="205"/>
      <c r="G3260" s="205"/>
      <c r="H3260" s="205"/>
      <c r="I3260" s="205"/>
      <c r="J3260" s="239"/>
      <c r="K3260" s="239"/>
      <c r="L3260" s="377"/>
      <c r="M3260" s="239"/>
      <c r="N3260" s="208"/>
      <c r="O3260" s="208"/>
    </row>
    <row r="3261" spans="1:15" ht="13" x14ac:dyDescent="0.15">
      <c r="A3261" s="233" t="s">
        <v>257</v>
      </c>
      <c r="B3261" s="234">
        <v>43458</v>
      </c>
      <c r="C3261" s="205"/>
      <c r="D3261" s="205"/>
      <c r="E3261" s="205"/>
      <c r="F3261" s="205"/>
      <c r="G3261" s="205"/>
      <c r="H3261" s="205"/>
      <c r="I3261" s="205"/>
      <c r="J3261" s="239"/>
      <c r="K3261" s="239"/>
      <c r="L3261" s="377"/>
      <c r="M3261" s="239"/>
      <c r="N3261" s="208"/>
      <c r="O3261" s="208"/>
    </row>
    <row r="3262" spans="1:15" ht="13" x14ac:dyDescent="0.15">
      <c r="A3262" s="233" t="s">
        <v>261</v>
      </c>
      <c r="B3262" s="234">
        <v>43459</v>
      </c>
      <c r="C3262" s="205"/>
      <c r="D3262" s="205"/>
      <c r="E3262" s="205"/>
      <c r="F3262" s="205"/>
      <c r="G3262" s="205"/>
      <c r="H3262" s="205"/>
      <c r="I3262" s="205"/>
      <c r="J3262" s="239"/>
      <c r="K3262" s="239"/>
      <c r="L3262" s="377"/>
      <c r="M3262" s="239"/>
      <c r="N3262" s="208"/>
      <c r="O3262" s="208"/>
    </row>
    <row r="3263" spans="1:15" ht="13" x14ac:dyDescent="0.15">
      <c r="A3263" s="233" t="s">
        <v>262</v>
      </c>
      <c r="B3263" s="234">
        <v>43460</v>
      </c>
      <c r="C3263" s="205"/>
      <c r="D3263" s="205"/>
      <c r="E3263" s="205"/>
      <c r="F3263" s="205"/>
      <c r="G3263" s="205"/>
      <c r="H3263" s="205"/>
      <c r="I3263" s="205"/>
      <c r="J3263" s="239"/>
      <c r="K3263" s="239"/>
      <c r="L3263" s="377"/>
      <c r="M3263" s="239"/>
      <c r="N3263" s="208"/>
      <c r="O3263" s="208"/>
    </row>
    <row r="3264" spans="1:15" ht="13" x14ac:dyDescent="0.15">
      <c r="A3264" s="233" t="s">
        <v>263</v>
      </c>
      <c r="B3264" s="234">
        <v>43461</v>
      </c>
      <c r="C3264" s="205"/>
      <c r="D3264" s="205"/>
      <c r="E3264" s="205"/>
      <c r="F3264" s="205"/>
      <c r="G3264" s="205"/>
      <c r="H3264" s="205"/>
      <c r="I3264" s="205"/>
      <c r="J3264" s="239"/>
      <c r="K3264" s="239"/>
      <c r="L3264" s="377"/>
      <c r="M3264" s="239"/>
      <c r="N3264" s="208"/>
      <c r="O3264" s="208"/>
    </row>
    <row r="3265" spans="1:15" ht="13" x14ac:dyDescent="0.15">
      <c r="A3265" s="233" t="s">
        <v>249</v>
      </c>
      <c r="B3265" s="234">
        <v>43462</v>
      </c>
      <c r="C3265" s="205"/>
      <c r="D3265" s="205"/>
      <c r="E3265" s="205"/>
      <c r="F3265" s="205"/>
      <c r="G3265" s="205"/>
      <c r="H3265" s="205"/>
      <c r="I3265" s="205"/>
      <c r="J3265" s="239"/>
      <c r="K3265" s="239"/>
      <c r="L3265" s="377"/>
      <c r="M3265" s="239"/>
      <c r="N3265" s="208"/>
      <c r="O3265" s="208"/>
    </row>
    <row r="3266" spans="1:15" ht="13" x14ac:dyDescent="0.15">
      <c r="A3266" s="233" t="s">
        <v>255</v>
      </c>
      <c r="B3266" s="234">
        <v>43463</v>
      </c>
      <c r="C3266" s="205"/>
      <c r="D3266" s="205"/>
      <c r="E3266" s="205"/>
      <c r="F3266" s="205"/>
      <c r="G3266" s="205"/>
      <c r="H3266" s="205"/>
      <c r="I3266" s="205"/>
      <c r="J3266" s="239"/>
      <c r="K3266" s="239"/>
      <c r="L3266" s="377"/>
      <c r="M3266" s="239"/>
      <c r="N3266" s="208"/>
      <c r="O3266" s="208"/>
    </row>
    <row r="3267" spans="1:15" ht="13" x14ac:dyDescent="0.15">
      <c r="A3267" s="235" t="s">
        <v>256</v>
      </c>
      <c r="B3267" s="236">
        <v>43464</v>
      </c>
      <c r="C3267" s="205"/>
      <c r="D3267" s="205"/>
      <c r="E3267" s="205"/>
      <c r="F3267" s="205"/>
      <c r="G3267" s="205"/>
      <c r="H3267" s="205"/>
      <c r="I3267" s="205"/>
      <c r="J3267" s="239"/>
      <c r="K3267" s="239"/>
      <c r="L3267" s="377"/>
      <c r="M3267" s="239"/>
      <c r="N3267" s="208"/>
      <c r="O3267" s="208"/>
    </row>
    <row r="3268" spans="1:15" ht="13" x14ac:dyDescent="0.15">
      <c r="A3268" s="233" t="s">
        <v>257</v>
      </c>
      <c r="B3268" s="234">
        <v>43465</v>
      </c>
      <c r="C3268" s="205"/>
      <c r="D3268" s="205"/>
      <c r="E3268" s="205"/>
      <c r="F3268" s="205"/>
      <c r="G3268" s="205"/>
      <c r="H3268" s="205"/>
      <c r="I3268" s="205"/>
      <c r="J3268" s="239"/>
      <c r="K3268" s="239"/>
      <c r="L3268" s="377"/>
      <c r="M3268" s="239"/>
      <c r="N3268" s="208"/>
      <c r="O3268" s="208"/>
    </row>
    <row r="3269" spans="1:15" ht="13" x14ac:dyDescent="0.15">
      <c r="A3269" s="233" t="s">
        <v>261</v>
      </c>
      <c r="B3269" s="234">
        <v>43466</v>
      </c>
      <c r="C3269" s="205"/>
      <c r="D3269" s="205"/>
      <c r="E3269" s="205"/>
      <c r="F3269" s="205"/>
      <c r="G3269" s="205"/>
      <c r="H3269" s="205"/>
      <c r="I3269" s="205"/>
      <c r="J3269" s="239"/>
      <c r="K3269" s="239"/>
      <c r="L3269" s="377"/>
      <c r="M3269" s="239"/>
      <c r="N3269" s="208"/>
      <c r="O3269" s="208"/>
    </row>
    <row r="3270" spans="1:15" ht="13" x14ac:dyDescent="0.15">
      <c r="A3270" s="233" t="s">
        <v>262</v>
      </c>
      <c r="B3270" s="234">
        <v>43467</v>
      </c>
      <c r="C3270" s="205"/>
      <c r="D3270" s="205"/>
      <c r="E3270" s="205"/>
      <c r="F3270" s="205"/>
      <c r="G3270" s="205"/>
      <c r="H3270" s="205"/>
      <c r="I3270" s="205"/>
      <c r="J3270" s="239"/>
      <c r="K3270" s="239"/>
      <c r="L3270" s="377"/>
      <c r="M3270" s="239"/>
      <c r="N3270" s="208"/>
      <c r="O3270" s="208"/>
    </row>
    <row r="3271" spans="1:15" ht="13" x14ac:dyDescent="0.15">
      <c r="A3271" s="233" t="s">
        <v>263</v>
      </c>
      <c r="B3271" s="234">
        <v>43468</v>
      </c>
      <c r="C3271" s="205"/>
      <c r="D3271" s="205"/>
      <c r="E3271" s="205"/>
      <c r="F3271" s="205"/>
      <c r="G3271" s="205"/>
      <c r="H3271" s="205"/>
      <c r="I3271" s="205"/>
      <c r="J3271" s="239"/>
      <c r="K3271" s="239"/>
      <c r="L3271" s="377"/>
      <c r="M3271" s="239"/>
      <c r="N3271" s="208"/>
      <c r="O3271" s="208"/>
    </row>
    <row r="3272" spans="1:15" ht="13" x14ac:dyDescent="0.15">
      <c r="A3272" s="233" t="s">
        <v>249</v>
      </c>
      <c r="B3272" s="234">
        <v>43469</v>
      </c>
      <c r="C3272" s="205"/>
      <c r="D3272" s="205"/>
      <c r="E3272" s="205"/>
      <c r="F3272" s="205"/>
      <c r="G3272" s="205"/>
      <c r="H3272" s="205"/>
      <c r="I3272" s="205"/>
      <c r="J3272" s="239"/>
      <c r="K3272" s="239"/>
      <c r="L3272" s="377"/>
      <c r="M3272" s="239"/>
      <c r="N3272" s="208"/>
      <c r="O3272" s="208"/>
    </row>
    <row r="3273" spans="1:15" ht="13" x14ac:dyDescent="0.15">
      <c r="A3273" s="233" t="s">
        <v>255</v>
      </c>
      <c r="B3273" s="234">
        <v>43470</v>
      </c>
      <c r="C3273" s="205"/>
      <c r="D3273" s="205"/>
      <c r="E3273" s="205"/>
      <c r="F3273" s="205"/>
      <c r="G3273" s="205"/>
      <c r="H3273" s="205"/>
      <c r="I3273" s="205"/>
      <c r="J3273" s="239"/>
      <c r="K3273" s="239"/>
      <c r="L3273" s="377"/>
      <c r="M3273" s="239"/>
      <c r="N3273" s="208"/>
      <c r="O3273" s="208"/>
    </row>
    <row r="3274" spans="1:15" ht="13" x14ac:dyDescent="0.15">
      <c r="A3274" s="235" t="s">
        <v>256</v>
      </c>
      <c r="B3274" s="236">
        <v>43471</v>
      </c>
      <c r="C3274" s="205"/>
      <c r="D3274" s="205"/>
      <c r="E3274" s="205"/>
      <c r="F3274" s="205"/>
      <c r="G3274" s="205"/>
      <c r="H3274" s="205"/>
      <c r="I3274" s="205"/>
      <c r="J3274" s="239"/>
      <c r="K3274" s="239"/>
      <c r="L3274" s="377"/>
      <c r="M3274" s="239"/>
      <c r="N3274" s="208"/>
      <c r="O3274" s="208"/>
    </row>
    <row r="3275" spans="1:15" ht="13" x14ac:dyDescent="0.15">
      <c r="A3275" s="233" t="s">
        <v>257</v>
      </c>
      <c r="B3275" s="234">
        <v>43472</v>
      </c>
      <c r="C3275" s="205"/>
      <c r="D3275" s="205"/>
      <c r="E3275" s="205"/>
      <c r="F3275" s="205"/>
      <c r="G3275" s="205"/>
      <c r="H3275" s="205"/>
      <c r="I3275" s="205"/>
      <c r="J3275" s="239"/>
      <c r="K3275" s="239"/>
      <c r="L3275" s="377"/>
      <c r="M3275" s="239"/>
      <c r="N3275" s="208"/>
      <c r="O3275" s="208"/>
    </row>
    <row r="3276" spans="1:15" ht="13" x14ac:dyDescent="0.15">
      <c r="A3276" s="233" t="s">
        <v>261</v>
      </c>
      <c r="B3276" s="234">
        <v>43473</v>
      </c>
      <c r="C3276" s="205"/>
      <c r="D3276" s="205"/>
      <c r="E3276" s="205"/>
      <c r="F3276" s="205"/>
      <c r="G3276" s="205"/>
      <c r="H3276" s="205"/>
      <c r="I3276" s="205"/>
      <c r="J3276" s="239"/>
      <c r="K3276" s="239"/>
      <c r="L3276" s="377"/>
      <c r="M3276" s="239"/>
      <c r="N3276" s="208"/>
      <c r="O3276" s="208"/>
    </row>
    <row r="3277" spans="1:15" ht="13" x14ac:dyDescent="0.15">
      <c r="A3277" s="233" t="s">
        <v>262</v>
      </c>
      <c r="B3277" s="234">
        <v>43474</v>
      </c>
      <c r="C3277" s="205"/>
      <c r="D3277" s="205"/>
      <c r="E3277" s="205"/>
      <c r="F3277" s="205"/>
      <c r="G3277" s="205"/>
      <c r="H3277" s="205"/>
      <c r="I3277" s="205"/>
      <c r="J3277" s="239"/>
      <c r="K3277" s="239"/>
      <c r="L3277" s="377"/>
      <c r="M3277" s="239"/>
      <c r="N3277" s="208"/>
      <c r="O3277" s="208"/>
    </row>
    <row r="3278" spans="1:15" ht="13" x14ac:dyDescent="0.15">
      <c r="A3278" s="233" t="s">
        <v>263</v>
      </c>
      <c r="B3278" s="234">
        <v>43475</v>
      </c>
      <c r="C3278" s="205"/>
      <c r="D3278" s="205"/>
      <c r="E3278" s="205"/>
      <c r="F3278" s="205"/>
      <c r="G3278" s="205"/>
      <c r="H3278" s="205"/>
      <c r="I3278" s="205"/>
      <c r="J3278" s="239"/>
      <c r="K3278" s="239"/>
      <c r="L3278" s="377"/>
      <c r="M3278" s="239"/>
      <c r="N3278" s="208"/>
      <c r="O3278" s="208"/>
    </row>
    <row r="3279" spans="1:15" ht="13" x14ac:dyDescent="0.15">
      <c r="A3279" s="233" t="s">
        <v>249</v>
      </c>
      <c r="B3279" s="234">
        <v>43476</v>
      </c>
      <c r="C3279" s="205"/>
      <c r="D3279" s="205"/>
      <c r="E3279" s="205"/>
      <c r="F3279" s="205"/>
      <c r="G3279" s="205"/>
      <c r="H3279" s="205"/>
      <c r="I3279" s="205"/>
      <c r="J3279" s="239"/>
      <c r="K3279" s="239"/>
      <c r="L3279" s="377"/>
      <c r="M3279" s="239"/>
      <c r="N3279" s="208"/>
      <c r="O3279" s="208"/>
    </row>
    <row r="3280" spans="1:15" ht="13" x14ac:dyDescent="0.15">
      <c r="A3280" s="233" t="s">
        <v>255</v>
      </c>
      <c r="B3280" s="234">
        <v>43477</v>
      </c>
      <c r="C3280" s="205"/>
      <c r="D3280" s="205"/>
      <c r="E3280" s="205"/>
      <c r="F3280" s="205"/>
      <c r="G3280" s="205"/>
      <c r="H3280" s="205"/>
      <c r="I3280" s="205"/>
      <c r="J3280" s="239"/>
      <c r="K3280" s="239"/>
      <c r="L3280" s="377"/>
      <c r="M3280" s="239"/>
      <c r="N3280" s="208"/>
      <c r="O3280" s="208"/>
    </row>
    <row r="3281" spans="1:15" ht="13" x14ac:dyDescent="0.15">
      <c r="A3281" s="235" t="s">
        <v>256</v>
      </c>
      <c r="B3281" s="236">
        <v>43478</v>
      </c>
      <c r="C3281" s="205"/>
      <c r="D3281" s="205"/>
      <c r="E3281" s="205"/>
      <c r="F3281" s="205"/>
      <c r="G3281" s="205"/>
      <c r="H3281" s="205"/>
      <c r="I3281" s="205"/>
      <c r="J3281" s="239"/>
      <c r="K3281" s="239"/>
      <c r="L3281" s="377"/>
      <c r="M3281" s="239"/>
      <c r="N3281" s="208"/>
      <c r="O3281" s="208"/>
    </row>
    <row r="3282" spans="1:15" ht="13" x14ac:dyDescent="0.15">
      <c r="A3282" s="233" t="s">
        <v>257</v>
      </c>
      <c r="B3282" s="234">
        <v>43479</v>
      </c>
      <c r="C3282" s="205"/>
      <c r="D3282" s="205"/>
      <c r="E3282" s="205"/>
      <c r="F3282" s="205"/>
      <c r="G3282" s="205"/>
      <c r="H3282" s="205"/>
      <c r="I3282" s="205"/>
      <c r="J3282" s="239"/>
      <c r="K3282" s="239"/>
      <c r="L3282" s="377"/>
      <c r="M3282" s="239"/>
      <c r="N3282" s="208"/>
      <c r="O3282" s="208"/>
    </row>
    <row r="3283" spans="1:15" ht="13" x14ac:dyDescent="0.15">
      <c r="A3283" s="233" t="s">
        <v>261</v>
      </c>
      <c r="B3283" s="234">
        <v>43480</v>
      </c>
      <c r="C3283" s="205"/>
      <c r="D3283" s="205"/>
      <c r="E3283" s="205"/>
      <c r="F3283" s="205"/>
      <c r="G3283" s="205"/>
      <c r="H3283" s="205"/>
      <c r="I3283" s="205"/>
      <c r="J3283" s="239"/>
      <c r="K3283" s="239"/>
      <c r="L3283" s="377"/>
      <c r="M3283" s="239"/>
      <c r="N3283" s="208"/>
      <c r="O3283" s="208"/>
    </row>
    <row r="3284" spans="1:15" ht="13" x14ac:dyDescent="0.15">
      <c r="A3284" s="233" t="s">
        <v>262</v>
      </c>
      <c r="B3284" s="234">
        <v>43481</v>
      </c>
      <c r="C3284" s="205"/>
      <c r="D3284" s="205"/>
      <c r="E3284" s="205"/>
      <c r="F3284" s="205"/>
      <c r="G3284" s="205"/>
      <c r="H3284" s="205"/>
      <c r="I3284" s="205"/>
      <c r="J3284" s="239"/>
      <c r="K3284" s="239"/>
      <c r="L3284" s="377"/>
      <c r="M3284" s="239"/>
      <c r="N3284" s="208"/>
      <c r="O3284" s="208"/>
    </row>
    <row r="3285" spans="1:15" ht="13" x14ac:dyDescent="0.15">
      <c r="A3285" s="233" t="s">
        <v>263</v>
      </c>
      <c r="B3285" s="234">
        <v>43482</v>
      </c>
      <c r="C3285" s="205"/>
      <c r="D3285" s="205"/>
      <c r="E3285" s="205"/>
      <c r="F3285" s="205"/>
      <c r="G3285" s="205"/>
      <c r="H3285" s="205"/>
      <c r="I3285" s="205"/>
      <c r="J3285" s="239"/>
      <c r="K3285" s="239"/>
      <c r="L3285" s="377"/>
      <c r="M3285" s="239"/>
      <c r="N3285" s="208"/>
      <c r="O3285" s="208"/>
    </row>
    <row r="3286" spans="1:15" ht="13" x14ac:dyDescent="0.15">
      <c r="A3286" s="233" t="s">
        <v>249</v>
      </c>
      <c r="B3286" s="234">
        <v>43483</v>
      </c>
      <c r="C3286" s="205"/>
      <c r="D3286" s="205"/>
      <c r="E3286" s="205"/>
      <c r="F3286" s="205"/>
      <c r="G3286" s="205"/>
      <c r="H3286" s="205"/>
      <c r="I3286" s="205"/>
      <c r="J3286" s="239"/>
      <c r="K3286" s="239"/>
      <c r="L3286" s="377"/>
      <c r="M3286" s="239"/>
      <c r="N3286" s="208"/>
      <c r="O3286" s="208"/>
    </row>
    <row r="3287" spans="1:15" ht="13" x14ac:dyDescent="0.15">
      <c r="A3287" s="233" t="s">
        <v>255</v>
      </c>
      <c r="B3287" s="234">
        <v>43484</v>
      </c>
      <c r="C3287" s="205"/>
      <c r="D3287" s="205"/>
      <c r="E3287" s="205"/>
      <c r="F3287" s="205"/>
      <c r="G3287" s="205"/>
      <c r="H3287" s="205"/>
      <c r="I3287" s="205"/>
      <c r="J3287" s="239"/>
      <c r="K3287" s="239"/>
      <c r="L3287" s="377"/>
      <c r="M3287" s="239"/>
      <c r="N3287" s="208"/>
      <c r="O3287" s="208"/>
    </row>
    <row r="3288" spans="1:15" ht="13" x14ac:dyDescent="0.15">
      <c r="A3288" s="235" t="s">
        <v>256</v>
      </c>
      <c r="B3288" s="236">
        <v>43485</v>
      </c>
      <c r="C3288" s="205"/>
      <c r="D3288" s="205"/>
      <c r="E3288" s="205"/>
      <c r="F3288" s="205"/>
      <c r="G3288" s="205"/>
      <c r="H3288" s="205"/>
      <c r="I3288" s="205"/>
      <c r="J3288" s="239"/>
      <c r="K3288" s="239"/>
      <c r="L3288" s="377"/>
      <c r="M3288" s="239"/>
      <c r="N3288" s="208"/>
      <c r="O3288" s="208"/>
    </row>
    <row r="3289" spans="1:15" ht="13" x14ac:dyDescent="0.15">
      <c r="A3289" s="233" t="s">
        <v>257</v>
      </c>
      <c r="B3289" s="234">
        <v>43486</v>
      </c>
      <c r="C3289" s="205"/>
      <c r="D3289" s="205"/>
      <c r="E3289" s="205"/>
      <c r="F3289" s="205"/>
      <c r="G3289" s="205"/>
      <c r="H3289" s="205"/>
      <c r="I3289" s="205"/>
      <c r="J3289" s="239"/>
      <c r="K3289" s="239"/>
      <c r="L3289" s="377"/>
      <c r="M3289" s="239"/>
      <c r="N3289" s="208"/>
      <c r="O3289" s="208"/>
    </row>
    <row r="3290" spans="1:15" ht="13" x14ac:dyDescent="0.15">
      <c r="A3290" s="233" t="s">
        <v>261</v>
      </c>
      <c r="B3290" s="234">
        <v>43487</v>
      </c>
      <c r="C3290" s="205"/>
      <c r="D3290" s="205"/>
      <c r="E3290" s="205"/>
      <c r="F3290" s="205"/>
      <c r="G3290" s="205"/>
      <c r="H3290" s="205"/>
      <c r="I3290" s="205"/>
      <c r="J3290" s="239"/>
      <c r="K3290" s="239"/>
      <c r="L3290" s="377"/>
      <c r="M3290" s="239"/>
      <c r="N3290" s="208"/>
      <c r="O3290" s="208"/>
    </row>
    <row r="3291" spans="1:15" ht="13" x14ac:dyDescent="0.15">
      <c r="A3291" s="233" t="s">
        <v>262</v>
      </c>
      <c r="B3291" s="234">
        <v>43488</v>
      </c>
      <c r="C3291" s="205"/>
      <c r="D3291" s="205"/>
      <c r="E3291" s="205"/>
      <c r="F3291" s="205"/>
      <c r="G3291" s="205"/>
      <c r="H3291" s="205"/>
      <c r="I3291" s="205"/>
      <c r="J3291" s="239"/>
      <c r="K3291" s="239"/>
      <c r="L3291" s="377"/>
      <c r="M3291" s="239"/>
      <c r="N3291" s="208"/>
      <c r="O3291" s="208"/>
    </row>
    <row r="3292" spans="1:15" ht="13" x14ac:dyDescent="0.15">
      <c r="A3292" s="233" t="s">
        <v>263</v>
      </c>
      <c r="B3292" s="234">
        <v>43489</v>
      </c>
      <c r="C3292" s="205"/>
      <c r="D3292" s="205"/>
      <c r="E3292" s="205"/>
      <c r="F3292" s="205"/>
      <c r="G3292" s="205"/>
      <c r="H3292" s="205"/>
      <c r="I3292" s="205"/>
      <c r="J3292" s="239"/>
      <c r="K3292" s="239"/>
      <c r="L3292" s="377"/>
      <c r="M3292" s="239"/>
      <c r="N3292" s="208"/>
      <c r="O3292" s="208"/>
    </row>
    <row r="3293" spans="1:15" ht="13" x14ac:dyDescent="0.15">
      <c r="A3293" s="233" t="s">
        <v>249</v>
      </c>
      <c r="B3293" s="234">
        <v>43490</v>
      </c>
      <c r="C3293" s="205"/>
      <c r="D3293" s="205"/>
      <c r="E3293" s="205"/>
      <c r="F3293" s="205"/>
      <c r="G3293" s="205"/>
      <c r="H3293" s="205"/>
      <c r="I3293" s="205"/>
      <c r="J3293" s="239"/>
      <c r="K3293" s="239"/>
      <c r="L3293" s="377"/>
      <c r="M3293" s="239"/>
      <c r="N3293" s="208"/>
      <c r="O3293" s="208"/>
    </row>
    <row r="3294" spans="1:15" ht="13" x14ac:dyDescent="0.15">
      <c r="A3294" s="233" t="s">
        <v>255</v>
      </c>
      <c r="B3294" s="234">
        <v>43491</v>
      </c>
      <c r="C3294" s="205"/>
      <c r="D3294" s="205"/>
      <c r="E3294" s="205"/>
      <c r="F3294" s="205"/>
      <c r="G3294" s="205"/>
      <c r="H3294" s="205"/>
      <c r="I3294" s="205"/>
      <c r="J3294" s="239"/>
      <c r="K3294" s="239"/>
      <c r="L3294" s="377"/>
      <c r="M3294" s="239"/>
      <c r="N3294" s="208"/>
      <c r="O3294" s="208"/>
    </row>
    <row r="3295" spans="1:15" ht="13" x14ac:dyDescent="0.15">
      <c r="A3295" s="235" t="s">
        <v>256</v>
      </c>
      <c r="B3295" s="236">
        <v>43492</v>
      </c>
      <c r="C3295" s="205"/>
      <c r="D3295" s="205"/>
      <c r="E3295" s="205"/>
      <c r="F3295" s="205"/>
      <c r="G3295" s="205"/>
      <c r="H3295" s="205"/>
      <c r="I3295" s="205"/>
      <c r="J3295" s="239"/>
      <c r="K3295" s="239"/>
      <c r="L3295" s="377"/>
      <c r="M3295" s="239"/>
      <c r="N3295" s="208"/>
      <c r="O3295" s="208"/>
    </row>
    <row r="3296" spans="1:15" ht="13" x14ac:dyDescent="0.15">
      <c r="A3296" s="233" t="s">
        <v>257</v>
      </c>
      <c r="B3296" s="234">
        <v>43493</v>
      </c>
      <c r="C3296" s="205"/>
      <c r="D3296" s="205"/>
      <c r="E3296" s="205"/>
      <c r="F3296" s="205"/>
      <c r="G3296" s="205"/>
      <c r="H3296" s="205"/>
      <c r="I3296" s="205"/>
      <c r="J3296" s="239"/>
      <c r="K3296" s="239"/>
      <c r="L3296" s="377"/>
      <c r="M3296" s="239"/>
      <c r="N3296" s="208"/>
      <c r="O3296" s="208"/>
    </row>
    <row r="3297" spans="1:15" ht="13" x14ac:dyDescent="0.15">
      <c r="A3297" s="233" t="s">
        <v>261</v>
      </c>
      <c r="B3297" s="234">
        <v>43494</v>
      </c>
      <c r="C3297" s="205"/>
      <c r="D3297" s="205"/>
      <c r="E3297" s="205"/>
      <c r="F3297" s="205"/>
      <c r="G3297" s="205"/>
      <c r="H3297" s="205"/>
      <c r="I3297" s="205"/>
      <c r="J3297" s="239"/>
      <c r="K3297" s="239"/>
      <c r="L3297" s="377"/>
      <c r="M3297" s="239"/>
      <c r="N3297" s="208"/>
      <c r="O3297" s="208"/>
    </row>
    <row r="3298" spans="1:15" ht="13" x14ac:dyDescent="0.15">
      <c r="A3298" s="233" t="s">
        <v>262</v>
      </c>
      <c r="B3298" s="234">
        <v>43495</v>
      </c>
      <c r="C3298" s="205"/>
      <c r="D3298" s="205"/>
      <c r="E3298" s="205"/>
      <c r="F3298" s="205"/>
      <c r="G3298" s="205"/>
      <c r="H3298" s="205"/>
      <c r="I3298" s="205"/>
      <c r="J3298" s="239"/>
      <c r="K3298" s="239"/>
      <c r="L3298" s="377"/>
      <c r="M3298" s="239"/>
      <c r="N3298" s="208"/>
      <c r="O3298" s="208"/>
    </row>
    <row r="3299" spans="1:15" ht="13" x14ac:dyDescent="0.15">
      <c r="A3299" s="233" t="s">
        <v>263</v>
      </c>
      <c r="B3299" s="234">
        <v>43496</v>
      </c>
      <c r="C3299" s="205"/>
      <c r="D3299" s="205"/>
      <c r="E3299" s="205"/>
      <c r="F3299" s="205"/>
      <c r="G3299" s="205"/>
      <c r="H3299" s="205"/>
      <c r="I3299" s="205"/>
      <c r="J3299" s="239"/>
      <c r="K3299" s="239"/>
      <c r="L3299" s="377"/>
      <c r="M3299" s="239"/>
      <c r="N3299" s="208"/>
      <c r="O3299" s="208"/>
    </row>
    <row r="3300" spans="1:15" ht="13" x14ac:dyDescent="0.15">
      <c r="A3300" s="233" t="s">
        <v>249</v>
      </c>
      <c r="B3300" s="234">
        <v>43497</v>
      </c>
      <c r="C3300" s="205"/>
      <c r="D3300" s="205"/>
      <c r="E3300" s="205"/>
      <c r="F3300" s="205"/>
      <c r="G3300" s="205"/>
      <c r="H3300" s="205"/>
      <c r="I3300" s="205"/>
      <c r="J3300" s="239"/>
      <c r="K3300" s="239"/>
      <c r="L3300" s="377"/>
      <c r="M3300" s="239"/>
      <c r="N3300" s="208"/>
      <c r="O3300" s="208"/>
    </row>
    <row r="3301" spans="1:15" ht="13" x14ac:dyDescent="0.15">
      <c r="A3301" s="233" t="s">
        <v>255</v>
      </c>
      <c r="B3301" s="234">
        <v>43498</v>
      </c>
      <c r="C3301" s="205"/>
      <c r="D3301" s="205"/>
      <c r="E3301" s="205"/>
      <c r="F3301" s="205"/>
      <c r="G3301" s="205"/>
      <c r="H3301" s="205"/>
      <c r="I3301" s="205"/>
      <c r="J3301" s="239"/>
      <c r="K3301" s="239"/>
      <c r="L3301" s="377"/>
      <c r="M3301" s="239"/>
      <c r="N3301" s="208"/>
      <c r="O3301" s="208"/>
    </row>
    <row r="3302" spans="1:15" ht="13" x14ac:dyDescent="0.15">
      <c r="A3302" s="235" t="s">
        <v>256</v>
      </c>
      <c r="B3302" s="236">
        <v>43499</v>
      </c>
      <c r="C3302" s="205"/>
      <c r="D3302" s="205"/>
      <c r="E3302" s="205"/>
      <c r="F3302" s="205"/>
      <c r="G3302" s="205"/>
      <c r="H3302" s="205"/>
      <c r="I3302" s="205"/>
      <c r="J3302" s="205"/>
      <c r="K3302" s="205"/>
      <c r="L3302" s="377"/>
      <c r="M3302" s="239"/>
      <c r="N3302" s="208"/>
      <c r="O3302" s="208"/>
    </row>
    <row r="3303" spans="1:15" ht="13" x14ac:dyDescent="0.15">
      <c r="A3303" s="233" t="s">
        <v>257</v>
      </c>
      <c r="B3303" s="234">
        <v>43500</v>
      </c>
      <c r="C3303" s="205"/>
      <c r="D3303" s="205"/>
      <c r="E3303" s="205"/>
      <c r="F3303" s="205"/>
      <c r="G3303" s="205"/>
      <c r="H3303" s="205"/>
      <c r="I3303" s="205"/>
      <c r="J3303" s="205"/>
      <c r="K3303" s="205"/>
      <c r="L3303" s="377"/>
      <c r="M3303" s="239"/>
      <c r="N3303" s="208"/>
      <c r="O3303" s="208"/>
    </row>
    <row r="3304" spans="1:15" ht="13" x14ac:dyDescent="0.15">
      <c r="A3304" s="233" t="s">
        <v>261</v>
      </c>
      <c r="B3304" s="234">
        <v>43501</v>
      </c>
      <c r="C3304" s="205"/>
      <c r="D3304" s="205"/>
      <c r="E3304" s="205"/>
      <c r="F3304" s="205"/>
      <c r="G3304" s="205"/>
      <c r="H3304" s="205"/>
      <c r="I3304" s="205"/>
      <c r="J3304" s="205"/>
      <c r="K3304" s="205"/>
      <c r="L3304" s="377"/>
      <c r="M3304" s="239"/>
      <c r="N3304" s="208"/>
      <c r="O3304" s="208"/>
    </row>
    <row r="3305" spans="1:15" ht="13" x14ac:dyDescent="0.15">
      <c r="A3305" s="233" t="s">
        <v>262</v>
      </c>
      <c r="B3305" s="234">
        <v>43502</v>
      </c>
      <c r="C3305" s="205"/>
      <c r="D3305" s="205"/>
      <c r="E3305" s="205"/>
      <c r="F3305" s="205"/>
      <c r="G3305" s="205"/>
      <c r="H3305" s="205"/>
      <c r="I3305" s="205"/>
      <c r="J3305" s="205"/>
      <c r="K3305" s="205"/>
      <c r="L3305" s="377"/>
      <c r="M3305" s="239"/>
      <c r="N3305" s="208"/>
      <c r="O3305" s="208"/>
    </row>
    <row r="3306" spans="1:15" ht="13" x14ac:dyDescent="0.15">
      <c r="A3306" s="233" t="s">
        <v>263</v>
      </c>
      <c r="B3306" s="234">
        <v>43503</v>
      </c>
      <c r="C3306" s="205"/>
      <c r="D3306" s="205"/>
      <c r="E3306" s="205"/>
      <c r="F3306" s="205"/>
      <c r="G3306" s="205"/>
      <c r="H3306" s="205"/>
      <c r="I3306" s="205"/>
      <c r="J3306" s="205"/>
      <c r="K3306" s="205"/>
      <c r="L3306" s="377"/>
      <c r="M3306" s="239"/>
      <c r="N3306" s="208"/>
      <c r="O3306" s="208"/>
    </row>
    <row r="3307" spans="1:15" ht="13" x14ac:dyDescent="0.15">
      <c r="A3307" s="233" t="s">
        <v>249</v>
      </c>
      <c r="B3307" s="234">
        <v>43504</v>
      </c>
      <c r="C3307" s="205"/>
      <c r="D3307" s="205"/>
      <c r="E3307" s="205"/>
      <c r="F3307" s="205"/>
      <c r="G3307" s="205"/>
      <c r="H3307" s="205"/>
      <c r="I3307" s="205"/>
      <c r="J3307" s="205"/>
      <c r="K3307" s="205"/>
      <c r="L3307" s="377"/>
      <c r="M3307" s="239"/>
      <c r="N3307" s="208"/>
      <c r="O3307" s="208"/>
    </row>
    <row r="3308" spans="1:15" ht="13" x14ac:dyDescent="0.15">
      <c r="A3308" s="233" t="s">
        <v>255</v>
      </c>
      <c r="B3308" s="234">
        <v>43505</v>
      </c>
      <c r="C3308" s="205"/>
      <c r="D3308" s="205"/>
      <c r="E3308" s="205"/>
      <c r="F3308" s="205"/>
      <c r="G3308" s="205"/>
      <c r="H3308" s="205"/>
      <c r="I3308" s="205"/>
      <c r="J3308" s="205"/>
      <c r="K3308" s="205"/>
      <c r="L3308" s="377"/>
      <c r="M3308" s="239"/>
      <c r="N3308" s="208"/>
      <c r="O3308" s="208"/>
    </row>
    <row r="3309" spans="1:15" ht="13" x14ac:dyDescent="0.15">
      <c r="A3309" s="235" t="s">
        <v>256</v>
      </c>
      <c r="B3309" s="236">
        <v>43506</v>
      </c>
      <c r="C3309" s="205"/>
      <c r="D3309" s="205"/>
      <c r="E3309" s="205"/>
      <c r="F3309" s="205"/>
      <c r="G3309" s="205"/>
      <c r="H3309" s="205"/>
      <c r="I3309" s="205"/>
      <c r="J3309" s="205"/>
      <c r="K3309" s="205"/>
      <c r="L3309" s="377"/>
      <c r="M3309" s="239"/>
      <c r="N3309" s="208"/>
      <c r="O3309" s="208"/>
    </row>
    <row r="3310" spans="1:15" ht="13" x14ac:dyDescent="0.15">
      <c r="A3310" s="233" t="s">
        <v>257</v>
      </c>
      <c r="B3310" s="234">
        <v>43507</v>
      </c>
      <c r="C3310" s="205"/>
      <c r="D3310" s="205"/>
      <c r="E3310" s="205"/>
      <c r="F3310" s="205"/>
      <c r="G3310" s="205"/>
      <c r="H3310" s="205"/>
      <c r="I3310" s="205"/>
      <c r="J3310" s="205"/>
      <c r="K3310" s="205"/>
      <c r="L3310" s="377"/>
      <c r="M3310" s="239"/>
      <c r="N3310" s="208"/>
      <c r="O3310" s="208"/>
    </row>
    <row r="3311" spans="1:15" ht="13" x14ac:dyDescent="0.15">
      <c r="A3311" s="233" t="s">
        <v>261</v>
      </c>
      <c r="B3311" s="234">
        <v>43508</v>
      </c>
      <c r="C3311" s="205"/>
      <c r="D3311" s="205"/>
      <c r="E3311" s="205"/>
      <c r="F3311" s="205"/>
      <c r="G3311" s="205"/>
      <c r="H3311" s="205"/>
      <c r="I3311" s="205"/>
      <c r="J3311" s="205"/>
      <c r="K3311" s="205"/>
      <c r="L3311" s="377"/>
      <c r="M3311" s="239"/>
      <c r="N3311" s="208"/>
      <c r="O3311" s="208"/>
    </row>
    <row r="3312" spans="1:15" ht="13" x14ac:dyDescent="0.15">
      <c r="A3312" s="233" t="s">
        <v>262</v>
      </c>
      <c r="B3312" s="234">
        <v>43509</v>
      </c>
      <c r="C3312" s="205"/>
      <c r="D3312" s="205"/>
      <c r="E3312" s="205"/>
      <c r="F3312" s="205"/>
      <c r="G3312" s="205"/>
      <c r="H3312" s="205"/>
      <c r="I3312" s="205"/>
      <c r="J3312" s="205"/>
      <c r="K3312" s="205"/>
      <c r="L3312" s="377"/>
      <c r="M3312" s="239"/>
      <c r="N3312" s="208"/>
      <c r="O3312" s="208"/>
    </row>
    <row r="3313" spans="1:15" ht="13" x14ac:dyDescent="0.15">
      <c r="A3313" s="233" t="s">
        <v>263</v>
      </c>
      <c r="B3313" s="234">
        <v>43510</v>
      </c>
      <c r="C3313" s="205"/>
      <c r="D3313" s="205"/>
      <c r="E3313" s="205"/>
      <c r="F3313" s="205"/>
      <c r="G3313" s="205"/>
      <c r="H3313" s="205"/>
      <c r="I3313" s="205"/>
      <c r="J3313" s="205"/>
      <c r="K3313" s="205"/>
      <c r="L3313" s="377"/>
      <c r="M3313" s="239"/>
      <c r="N3313" s="208"/>
      <c r="O3313" s="208"/>
    </row>
    <row r="3314" spans="1:15" ht="13" x14ac:dyDescent="0.15">
      <c r="A3314" s="233" t="s">
        <v>249</v>
      </c>
      <c r="B3314" s="234">
        <v>43511</v>
      </c>
      <c r="C3314" s="205"/>
      <c r="D3314" s="205"/>
      <c r="E3314" s="205"/>
      <c r="F3314" s="205"/>
      <c r="G3314" s="205"/>
      <c r="H3314" s="205"/>
      <c r="I3314" s="205"/>
      <c r="J3314" s="205"/>
      <c r="K3314" s="205"/>
      <c r="L3314" s="377"/>
      <c r="M3314" s="239"/>
      <c r="N3314" s="208"/>
      <c r="O3314" s="208"/>
    </row>
    <row r="3315" spans="1:15" ht="13" x14ac:dyDescent="0.15">
      <c r="A3315" s="233" t="s">
        <v>255</v>
      </c>
      <c r="B3315" s="234">
        <v>43512</v>
      </c>
      <c r="C3315" s="205"/>
      <c r="D3315" s="205"/>
      <c r="E3315" s="205"/>
      <c r="F3315" s="205"/>
      <c r="G3315" s="205"/>
      <c r="H3315" s="205"/>
      <c r="I3315" s="205"/>
      <c r="J3315" s="205"/>
      <c r="K3315" s="205"/>
      <c r="L3315" s="377"/>
      <c r="M3315" s="239"/>
      <c r="N3315" s="208"/>
      <c r="O3315" s="208"/>
    </row>
    <row r="3316" spans="1:15" ht="13" x14ac:dyDescent="0.15">
      <c r="A3316" s="235" t="s">
        <v>256</v>
      </c>
      <c r="B3316" s="236">
        <v>43513</v>
      </c>
      <c r="C3316" s="205"/>
      <c r="D3316" s="205"/>
      <c r="E3316" s="205"/>
      <c r="F3316" s="205"/>
      <c r="G3316" s="205"/>
      <c r="H3316" s="205"/>
      <c r="I3316" s="205"/>
      <c r="J3316" s="205"/>
      <c r="K3316" s="205"/>
      <c r="L3316" s="377"/>
      <c r="M3316" s="239"/>
      <c r="N3316" s="208"/>
      <c r="O3316" s="208"/>
    </row>
    <row r="3317" spans="1:15" ht="13" x14ac:dyDescent="0.15">
      <c r="A3317" s="233" t="s">
        <v>257</v>
      </c>
      <c r="B3317" s="234">
        <v>43514</v>
      </c>
      <c r="C3317" s="205"/>
      <c r="D3317" s="205"/>
      <c r="E3317" s="205"/>
      <c r="F3317" s="205"/>
      <c r="G3317" s="205"/>
      <c r="H3317" s="205"/>
      <c r="I3317" s="205"/>
      <c r="J3317" s="205"/>
      <c r="K3317" s="205"/>
      <c r="L3317" s="377"/>
      <c r="M3317" s="239"/>
      <c r="N3317" s="208"/>
      <c r="O3317" s="208"/>
    </row>
    <row r="3318" spans="1:15" ht="13" x14ac:dyDescent="0.15">
      <c r="A3318" s="233" t="s">
        <v>261</v>
      </c>
      <c r="B3318" s="234">
        <v>43515</v>
      </c>
      <c r="C3318" s="205"/>
      <c r="D3318" s="205"/>
      <c r="E3318" s="205"/>
      <c r="F3318" s="205"/>
      <c r="G3318" s="205"/>
      <c r="H3318" s="205"/>
      <c r="I3318" s="205"/>
      <c r="J3318" s="205"/>
      <c r="K3318" s="205"/>
      <c r="L3318" s="377"/>
      <c r="M3318" s="239"/>
      <c r="N3318" s="208"/>
      <c r="O3318" s="208"/>
    </row>
    <row r="3319" spans="1:15" ht="13" x14ac:dyDescent="0.15">
      <c r="A3319" s="233" t="s">
        <v>262</v>
      </c>
      <c r="B3319" s="234">
        <v>43516</v>
      </c>
      <c r="C3319" s="205"/>
      <c r="D3319" s="205"/>
      <c r="E3319" s="205"/>
      <c r="F3319" s="205"/>
      <c r="G3319" s="205"/>
      <c r="H3319" s="205"/>
      <c r="I3319" s="205"/>
      <c r="J3319" s="205"/>
      <c r="K3319" s="205"/>
      <c r="L3319" s="377"/>
      <c r="M3319" s="239"/>
      <c r="N3319" s="208"/>
      <c r="O3319" s="208"/>
    </row>
    <row r="3320" spans="1:15" ht="13" x14ac:dyDescent="0.15">
      <c r="A3320" s="233" t="s">
        <v>263</v>
      </c>
      <c r="B3320" s="234">
        <v>43517</v>
      </c>
      <c r="C3320" s="205"/>
      <c r="D3320" s="205"/>
      <c r="E3320" s="205"/>
      <c r="F3320" s="205"/>
      <c r="G3320" s="205"/>
      <c r="H3320" s="205"/>
      <c r="I3320" s="205"/>
      <c r="J3320" s="205"/>
      <c r="K3320" s="205"/>
      <c r="L3320" s="377"/>
      <c r="M3320" s="239"/>
      <c r="N3320" s="208"/>
      <c r="O3320" s="208"/>
    </row>
    <row r="3321" spans="1:15" ht="13" x14ac:dyDescent="0.15">
      <c r="A3321" s="233" t="s">
        <v>249</v>
      </c>
      <c r="B3321" s="234">
        <v>43518</v>
      </c>
      <c r="C3321" s="205"/>
      <c r="D3321" s="205"/>
      <c r="E3321" s="205"/>
      <c r="F3321" s="205"/>
      <c r="G3321" s="205"/>
      <c r="H3321" s="205"/>
      <c r="I3321" s="205"/>
      <c r="J3321" s="205"/>
      <c r="K3321" s="205"/>
      <c r="L3321" s="377"/>
      <c r="M3321" s="239"/>
      <c r="N3321" s="208"/>
      <c r="O3321" s="208"/>
    </row>
    <row r="3322" spans="1:15" ht="13" x14ac:dyDescent="0.15">
      <c r="A3322" s="233" t="s">
        <v>255</v>
      </c>
      <c r="B3322" s="234">
        <v>43519</v>
      </c>
      <c r="C3322" s="205"/>
      <c r="D3322" s="205"/>
      <c r="E3322" s="205"/>
      <c r="F3322" s="205"/>
      <c r="G3322" s="205"/>
      <c r="H3322" s="205"/>
      <c r="I3322" s="205"/>
      <c r="J3322" s="205"/>
      <c r="K3322" s="205"/>
      <c r="L3322" s="377"/>
      <c r="M3322" s="239"/>
      <c r="N3322" s="208"/>
      <c r="O3322" s="208"/>
    </row>
    <row r="3323" spans="1:15" ht="13" x14ac:dyDescent="0.15">
      <c r="A3323" s="235" t="s">
        <v>256</v>
      </c>
      <c r="B3323" s="236">
        <v>43520</v>
      </c>
      <c r="C3323" s="205"/>
      <c r="D3323" s="205"/>
      <c r="E3323" s="205"/>
      <c r="F3323" s="205"/>
      <c r="G3323" s="205"/>
      <c r="H3323" s="205"/>
      <c r="I3323" s="205"/>
      <c r="J3323" s="205"/>
      <c r="K3323" s="205"/>
      <c r="L3323" s="377"/>
      <c r="M3323" s="239"/>
      <c r="N3323" s="208"/>
      <c r="O3323" s="208"/>
    </row>
    <row r="3324" spans="1:15" ht="13" x14ac:dyDescent="0.15">
      <c r="A3324" s="233" t="s">
        <v>257</v>
      </c>
      <c r="B3324" s="234">
        <v>43521</v>
      </c>
      <c r="C3324" s="205"/>
      <c r="D3324" s="205"/>
      <c r="E3324" s="205"/>
      <c r="F3324" s="205"/>
      <c r="G3324" s="205"/>
      <c r="H3324" s="205"/>
      <c r="I3324" s="205"/>
      <c r="J3324" s="205"/>
      <c r="K3324" s="205"/>
      <c r="L3324" s="377"/>
      <c r="M3324" s="239"/>
      <c r="N3324" s="208"/>
      <c r="O3324" s="208"/>
    </row>
    <row r="3325" spans="1:15" ht="13" x14ac:dyDescent="0.15">
      <c r="A3325" s="233" t="s">
        <v>261</v>
      </c>
      <c r="B3325" s="234">
        <v>43522</v>
      </c>
      <c r="C3325" s="205"/>
      <c r="D3325" s="205"/>
      <c r="E3325" s="205"/>
      <c r="F3325" s="205"/>
      <c r="G3325" s="205"/>
      <c r="H3325" s="205"/>
      <c r="I3325" s="205"/>
      <c r="J3325" s="205"/>
      <c r="K3325" s="205"/>
      <c r="L3325" s="377"/>
      <c r="M3325" s="239"/>
      <c r="N3325" s="208"/>
      <c r="O3325" s="208"/>
    </row>
    <row r="3326" spans="1:15" ht="13" x14ac:dyDescent="0.15">
      <c r="A3326" s="233" t="s">
        <v>262</v>
      </c>
      <c r="B3326" s="234">
        <v>43523</v>
      </c>
      <c r="C3326" s="205"/>
      <c r="D3326" s="205"/>
      <c r="E3326" s="205"/>
      <c r="F3326" s="205"/>
      <c r="G3326" s="205"/>
      <c r="H3326" s="205"/>
      <c r="I3326" s="205"/>
      <c r="J3326" s="205"/>
      <c r="K3326" s="205"/>
      <c r="L3326" s="377"/>
      <c r="M3326" s="239"/>
      <c r="N3326" s="208"/>
      <c r="O3326" s="208"/>
    </row>
    <row r="3327" spans="1:15" ht="13" x14ac:dyDescent="0.15">
      <c r="A3327" s="233" t="s">
        <v>263</v>
      </c>
      <c r="B3327" s="234">
        <v>43524</v>
      </c>
      <c r="C3327" s="205"/>
      <c r="D3327" s="205"/>
      <c r="E3327" s="205"/>
      <c r="F3327" s="205"/>
      <c r="G3327" s="205"/>
      <c r="H3327" s="205"/>
      <c r="I3327" s="205"/>
      <c r="J3327" s="205"/>
      <c r="K3327" s="205"/>
      <c r="L3327" s="377"/>
      <c r="M3327" s="239"/>
      <c r="N3327" s="208"/>
      <c r="O3327" s="208"/>
    </row>
    <row r="3328" spans="1:15" ht="13" x14ac:dyDescent="0.15">
      <c r="A3328" s="233" t="s">
        <v>249</v>
      </c>
      <c r="B3328" s="234">
        <v>43525</v>
      </c>
      <c r="C3328" s="205"/>
      <c r="D3328" s="205"/>
      <c r="E3328" s="205"/>
      <c r="F3328" s="205"/>
      <c r="G3328" s="205"/>
      <c r="H3328" s="205"/>
      <c r="I3328" s="205"/>
      <c r="J3328" s="205"/>
      <c r="K3328" s="205"/>
      <c r="L3328" s="377"/>
      <c r="M3328" s="239"/>
      <c r="N3328" s="208"/>
      <c r="O3328" s="208"/>
    </row>
    <row r="3329" spans="1:15" ht="13" x14ac:dyDescent="0.15">
      <c r="A3329" s="233" t="s">
        <v>255</v>
      </c>
      <c r="B3329" s="234">
        <v>43526</v>
      </c>
      <c r="C3329" s="205"/>
      <c r="D3329" s="205"/>
      <c r="E3329" s="205"/>
      <c r="F3329" s="205"/>
      <c r="G3329" s="205"/>
      <c r="H3329" s="205"/>
      <c r="I3329" s="205"/>
      <c r="J3329" s="205"/>
      <c r="K3329" s="205"/>
      <c r="L3329" s="377"/>
      <c r="M3329" s="239"/>
      <c r="N3329" s="208"/>
      <c r="O3329" s="208"/>
    </row>
    <row r="3330" spans="1:15" ht="13" x14ac:dyDescent="0.15">
      <c r="A3330" s="235" t="s">
        <v>256</v>
      </c>
      <c r="B3330" s="236">
        <v>43527</v>
      </c>
      <c r="C3330" s="205"/>
      <c r="D3330" s="205"/>
      <c r="E3330" s="205"/>
      <c r="F3330" s="205"/>
      <c r="G3330" s="205"/>
      <c r="H3330" s="205"/>
      <c r="I3330" s="205"/>
      <c r="J3330" s="205"/>
      <c r="K3330" s="205"/>
      <c r="L3330" s="377"/>
      <c r="M3330" s="239"/>
      <c r="N3330" s="208"/>
      <c r="O3330" s="208"/>
    </row>
    <row r="3331" spans="1:15" ht="13" x14ac:dyDescent="0.15">
      <c r="A3331" s="233" t="s">
        <v>257</v>
      </c>
      <c r="B3331" s="234">
        <v>43528</v>
      </c>
      <c r="C3331" s="205"/>
      <c r="D3331" s="205"/>
      <c r="E3331" s="205"/>
      <c r="F3331" s="205"/>
      <c r="G3331" s="205"/>
      <c r="H3331" s="205"/>
      <c r="I3331" s="205"/>
      <c r="J3331" s="205"/>
      <c r="K3331" s="205"/>
      <c r="L3331" s="377"/>
      <c r="M3331" s="239"/>
      <c r="N3331" s="208"/>
      <c r="O3331" s="208"/>
    </row>
    <row r="3332" spans="1:15" ht="13" x14ac:dyDescent="0.15">
      <c r="A3332" s="233" t="s">
        <v>261</v>
      </c>
      <c r="B3332" s="234">
        <v>43529</v>
      </c>
      <c r="C3332" s="205"/>
      <c r="D3332" s="205"/>
      <c r="E3332" s="205"/>
      <c r="F3332" s="205"/>
      <c r="G3332" s="205"/>
      <c r="H3332" s="205"/>
      <c r="I3332" s="205"/>
      <c r="J3332" s="205"/>
      <c r="K3332" s="205"/>
      <c r="L3332" s="377"/>
      <c r="M3332" s="239"/>
      <c r="N3332" s="208"/>
      <c r="O3332" s="208"/>
    </row>
    <row r="3333" spans="1:15" ht="13" x14ac:dyDescent="0.15">
      <c r="A3333" s="233" t="s">
        <v>262</v>
      </c>
      <c r="B3333" s="234">
        <v>43530</v>
      </c>
      <c r="C3333" s="205"/>
      <c r="D3333" s="205"/>
      <c r="E3333" s="205"/>
      <c r="F3333" s="205"/>
      <c r="G3333" s="205"/>
      <c r="H3333" s="205"/>
      <c r="I3333" s="205"/>
      <c r="J3333" s="205"/>
      <c r="K3333" s="205"/>
      <c r="L3333" s="377"/>
      <c r="M3333" s="239"/>
      <c r="N3333" s="208"/>
      <c r="O3333" s="208"/>
    </row>
    <row r="3334" spans="1:15" ht="13" x14ac:dyDescent="0.15">
      <c r="A3334" s="233" t="s">
        <v>263</v>
      </c>
      <c r="B3334" s="234">
        <v>43531</v>
      </c>
      <c r="C3334" s="205"/>
      <c r="D3334" s="205"/>
      <c r="E3334" s="205"/>
      <c r="F3334" s="205"/>
      <c r="G3334" s="205"/>
      <c r="H3334" s="205"/>
      <c r="I3334" s="205"/>
      <c r="J3334" s="205"/>
      <c r="K3334" s="205"/>
      <c r="L3334" s="377"/>
      <c r="M3334" s="239"/>
      <c r="N3334" s="208"/>
      <c r="O3334" s="208"/>
    </row>
    <row r="3335" spans="1:15" ht="13" x14ac:dyDescent="0.15">
      <c r="A3335" s="233" t="s">
        <v>249</v>
      </c>
      <c r="B3335" s="234">
        <v>43532</v>
      </c>
      <c r="C3335" s="205"/>
      <c r="D3335" s="205"/>
      <c r="E3335" s="205"/>
      <c r="F3335" s="205"/>
      <c r="G3335" s="205"/>
      <c r="H3335" s="205"/>
      <c r="I3335" s="205"/>
      <c r="J3335" s="205"/>
      <c r="K3335" s="205"/>
      <c r="L3335" s="377"/>
      <c r="M3335" s="239"/>
      <c r="N3335" s="208"/>
      <c r="O3335" s="208"/>
    </row>
    <row r="3336" spans="1:15" ht="13" x14ac:dyDescent="0.15">
      <c r="A3336" s="233" t="s">
        <v>255</v>
      </c>
      <c r="B3336" s="234">
        <v>43533</v>
      </c>
      <c r="C3336" s="205"/>
      <c r="D3336" s="205"/>
      <c r="E3336" s="205"/>
      <c r="F3336" s="205"/>
      <c r="G3336" s="205"/>
      <c r="H3336" s="205"/>
      <c r="I3336" s="205"/>
      <c r="J3336" s="205"/>
      <c r="K3336" s="205"/>
      <c r="L3336" s="377"/>
      <c r="M3336" s="239"/>
      <c r="N3336" s="208"/>
      <c r="O3336" s="208"/>
    </row>
    <row r="3337" spans="1:15" ht="13" x14ac:dyDescent="0.15">
      <c r="A3337" s="235" t="s">
        <v>256</v>
      </c>
      <c r="B3337" s="236">
        <v>43534</v>
      </c>
      <c r="C3337" s="205"/>
      <c r="D3337" s="205"/>
      <c r="E3337" s="205"/>
      <c r="F3337" s="205"/>
      <c r="G3337" s="205"/>
      <c r="H3337" s="205"/>
      <c r="I3337" s="205"/>
      <c r="J3337" s="205"/>
      <c r="K3337" s="205"/>
      <c r="L3337" s="377"/>
      <c r="M3337" s="239"/>
      <c r="N3337" s="208"/>
      <c r="O3337" s="208"/>
    </row>
    <row r="3338" spans="1:15" ht="13" x14ac:dyDescent="0.15">
      <c r="A3338" s="233" t="s">
        <v>257</v>
      </c>
      <c r="B3338" s="234">
        <v>43535</v>
      </c>
      <c r="C3338" s="205"/>
      <c r="D3338" s="205"/>
      <c r="E3338" s="205"/>
      <c r="F3338" s="205"/>
      <c r="G3338" s="205"/>
      <c r="H3338" s="205"/>
      <c r="I3338" s="205"/>
      <c r="J3338" s="205"/>
      <c r="K3338" s="205"/>
      <c r="L3338" s="377"/>
      <c r="M3338" s="239"/>
      <c r="N3338" s="208"/>
      <c r="O3338" s="208"/>
    </row>
    <row r="3339" spans="1:15" ht="13" x14ac:dyDescent="0.15">
      <c r="A3339" s="233" t="s">
        <v>261</v>
      </c>
      <c r="B3339" s="234">
        <v>43536</v>
      </c>
      <c r="C3339" s="205"/>
      <c r="D3339" s="205"/>
      <c r="E3339" s="205"/>
      <c r="F3339" s="205"/>
      <c r="G3339" s="205"/>
      <c r="H3339" s="205"/>
      <c r="I3339" s="205"/>
      <c r="J3339" s="205"/>
      <c r="K3339" s="205"/>
      <c r="L3339" s="377"/>
      <c r="M3339" s="239"/>
      <c r="N3339" s="208"/>
      <c r="O3339" s="208"/>
    </row>
    <row r="3340" spans="1:15" ht="13" x14ac:dyDescent="0.15">
      <c r="A3340" s="233" t="s">
        <v>262</v>
      </c>
      <c r="B3340" s="234">
        <v>43537</v>
      </c>
      <c r="C3340" s="205"/>
      <c r="D3340" s="205"/>
      <c r="E3340" s="205"/>
      <c r="F3340" s="205"/>
      <c r="G3340" s="205"/>
      <c r="H3340" s="205"/>
      <c r="I3340" s="205"/>
      <c r="J3340" s="205"/>
      <c r="K3340" s="205"/>
      <c r="L3340" s="377"/>
      <c r="M3340" s="239"/>
      <c r="N3340" s="208"/>
      <c r="O3340" s="208"/>
    </row>
    <row r="3341" spans="1:15" ht="13" x14ac:dyDescent="0.15">
      <c r="A3341" s="233" t="s">
        <v>263</v>
      </c>
      <c r="B3341" s="234">
        <v>43538</v>
      </c>
      <c r="C3341" s="205"/>
      <c r="D3341" s="205"/>
      <c r="E3341" s="205"/>
      <c r="F3341" s="205"/>
      <c r="G3341" s="205"/>
      <c r="H3341" s="205"/>
      <c r="I3341" s="205"/>
      <c r="J3341" s="205"/>
      <c r="K3341" s="205"/>
      <c r="L3341" s="377"/>
      <c r="M3341" s="239"/>
      <c r="N3341" s="208"/>
      <c r="O3341" s="208"/>
    </row>
    <row r="3342" spans="1:15" ht="13" x14ac:dyDescent="0.15">
      <c r="A3342" s="233" t="s">
        <v>249</v>
      </c>
      <c r="B3342" s="234">
        <v>43539</v>
      </c>
      <c r="C3342" s="205"/>
      <c r="D3342" s="205"/>
      <c r="E3342" s="205"/>
      <c r="F3342" s="205"/>
      <c r="G3342" s="205"/>
      <c r="H3342" s="205"/>
      <c r="I3342" s="205"/>
      <c r="J3342" s="205"/>
      <c r="K3342" s="205"/>
      <c r="L3342" s="377"/>
      <c r="M3342" s="239"/>
      <c r="N3342" s="208"/>
      <c r="O3342" s="208"/>
    </row>
    <row r="3343" spans="1:15" ht="13" x14ac:dyDescent="0.15">
      <c r="A3343" s="233" t="s">
        <v>255</v>
      </c>
      <c r="B3343" s="234">
        <v>43540</v>
      </c>
      <c r="C3343" s="205"/>
      <c r="D3343" s="205"/>
      <c r="E3343" s="205"/>
      <c r="F3343" s="205"/>
      <c r="G3343" s="205"/>
      <c r="H3343" s="205"/>
      <c r="I3343" s="205"/>
      <c r="J3343" s="205"/>
      <c r="K3343" s="205"/>
      <c r="L3343" s="377"/>
      <c r="M3343" s="239"/>
      <c r="N3343" s="208"/>
      <c r="O3343" s="208"/>
    </row>
    <row r="3344" spans="1:15" ht="13" x14ac:dyDescent="0.15">
      <c r="A3344" s="235" t="s">
        <v>256</v>
      </c>
      <c r="B3344" s="236">
        <v>43541</v>
      </c>
      <c r="C3344" s="205"/>
      <c r="D3344" s="205"/>
      <c r="E3344" s="205"/>
      <c r="F3344" s="205"/>
      <c r="G3344" s="205"/>
      <c r="H3344" s="205"/>
      <c r="I3344" s="205"/>
      <c r="J3344" s="205"/>
      <c r="K3344" s="205"/>
      <c r="L3344" s="377"/>
      <c r="M3344" s="239"/>
      <c r="N3344" s="208"/>
      <c r="O3344" s="208"/>
    </row>
    <row r="3345" spans="1:15" ht="13" x14ac:dyDescent="0.15">
      <c r="A3345" s="233" t="s">
        <v>257</v>
      </c>
      <c r="B3345" s="234">
        <v>43542</v>
      </c>
      <c r="C3345" s="205"/>
      <c r="D3345" s="205"/>
      <c r="E3345" s="205"/>
      <c r="F3345" s="205"/>
      <c r="G3345" s="205"/>
      <c r="H3345" s="205"/>
      <c r="I3345" s="205"/>
      <c r="J3345" s="205"/>
      <c r="K3345" s="205"/>
      <c r="L3345" s="377"/>
      <c r="M3345" s="239"/>
      <c r="N3345" s="208"/>
      <c r="O3345" s="208"/>
    </row>
    <row r="3346" spans="1:15" ht="13" x14ac:dyDescent="0.15">
      <c r="A3346" s="233" t="s">
        <v>261</v>
      </c>
      <c r="B3346" s="234">
        <v>43543</v>
      </c>
      <c r="C3346" s="205"/>
      <c r="D3346" s="205"/>
      <c r="E3346" s="205"/>
      <c r="F3346" s="205"/>
      <c r="G3346" s="205"/>
      <c r="H3346" s="205"/>
      <c r="I3346" s="205"/>
      <c r="J3346" s="205"/>
      <c r="K3346" s="205"/>
      <c r="L3346" s="377"/>
      <c r="M3346" s="239"/>
      <c r="N3346" s="208"/>
      <c r="O3346" s="208"/>
    </row>
    <row r="3347" spans="1:15" ht="13" x14ac:dyDescent="0.15">
      <c r="A3347" s="233" t="s">
        <v>262</v>
      </c>
      <c r="B3347" s="234">
        <v>43544</v>
      </c>
      <c r="C3347" s="205"/>
      <c r="D3347" s="205"/>
      <c r="E3347" s="205"/>
      <c r="F3347" s="205"/>
      <c r="G3347" s="205"/>
      <c r="H3347" s="205"/>
      <c r="I3347" s="205"/>
      <c r="J3347" s="205"/>
      <c r="K3347" s="205"/>
      <c r="L3347" s="377"/>
      <c r="M3347" s="239"/>
      <c r="N3347" s="208"/>
      <c r="O3347" s="208"/>
    </row>
    <row r="3348" spans="1:15" ht="13" x14ac:dyDescent="0.15">
      <c r="A3348" s="233" t="s">
        <v>263</v>
      </c>
      <c r="B3348" s="234">
        <v>43545</v>
      </c>
      <c r="C3348" s="205"/>
      <c r="D3348" s="205"/>
      <c r="E3348" s="205"/>
      <c r="F3348" s="205"/>
      <c r="G3348" s="205"/>
      <c r="H3348" s="205"/>
      <c r="I3348" s="205"/>
      <c r="J3348" s="205"/>
      <c r="K3348" s="205"/>
      <c r="L3348" s="377"/>
      <c r="M3348" s="239"/>
      <c r="N3348" s="208"/>
      <c r="O3348" s="208"/>
    </row>
    <row r="3349" spans="1:15" ht="13" x14ac:dyDescent="0.15">
      <c r="A3349" s="233" t="s">
        <v>249</v>
      </c>
      <c r="B3349" s="234">
        <v>43546</v>
      </c>
      <c r="C3349" s="205"/>
      <c r="D3349" s="205"/>
      <c r="E3349" s="205"/>
      <c r="F3349" s="205"/>
      <c r="G3349" s="205"/>
      <c r="H3349" s="205"/>
      <c r="I3349" s="205"/>
      <c r="J3349" s="205"/>
      <c r="K3349" s="205"/>
      <c r="L3349" s="377"/>
      <c r="M3349" s="239"/>
      <c r="N3349" s="208"/>
      <c r="O3349" s="208"/>
    </row>
    <row r="3350" spans="1:15" ht="13" x14ac:dyDescent="0.15">
      <c r="A3350" s="233" t="s">
        <v>255</v>
      </c>
      <c r="B3350" s="234">
        <v>43547</v>
      </c>
      <c r="C3350" s="205"/>
      <c r="D3350" s="205"/>
      <c r="E3350" s="205"/>
      <c r="F3350" s="205"/>
      <c r="G3350" s="205"/>
      <c r="H3350" s="205"/>
      <c r="I3350" s="205"/>
      <c r="J3350" s="205"/>
      <c r="K3350" s="205"/>
      <c r="L3350" s="377"/>
      <c r="M3350" s="239"/>
      <c r="N3350" s="208"/>
      <c r="O3350" s="208"/>
    </row>
    <row r="3351" spans="1:15" ht="13" x14ac:dyDescent="0.15">
      <c r="A3351" s="235" t="s">
        <v>256</v>
      </c>
      <c r="B3351" s="236">
        <v>43548</v>
      </c>
      <c r="C3351" s="205"/>
      <c r="D3351" s="205"/>
      <c r="E3351" s="205"/>
      <c r="F3351" s="205"/>
      <c r="G3351" s="205"/>
      <c r="H3351" s="205"/>
      <c r="I3351" s="205"/>
      <c r="J3351" s="205"/>
      <c r="K3351" s="205"/>
      <c r="L3351" s="377"/>
      <c r="M3351" s="239"/>
      <c r="N3351" s="208"/>
      <c r="O3351" s="208"/>
    </row>
    <row r="3352" spans="1:15" ht="13" x14ac:dyDescent="0.15">
      <c r="A3352" s="233" t="s">
        <v>257</v>
      </c>
      <c r="B3352" s="234">
        <v>43549</v>
      </c>
      <c r="C3352" s="205"/>
      <c r="D3352" s="205"/>
      <c r="E3352" s="205"/>
      <c r="F3352" s="205"/>
      <c r="G3352" s="205"/>
      <c r="H3352" s="205"/>
      <c r="I3352" s="205"/>
      <c r="J3352" s="205"/>
      <c r="K3352" s="205"/>
      <c r="L3352" s="377"/>
      <c r="M3352" s="239"/>
      <c r="N3352" s="208"/>
      <c r="O3352" s="208"/>
    </row>
    <row r="3353" spans="1:15" ht="13" x14ac:dyDescent="0.15">
      <c r="A3353" s="233" t="s">
        <v>261</v>
      </c>
      <c r="B3353" s="234">
        <v>43550</v>
      </c>
      <c r="C3353" s="205"/>
      <c r="D3353" s="205"/>
      <c r="E3353" s="205"/>
      <c r="F3353" s="205"/>
      <c r="G3353" s="205"/>
      <c r="H3353" s="205"/>
      <c r="I3353" s="205"/>
      <c r="J3353" s="205"/>
      <c r="K3353" s="205"/>
      <c r="L3353" s="377"/>
      <c r="M3353" s="239"/>
      <c r="N3353" s="208"/>
      <c r="O3353" s="208"/>
    </row>
    <row r="3354" spans="1:15" ht="13" x14ac:dyDescent="0.15">
      <c r="A3354" s="233" t="s">
        <v>262</v>
      </c>
      <c r="B3354" s="234">
        <v>43551</v>
      </c>
      <c r="C3354" s="205"/>
      <c r="D3354" s="205"/>
      <c r="E3354" s="205"/>
      <c r="F3354" s="205"/>
      <c r="G3354" s="205"/>
      <c r="H3354" s="205"/>
      <c r="I3354" s="205"/>
      <c r="J3354" s="205"/>
      <c r="K3354" s="205"/>
      <c r="L3354" s="377"/>
      <c r="M3354" s="239"/>
      <c r="N3354" s="208"/>
      <c r="O3354" s="208"/>
    </row>
    <row r="3355" spans="1:15" ht="13" x14ac:dyDescent="0.15">
      <c r="A3355" s="233" t="s">
        <v>263</v>
      </c>
      <c r="B3355" s="234">
        <v>43552</v>
      </c>
      <c r="C3355" s="205"/>
      <c r="D3355" s="205"/>
      <c r="E3355" s="205"/>
      <c r="F3355" s="205"/>
      <c r="G3355" s="205"/>
      <c r="H3355" s="205"/>
      <c r="I3355" s="205"/>
      <c r="J3355" s="205"/>
      <c r="K3355" s="205"/>
      <c r="L3355" s="377"/>
      <c r="M3355" s="239"/>
      <c r="N3355" s="208"/>
      <c r="O3355" s="208"/>
    </row>
    <row r="3356" spans="1:15" ht="13" x14ac:dyDescent="0.15">
      <c r="A3356" s="233" t="s">
        <v>249</v>
      </c>
      <c r="B3356" s="234">
        <v>43553</v>
      </c>
      <c r="C3356" s="205"/>
      <c r="D3356" s="205"/>
      <c r="E3356" s="205"/>
      <c r="F3356" s="205"/>
      <c r="G3356" s="205"/>
      <c r="H3356" s="205"/>
      <c r="I3356" s="205"/>
      <c r="J3356" s="205"/>
      <c r="K3356" s="205"/>
      <c r="L3356" s="377"/>
      <c r="M3356" s="239"/>
      <c r="N3356" s="208"/>
      <c r="O3356" s="208"/>
    </row>
    <row r="3357" spans="1:15" ht="13" x14ac:dyDescent="0.15">
      <c r="A3357" s="233" t="s">
        <v>255</v>
      </c>
      <c r="B3357" s="234">
        <v>43554</v>
      </c>
      <c r="C3357" s="205"/>
      <c r="D3357" s="205"/>
      <c r="E3357" s="205"/>
      <c r="F3357" s="205"/>
      <c r="G3357" s="205"/>
      <c r="H3357" s="205"/>
      <c r="I3357" s="205"/>
      <c r="J3357" s="205"/>
      <c r="K3357" s="205"/>
      <c r="L3357" s="377"/>
      <c r="M3357" s="239"/>
      <c r="N3357" s="208"/>
      <c r="O3357" s="208"/>
    </row>
    <row r="3358" spans="1:15" ht="13" x14ac:dyDescent="0.15">
      <c r="A3358" s="235" t="s">
        <v>256</v>
      </c>
      <c r="B3358" s="236">
        <v>43555</v>
      </c>
      <c r="C3358" s="205"/>
      <c r="D3358" s="205"/>
      <c r="E3358" s="205"/>
      <c r="F3358" s="205"/>
      <c r="G3358" s="205"/>
      <c r="H3358" s="205"/>
      <c r="I3358" s="205"/>
      <c r="J3358" s="205"/>
      <c r="K3358" s="205"/>
      <c r="L3358" s="377"/>
      <c r="M3358" s="239"/>
      <c r="N3358" s="208"/>
      <c r="O3358" s="208"/>
    </row>
    <row r="3359" spans="1:15" ht="13" x14ac:dyDescent="0.15">
      <c r="A3359" s="233" t="s">
        <v>257</v>
      </c>
      <c r="B3359" s="234">
        <v>43556</v>
      </c>
      <c r="C3359" s="205"/>
      <c r="D3359" s="205"/>
      <c r="E3359" s="205"/>
      <c r="F3359" s="205"/>
      <c r="G3359" s="205"/>
      <c r="H3359" s="205"/>
      <c r="I3359" s="205"/>
      <c r="J3359" s="205"/>
      <c r="K3359" s="205"/>
      <c r="L3359" s="377"/>
      <c r="M3359" s="239"/>
      <c r="N3359" s="208"/>
      <c r="O3359" s="208"/>
    </row>
    <row r="3360" spans="1:15" ht="13" x14ac:dyDescent="0.15">
      <c r="A3360" s="233" t="s">
        <v>261</v>
      </c>
      <c r="B3360" s="234">
        <v>43557</v>
      </c>
      <c r="C3360" s="205"/>
      <c r="D3360" s="205"/>
      <c r="E3360" s="205"/>
      <c r="F3360" s="205"/>
      <c r="G3360" s="205"/>
      <c r="H3360" s="205"/>
      <c r="I3360" s="205"/>
      <c r="J3360" s="205"/>
      <c r="K3360" s="205"/>
      <c r="L3360" s="377"/>
      <c r="M3360" s="239"/>
      <c r="N3360" s="208"/>
      <c r="O3360" s="208"/>
    </row>
    <row r="3361" spans="1:15" ht="13" x14ac:dyDescent="0.15">
      <c r="A3361" s="233" t="s">
        <v>262</v>
      </c>
      <c r="B3361" s="234">
        <v>43558</v>
      </c>
      <c r="C3361" s="205"/>
      <c r="D3361" s="205"/>
      <c r="E3361" s="205"/>
      <c r="F3361" s="205"/>
      <c r="G3361" s="205"/>
      <c r="H3361" s="205"/>
      <c r="I3361" s="205"/>
      <c r="J3361" s="205"/>
      <c r="K3361" s="205"/>
      <c r="L3361" s="377"/>
      <c r="M3361" s="239"/>
      <c r="N3361" s="208"/>
      <c r="O3361" s="208"/>
    </row>
    <row r="3362" spans="1:15" ht="13" x14ac:dyDescent="0.15">
      <c r="A3362" s="233" t="s">
        <v>263</v>
      </c>
      <c r="B3362" s="234">
        <v>43559</v>
      </c>
      <c r="C3362" s="205"/>
      <c r="D3362" s="205"/>
      <c r="E3362" s="205"/>
      <c r="F3362" s="205"/>
      <c r="G3362" s="205"/>
      <c r="H3362" s="205"/>
      <c r="I3362" s="205"/>
      <c r="J3362" s="205"/>
      <c r="K3362" s="205"/>
      <c r="L3362" s="377"/>
      <c r="M3362" s="239"/>
      <c r="N3362" s="208"/>
      <c r="O3362" s="208"/>
    </row>
    <row r="3363" spans="1:15" ht="13" x14ac:dyDescent="0.15">
      <c r="A3363" s="233" t="s">
        <v>249</v>
      </c>
      <c r="B3363" s="234">
        <v>43560</v>
      </c>
      <c r="C3363" s="205"/>
      <c r="D3363" s="205"/>
      <c r="E3363" s="205"/>
      <c r="F3363" s="205"/>
      <c r="G3363" s="205"/>
      <c r="H3363" s="205"/>
      <c r="I3363" s="205"/>
      <c r="J3363" s="205"/>
      <c r="K3363" s="205"/>
      <c r="L3363" s="377"/>
      <c r="M3363" s="239"/>
      <c r="N3363" s="208"/>
      <c r="O3363" s="208"/>
    </row>
    <row r="3364" spans="1:15" ht="13" x14ac:dyDescent="0.15">
      <c r="A3364" s="233" t="s">
        <v>255</v>
      </c>
      <c r="B3364" s="234">
        <v>43561</v>
      </c>
      <c r="C3364" s="205"/>
      <c r="D3364" s="205"/>
      <c r="E3364" s="205"/>
      <c r="F3364" s="205"/>
      <c r="G3364" s="205"/>
      <c r="H3364" s="205"/>
      <c r="I3364" s="205"/>
      <c r="J3364" s="205"/>
      <c r="K3364" s="205"/>
      <c r="L3364" s="377"/>
      <c r="M3364" s="239"/>
      <c r="N3364" s="208"/>
      <c r="O3364" s="208"/>
    </row>
    <row r="3365" spans="1:15" ht="13" x14ac:dyDescent="0.15">
      <c r="A3365" s="235" t="s">
        <v>256</v>
      </c>
      <c r="B3365" s="236">
        <v>43562</v>
      </c>
      <c r="C3365" s="205"/>
      <c r="D3365" s="205"/>
      <c r="E3365" s="205"/>
      <c r="F3365" s="205"/>
      <c r="G3365" s="205"/>
      <c r="H3365" s="205"/>
      <c r="I3365" s="205"/>
      <c r="J3365" s="205"/>
      <c r="K3365" s="205"/>
      <c r="L3365" s="377"/>
      <c r="M3365" s="239"/>
      <c r="N3365" s="208"/>
      <c r="O3365" s="208"/>
    </row>
    <row r="3366" spans="1:15" ht="13" x14ac:dyDescent="0.15">
      <c r="A3366" s="233" t="s">
        <v>257</v>
      </c>
      <c r="B3366" s="234">
        <v>43563</v>
      </c>
      <c r="C3366" s="205"/>
      <c r="D3366" s="205"/>
      <c r="E3366" s="205"/>
      <c r="F3366" s="205"/>
      <c r="G3366" s="205"/>
      <c r="H3366" s="205"/>
      <c r="I3366" s="205"/>
      <c r="J3366" s="205"/>
      <c r="K3366" s="205"/>
      <c r="L3366" s="377"/>
      <c r="M3366" s="239"/>
      <c r="N3366" s="208"/>
      <c r="O3366" s="208"/>
    </row>
    <row r="3367" spans="1:15" ht="13" x14ac:dyDescent="0.15">
      <c r="A3367" s="233" t="s">
        <v>261</v>
      </c>
      <c r="B3367" s="234">
        <v>43564</v>
      </c>
      <c r="C3367" s="205"/>
      <c r="D3367" s="205"/>
      <c r="E3367" s="205"/>
      <c r="F3367" s="205"/>
      <c r="G3367" s="205"/>
      <c r="H3367" s="205"/>
      <c r="I3367" s="205"/>
      <c r="J3367" s="205"/>
      <c r="K3367" s="205"/>
      <c r="L3367" s="377"/>
      <c r="M3367" s="239"/>
      <c r="N3367" s="208"/>
      <c r="O3367" s="208"/>
    </row>
    <row r="3368" spans="1:15" ht="13" x14ac:dyDescent="0.15">
      <c r="A3368" s="233" t="s">
        <v>262</v>
      </c>
      <c r="B3368" s="234">
        <v>43565</v>
      </c>
      <c r="C3368" s="205"/>
      <c r="D3368" s="205"/>
      <c r="E3368" s="205"/>
      <c r="F3368" s="205"/>
      <c r="G3368" s="205"/>
      <c r="H3368" s="205"/>
      <c r="I3368" s="205"/>
      <c r="J3368" s="205"/>
      <c r="K3368" s="205"/>
      <c r="L3368" s="377"/>
      <c r="M3368" s="239"/>
      <c r="N3368" s="208"/>
      <c r="O3368" s="208"/>
    </row>
    <row r="3369" spans="1:15" ht="13" x14ac:dyDescent="0.15">
      <c r="A3369" s="233" t="s">
        <v>263</v>
      </c>
      <c r="B3369" s="234">
        <v>43566</v>
      </c>
      <c r="C3369" s="205"/>
      <c r="D3369" s="205"/>
      <c r="E3369" s="205"/>
      <c r="F3369" s="205"/>
      <c r="G3369" s="205"/>
      <c r="H3369" s="205"/>
      <c r="I3369" s="205"/>
      <c r="J3369" s="205"/>
      <c r="K3369" s="205"/>
      <c r="L3369" s="377"/>
      <c r="M3369" s="239"/>
      <c r="N3369" s="208"/>
      <c r="O3369" s="208"/>
    </row>
    <row r="3370" spans="1:15" ht="13" x14ac:dyDescent="0.15">
      <c r="A3370" s="233" t="s">
        <v>249</v>
      </c>
      <c r="B3370" s="234">
        <v>43567</v>
      </c>
      <c r="C3370" s="205"/>
      <c r="D3370" s="205"/>
      <c r="E3370" s="205"/>
      <c r="F3370" s="205"/>
      <c r="G3370" s="205"/>
      <c r="H3370" s="205"/>
      <c r="I3370" s="205"/>
      <c r="J3370" s="205"/>
      <c r="K3370" s="205"/>
      <c r="L3370" s="377"/>
      <c r="M3370" s="239"/>
      <c r="N3370" s="208"/>
      <c r="O3370" s="208"/>
    </row>
    <row r="3371" spans="1:15" ht="13" x14ac:dyDescent="0.15">
      <c r="A3371" s="233" t="s">
        <v>255</v>
      </c>
      <c r="B3371" s="234">
        <v>43568</v>
      </c>
      <c r="C3371" s="205"/>
      <c r="D3371" s="205"/>
      <c r="E3371" s="205"/>
      <c r="F3371" s="205"/>
      <c r="G3371" s="205"/>
      <c r="H3371" s="205"/>
      <c r="I3371" s="205"/>
      <c r="J3371" s="205"/>
      <c r="K3371" s="205"/>
      <c r="L3371" s="377"/>
      <c r="M3371" s="239"/>
      <c r="N3371" s="208"/>
      <c r="O3371" s="208"/>
    </row>
    <row r="3372" spans="1:15" ht="13" x14ac:dyDescent="0.15">
      <c r="A3372" s="235" t="s">
        <v>256</v>
      </c>
      <c r="B3372" s="236">
        <v>43569</v>
      </c>
      <c r="C3372" s="205"/>
      <c r="D3372" s="205"/>
      <c r="E3372" s="205"/>
      <c r="F3372" s="205"/>
      <c r="G3372" s="205"/>
      <c r="H3372" s="205"/>
      <c r="I3372" s="205"/>
      <c r="J3372" s="205"/>
      <c r="K3372" s="205"/>
      <c r="L3372" s="377"/>
      <c r="M3372" s="239"/>
      <c r="N3372" s="208"/>
      <c r="O3372" s="208"/>
    </row>
    <row r="3373" spans="1:15" ht="13" x14ac:dyDescent="0.15">
      <c r="A3373" s="233" t="s">
        <v>257</v>
      </c>
      <c r="B3373" s="234">
        <v>43570</v>
      </c>
      <c r="C3373" s="205"/>
      <c r="D3373" s="205"/>
      <c r="E3373" s="205"/>
      <c r="F3373" s="205"/>
      <c r="G3373" s="205"/>
      <c r="H3373" s="205"/>
      <c r="I3373" s="205"/>
      <c r="J3373" s="205"/>
      <c r="K3373" s="205"/>
      <c r="L3373" s="377"/>
      <c r="M3373" s="239"/>
      <c r="N3373" s="208"/>
      <c r="O3373" s="208"/>
    </row>
    <row r="3374" spans="1:15" ht="13" x14ac:dyDescent="0.15">
      <c r="A3374" s="233" t="s">
        <v>261</v>
      </c>
      <c r="B3374" s="234">
        <v>43571</v>
      </c>
      <c r="C3374" s="205"/>
      <c r="D3374" s="205"/>
      <c r="E3374" s="205"/>
      <c r="F3374" s="205"/>
      <c r="G3374" s="205"/>
      <c r="H3374" s="205"/>
      <c r="I3374" s="205"/>
      <c r="J3374" s="205"/>
      <c r="K3374" s="205"/>
      <c r="L3374" s="377"/>
      <c r="M3374" s="239"/>
      <c r="N3374" s="208"/>
      <c r="O3374" s="208"/>
    </row>
    <row r="3375" spans="1:15" ht="13" x14ac:dyDescent="0.15">
      <c r="A3375" s="233" t="s">
        <v>262</v>
      </c>
      <c r="B3375" s="234">
        <v>43572</v>
      </c>
      <c r="C3375" s="205"/>
      <c r="D3375" s="205"/>
      <c r="E3375" s="205"/>
      <c r="F3375" s="205"/>
      <c r="G3375" s="205"/>
      <c r="H3375" s="205"/>
      <c r="I3375" s="205"/>
      <c r="J3375" s="205"/>
      <c r="K3375" s="205"/>
      <c r="L3375" s="377"/>
      <c r="M3375" s="239"/>
      <c r="N3375" s="208"/>
      <c r="O3375" s="208"/>
    </row>
    <row r="3376" spans="1:15" ht="13" x14ac:dyDescent="0.15">
      <c r="A3376" s="233" t="s">
        <v>263</v>
      </c>
      <c r="B3376" s="234">
        <v>43573</v>
      </c>
      <c r="C3376" s="205"/>
      <c r="D3376" s="205"/>
      <c r="E3376" s="205"/>
      <c r="F3376" s="205"/>
      <c r="G3376" s="205"/>
      <c r="H3376" s="205"/>
      <c r="I3376" s="205"/>
      <c r="J3376" s="205"/>
      <c r="K3376" s="205"/>
      <c r="L3376" s="377"/>
      <c r="M3376" s="239"/>
      <c r="N3376" s="208"/>
      <c r="O3376" s="208"/>
    </row>
    <row r="3377" spans="1:15" ht="13" x14ac:dyDescent="0.15">
      <c r="A3377" s="233" t="s">
        <v>249</v>
      </c>
      <c r="B3377" s="234">
        <v>43574</v>
      </c>
      <c r="C3377" s="205"/>
      <c r="D3377" s="205"/>
      <c r="E3377" s="205"/>
      <c r="F3377" s="205"/>
      <c r="G3377" s="205"/>
      <c r="H3377" s="205"/>
      <c r="I3377" s="205"/>
      <c r="J3377" s="205"/>
      <c r="K3377" s="205"/>
      <c r="L3377" s="377"/>
      <c r="M3377" s="239"/>
      <c r="N3377" s="208"/>
      <c r="O3377" s="208"/>
    </row>
    <row r="3378" spans="1:15" ht="13" x14ac:dyDescent="0.15">
      <c r="A3378" s="233" t="s">
        <v>255</v>
      </c>
      <c r="B3378" s="234">
        <v>43575</v>
      </c>
      <c r="C3378" s="205"/>
      <c r="D3378" s="205"/>
      <c r="E3378" s="205"/>
      <c r="F3378" s="205"/>
      <c r="G3378" s="205"/>
      <c r="H3378" s="205"/>
      <c r="I3378" s="205"/>
      <c r="J3378" s="205"/>
      <c r="K3378" s="205"/>
      <c r="L3378" s="377"/>
      <c r="M3378" s="239"/>
      <c r="N3378" s="208"/>
      <c r="O3378" s="208"/>
    </row>
    <row r="3379" spans="1:15" ht="13" x14ac:dyDescent="0.15">
      <c r="A3379" s="235" t="s">
        <v>256</v>
      </c>
      <c r="B3379" s="236">
        <v>43576</v>
      </c>
      <c r="C3379" s="205"/>
      <c r="D3379" s="205"/>
      <c r="E3379" s="205"/>
      <c r="F3379" s="205"/>
      <c r="G3379" s="205"/>
      <c r="H3379" s="205"/>
      <c r="I3379" s="205"/>
      <c r="J3379" s="205"/>
      <c r="K3379" s="205"/>
      <c r="L3379" s="377"/>
      <c r="M3379" s="239"/>
      <c r="N3379" s="208"/>
      <c r="O3379" s="208"/>
    </row>
    <row r="3380" spans="1:15" ht="13" x14ac:dyDescent="0.15">
      <c r="A3380" s="233" t="s">
        <v>257</v>
      </c>
      <c r="B3380" s="234">
        <v>43577</v>
      </c>
      <c r="C3380" s="205"/>
      <c r="D3380" s="205"/>
      <c r="E3380" s="205"/>
      <c r="F3380" s="205"/>
      <c r="G3380" s="205"/>
      <c r="H3380" s="205"/>
      <c r="I3380" s="205"/>
      <c r="J3380" s="205"/>
      <c r="K3380" s="205"/>
      <c r="L3380" s="377"/>
      <c r="M3380" s="239"/>
      <c r="N3380" s="208"/>
      <c r="O3380" s="208"/>
    </row>
    <row r="3381" spans="1:15" ht="13" x14ac:dyDescent="0.15">
      <c r="A3381" s="233" t="s">
        <v>261</v>
      </c>
      <c r="B3381" s="234">
        <v>43578</v>
      </c>
      <c r="C3381" s="205"/>
      <c r="D3381" s="205"/>
      <c r="E3381" s="205"/>
      <c r="F3381" s="205"/>
      <c r="G3381" s="205"/>
      <c r="H3381" s="205"/>
      <c r="I3381" s="205"/>
      <c r="J3381" s="205"/>
      <c r="K3381" s="205"/>
      <c r="L3381" s="377"/>
      <c r="M3381" s="239"/>
      <c r="N3381" s="208"/>
      <c r="O3381" s="208"/>
    </row>
    <row r="3382" spans="1:15" ht="13" x14ac:dyDescent="0.15">
      <c r="A3382" s="233" t="s">
        <v>262</v>
      </c>
      <c r="B3382" s="234">
        <v>43579</v>
      </c>
      <c r="C3382" s="205"/>
      <c r="D3382" s="205"/>
      <c r="E3382" s="205"/>
      <c r="F3382" s="205"/>
      <c r="G3382" s="205"/>
      <c r="H3382" s="205"/>
      <c r="I3382" s="205"/>
      <c r="J3382" s="205"/>
      <c r="K3382" s="205"/>
      <c r="L3382" s="377"/>
      <c r="M3382" s="239"/>
      <c r="N3382" s="208"/>
      <c r="O3382" s="208"/>
    </row>
    <row r="3383" spans="1:15" ht="13" x14ac:dyDescent="0.15">
      <c r="A3383" s="233" t="s">
        <v>263</v>
      </c>
      <c r="B3383" s="234">
        <v>43580</v>
      </c>
      <c r="C3383" s="205"/>
      <c r="D3383" s="205"/>
      <c r="E3383" s="205"/>
      <c r="F3383" s="205"/>
      <c r="G3383" s="205"/>
      <c r="H3383" s="205"/>
      <c r="I3383" s="205"/>
      <c r="J3383" s="205"/>
      <c r="K3383" s="205"/>
      <c r="L3383" s="377"/>
      <c r="M3383" s="239"/>
      <c r="N3383" s="208"/>
      <c r="O3383" s="208"/>
    </row>
    <row r="3384" spans="1:15" ht="13" x14ac:dyDescent="0.15">
      <c r="A3384" s="233" t="s">
        <v>249</v>
      </c>
      <c r="B3384" s="234">
        <v>43581</v>
      </c>
      <c r="C3384" s="205"/>
      <c r="D3384" s="205"/>
      <c r="E3384" s="205"/>
      <c r="F3384" s="205"/>
      <c r="G3384" s="205"/>
      <c r="H3384" s="205"/>
      <c r="I3384" s="205"/>
      <c r="J3384" s="205"/>
      <c r="K3384" s="205"/>
      <c r="L3384" s="377"/>
      <c r="M3384" s="239"/>
      <c r="N3384" s="208"/>
      <c r="O3384" s="208"/>
    </row>
    <row r="3385" spans="1:15" ht="13" x14ac:dyDescent="0.15">
      <c r="A3385" s="233" t="s">
        <v>255</v>
      </c>
      <c r="B3385" s="234">
        <v>43582</v>
      </c>
      <c r="C3385" s="205"/>
      <c r="D3385" s="205"/>
      <c r="E3385" s="205"/>
      <c r="F3385" s="205"/>
      <c r="G3385" s="205"/>
      <c r="H3385" s="205"/>
      <c r="I3385" s="205"/>
      <c r="J3385" s="205"/>
      <c r="K3385" s="205"/>
      <c r="L3385" s="377"/>
      <c r="M3385" s="239"/>
      <c r="N3385" s="208"/>
      <c r="O3385" s="208"/>
    </row>
    <row r="3386" spans="1:15" ht="13" x14ac:dyDescent="0.15">
      <c r="A3386" s="235" t="s">
        <v>256</v>
      </c>
      <c r="B3386" s="236">
        <v>43583</v>
      </c>
      <c r="C3386" s="205"/>
      <c r="D3386" s="205"/>
      <c r="E3386" s="205"/>
      <c r="F3386" s="205"/>
      <c r="G3386" s="205"/>
      <c r="H3386" s="205"/>
      <c r="I3386" s="205"/>
      <c r="J3386" s="205"/>
      <c r="K3386" s="205"/>
      <c r="L3386" s="377"/>
      <c r="M3386" s="239"/>
      <c r="N3386" s="208"/>
      <c r="O3386" s="208"/>
    </row>
    <row r="3387" spans="1:15" ht="13" x14ac:dyDescent="0.15">
      <c r="A3387" s="233" t="s">
        <v>257</v>
      </c>
      <c r="B3387" s="234">
        <v>43584</v>
      </c>
      <c r="C3387" s="205"/>
      <c r="D3387" s="205"/>
      <c r="E3387" s="205"/>
      <c r="F3387" s="205"/>
      <c r="G3387" s="205"/>
      <c r="H3387" s="205"/>
      <c r="I3387" s="205"/>
      <c r="J3387" s="205"/>
      <c r="K3387" s="205"/>
      <c r="L3387" s="377"/>
      <c r="M3387" s="239"/>
      <c r="N3387" s="208"/>
      <c r="O3387" s="208"/>
    </row>
    <row r="3388" spans="1:15" ht="13" x14ac:dyDescent="0.15">
      <c r="A3388" s="233" t="s">
        <v>261</v>
      </c>
      <c r="B3388" s="234">
        <v>43585</v>
      </c>
      <c r="C3388" s="205"/>
      <c r="D3388" s="205"/>
      <c r="E3388" s="205"/>
      <c r="F3388" s="205"/>
      <c r="G3388" s="205"/>
      <c r="H3388" s="205"/>
      <c r="I3388" s="205"/>
      <c r="J3388" s="205"/>
      <c r="K3388" s="205"/>
      <c r="L3388" s="377"/>
      <c r="M3388" s="239"/>
      <c r="N3388" s="208"/>
      <c r="O3388" s="208"/>
    </row>
    <row r="3389" spans="1:15" ht="13" x14ac:dyDescent="0.15">
      <c r="A3389" s="233" t="s">
        <v>262</v>
      </c>
      <c r="B3389" s="234">
        <v>43586</v>
      </c>
      <c r="C3389" s="205"/>
      <c r="D3389" s="205"/>
      <c r="E3389" s="205"/>
      <c r="F3389" s="205"/>
      <c r="G3389" s="205"/>
      <c r="H3389" s="205"/>
      <c r="I3389" s="205"/>
      <c r="J3389" s="205"/>
      <c r="K3389" s="205"/>
      <c r="L3389" s="377"/>
      <c r="M3389" s="239"/>
      <c r="N3389" s="208"/>
      <c r="O3389" s="208"/>
    </row>
    <row r="3390" spans="1:15" ht="13" x14ac:dyDescent="0.15">
      <c r="A3390" s="233" t="s">
        <v>263</v>
      </c>
      <c r="B3390" s="234">
        <v>43587</v>
      </c>
      <c r="C3390" s="205"/>
      <c r="D3390" s="205"/>
      <c r="E3390" s="205"/>
      <c r="F3390" s="205"/>
      <c r="G3390" s="205"/>
      <c r="H3390" s="205"/>
      <c r="I3390" s="205"/>
      <c r="J3390" s="205"/>
      <c r="K3390" s="205"/>
      <c r="L3390" s="377"/>
      <c r="M3390" s="239"/>
      <c r="N3390" s="208"/>
      <c r="O3390" s="208"/>
    </row>
    <row r="3391" spans="1:15" ht="13" x14ac:dyDescent="0.15">
      <c r="A3391" s="233" t="s">
        <v>249</v>
      </c>
      <c r="B3391" s="234">
        <v>43588</v>
      </c>
      <c r="C3391" s="205"/>
      <c r="D3391" s="205"/>
      <c r="E3391" s="205"/>
      <c r="F3391" s="205"/>
      <c r="G3391" s="205"/>
      <c r="H3391" s="205"/>
      <c r="I3391" s="205"/>
      <c r="J3391" s="205"/>
      <c r="K3391" s="205"/>
      <c r="L3391" s="377"/>
      <c r="M3391" s="239"/>
      <c r="N3391" s="208"/>
      <c r="O3391" s="208"/>
    </row>
    <row r="3392" spans="1:15" ht="13" x14ac:dyDescent="0.15">
      <c r="A3392" s="233" t="s">
        <v>255</v>
      </c>
      <c r="B3392" s="234">
        <v>43589</v>
      </c>
      <c r="C3392" s="205"/>
      <c r="D3392" s="205"/>
      <c r="E3392" s="205"/>
      <c r="F3392" s="205"/>
      <c r="G3392" s="205"/>
      <c r="H3392" s="205"/>
      <c r="I3392" s="205"/>
      <c r="J3392" s="205"/>
      <c r="K3392" s="205"/>
      <c r="L3392" s="377"/>
      <c r="M3392" s="239"/>
      <c r="N3392" s="208"/>
      <c r="O3392" s="208"/>
    </row>
    <row r="3393" spans="1:15" ht="13" x14ac:dyDescent="0.15">
      <c r="A3393" s="235" t="s">
        <v>256</v>
      </c>
      <c r="B3393" s="236">
        <v>43590</v>
      </c>
      <c r="C3393" s="205"/>
      <c r="D3393" s="205"/>
      <c r="E3393" s="205"/>
      <c r="F3393" s="205"/>
      <c r="G3393" s="205"/>
      <c r="H3393" s="205"/>
      <c r="I3393" s="205"/>
      <c r="J3393" s="205"/>
      <c r="K3393" s="205"/>
      <c r="L3393" s="377"/>
      <c r="M3393" s="239"/>
      <c r="N3393" s="208"/>
      <c r="O3393" s="208"/>
    </row>
    <row r="3394" spans="1:15" ht="13" x14ac:dyDescent="0.15">
      <c r="A3394" s="233" t="s">
        <v>257</v>
      </c>
      <c r="B3394" s="234">
        <v>43591</v>
      </c>
      <c r="C3394" s="205"/>
      <c r="D3394" s="205"/>
      <c r="E3394" s="205"/>
      <c r="F3394" s="205"/>
      <c r="G3394" s="205"/>
      <c r="H3394" s="205"/>
      <c r="I3394" s="205"/>
      <c r="J3394" s="205"/>
      <c r="K3394" s="205"/>
      <c r="L3394" s="377"/>
      <c r="M3394" s="239"/>
      <c r="N3394" s="208"/>
      <c r="O3394" s="208"/>
    </row>
    <row r="3395" spans="1:15" ht="13" x14ac:dyDescent="0.15">
      <c r="A3395" s="233" t="s">
        <v>261</v>
      </c>
      <c r="B3395" s="234">
        <v>43592</v>
      </c>
      <c r="C3395" s="205"/>
      <c r="D3395" s="205"/>
      <c r="E3395" s="205"/>
      <c r="F3395" s="205"/>
      <c r="G3395" s="205"/>
      <c r="H3395" s="205"/>
      <c r="I3395" s="205"/>
      <c r="J3395" s="205"/>
      <c r="K3395" s="205"/>
      <c r="L3395" s="377"/>
      <c r="M3395" s="239"/>
      <c r="N3395" s="208"/>
      <c r="O3395" s="208"/>
    </row>
    <row r="3396" spans="1:15" ht="13" x14ac:dyDescent="0.15">
      <c r="A3396" s="233" t="s">
        <v>262</v>
      </c>
      <c r="B3396" s="234">
        <v>43593</v>
      </c>
      <c r="C3396" s="205"/>
      <c r="D3396" s="205"/>
      <c r="E3396" s="205"/>
      <c r="F3396" s="205"/>
      <c r="G3396" s="205"/>
      <c r="H3396" s="205"/>
      <c r="I3396" s="205"/>
      <c r="J3396" s="205"/>
      <c r="K3396" s="205"/>
      <c r="L3396" s="377"/>
      <c r="M3396" s="239"/>
      <c r="N3396" s="208"/>
      <c r="O3396" s="208"/>
    </row>
    <row r="3397" spans="1:15" ht="13" x14ac:dyDescent="0.15">
      <c r="A3397" s="233" t="s">
        <v>263</v>
      </c>
      <c r="B3397" s="234">
        <v>43594</v>
      </c>
      <c r="C3397" s="205"/>
      <c r="D3397" s="205"/>
      <c r="E3397" s="205"/>
      <c r="F3397" s="205"/>
      <c r="G3397" s="205"/>
      <c r="H3397" s="205"/>
      <c r="I3397" s="205"/>
      <c r="J3397" s="205"/>
      <c r="K3397" s="205"/>
      <c r="L3397" s="377"/>
      <c r="M3397" s="239"/>
      <c r="N3397" s="208"/>
      <c r="O3397" s="208"/>
    </row>
    <row r="3398" spans="1:15" ht="13" x14ac:dyDescent="0.15">
      <c r="A3398" s="233" t="s">
        <v>249</v>
      </c>
      <c r="B3398" s="234">
        <v>43595</v>
      </c>
      <c r="C3398" s="205"/>
      <c r="D3398" s="205"/>
      <c r="E3398" s="205"/>
      <c r="F3398" s="205"/>
      <c r="G3398" s="205"/>
      <c r="H3398" s="205"/>
      <c r="I3398" s="205"/>
      <c r="J3398" s="205"/>
      <c r="K3398" s="205"/>
      <c r="L3398" s="377"/>
      <c r="M3398" s="239"/>
      <c r="N3398" s="208"/>
      <c r="O3398" s="208"/>
    </row>
    <row r="3399" spans="1:15" ht="13" x14ac:dyDescent="0.15">
      <c r="A3399" s="233" t="s">
        <v>255</v>
      </c>
      <c r="B3399" s="234">
        <v>43596</v>
      </c>
      <c r="C3399" s="205"/>
      <c r="D3399" s="205"/>
      <c r="E3399" s="205"/>
      <c r="F3399" s="205"/>
      <c r="G3399" s="205"/>
      <c r="H3399" s="205"/>
      <c r="I3399" s="205"/>
      <c r="J3399" s="205"/>
      <c r="K3399" s="205"/>
      <c r="L3399" s="377"/>
      <c r="M3399" s="239"/>
      <c r="N3399" s="208"/>
      <c r="O3399" s="208"/>
    </row>
    <row r="3400" spans="1:15" ht="13" x14ac:dyDescent="0.15">
      <c r="A3400" s="235" t="s">
        <v>256</v>
      </c>
      <c r="B3400" s="236">
        <v>43597</v>
      </c>
      <c r="C3400" s="205"/>
      <c r="D3400" s="205"/>
      <c r="E3400" s="205"/>
      <c r="F3400" s="205"/>
      <c r="G3400" s="205"/>
      <c r="H3400" s="205"/>
      <c r="I3400" s="205"/>
      <c r="J3400" s="205"/>
      <c r="K3400" s="205"/>
      <c r="L3400" s="377"/>
      <c r="M3400" s="239"/>
      <c r="N3400" s="208"/>
      <c r="O3400" s="208"/>
    </row>
    <row r="3401" spans="1:15" ht="13" x14ac:dyDescent="0.15">
      <c r="A3401" s="233" t="s">
        <v>257</v>
      </c>
      <c r="B3401" s="234">
        <v>43598</v>
      </c>
      <c r="C3401" s="205"/>
      <c r="D3401" s="205"/>
      <c r="E3401" s="205"/>
      <c r="F3401" s="205"/>
      <c r="G3401" s="205"/>
      <c r="H3401" s="205"/>
      <c r="I3401" s="205"/>
      <c r="J3401" s="205"/>
      <c r="K3401" s="205"/>
      <c r="L3401" s="377"/>
      <c r="M3401" s="239"/>
      <c r="N3401" s="208"/>
      <c r="O3401" s="208"/>
    </row>
    <row r="3402" spans="1:15" ht="13" x14ac:dyDescent="0.15">
      <c r="A3402" s="233" t="s">
        <v>261</v>
      </c>
      <c r="B3402" s="234">
        <v>43599</v>
      </c>
      <c r="C3402" s="205"/>
      <c r="D3402" s="205"/>
      <c r="E3402" s="205"/>
      <c r="F3402" s="205"/>
      <c r="G3402" s="205"/>
      <c r="H3402" s="205"/>
      <c r="I3402" s="205"/>
      <c r="J3402" s="205"/>
      <c r="K3402" s="205"/>
      <c r="L3402" s="377"/>
      <c r="M3402" s="239"/>
      <c r="N3402" s="208"/>
      <c r="O3402" s="208"/>
    </row>
    <row r="3403" spans="1:15" ht="13" x14ac:dyDescent="0.15">
      <c r="A3403" s="233" t="s">
        <v>262</v>
      </c>
      <c r="B3403" s="234">
        <v>43600</v>
      </c>
      <c r="C3403" s="205"/>
      <c r="D3403" s="205"/>
      <c r="E3403" s="205"/>
      <c r="F3403" s="205"/>
      <c r="G3403" s="205"/>
      <c r="H3403" s="205"/>
      <c r="I3403" s="205"/>
      <c r="J3403" s="205"/>
      <c r="K3403" s="205"/>
      <c r="L3403" s="377"/>
      <c r="M3403" s="239"/>
      <c r="N3403" s="208"/>
      <c r="O3403" s="208"/>
    </row>
    <row r="3404" spans="1:15" ht="13" x14ac:dyDescent="0.15">
      <c r="A3404" s="233" t="s">
        <v>263</v>
      </c>
      <c r="B3404" s="234">
        <v>43601</v>
      </c>
      <c r="C3404" s="205"/>
      <c r="D3404" s="205"/>
      <c r="E3404" s="205"/>
      <c r="F3404" s="205"/>
      <c r="G3404" s="205"/>
      <c r="H3404" s="205"/>
      <c r="I3404" s="205"/>
      <c r="J3404" s="205"/>
      <c r="K3404" s="205"/>
      <c r="L3404" s="377"/>
      <c r="M3404" s="239"/>
      <c r="N3404" s="208"/>
      <c r="O3404" s="208"/>
    </row>
    <row r="3405" spans="1:15" ht="13" x14ac:dyDescent="0.15">
      <c r="A3405" s="233" t="s">
        <v>249</v>
      </c>
      <c r="B3405" s="234">
        <v>43602</v>
      </c>
      <c r="C3405" s="205"/>
      <c r="D3405" s="205"/>
      <c r="E3405" s="205"/>
      <c r="F3405" s="205"/>
      <c r="G3405" s="205"/>
      <c r="H3405" s="205"/>
      <c r="I3405" s="205"/>
      <c r="J3405" s="205"/>
      <c r="K3405" s="205"/>
      <c r="L3405" s="377"/>
      <c r="M3405" s="239"/>
      <c r="N3405" s="208"/>
      <c r="O3405" s="208"/>
    </row>
    <row r="3406" spans="1:15" ht="13" x14ac:dyDescent="0.15">
      <c r="A3406" s="233" t="s">
        <v>255</v>
      </c>
      <c r="B3406" s="234">
        <v>43603</v>
      </c>
      <c r="C3406" s="205"/>
      <c r="D3406" s="205"/>
      <c r="E3406" s="205"/>
      <c r="F3406" s="205"/>
      <c r="G3406" s="205"/>
      <c r="H3406" s="205"/>
      <c r="I3406" s="205"/>
      <c r="J3406" s="205"/>
      <c r="K3406" s="205"/>
      <c r="L3406" s="377"/>
      <c r="M3406" s="239"/>
      <c r="N3406" s="208"/>
      <c r="O3406" s="208"/>
    </row>
    <row r="3407" spans="1:15" ht="13" x14ac:dyDescent="0.15">
      <c r="A3407" s="235" t="s">
        <v>256</v>
      </c>
      <c r="B3407" s="236">
        <v>43604</v>
      </c>
      <c r="C3407" s="205"/>
      <c r="D3407" s="205"/>
      <c r="E3407" s="205"/>
      <c r="F3407" s="205"/>
      <c r="G3407" s="205"/>
      <c r="H3407" s="205"/>
      <c r="I3407" s="205"/>
      <c r="J3407" s="205"/>
      <c r="K3407" s="205"/>
      <c r="L3407" s="377"/>
      <c r="M3407" s="239"/>
      <c r="N3407" s="208"/>
      <c r="O3407" s="208"/>
    </row>
    <row r="3408" spans="1:15" ht="13" x14ac:dyDescent="0.15">
      <c r="A3408" s="233" t="s">
        <v>257</v>
      </c>
      <c r="B3408" s="234">
        <v>43605</v>
      </c>
      <c r="C3408" s="205"/>
      <c r="D3408" s="205"/>
      <c r="E3408" s="205"/>
      <c r="F3408" s="205"/>
      <c r="G3408" s="205"/>
      <c r="H3408" s="205"/>
      <c r="I3408" s="205"/>
      <c r="J3408" s="205"/>
      <c r="K3408" s="205"/>
      <c r="L3408" s="377"/>
      <c r="M3408" s="239"/>
      <c r="N3408" s="208"/>
      <c r="O3408" s="208"/>
    </row>
    <row r="3409" spans="1:15" ht="13" x14ac:dyDescent="0.15">
      <c r="A3409" s="233" t="s">
        <v>261</v>
      </c>
      <c r="B3409" s="234">
        <v>43606</v>
      </c>
      <c r="C3409" s="205"/>
      <c r="D3409" s="205"/>
      <c r="E3409" s="205"/>
      <c r="F3409" s="205"/>
      <c r="G3409" s="205"/>
      <c r="H3409" s="205"/>
      <c r="I3409" s="205"/>
      <c r="J3409" s="205"/>
      <c r="K3409" s="205"/>
      <c r="L3409" s="377"/>
      <c r="M3409" s="239"/>
      <c r="N3409" s="208"/>
      <c r="O3409" s="208"/>
    </row>
    <row r="3410" spans="1:15" ht="13" x14ac:dyDescent="0.15">
      <c r="A3410" s="233" t="s">
        <v>262</v>
      </c>
      <c r="B3410" s="234">
        <v>43607</v>
      </c>
      <c r="C3410" s="205"/>
      <c r="D3410" s="205"/>
      <c r="E3410" s="205"/>
      <c r="F3410" s="205"/>
      <c r="G3410" s="205"/>
      <c r="H3410" s="205"/>
      <c r="I3410" s="205"/>
      <c r="J3410" s="205"/>
      <c r="K3410" s="205"/>
      <c r="L3410" s="377"/>
      <c r="M3410" s="239"/>
      <c r="N3410" s="208"/>
      <c r="O3410" s="208"/>
    </row>
    <row r="3411" spans="1:15" ht="13" x14ac:dyDescent="0.15">
      <c r="A3411" s="233" t="s">
        <v>263</v>
      </c>
      <c r="B3411" s="234">
        <v>43608</v>
      </c>
      <c r="C3411" s="205"/>
      <c r="D3411" s="205"/>
      <c r="E3411" s="205"/>
      <c r="F3411" s="205"/>
      <c r="G3411" s="205"/>
      <c r="H3411" s="205"/>
      <c r="I3411" s="205"/>
      <c r="J3411" s="205"/>
      <c r="K3411" s="205"/>
      <c r="L3411" s="377"/>
      <c r="M3411" s="239"/>
      <c r="N3411" s="208"/>
      <c r="O3411" s="208"/>
    </row>
    <row r="3412" spans="1:15" ht="13" x14ac:dyDescent="0.15">
      <c r="A3412" s="233" t="s">
        <v>249</v>
      </c>
      <c r="B3412" s="234">
        <v>43609</v>
      </c>
      <c r="C3412" s="205"/>
      <c r="D3412" s="205"/>
      <c r="E3412" s="205"/>
      <c r="F3412" s="205"/>
      <c r="G3412" s="205"/>
      <c r="H3412" s="205"/>
      <c r="I3412" s="205"/>
      <c r="J3412" s="205"/>
      <c r="K3412" s="205"/>
      <c r="L3412" s="377"/>
      <c r="M3412" s="239"/>
      <c r="N3412" s="208"/>
      <c r="O3412" s="208"/>
    </row>
    <row r="3413" spans="1:15" ht="13" x14ac:dyDescent="0.15">
      <c r="A3413" s="233" t="s">
        <v>255</v>
      </c>
      <c r="B3413" s="234">
        <v>43610</v>
      </c>
      <c r="C3413" s="205"/>
      <c r="D3413" s="205"/>
      <c r="E3413" s="205"/>
      <c r="F3413" s="205"/>
      <c r="G3413" s="205"/>
      <c r="H3413" s="205"/>
      <c r="I3413" s="205"/>
      <c r="J3413" s="205"/>
      <c r="K3413" s="205"/>
      <c r="L3413" s="377"/>
      <c r="M3413" s="239"/>
      <c r="N3413" s="208"/>
      <c r="O3413" s="208"/>
    </row>
    <row r="3414" spans="1:15" ht="13" x14ac:dyDescent="0.15">
      <c r="A3414" s="235" t="s">
        <v>256</v>
      </c>
      <c r="B3414" s="236">
        <v>43611</v>
      </c>
      <c r="C3414" s="205"/>
      <c r="D3414" s="205"/>
      <c r="E3414" s="205"/>
      <c r="F3414" s="205"/>
      <c r="G3414" s="205"/>
      <c r="H3414" s="205"/>
      <c r="I3414" s="205"/>
      <c r="J3414" s="205"/>
      <c r="K3414" s="205"/>
      <c r="L3414" s="377"/>
      <c r="M3414" s="239"/>
      <c r="N3414" s="208"/>
      <c r="O3414" s="208"/>
    </row>
    <row r="3415" spans="1:15" ht="13" x14ac:dyDescent="0.15">
      <c r="A3415" s="233" t="s">
        <v>257</v>
      </c>
      <c r="B3415" s="234">
        <v>43612</v>
      </c>
      <c r="C3415" s="205"/>
      <c r="D3415" s="205"/>
      <c r="E3415" s="205"/>
      <c r="F3415" s="205"/>
      <c r="G3415" s="205"/>
      <c r="H3415" s="205"/>
      <c r="I3415" s="205"/>
      <c r="J3415" s="205"/>
      <c r="K3415" s="205"/>
      <c r="L3415" s="377"/>
      <c r="M3415" s="239"/>
      <c r="N3415" s="208"/>
      <c r="O3415" s="208"/>
    </row>
    <row r="3416" spans="1:15" ht="13" x14ac:dyDescent="0.15">
      <c r="A3416" s="233" t="s">
        <v>261</v>
      </c>
      <c r="B3416" s="234">
        <v>43613</v>
      </c>
      <c r="C3416" s="205"/>
      <c r="D3416" s="205"/>
      <c r="E3416" s="205"/>
      <c r="F3416" s="205"/>
      <c r="G3416" s="205"/>
      <c r="H3416" s="205"/>
      <c r="I3416" s="205"/>
      <c r="J3416" s="205"/>
      <c r="K3416" s="205"/>
      <c r="L3416" s="377"/>
      <c r="M3416" s="239"/>
      <c r="N3416" s="208"/>
      <c r="O3416" s="208"/>
    </row>
    <row r="3417" spans="1:15" ht="13" x14ac:dyDescent="0.15">
      <c r="A3417" s="233" t="s">
        <v>262</v>
      </c>
      <c r="B3417" s="234">
        <v>43614</v>
      </c>
      <c r="C3417" s="205"/>
      <c r="D3417" s="205"/>
      <c r="E3417" s="205"/>
      <c r="F3417" s="205"/>
      <c r="G3417" s="205"/>
      <c r="H3417" s="205"/>
      <c r="I3417" s="205"/>
      <c r="J3417" s="205"/>
      <c r="K3417" s="205"/>
      <c r="L3417" s="377"/>
      <c r="M3417" s="239"/>
      <c r="N3417" s="208"/>
      <c r="O3417" s="208"/>
    </row>
    <row r="3418" spans="1:15" ht="13" x14ac:dyDescent="0.15">
      <c r="A3418" s="233" t="s">
        <v>263</v>
      </c>
      <c r="B3418" s="234">
        <v>43615</v>
      </c>
      <c r="C3418" s="205"/>
      <c r="D3418" s="205"/>
      <c r="E3418" s="205"/>
      <c r="F3418" s="205"/>
      <c r="G3418" s="205"/>
      <c r="H3418" s="205"/>
      <c r="I3418" s="205"/>
      <c r="J3418" s="205"/>
      <c r="K3418" s="205"/>
      <c r="L3418" s="377"/>
      <c r="M3418" s="239"/>
      <c r="N3418" s="208"/>
      <c r="O3418" s="208"/>
    </row>
    <row r="3419" spans="1:15" ht="13" x14ac:dyDescent="0.15">
      <c r="A3419" s="233" t="s">
        <v>249</v>
      </c>
      <c r="B3419" s="234">
        <v>43616</v>
      </c>
      <c r="C3419" s="205"/>
      <c r="D3419" s="205"/>
      <c r="E3419" s="205"/>
      <c r="F3419" s="205"/>
      <c r="G3419" s="205"/>
      <c r="H3419" s="205"/>
      <c r="I3419" s="205"/>
      <c r="J3419" s="205"/>
      <c r="K3419" s="205"/>
      <c r="L3419" s="377"/>
      <c r="M3419" s="239"/>
      <c r="N3419" s="208"/>
      <c r="O3419" s="208"/>
    </row>
    <row r="3420" spans="1:15" ht="13" x14ac:dyDescent="0.15">
      <c r="A3420" s="233" t="s">
        <v>255</v>
      </c>
      <c r="B3420" s="234">
        <v>43617</v>
      </c>
      <c r="C3420" s="205"/>
      <c r="D3420" s="205"/>
      <c r="E3420" s="205"/>
      <c r="F3420" s="205"/>
      <c r="G3420" s="205"/>
      <c r="H3420" s="205"/>
      <c r="I3420" s="205"/>
      <c r="J3420" s="205"/>
      <c r="K3420" s="205"/>
      <c r="L3420" s="377"/>
      <c r="M3420" s="239"/>
      <c r="N3420" s="208"/>
      <c r="O3420" s="208"/>
    </row>
    <row r="3421" spans="1:15" ht="13" x14ac:dyDescent="0.15">
      <c r="A3421" s="235" t="s">
        <v>256</v>
      </c>
      <c r="B3421" s="236">
        <v>43618</v>
      </c>
      <c r="C3421" s="205"/>
      <c r="D3421" s="205"/>
      <c r="E3421" s="205"/>
      <c r="F3421" s="205"/>
      <c r="G3421" s="205"/>
      <c r="H3421" s="205"/>
      <c r="I3421" s="205"/>
      <c r="J3421" s="205"/>
      <c r="K3421" s="205"/>
      <c r="L3421" s="377"/>
      <c r="M3421" s="239"/>
      <c r="N3421" s="208"/>
      <c r="O3421" s="208"/>
    </row>
    <row r="3422" spans="1:15" ht="13" x14ac:dyDescent="0.15">
      <c r="A3422" s="233" t="s">
        <v>257</v>
      </c>
      <c r="B3422" s="234">
        <v>43619</v>
      </c>
      <c r="C3422" s="205"/>
      <c r="D3422" s="205"/>
      <c r="E3422" s="205"/>
      <c r="F3422" s="205"/>
      <c r="G3422" s="205"/>
      <c r="H3422" s="205"/>
      <c r="I3422" s="205"/>
      <c r="J3422" s="205"/>
      <c r="K3422" s="205"/>
      <c r="L3422" s="377"/>
      <c r="M3422" s="239"/>
      <c r="N3422" s="208"/>
      <c r="O3422" s="208"/>
    </row>
    <row r="3423" spans="1:15" ht="13" x14ac:dyDescent="0.15">
      <c r="A3423" s="233" t="s">
        <v>261</v>
      </c>
      <c r="B3423" s="234">
        <v>43620</v>
      </c>
      <c r="C3423" s="205"/>
      <c r="D3423" s="205"/>
      <c r="E3423" s="205"/>
      <c r="F3423" s="205"/>
      <c r="G3423" s="205"/>
      <c r="H3423" s="205"/>
      <c r="I3423" s="205"/>
      <c r="J3423" s="205"/>
      <c r="K3423" s="205"/>
      <c r="L3423" s="377"/>
      <c r="M3423" s="239"/>
      <c r="N3423" s="208"/>
      <c r="O3423" s="208"/>
    </row>
    <row r="3424" spans="1:15" ht="13" x14ac:dyDescent="0.15">
      <c r="A3424" s="233" t="s">
        <v>262</v>
      </c>
      <c r="B3424" s="234">
        <v>43621</v>
      </c>
      <c r="C3424" s="205"/>
      <c r="D3424" s="205"/>
      <c r="E3424" s="205"/>
      <c r="F3424" s="205"/>
      <c r="G3424" s="205"/>
      <c r="H3424" s="205"/>
      <c r="I3424" s="205"/>
      <c r="J3424" s="205"/>
      <c r="K3424" s="205"/>
      <c r="L3424" s="377"/>
      <c r="M3424" s="239"/>
      <c r="N3424" s="208"/>
      <c r="O3424" s="208"/>
    </row>
    <row r="3425" spans="1:15" ht="13" x14ac:dyDescent="0.15">
      <c r="A3425" s="233" t="s">
        <v>263</v>
      </c>
      <c r="B3425" s="234">
        <v>43622</v>
      </c>
      <c r="C3425" s="205"/>
      <c r="D3425" s="205"/>
      <c r="E3425" s="205"/>
      <c r="F3425" s="205"/>
      <c r="G3425" s="205"/>
      <c r="H3425" s="205"/>
      <c r="I3425" s="205"/>
      <c r="J3425" s="205"/>
      <c r="K3425" s="205"/>
      <c r="L3425" s="377"/>
      <c r="M3425" s="239"/>
      <c r="N3425" s="208"/>
      <c r="O3425" s="208"/>
    </row>
    <row r="3426" spans="1:15" ht="13" x14ac:dyDescent="0.15">
      <c r="A3426" s="233" t="s">
        <v>249</v>
      </c>
      <c r="B3426" s="234">
        <v>43623</v>
      </c>
      <c r="C3426" s="205"/>
      <c r="D3426" s="205"/>
      <c r="E3426" s="205"/>
      <c r="F3426" s="205"/>
      <c r="G3426" s="205"/>
      <c r="H3426" s="205"/>
      <c r="I3426" s="205"/>
      <c r="J3426" s="205"/>
      <c r="K3426" s="205"/>
      <c r="L3426" s="377"/>
      <c r="M3426" s="239"/>
      <c r="N3426" s="208"/>
      <c r="O3426" s="208"/>
    </row>
    <row r="3427" spans="1:15" ht="13" x14ac:dyDescent="0.15">
      <c r="A3427" s="233" t="s">
        <v>255</v>
      </c>
      <c r="B3427" s="234">
        <v>43624</v>
      </c>
      <c r="C3427" s="205"/>
      <c r="D3427" s="205"/>
      <c r="E3427" s="205"/>
      <c r="F3427" s="205"/>
      <c r="G3427" s="205"/>
      <c r="H3427" s="205"/>
      <c r="I3427" s="205"/>
      <c r="J3427" s="205"/>
      <c r="K3427" s="205"/>
      <c r="L3427" s="377"/>
      <c r="M3427" s="239"/>
      <c r="N3427" s="208"/>
      <c r="O3427" s="208"/>
    </row>
    <row r="3428" spans="1:15" ht="13" x14ac:dyDescent="0.15">
      <c r="A3428" s="235" t="s">
        <v>256</v>
      </c>
      <c r="B3428" s="236">
        <v>43625</v>
      </c>
      <c r="C3428" s="205"/>
      <c r="D3428" s="205"/>
      <c r="E3428" s="205"/>
      <c r="F3428" s="205"/>
      <c r="G3428" s="205"/>
      <c r="H3428" s="205"/>
      <c r="I3428" s="205"/>
      <c r="J3428" s="205"/>
      <c r="K3428" s="205"/>
      <c r="L3428" s="377"/>
      <c r="M3428" s="239"/>
      <c r="N3428" s="208"/>
      <c r="O3428" s="208"/>
    </row>
    <row r="3429" spans="1:15" ht="13" x14ac:dyDescent="0.15">
      <c r="A3429" s="233" t="s">
        <v>257</v>
      </c>
      <c r="B3429" s="234">
        <v>43626</v>
      </c>
      <c r="C3429" s="205"/>
      <c r="D3429" s="205"/>
      <c r="E3429" s="205"/>
      <c r="F3429" s="205"/>
      <c r="G3429" s="205"/>
      <c r="H3429" s="205"/>
      <c r="I3429" s="205"/>
      <c r="J3429" s="205"/>
      <c r="K3429" s="205"/>
      <c r="L3429" s="377"/>
      <c r="M3429" s="239"/>
      <c r="N3429" s="208"/>
      <c r="O3429" s="208"/>
    </row>
    <row r="3430" spans="1:15" ht="13" x14ac:dyDescent="0.15">
      <c r="A3430" s="233" t="s">
        <v>261</v>
      </c>
      <c r="B3430" s="234">
        <v>43627</v>
      </c>
      <c r="C3430" s="205"/>
      <c r="D3430" s="205"/>
      <c r="E3430" s="205"/>
      <c r="F3430" s="205"/>
      <c r="G3430" s="205"/>
      <c r="H3430" s="205"/>
      <c r="I3430" s="205"/>
      <c r="J3430" s="205"/>
      <c r="K3430" s="205"/>
      <c r="L3430" s="377"/>
      <c r="M3430" s="239"/>
      <c r="N3430" s="208"/>
      <c r="O3430" s="208"/>
    </row>
    <row r="3431" spans="1:15" ht="13" x14ac:dyDescent="0.15">
      <c r="A3431" s="233" t="s">
        <v>262</v>
      </c>
      <c r="B3431" s="234">
        <v>43628</v>
      </c>
      <c r="C3431" s="205"/>
      <c r="D3431" s="205"/>
      <c r="E3431" s="205"/>
      <c r="F3431" s="205"/>
      <c r="G3431" s="205"/>
      <c r="H3431" s="205"/>
      <c r="I3431" s="205"/>
      <c r="J3431" s="205"/>
      <c r="K3431" s="205"/>
      <c r="L3431" s="377"/>
      <c r="M3431" s="239"/>
      <c r="N3431" s="208"/>
      <c r="O3431" s="208"/>
    </row>
    <row r="3432" spans="1:15" ht="13" x14ac:dyDescent="0.15">
      <c r="A3432" s="233" t="s">
        <v>263</v>
      </c>
      <c r="B3432" s="234">
        <v>43629</v>
      </c>
      <c r="C3432" s="205"/>
      <c r="D3432" s="205"/>
      <c r="E3432" s="205"/>
      <c r="F3432" s="205"/>
      <c r="G3432" s="205"/>
      <c r="H3432" s="205"/>
      <c r="I3432" s="205"/>
      <c r="J3432" s="205"/>
      <c r="K3432" s="205"/>
      <c r="L3432" s="377"/>
      <c r="M3432" s="239"/>
      <c r="N3432" s="208"/>
      <c r="O3432" s="208"/>
    </row>
    <row r="3433" spans="1:15" ht="13" x14ac:dyDescent="0.15">
      <c r="A3433" s="233" t="s">
        <v>249</v>
      </c>
      <c r="B3433" s="234">
        <v>43630</v>
      </c>
      <c r="C3433" s="205"/>
      <c r="D3433" s="205"/>
      <c r="E3433" s="205"/>
      <c r="F3433" s="205"/>
      <c r="G3433" s="205"/>
      <c r="H3433" s="205"/>
      <c r="I3433" s="205"/>
      <c r="J3433" s="205"/>
      <c r="K3433" s="205"/>
      <c r="L3433" s="377"/>
      <c r="M3433" s="239"/>
      <c r="N3433" s="208"/>
      <c r="O3433" s="208"/>
    </row>
    <row r="3434" spans="1:15" ht="13" x14ac:dyDescent="0.15">
      <c r="A3434" s="233" t="s">
        <v>255</v>
      </c>
      <c r="B3434" s="234">
        <v>43631</v>
      </c>
      <c r="C3434" s="205"/>
      <c r="D3434" s="205"/>
      <c r="E3434" s="205"/>
      <c r="F3434" s="205"/>
      <c r="G3434" s="205"/>
      <c r="H3434" s="205"/>
      <c r="I3434" s="205"/>
      <c r="J3434" s="205"/>
      <c r="K3434" s="205"/>
      <c r="L3434" s="377"/>
      <c r="M3434" s="239"/>
      <c r="N3434" s="208"/>
      <c r="O3434" s="208"/>
    </row>
    <row r="3435" spans="1:15" ht="13" x14ac:dyDescent="0.15">
      <c r="A3435" s="235" t="s">
        <v>256</v>
      </c>
      <c r="B3435" s="236">
        <v>43632</v>
      </c>
      <c r="C3435" s="205"/>
      <c r="D3435" s="205"/>
      <c r="E3435" s="205"/>
      <c r="F3435" s="205"/>
      <c r="G3435" s="205"/>
      <c r="H3435" s="205"/>
      <c r="I3435" s="205"/>
      <c r="J3435" s="205"/>
      <c r="K3435" s="205"/>
      <c r="L3435" s="377"/>
      <c r="M3435" s="239"/>
      <c r="N3435" s="208"/>
      <c r="O3435" s="208"/>
    </row>
    <row r="3436" spans="1:15" ht="13" x14ac:dyDescent="0.15">
      <c r="A3436" s="233" t="s">
        <v>257</v>
      </c>
      <c r="B3436" s="234">
        <v>43633</v>
      </c>
      <c r="C3436" s="205"/>
      <c r="D3436" s="205"/>
      <c r="E3436" s="205"/>
      <c r="F3436" s="205"/>
      <c r="G3436" s="205"/>
      <c r="H3436" s="205"/>
      <c r="I3436" s="205"/>
      <c r="J3436" s="205"/>
      <c r="K3436" s="205"/>
      <c r="L3436" s="377"/>
      <c r="M3436" s="239"/>
      <c r="N3436" s="208"/>
      <c r="O3436" s="208"/>
    </row>
    <row r="3437" spans="1:15" ht="13" x14ac:dyDescent="0.15">
      <c r="A3437" s="233" t="s">
        <v>261</v>
      </c>
      <c r="B3437" s="234">
        <v>43634</v>
      </c>
      <c r="C3437" s="205"/>
      <c r="D3437" s="205"/>
      <c r="E3437" s="205"/>
      <c r="F3437" s="205"/>
      <c r="G3437" s="205"/>
      <c r="H3437" s="205"/>
      <c r="I3437" s="205"/>
      <c r="J3437" s="205"/>
      <c r="K3437" s="205"/>
      <c r="L3437" s="377"/>
      <c r="M3437" s="239"/>
      <c r="N3437" s="208"/>
      <c r="O3437" s="208"/>
    </row>
    <row r="3438" spans="1:15" ht="13" x14ac:dyDescent="0.15">
      <c r="A3438" s="233" t="s">
        <v>262</v>
      </c>
      <c r="B3438" s="234">
        <v>43635</v>
      </c>
      <c r="C3438" s="205"/>
      <c r="D3438" s="205"/>
      <c r="E3438" s="205"/>
      <c r="F3438" s="205"/>
      <c r="G3438" s="205"/>
      <c r="H3438" s="205"/>
      <c r="I3438" s="205"/>
      <c r="J3438" s="205"/>
      <c r="K3438" s="205"/>
      <c r="L3438" s="377"/>
      <c r="M3438" s="239"/>
      <c r="N3438" s="208"/>
      <c r="O3438" s="208"/>
    </row>
    <row r="3439" spans="1:15" ht="13" x14ac:dyDescent="0.15">
      <c r="A3439" s="233" t="s">
        <v>263</v>
      </c>
      <c r="B3439" s="234">
        <v>43636</v>
      </c>
      <c r="C3439" s="205"/>
      <c r="D3439" s="205"/>
      <c r="E3439" s="205"/>
      <c r="F3439" s="205"/>
      <c r="G3439" s="205"/>
      <c r="H3439" s="205"/>
      <c r="I3439" s="205"/>
      <c r="J3439" s="205"/>
      <c r="K3439" s="205"/>
      <c r="L3439" s="377"/>
      <c r="M3439" s="239"/>
      <c r="N3439" s="208"/>
      <c r="O3439" s="208"/>
    </row>
    <row r="3440" spans="1:15" ht="13" x14ac:dyDescent="0.15">
      <c r="A3440" s="233" t="s">
        <v>249</v>
      </c>
      <c r="B3440" s="234">
        <v>43637</v>
      </c>
      <c r="C3440" s="205"/>
      <c r="D3440" s="205"/>
      <c r="E3440" s="205"/>
      <c r="F3440" s="205"/>
      <c r="G3440" s="205"/>
      <c r="H3440" s="205"/>
      <c r="I3440" s="205"/>
      <c r="J3440" s="205"/>
      <c r="K3440" s="205"/>
      <c r="L3440" s="377"/>
      <c r="M3440" s="239"/>
      <c r="N3440" s="208"/>
      <c r="O3440" s="208"/>
    </row>
    <row r="3441" spans="1:15" ht="13" x14ac:dyDescent="0.15">
      <c r="A3441" s="233" t="s">
        <v>255</v>
      </c>
      <c r="B3441" s="234">
        <v>43638</v>
      </c>
      <c r="C3441" s="205"/>
      <c r="D3441" s="205"/>
      <c r="E3441" s="205"/>
      <c r="F3441" s="205"/>
      <c r="G3441" s="205"/>
      <c r="H3441" s="205"/>
      <c r="I3441" s="205"/>
      <c r="J3441" s="205"/>
      <c r="K3441" s="205"/>
      <c r="L3441" s="377"/>
      <c r="M3441" s="239"/>
      <c r="N3441" s="208"/>
      <c r="O3441" s="208"/>
    </row>
    <row r="3442" spans="1:15" ht="13" x14ac:dyDescent="0.15">
      <c r="A3442" s="235" t="s">
        <v>256</v>
      </c>
      <c r="B3442" s="236">
        <v>43639</v>
      </c>
      <c r="C3442" s="205"/>
      <c r="D3442" s="205"/>
      <c r="E3442" s="205"/>
      <c r="F3442" s="205"/>
      <c r="G3442" s="205"/>
      <c r="H3442" s="205"/>
      <c r="I3442" s="205"/>
      <c r="J3442" s="205"/>
      <c r="K3442" s="205"/>
      <c r="L3442" s="377"/>
      <c r="M3442" s="239"/>
      <c r="N3442" s="208"/>
      <c r="O3442" s="208"/>
    </row>
    <row r="3443" spans="1:15" ht="13" x14ac:dyDescent="0.15">
      <c r="A3443" s="233" t="s">
        <v>257</v>
      </c>
      <c r="B3443" s="234">
        <v>43640</v>
      </c>
      <c r="C3443" s="205"/>
      <c r="D3443" s="205"/>
      <c r="E3443" s="205"/>
      <c r="F3443" s="205"/>
      <c r="G3443" s="205"/>
      <c r="H3443" s="205"/>
      <c r="I3443" s="205"/>
      <c r="J3443" s="205"/>
      <c r="K3443" s="205"/>
      <c r="L3443" s="377"/>
      <c r="M3443" s="239"/>
      <c r="N3443" s="208"/>
      <c r="O3443" s="208"/>
    </row>
    <row r="3444" spans="1:15" ht="13" x14ac:dyDescent="0.15">
      <c r="A3444" s="233" t="s">
        <v>261</v>
      </c>
      <c r="B3444" s="234">
        <v>43641</v>
      </c>
      <c r="C3444" s="205"/>
      <c r="D3444" s="205"/>
      <c r="E3444" s="205"/>
      <c r="F3444" s="205"/>
      <c r="G3444" s="205"/>
      <c r="H3444" s="205"/>
      <c r="I3444" s="205"/>
      <c r="J3444" s="205"/>
      <c r="K3444" s="205"/>
      <c r="L3444" s="377"/>
      <c r="M3444" s="239"/>
      <c r="N3444" s="208"/>
      <c r="O3444" s="208"/>
    </row>
    <row r="3445" spans="1:15" ht="13" x14ac:dyDescent="0.15">
      <c r="A3445" s="233" t="s">
        <v>262</v>
      </c>
      <c r="B3445" s="234">
        <v>43642</v>
      </c>
      <c r="C3445" s="205"/>
      <c r="D3445" s="205"/>
      <c r="E3445" s="205"/>
      <c r="F3445" s="205"/>
      <c r="G3445" s="205"/>
      <c r="H3445" s="205"/>
      <c r="I3445" s="205"/>
      <c r="J3445" s="205"/>
      <c r="K3445" s="205"/>
      <c r="L3445" s="377"/>
      <c r="M3445" s="239"/>
      <c r="N3445" s="208"/>
      <c r="O3445" s="208"/>
    </row>
    <row r="3446" spans="1:15" ht="13" x14ac:dyDescent="0.15">
      <c r="A3446" s="233" t="s">
        <v>263</v>
      </c>
      <c r="B3446" s="234">
        <v>43643</v>
      </c>
      <c r="C3446" s="205"/>
      <c r="D3446" s="205"/>
      <c r="E3446" s="205"/>
      <c r="F3446" s="205"/>
      <c r="G3446" s="205"/>
      <c r="H3446" s="205"/>
      <c r="I3446" s="205"/>
      <c r="J3446" s="205"/>
      <c r="K3446" s="205"/>
      <c r="L3446" s="377"/>
      <c r="M3446" s="239"/>
      <c r="N3446" s="208"/>
      <c r="O3446" s="208"/>
    </row>
    <row r="3447" spans="1:15" ht="13" x14ac:dyDescent="0.15">
      <c r="A3447" s="233" t="s">
        <v>249</v>
      </c>
      <c r="B3447" s="234">
        <v>43644</v>
      </c>
      <c r="C3447" s="205"/>
      <c r="D3447" s="205"/>
      <c r="E3447" s="205"/>
      <c r="F3447" s="205"/>
      <c r="G3447" s="205"/>
      <c r="H3447" s="205"/>
      <c r="I3447" s="205"/>
      <c r="J3447" s="205"/>
      <c r="K3447" s="205"/>
      <c r="L3447" s="377"/>
      <c r="M3447" s="239"/>
      <c r="N3447" s="208"/>
      <c r="O3447" s="208"/>
    </row>
    <row r="3448" spans="1:15" ht="13" x14ac:dyDescent="0.15">
      <c r="A3448" s="233" t="s">
        <v>255</v>
      </c>
      <c r="B3448" s="234">
        <v>43645</v>
      </c>
      <c r="C3448" s="205"/>
      <c r="D3448" s="205"/>
      <c r="E3448" s="205"/>
      <c r="F3448" s="205"/>
      <c r="G3448" s="205"/>
      <c r="H3448" s="205"/>
      <c r="I3448" s="205"/>
      <c r="J3448" s="205"/>
      <c r="K3448" s="205"/>
      <c r="L3448" s="377"/>
      <c r="M3448" s="239"/>
      <c r="N3448" s="208"/>
      <c r="O3448" s="208"/>
    </row>
    <row r="3449" spans="1:15" ht="13" x14ac:dyDescent="0.15">
      <c r="A3449" s="235" t="s">
        <v>256</v>
      </c>
      <c r="B3449" s="236">
        <v>43646</v>
      </c>
      <c r="C3449" s="205"/>
      <c r="D3449" s="205"/>
      <c r="E3449" s="205"/>
      <c r="F3449" s="205"/>
      <c r="G3449" s="205"/>
      <c r="H3449" s="205"/>
      <c r="I3449" s="205"/>
      <c r="J3449" s="205"/>
      <c r="K3449" s="205"/>
      <c r="L3449" s="377"/>
      <c r="M3449" s="239"/>
      <c r="N3449" s="208"/>
      <c r="O3449" s="208"/>
    </row>
    <row r="3450" spans="1:15" ht="13" x14ac:dyDescent="0.15">
      <c r="A3450" s="233" t="s">
        <v>257</v>
      </c>
      <c r="B3450" s="234">
        <v>43647</v>
      </c>
      <c r="C3450" s="205"/>
      <c r="D3450" s="205"/>
      <c r="E3450" s="205"/>
      <c r="F3450" s="205"/>
      <c r="G3450" s="205"/>
      <c r="H3450" s="205"/>
      <c r="I3450" s="205"/>
      <c r="J3450" s="205"/>
      <c r="K3450" s="205"/>
      <c r="L3450" s="377"/>
      <c r="M3450" s="239"/>
      <c r="N3450" s="208"/>
      <c r="O3450" s="208"/>
    </row>
    <row r="3451" spans="1:15" ht="13" x14ac:dyDescent="0.15">
      <c r="A3451" s="233" t="s">
        <v>261</v>
      </c>
      <c r="B3451" s="234">
        <v>43648</v>
      </c>
      <c r="C3451" s="205"/>
      <c r="D3451" s="205"/>
      <c r="E3451" s="205"/>
      <c r="F3451" s="205"/>
      <c r="G3451" s="205"/>
      <c r="H3451" s="205"/>
      <c r="I3451" s="205"/>
      <c r="J3451" s="205"/>
      <c r="K3451" s="205"/>
      <c r="L3451" s="377"/>
      <c r="M3451" s="239"/>
      <c r="N3451" s="208"/>
      <c r="O3451" s="208"/>
    </row>
    <row r="3452" spans="1:15" ht="13" x14ac:dyDescent="0.15">
      <c r="A3452" s="233" t="s">
        <v>262</v>
      </c>
      <c r="B3452" s="234">
        <v>43649</v>
      </c>
      <c r="C3452" s="205"/>
      <c r="D3452" s="205"/>
      <c r="E3452" s="205"/>
      <c r="F3452" s="205"/>
      <c r="G3452" s="205"/>
      <c r="H3452" s="205"/>
      <c r="I3452" s="205"/>
      <c r="J3452" s="205"/>
      <c r="K3452" s="205"/>
      <c r="L3452" s="377"/>
      <c r="M3452" s="239"/>
      <c r="N3452" s="208"/>
      <c r="O3452" s="208"/>
    </row>
    <row r="3453" spans="1:15" ht="13" x14ac:dyDescent="0.15">
      <c r="A3453" s="233" t="s">
        <v>263</v>
      </c>
      <c r="B3453" s="234">
        <v>43650</v>
      </c>
      <c r="C3453" s="205"/>
      <c r="D3453" s="205"/>
      <c r="E3453" s="205"/>
      <c r="F3453" s="205"/>
      <c r="G3453" s="205"/>
      <c r="H3453" s="205"/>
      <c r="I3453" s="205"/>
      <c r="J3453" s="205"/>
      <c r="K3453" s="205"/>
      <c r="L3453" s="377"/>
      <c r="M3453" s="239"/>
      <c r="N3453" s="208"/>
      <c r="O3453" s="208"/>
    </row>
    <row r="3454" spans="1:15" ht="13" x14ac:dyDescent="0.15">
      <c r="A3454" s="233" t="s">
        <v>249</v>
      </c>
      <c r="B3454" s="234">
        <v>43651</v>
      </c>
      <c r="C3454" s="205"/>
      <c r="D3454" s="205"/>
      <c r="E3454" s="205"/>
      <c r="F3454" s="205"/>
      <c r="G3454" s="205"/>
      <c r="H3454" s="205"/>
      <c r="I3454" s="205"/>
      <c r="J3454" s="205"/>
      <c r="K3454" s="205"/>
      <c r="L3454" s="377"/>
      <c r="M3454" s="239"/>
      <c r="N3454" s="208"/>
      <c r="O3454" s="208"/>
    </row>
    <row r="3455" spans="1:15" ht="13" x14ac:dyDescent="0.15">
      <c r="A3455" s="233" t="s">
        <v>255</v>
      </c>
      <c r="B3455" s="234">
        <v>43652</v>
      </c>
      <c r="C3455" s="205"/>
      <c r="D3455" s="205"/>
      <c r="E3455" s="205"/>
      <c r="F3455" s="205"/>
      <c r="G3455" s="205"/>
      <c r="H3455" s="205"/>
      <c r="I3455" s="205"/>
      <c r="J3455" s="205"/>
      <c r="K3455" s="205"/>
      <c r="L3455" s="377"/>
      <c r="M3455" s="239"/>
      <c r="N3455" s="208"/>
      <c r="O3455" s="208"/>
    </row>
    <row r="3456" spans="1:15" ht="13" x14ac:dyDescent="0.15">
      <c r="A3456" s="235" t="s">
        <v>256</v>
      </c>
      <c r="B3456" s="236">
        <v>43653</v>
      </c>
      <c r="C3456" s="205"/>
      <c r="D3456" s="205"/>
      <c r="E3456" s="205"/>
      <c r="F3456" s="205"/>
      <c r="G3456" s="205"/>
      <c r="H3456" s="205"/>
      <c r="I3456" s="205"/>
      <c r="J3456" s="205"/>
      <c r="K3456" s="205"/>
      <c r="L3456" s="377"/>
      <c r="M3456" s="239"/>
      <c r="N3456" s="208"/>
      <c r="O3456" s="208"/>
    </row>
    <row r="3457" spans="1:15" ht="13" x14ac:dyDescent="0.15">
      <c r="A3457" s="233" t="s">
        <v>257</v>
      </c>
      <c r="B3457" s="234">
        <v>43654</v>
      </c>
      <c r="C3457" s="205"/>
      <c r="D3457" s="205"/>
      <c r="E3457" s="205"/>
      <c r="F3457" s="205"/>
      <c r="G3457" s="205"/>
      <c r="H3457" s="205"/>
      <c r="I3457" s="205"/>
      <c r="J3457" s="205"/>
      <c r="K3457" s="205"/>
      <c r="L3457" s="377"/>
      <c r="M3457" s="239"/>
      <c r="N3457" s="208"/>
      <c r="O3457" s="208"/>
    </row>
    <row r="3458" spans="1:15" ht="13" x14ac:dyDescent="0.15">
      <c r="A3458" s="233" t="s">
        <v>261</v>
      </c>
      <c r="B3458" s="234">
        <v>43655</v>
      </c>
      <c r="C3458" s="205"/>
      <c r="D3458" s="205"/>
      <c r="E3458" s="205"/>
      <c r="F3458" s="205"/>
      <c r="G3458" s="205"/>
      <c r="H3458" s="205"/>
      <c r="I3458" s="205"/>
      <c r="J3458" s="205"/>
      <c r="K3458" s="205"/>
      <c r="L3458" s="377"/>
      <c r="M3458" s="239"/>
      <c r="N3458" s="208"/>
      <c r="O3458" s="208"/>
    </row>
    <row r="3459" spans="1:15" ht="13" x14ac:dyDescent="0.15">
      <c r="A3459" s="233" t="s">
        <v>262</v>
      </c>
      <c r="B3459" s="234">
        <v>43656</v>
      </c>
      <c r="C3459" s="205"/>
      <c r="D3459" s="205"/>
      <c r="E3459" s="205"/>
      <c r="F3459" s="205"/>
      <c r="G3459" s="205"/>
      <c r="H3459" s="205"/>
      <c r="I3459" s="205"/>
      <c r="J3459" s="205"/>
      <c r="K3459" s="205"/>
      <c r="L3459" s="377"/>
      <c r="M3459" s="239"/>
      <c r="N3459" s="208"/>
      <c r="O3459" s="208"/>
    </row>
    <row r="3460" spans="1:15" ht="13" x14ac:dyDescent="0.15">
      <c r="A3460" s="233" t="s">
        <v>263</v>
      </c>
      <c r="B3460" s="234">
        <v>43657</v>
      </c>
      <c r="C3460" s="205"/>
      <c r="D3460" s="205"/>
      <c r="E3460" s="205"/>
      <c r="F3460" s="205"/>
      <c r="G3460" s="205"/>
      <c r="H3460" s="205"/>
      <c r="I3460" s="205"/>
      <c r="J3460" s="205"/>
      <c r="K3460" s="205"/>
      <c r="L3460" s="377"/>
      <c r="M3460" s="239"/>
      <c r="N3460" s="208"/>
      <c r="O3460" s="208"/>
    </row>
    <row r="3461" spans="1:15" ht="13" x14ac:dyDescent="0.15">
      <c r="A3461" s="233" t="s">
        <v>249</v>
      </c>
      <c r="B3461" s="234">
        <v>43658</v>
      </c>
      <c r="C3461" s="205"/>
      <c r="D3461" s="205"/>
      <c r="E3461" s="205"/>
      <c r="F3461" s="205"/>
      <c r="G3461" s="205"/>
      <c r="H3461" s="205"/>
      <c r="I3461" s="205"/>
      <c r="J3461" s="205"/>
      <c r="K3461" s="205"/>
      <c r="L3461" s="377"/>
      <c r="M3461" s="239"/>
      <c r="N3461" s="208"/>
      <c r="O3461" s="208"/>
    </row>
    <row r="3462" spans="1:15" ht="13" x14ac:dyDescent="0.15">
      <c r="A3462" s="233" t="s">
        <v>255</v>
      </c>
      <c r="B3462" s="234">
        <v>43659</v>
      </c>
      <c r="C3462" s="205"/>
      <c r="D3462" s="205"/>
      <c r="E3462" s="205"/>
      <c r="F3462" s="205"/>
      <c r="G3462" s="205"/>
      <c r="H3462" s="205"/>
      <c r="I3462" s="205"/>
      <c r="J3462" s="205"/>
      <c r="K3462" s="205"/>
      <c r="L3462" s="377"/>
      <c r="M3462" s="239"/>
      <c r="N3462" s="208"/>
      <c r="O3462" s="208"/>
    </row>
    <row r="3463" spans="1:15" ht="13" x14ac:dyDescent="0.15">
      <c r="A3463" s="235" t="s">
        <v>256</v>
      </c>
      <c r="B3463" s="236">
        <v>43660</v>
      </c>
      <c r="C3463" s="205"/>
      <c r="D3463" s="205"/>
      <c r="E3463" s="205"/>
      <c r="F3463" s="205"/>
      <c r="G3463" s="205"/>
      <c r="H3463" s="205"/>
      <c r="I3463" s="205"/>
      <c r="J3463" s="205"/>
      <c r="K3463" s="205"/>
      <c r="L3463" s="377"/>
      <c r="M3463" s="239"/>
      <c r="N3463" s="208"/>
      <c r="O3463" s="208"/>
    </row>
    <row r="3464" spans="1:15" ht="13" x14ac:dyDescent="0.15">
      <c r="A3464" s="233" t="s">
        <v>257</v>
      </c>
      <c r="B3464" s="234">
        <v>43661</v>
      </c>
      <c r="C3464" s="205"/>
      <c r="D3464" s="205"/>
      <c r="E3464" s="205"/>
      <c r="F3464" s="205"/>
      <c r="G3464" s="205"/>
      <c r="H3464" s="205"/>
      <c r="I3464" s="205"/>
      <c r="J3464" s="205"/>
      <c r="K3464" s="205"/>
      <c r="L3464" s="377"/>
      <c r="M3464" s="239"/>
      <c r="N3464" s="208"/>
      <c r="O3464" s="208"/>
    </row>
    <row r="3465" spans="1:15" ht="13" x14ac:dyDescent="0.15">
      <c r="A3465" s="233" t="s">
        <v>261</v>
      </c>
      <c r="B3465" s="234">
        <v>43662</v>
      </c>
      <c r="C3465" s="205"/>
      <c r="D3465" s="205"/>
      <c r="E3465" s="205"/>
      <c r="F3465" s="205"/>
      <c r="G3465" s="205"/>
      <c r="H3465" s="205"/>
      <c r="I3465" s="205"/>
      <c r="J3465" s="205"/>
      <c r="K3465" s="205"/>
      <c r="L3465" s="377"/>
      <c r="M3465" s="239"/>
      <c r="N3465" s="208"/>
      <c r="O3465" s="208"/>
    </row>
    <row r="3466" spans="1:15" ht="13" x14ac:dyDescent="0.15">
      <c r="A3466" s="233" t="s">
        <v>262</v>
      </c>
      <c r="B3466" s="234">
        <v>43663</v>
      </c>
      <c r="C3466" s="205"/>
      <c r="D3466" s="205"/>
      <c r="E3466" s="205"/>
      <c r="F3466" s="205"/>
      <c r="G3466" s="205"/>
      <c r="H3466" s="205"/>
      <c r="I3466" s="205"/>
      <c r="J3466" s="205"/>
      <c r="K3466" s="205"/>
      <c r="L3466" s="377"/>
      <c r="M3466" s="239"/>
      <c r="N3466" s="208"/>
      <c r="O3466" s="208"/>
    </row>
    <row r="3467" spans="1:15" ht="13" x14ac:dyDescent="0.15">
      <c r="A3467" s="233" t="s">
        <v>263</v>
      </c>
      <c r="B3467" s="234">
        <v>43664</v>
      </c>
      <c r="C3467" s="205"/>
      <c r="D3467" s="205"/>
      <c r="E3467" s="205"/>
      <c r="F3467" s="205"/>
      <c r="G3467" s="205"/>
      <c r="H3467" s="205"/>
      <c r="I3467" s="205"/>
      <c r="J3467" s="205"/>
      <c r="K3467" s="205"/>
      <c r="L3467" s="377"/>
      <c r="M3467" s="239"/>
      <c r="N3467" s="208"/>
      <c r="O3467" s="208"/>
    </row>
    <row r="3468" spans="1:15" ht="13" x14ac:dyDescent="0.15">
      <c r="A3468" s="233" t="s">
        <v>249</v>
      </c>
      <c r="B3468" s="234">
        <v>43665</v>
      </c>
      <c r="C3468" s="205"/>
      <c r="D3468" s="205"/>
      <c r="E3468" s="205"/>
      <c r="F3468" s="205"/>
      <c r="G3468" s="205"/>
      <c r="H3468" s="205"/>
      <c r="I3468" s="205"/>
      <c r="J3468" s="205"/>
      <c r="K3468" s="205"/>
      <c r="L3468" s="377"/>
      <c r="M3468" s="239"/>
      <c r="N3468" s="208"/>
      <c r="O3468" s="208"/>
    </row>
    <row r="3469" spans="1:15" ht="13" x14ac:dyDescent="0.15">
      <c r="A3469" s="233" t="s">
        <v>255</v>
      </c>
      <c r="B3469" s="234">
        <v>43666</v>
      </c>
      <c r="C3469" s="205"/>
      <c r="D3469" s="205"/>
      <c r="E3469" s="205"/>
      <c r="F3469" s="205"/>
      <c r="G3469" s="205"/>
      <c r="H3469" s="205"/>
      <c r="I3469" s="205"/>
      <c r="J3469" s="205"/>
      <c r="K3469" s="205"/>
      <c r="L3469" s="377"/>
      <c r="M3469" s="239"/>
      <c r="N3469" s="208"/>
      <c r="O3469" s="208"/>
    </row>
    <row r="3470" spans="1:15" ht="13" x14ac:dyDescent="0.15">
      <c r="A3470" s="235" t="s">
        <v>256</v>
      </c>
      <c r="B3470" s="236">
        <v>43667</v>
      </c>
      <c r="C3470" s="205"/>
      <c r="D3470" s="205"/>
      <c r="E3470" s="205"/>
      <c r="F3470" s="205"/>
      <c r="G3470" s="205"/>
      <c r="H3470" s="205"/>
      <c r="I3470" s="205"/>
      <c r="J3470" s="205"/>
      <c r="K3470" s="205"/>
      <c r="L3470" s="377"/>
      <c r="M3470" s="239"/>
      <c r="N3470" s="208"/>
      <c r="O3470" s="208"/>
    </row>
    <row r="3471" spans="1:15" ht="13" x14ac:dyDescent="0.15">
      <c r="A3471" s="233" t="s">
        <v>257</v>
      </c>
      <c r="B3471" s="234">
        <v>43668</v>
      </c>
      <c r="C3471" s="205"/>
      <c r="D3471" s="205"/>
      <c r="E3471" s="205"/>
      <c r="F3471" s="205"/>
      <c r="G3471" s="205"/>
      <c r="H3471" s="205"/>
      <c r="I3471" s="205"/>
      <c r="J3471" s="205"/>
      <c r="K3471" s="205"/>
      <c r="L3471" s="377"/>
      <c r="M3471" s="239"/>
      <c r="N3471" s="208"/>
      <c r="O3471" s="208"/>
    </row>
    <row r="3472" spans="1:15" ht="13" x14ac:dyDescent="0.15">
      <c r="A3472" s="233" t="s">
        <v>261</v>
      </c>
      <c r="B3472" s="234">
        <v>43669</v>
      </c>
      <c r="C3472" s="205"/>
      <c r="D3472" s="205"/>
      <c r="E3472" s="205"/>
      <c r="F3472" s="205"/>
      <c r="G3472" s="205"/>
      <c r="H3472" s="205"/>
      <c r="I3472" s="205"/>
      <c r="J3472" s="205"/>
      <c r="K3472" s="205"/>
      <c r="L3472" s="377"/>
      <c r="M3472" s="239"/>
      <c r="N3472" s="208"/>
      <c r="O3472" s="208"/>
    </row>
    <row r="3473" spans="1:15" ht="13" x14ac:dyDescent="0.15">
      <c r="A3473" s="233" t="s">
        <v>262</v>
      </c>
      <c r="B3473" s="234">
        <v>43670</v>
      </c>
      <c r="C3473" s="205"/>
      <c r="D3473" s="205"/>
      <c r="E3473" s="205"/>
      <c r="F3473" s="205"/>
      <c r="G3473" s="205"/>
      <c r="H3473" s="205"/>
      <c r="I3473" s="205"/>
      <c r="J3473" s="205"/>
      <c r="K3473" s="205"/>
      <c r="L3473" s="377"/>
      <c r="M3473" s="239"/>
      <c r="N3473" s="208"/>
      <c r="O3473" s="208"/>
    </row>
    <row r="3474" spans="1:15" ht="13" x14ac:dyDescent="0.15">
      <c r="A3474" s="233" t="s">
        <v>263</v>
      </c>
      <c r="B3474" s="234">
        <v>43671</v>
      </c>
      <c r="C3474" s="205"/>
      <c r="D3474" s="205"/>
      <c r="E3474" s="205"/>
      <c r="F3474" s="205"/>
      <c r="G3474" s="205"/>
      <c r="H3474" s="205"/>
      <c r="I3474" s="205"/>
      <c r="J3474" s="205"/>
      <c r="K3474" s="205"/>
      <c r="L3474" s="377"/>
      <c r="M3474" s="239"/>
      <c r="N3474" s="208"/>
      <c r="O3474" s="208"/>
    </row>
    <row r="3475" spans="1:15" ht="13" x14ac:dyDescent="0.15">
      <c r="A3475" s="233" t="s">
        <v>249</v>
      </c>
      <c r="B3475" s="234">
        <v>43672</v>
      </c>
      <c r="C3475" s="205"/>
      <c r="D3475" s="205"/>
      <c r="E3475" s="205"/>
      <c r="F3475" s="205"/>
      <c r="G3475" s="205"/>
      <c r="H3475" s="205"/>
      <c r="I3475" s="205"/>
      <c r="J3475" s="205"/>
      <c r="K3475" s="205"/>
      <c r="L3475" s="377"/>
      <c r="M3475" s="239"/>
      <c r="N3475" s="208"/>
      <c r="O3475" s="208"/>
    </row>
    <row r="3476" spans="1:15" ht="13" x14ac:dyDescent="0.15">
      <c r="A3476" s="233" t="s">
        <v>255</v>
      </c>
      <c r="B3476" s="234">
        <v>43673</v>
      </c>
      <c r="C3476" s="205"/>
      <c r="D3476" s="205"/>
      <c r="E3476" s="205"/>
      <c r="F3476" s="205"/>
      <c r="G3476" s="205"/>
      <c r="H3476" s="205"/>
      <c r="I3476" s="205"/>
      <c r="J3476" s="205"/>
      <c r="K3476" s="205"/>
      <c r="L3476" s="377"/>
      <c r="M3476" s="239"/>
      <c r="N3476" s="208"/>
      <c r="O3476" s="208"/>
    </row>
    <row r="3477" spans="1:15" ht="13" x14ac:dyDescent="0.15">
      <c r="A3477" s="235" t="s">
        <v>256</v>
      </c>
      <c r="B3477" s="236">
        <v>43674</v>
      </c>
      <c r="C3477" s="205"/>
      <c r="D3477" s="205"/>
      <c r="E3477" s="205"/>
      <c r="F3477" s="205"/>
      <c r="G3477" s="205"/>
      <c r="H3477" s="205"/>
      <c r="I3477" s="205"/>
      <c r="J3477" s="205"/>
      <c r="K3477" s="205"/>
      <c r="L3477" s="377"/>
      <c r="M3477" s="239"/>
      <c r="N3477" s="208"/>
      <c r="O3477" s="208"/>
    </row>
    <row r="3478" spans="1:15" ht="13" x14ac:dyDescent="0.15">
      <c r="A3478" s="233" t="s">
        <v>257</v>
      </c>
      <c r="B3478" s="234">
        <v>43675</v>
      </c>
      <c r="C3478" s="205"/>
      <c r="D3478" s="205"/>
      <c r="E3478" s="205"/>
      <c r="F3478" s="205"/>
      <c r="G3478" s="205"/>
      <c r="H3478" s="205"/>
      <c r="I3478" s="205"/>
      <c r="J3478" s="205"/>
      <c r="K3478" s="205"/>
      <c r="L3478" s="377"/>
      <c r="M3478" s="239"/>
      <c r="N3478" s="208"/>
      <c r="O3478" s="208"/>
    </row>
    <row r="3479" spans="1:15" ht="13" x14ac:dyDescent="0.15">
      <c r="A3479" s="233" t="s">
        <v>261</v>
      </c>
      <c r="B3479" s="234">
        <v>43676</v>
      </c>
      <c r="C3479" s="205"/>
      <c r="D3479" s="205"/>
      <c r="E3479" s="205"/>
      <c r="F3479" s="205"/>
      <c r="G3479" s="205"/>
      <c r="H3479" s="205"/>
      <c r="I3479" s="205"/>
      <c r="J3479" s="205"/>
      <c r="K3479" s="205"/>
      <c r="L3479" s="377"/>
      <c r="M3479" s="239"/>
      <c r="N3479" s="208"/>
      <c r="O3479" s="208"/>
    </row>
    <row r="3480" spans="1:15" ht="13" x14ac:dyDescent="0.15">
      <c r="A3480" s="233" t="s">
        <v>262</v>
      </c>
      <c r="B3480" s="234">
        <v>43677</v>
      </c>
      <c r="C3480" s="205"/>
      <c r="D3480" s="205"/>
      <c r="E3480" s="205"/>
      <c r="F3480" s="205"/>
      <c r="G3480" s="205"/>
      <c r="H3480" s="205"/>
      <c r="I3480" s="205"/>
      <c r="J3480" s="205"/>
      <c r="K3480" s="205"/>
      <c r="L3480" s="377"/>
      <c r="M3480" s="239"/>
      <c r="N3480" s="208"/>
      <c r="O3480" s="208"/>
    </row>
    <row r="3481" spans="1:15" ht="13" x14ac:dyDescent="0.15">
      <c r="A3481" s="233" t="s">
        <v>263</v>
      </c>
      <c r="B3481" s="234">
        <v>43678</v>
      </c>
      <c r="C3481" s="205"/>
      <c r="D3481" s="205"/>
      <c r="E3481" s="205"/>
      <c r="F3481" s="205"/>
      <c r="G3481" s="205"/>
      <c r="H3481" s="205"/>
      <c r="I3481" s="205"/>
      <c r="J3481" s="205"/>
      <c r="K3481" s="205"/>
      <c r="L3481" s="377"/>
      <c r="M3481" s="239"/>
      <c r="N3481" s="208"/>
      <c r="O3481" s="208"/>
    </row>
    <row r="3482" spans="1:15" ht="13" x14ac:dyDescent="0.15">
      <c r="A3482" s="233" t="s">
        <v>249</v>
      </c>
      <c r="B3482" s="234">
        <v>43679</v>
      </c>
      <c r="C3482" s="205"/>
      <c r="D3482" s="205"/>
      <c r="E3482" s="205"/>
      <c r="F3482" s="205"/>
      <c r="G3482" s="205"/>
      <c r="H3482" s="205"/>
      <c r="I3482" s="205"/>
      <c r="J3482" s="205"/>
      <c r="K3482" s="205"/>
      <c r="L3482" s="377"/>
      <c r="M3482" s="239"/>
      <c r="N3482" s="208"/>
      <c r="O3482" s="208"/>
    </row>
    <row r="3483" spans="1:15" ht="13" x14ac:dyDescent="0.15">
      <c r="A3483" s="233" t="s">
        <v>255</v>
      </c>
      <c r="B3483" s="234">
        <v>43680</v>
      </c>
      <c r="C3483" s="205"/>
      <c r="D3483" s="205"/>
      <c r="E3483" s="205"/>
      <c r="F3483" s="205"/>
      <c r="G3483" s="205"/>
      <c r="H3483" s="205"/>
      <c r="I3483" s="205"/>
      <c r="J3483" s="205"/>
      <c r="K3483" s="205"/>
      <c r="L3483" s="377"/>
      <c r="M3483" s="239"/>
      <c r="N3483" s="208"/>
      <c r="O3483" s="208"/>
    </row>
    <row r="3484" spans="1:15" ht="13" x14ac:dyDescent="0.15">
      <c r="A3484" s="235" t="s">
        <v>256</v>
      </c>
      <c r="B3484" s="236">
        <v>43681</v>
      </c>
      <c r="C3484" s="205"/>
      <c r="D3484" s="205"/>
      <c r="E3484" s="205"/>
      <c r="F3484" s="205"/>
      <c r="G3484" s="205"/>
      <c r="H3484" s="205"/>
      <c r="I3484" s="205"/>
      <c r="J3484" s="205"/>
      <c r="K3484" s="205"/>
      <c r="L3484" s="377"/>
      <c r="M3484" s="239"/>
      <c r="N3484" s="208"/>
      <c r="O3484" s="208"/>
    </row>
    <row r="3485" spans="1:15" ht="13" x14ac:dyDescent="0.15">
      <c r="A3485" s="233" t="s">
        <v>257</v>
      </c>
      <c r="B3485" s="234">
        <v>43682</v>
      </c>
      <c r="C3485" s="205"/>
      <c r="D3485" s="205"/>
      <c r="E3485" s="205"/>
      <c r="F3485" s="205"/>
      <c r="G3485" s="205"/>
      <c r="H3485" s="205"/>
      <c r="I3485" s="205"/>
      <c r="J3485" s="205"/>
      <c r="K3485" s="205"/>
      <c r="L3485" s="377"/>
      <c r="M3485" s="239"/>
      <c r="N3485" s="208"/>
      <c r="O3485" s="208"/>
    </row>
    <row r="3486" spans="1:15" ht="13" x14ac:dyDescent="0.15">
      <c r="A3486" s="233" t="s">
        <v>261</v>
      </c>
      <c r="B3486" s="234">
        <v>43683</v>
      </c>
      <c r="C3486" s="205"/>
      <c r="D3486" s="205"/>
      <c r="E3486" s="205"/>
      <c r="F3486" s="205"/>
      <c r="G3486" s="205"/>
      <c r="H3486" s="205"/>
      <c r="I3486" s="205"/>
      <c r="J3486" s="205"/>
      <c r="K3486" s="205"/>
      <c r="L3486" s="377"/>
      <c r="M3486" s="239"/>
      <c r="N3486" s="208"/>
      <c r="O3486" s="208"/>
    </row>
    <row r="3487" spans="1:15" ht="13" x14ac:dyDescent="0.15">
      <c r="A3487" s="233" t="s">
        <v>262</v>
      </c>
      <c r="B3487" s="234">
        <v>43684</v>
      </c>
      <c r="C3487" s="205"/>
      <c r="D3487" s="205"/>
      <c r="E3487" s="205"/>
      <c r="F3487" s="205"/>
      <c r="G3487" s="205"/>
      <c r="H3487" s="205"/>
      <c r="I3487" s="205"/>
      <c r="J3487" s="205"/>
      <c r="K3487" s="205"/>
      <c r="L3487" s="377"/>
      <c r="M3487" s="239"/>
      <c r="N3487" s="208"/>
      <c r="O3487" s="208"/>
    </row>
    <row r="3488" spans="1:15" ht="13" x14ac:dyDescent="0.15">
      <c r="A3488" s="233" t="s">
        <v>263</v>
      </c>
      <c r="B3488" s="234">
        <v>43685</v>
      </c>
      <c r="C3488" s="205"/>
      <c r="D3488" s="205"/>
      <c r="E3488" s="205"/>
      <c r="F3488" s="205"/>
      <c r="G3488" s="205"/>
      <c r="H3488" s="205"/>
      <c r="I3488" s="205"/>
      <c r="J3488" s="205"/>
      <c r="K3488" s="205"/>
      <c r="L3488" s="377"/>
      <c r="M3488" s="239"/>
      <c r="N3488" s="208"/>
      <c r="O3488" s="208"/>
    </row>
    <row r="3489" spans="1:15" ht="13" x14ac:dyDescent="0.15">
      <c r="A3489" s="233" t="s">
        <v>249</v>
      </c>
      <c r="B3489" s="234">
        <v>43686</v>
      </c>
      <c r="C3489" s="205"/>
      <c r="D3489" s="205"/>
      <c r="E3489" s="205"/>
      <c r="F3489" s="205"/>
      <c r="G3489" s="205"/>
      <c r="H3489" s="205"/>
      <c r="I3489" s="205"/>
      <c r="J3489" s="205"/>
      <c r="K3489" s="205"/>
      <c r="L3489" s="377"/>
      <c r="M3489" s="239"/>
      <c r="N3489" s="208"/>
      <c r="O3489" s="208"/>
    </row>
    <row r="3490" spans="1:15" ht="13" x14ac:dyDescent="0.15">
      <c r="A3490" s="233" t="s">
        <v>255</v>
      </c>
      <c r="B3490" s="234">
        <v>43687</v>
      </c>
      <c r="C3490" s="205"/>
      <c r="D3490" s="205"/>
      <c r="E3490" s="205"/>
      <c r="F3490" s="205"/>
      <c r="G3490" s="205"/>
      <c r="H3490" s="205"/>
      <c r="I3490" s="205"/>
      <c r="J3490" s="205"/>
      <c r="K3490" s="205"/>
      <c r="L3490" s="377"/>
      <c r="M3490" s="239"/>
      <c r="N3490" s="208"/>
      <c r="O3490" s="208"/>
    </row>
    <row r="3491" spans="1:15" ht="13" x14ac:dyDescent="0.15">
      <c r="A3491" s="235" t="s">
        <v>256</v>
      </c>
      <c r="B3491" s="236">
        <v>43688</v>
      </c>
      <c r="C3491" s="205"/>
      <c r="D3491" s="205"/>
      <c r="E3491" s="205"/>
      <c r="F3491" s="205"/>
      <c r="G3491" s="205"/>
      <c r="H3491" s="205"/>
      <c r="I3491" s="205"/>
      <c r="J3491" s="205"/>
      <c r="K3491" s="205"/>
      <c r="L3491" s="377"/>
      <c r="M3491" s="239"/>
      <c r="N3491" s="208"/>
      <c r="O3491" s="208"/>
    </row>
    <row r="3492" spans="1:15" ht="13" x14ac:dyDescent="0.15">
      <c r="A3492" s="233" t="s">
        <v>257</v>
      </c>
      <c r="B3492" s="234">
        <v>43689</v>
      </c>
      <c r="C3492" s="205"/>
      <c r="D3492" s="205"/>
      <c r="E3492" s="205"/>
      <c r="F3492" s="205"/>
      <c r="G3492" s="205"/>
      <c r="H3492" s="205"/>
      <c r="I3492" s="205"/>
      <c r="J3492" s="205"/>
      <c r="K3492" s="205"/>
      <c r="L3492" s="377"/>
      <c r="M3492" s="239"/>
      <c r="N3492" s="208"/>
      <c r="O3492" s="208"/>
    </row>
    <row r="3493" spans="1:15" ht="13" x14ac:dyDescent="0.15">
      <c r="A3493" s="233" t="s">
        <v>261</v>
      </c>
      <c r="B3493" s="234">
        <v>43690</v>
      </c>
      <c r="C3493" s="205"/>
      <c r="D3493" s="205"/>
      <c r="E3493" s="205"/>
      <c r="F3493" s="205"/>
      <c r="G3493" s="205"/>
      <c r="H3493" s="205"/>
      <c r="I3493" s="205"/>
      <c r="J3493" s="205"/>
      <c r="K3493" s="205"/>
      <c r="L3493" s="377"/>
      <c r="M3493" s="239"/>
      <c r="N3493" s="208"/>
      <c r="O3493" s="208"/>
    </row>
    <row r="3494" spans="1:15" ht="13" x14ac:dyDescent="0.15">
      <c r="A3494" s="233" t="s">
        <v>262</v>
      </c>
      <c r="B3494" s="234">
        <v>43691</v>
      </c>
      <c r="C3494" s="205"/>
      <c r="D3494" s="205"/>
      <c r="E3494" s="205"/>
      <c r="F3494" s="205"/>
      <c r="G3494" s="205"/>
      <c r="H3494" s="205"/>
      <c r="I3494" s="205"/>
      <c r="J3494" s="205"/>
      <c r="K3494" s="205"/>
      <c r="L3494" s="377"/>
      <c r="M3494" s="239"/>
      <c r="N3494" s="208"/>
      <c r="O3494" s="208"/>
    </row>
    <row r="3495" spans="1:15" ht="13" x14ac:dyDescent="0.15">
      <c r="A3495" s="233" t="s">
        <v>263</v>
      </c>
      <c r="B3495" s="234">
        <v>43692</v>
      </c>
      <c r="C3495" s="205"/>
      <c r="D3495" s="205"/>
      <c r="E3495" s="205"/>
      <c r="F3495" s="205"/>
      <c r="G3495" s="205"/>
      <c r="H3495" s="205"/>
      <c r="I3495" s="205"/>
      <c r="J3495" s="205"/>
      <c r="K3495" s="205"/>
      <c r="L3495" s="377"/>
      <c r="M3495" s="239"/>
      <c r="N3495" s="208"/>
      <c r="O3495" s="208"/>
    </row>
    <row r="3496" spans="1:15" ht="13" x14ac:dyDescent="0.15">
      <c r="A3496" s="233" t="s">
        <v>249</v>
      </c>
      <c r="B3496" s="234">
        <v>43693</v>
      </c>
      <c r="C3496" s="205"/>
      <c r="D3496" s="205"/>
      <c r="E3496" s="205"/>
      <c r="F3496" s="205"/>
      <c r="G3496" s="205"/>
      <c r="H3496" s="205"/>
      <c r="I3496" s="205"/>
      <c r="J3496" s="205"/>
      <c r="K3496" s="205"/>
      <c r="L3496" s="377"/>
      <c r="M3496" s="239"/>
      <c r="N3496" s="208"/>
      <c r="O3496" s="208"/>
    </row>
    <row r="3497" spans="1:15" ht="13" x14ac:dyDescent="0.15">
      <c r="A3497" s="233" t="s">
        <v>255</v>
      </c>
      <c r="B3497" s="234">
        <v>43694</v>
      </c>
      <c r="C3497" s="205"/>
      <c r="D3497" s="205"/>
      <c r="E3497" s="205"/>
      <c r="F3497" s="205"/>
      <c r="G3497" s="205"/>
      <c r="H3497" s="205"/>
      <c r="I3497" s="205"/>
      <c r="J3497" s="205"/>
      <c r="K3497" s="205"/>
      <c r="L3497" s="377"/>
      <c r="M3497" s="239"/>
      <c r="N3497" s="208"/>
      <c r="O3497" s="208"/>
    </row>
    <row r="3498" spans="1:15" ht="13" x14ac:dyDescent="0.15">
      <c r="A3498" s="235" t="s">
        <v>256</v>
      </c>
      <c r="B3498" s="236">
        <v>43695</v>
      </c>
      <c r="C3498" s="205"/>
      <c r="D3498" s="205"/>
      <c r="E3498" s="205"/>
      <c r="F3498" s="205"/>
      <c r="G3498" s="205"/>
      <c r="H3498" s="205"/>
      <c r="I3498" s="205"/>
      <c r="J3498" s="205"/>
      <c r="K3498" s="205"/>
      <c r="L3498" s="377"/>
      <c r="M3498" s="239"/>
      <c r="N3498" s="208"/>
      <c r="O3498" s="208"/>
    </row>
    <row r="3499" spans="1:15" ht="13" x14ac:dyDescent="0.15">
      <c r="A3499" s="233" t="s">
        <v>257</v>
      </c>
      <c r="B3499" s="234">
        <v>43696</v>
      </c>
      <c r="C3499" s="205"/>
      <c r="D3499" s="205"/>
      <c r="E3499" s="205"/>
      <c r="F3499" s="205"/>
      <c r="G3499" s="205"/>
      <c r="H3499" s="205"/>
      <c r="I3499" s="205"/>
      <c r="J3499" s="205"/>
      <c r="K3499" s="205"/>
      <c r="L3499" s="377"/>
      <c r="M3499" s="239"/>
      <c r="N3499" s="208"/>
      <c r="O3499" s="208"/>
    </row>
    <row r="3500" spans="1:15" ht="13" x14ac:dyDescent="0.15">
      <c r="A3500" s="233" t="s">
        <v>261</v>
      </c>
      <c r="B3500" s="234">
        <v>43697</v>
      </c>
      <c r="C3500" s="205"/>
      <c r="D3500" s="205"/>
      <c r="E3500" s="205"/>
      <c r="F3500" s="205"/>
      <c r="G3500" s="205"/>
      <c r="H3500" s="205"/>
      <c r="I3500" s="205"/>
      <c r="J3500" s="205"/>
      <c r="K3500" s="205"/>
      <c r="L3500" s="377"/>
      <c r="M3500" s="239"/>
      <c r="N3500" s="208"/>
      <c r="O3500" s="208"/>
    </row>
    <row r="3501" spans="1:15" ht="13" x14ac:dyDescent="0.15">
      <c r="A3501" s="233" t="s">
        <v>262</v>
      </c>
      <c r="B3501" s="234">
        <v>43698</v>
      </c>
      <c r="M3501" s="239"/>
      <c r="N3501" s="208"/>
      <c r="O3501" s="208"/>
    </row>
    <row r="3502" spans="1:15" ht="13" x14ac:dyDescent="0.15">
      <c r="A3502" s="233" t="s">
        <v>263</v>
      </c>
      <c r="B3502" s="234">
        <v>43699</v>
      </c>
      <c r="M3502" s="239"/>
      <c r="N3502" s="208"/>
      <c r="O3502" s="208"/>
    </row>
    <row r="3503" spans="1:15" ht="13" x14ac:dyDescent="0.15">
      <c r="A3503" s="233" t="s">
        <v>249</v>
      </c>
      <c r="B3503" s="234">
        <v>43700</v>
      </c>
      <c r="M3503" s="239"/>
      <c r="N3503" s="208"/>
      <c r="O3503" s="208"/>
    </row>
    <row r="3504" spans="1:15" ht="13" x14ac:dyDescent="0.15">
      <c r="A3504" s="233" t="s">
        <v>255</v>
      </c>
      <c r="B3504" s="234">
        <v>43701</v>
      </c>
      <c r="M3504" s="239"/>
      <c r="N3504" s="208"/>
      <c r="O3504" s="208"/>
    </row>
    <row r="3505" spans="1:15" ht="13" x14ac:dyDescent="0.15">
      <c r="A3505" s="235" t="s">
        <v>256</v>
      </c>
      <c r="B3505" s="236">
        <v>43702</v>
      </c>
      <c r="M3505" s="239"/>
      <c r="N3505" s="208"/>
      <c r="O3505" s="208"/>
    </row>
    <row r="3506" spans="1:15" ht="13" x14ac:dyDescent="0.15">
      <c r="A3506" s="233" t="s">
        <v>257</v>
      </c>
      <c r="B3506" s="234">
        <v>43703</v>
      </c>
      <c r="M3506" s="239"/>
      <c r="N3506" s="208"/>
      <c r="O3506" s="208"/>
    </row>
    <row r="3507" spans="1:15" ht="13" x14ac:dyDescent="0.15">
      <c r="A3507" s="233" t="s">
        <v>261</v>
      </c>
      <c r="B3507" s="234">
        <v>43704</v>
      </c>
      <c r="M3507" s="239"/>
      <c r="N3507" s="208"/>
      <c r="O3507" s="208"/>
    </row>
    <row r="3508" spans="1:15" ht="13" x14ac:dyDescent="0.15">
      <c r="A3508" s="233" t="s">
        <v>262</v>
      </c>
      <c r="B3508" s="234">
        <v>43705</v>
      </c>
      <c r="M3508" s="239"/>
      <c r="N3508" s="208"/>
      <c r="O3508" s="208"/>
    </row>
    <row r="3509" spans="1:15" ht="13" x14ac:dyDescent="0.15">
      <c r="A3509" s="233" t="s">
        <v>263</v>
      </c>
      <c r="B3509" s="234">
        <v>43706</v>
      </c>
      <c r="M3509" s="239"/>
      <c r="N3509" s="208"/>
      <c r="O3509" s="208"/>
    </row>
    <row r="3510" spans="1:15" ht="13" x14ac:dyDescent="0.15">
      <c r="A3510" s="233" t="s">
        <v>249</v>
      </c>
      <c r="B3510" s="234">
        <v>43707</v>
      </c>
      <c r="M3510" s="239"/>
      <c r="N3510" s="208"/>
      <c r="O3510" s="208"/>
    </row>
    <row r="3511" spans="1:15" ht="13" x14ac:dyDescent="0.15">
      <c r="A3511" s="233" t="s">
        <v>255</v>
      </c>
      <c r="B3511" s="234">
        <v>43708</v>
      </c>
      <c r="M3511" s="239"/>
      <c r="N3511" s="208"/>
      <c r="O3511" s="208"/>
    </row>
    <row r="3512" spans="1:15" ht="13" x14ac:dyDescent="0.15">
      <c r="A3512" s="235" t="s">
        <v>256</v>
      </c>
      <c r="B3512" s="236">
        <v>43709</v>
      </c>
      <c r="M3512" s="239"/>
      <c r="N3512" s="208"/>
      <c r="O3512" s="208"/>
    </row>
    <row r="3513" spans="1:15" ht="13" x14ac:dyDescent="0.15">
      <c r="A3513" s="233" t="s">
        <v>257</v>
      </c>
      <c r="B3513" s="234">
        <v>43710</v>
      </c>
      <c r="M3513" s="239"/>
      <c r="N3513" s="208"/>
      <c r="O3513" s="208"/>
    </row>
    <row r="3514" spans="1:15" ht="13" x14ac:dyDescent="0.15">
      <c r="A3514" s="233" t="s">
        <v>261</v>
      </c>
      <c r="B3514" s="234">
        <v>43711</v>
      </c>
      <c r="M3514" s="239"/>
      <c r="N3514" s="208"/>
      <c r="O3514" s="208"/>
    </row>
    <row r="3515" spans="1:15" ht="13" x14ac:dyDescent="0.15">
      <c r="A3515" s="233" t="s">
        <v>262</v>
      </c>
      <c r="B3515" s="234">
        <v>43712</v>
      </c>
      <c r="M3515" s="239"/>
      <c r="N3515" s="208"/>
      <c r="O3515" s="208"/>
    </row>
    <row r="3516" spans="1:15" ht="13" x14ac:dyDescent="0.15">
      <c r="A3516" s="233" t="s">
        <v>263</v>
      </c>
      <c r="B3516" s="234">
        <v>43713</v>
      </c>
      <c r="M3516" s="239"/>
      <c r="N3516" s="208"/>
      <c r="O3516" s="208"/>
    </row>
    <row r="3517" spans="1:15" ht="13" x14ac:dyDescent="0.15">
      <c r="A3517" s="233" t="s">
        <v>249</v>
      </c>
      <c r="B3517" s="234">
        <v>43714</v>
      </c>
      <c r="M3517" s="239"/>
      <c r="N3517" s="208"/>
      <c r="O3517" s="208"/>
    </row>
    <row r="3518" spans="1:15" ht="13" x14ac:dyDescent="0.15">
      <c r="A3518" s="233" t="s">
        <v>255</v>
      </c>
      <c r="B3518" s="234">
        <v>43715</v>
      </c>
      <c r="M3518" s="239"/>
      <c r="N3518" s="208"/>
      <c r="O3518" s="208"/>
    </row>
    <row r="3519" spans="1:15" ht="13" x14ac:dyDescent="0.15">
      <c r="A3519" s="235" t="s">
        <v>256</v>
      </c>
      <c r="B3519" s="236">
        <v>43716</v>
      </c>
      <c r="M3519" s="239"/>
      <c r="N3519" s="208"/>
      <c r="O3519" s="208"/>
    </row>
    <row r="3520" spans="1:15" ht="13" x14ac:dyDescent="0.15">
      <c r="A3520" s="233" t="s">
        <v>257</v>
      </c>
      <c r="B3520" s="234">
        <v>43717</v>
      </c>
      <c r="M3520" s="239"/>
      <c r="N3520" s="208"/>
      <c r="O3520" s="208"/>
    </row>
    <row r="3521" spans="1:15" ht="13" x14ac:dyDescent="0.15">
      <c r="A3521" s="233" t="s">
        <v>261</v>
      </c>
      <c r="B3521" s="234">
        <v>43718</v>
      </c>
      <c r="M3521" s="239"/>
      <c r="N3521" s="208"/>
      <c r="O3521" s="208"/>
    </row>
    <row r="3522" spans="1:15" ht="13" x14ac:dyDescent="0.15">
      <c r="A3522" s="233" t="s">
        <v>262</v>
      </c>
      <c r="B3522" s="234">
        <v>43719</v>
      </c>
      <c r="M3522" s="239"/>
      <c r="N3522" s="208"/>
      <c r="O3522" s="208"/>
    </row>
    <row r="3523" spans="1:15" ht="13" x14ac:dyDescent="0.15">
      <c r="A3523" s="233" t="s">
        <v>263</v>
      </c>
      <c r="B3523" s="234">
        <v>43720</v>
      </c>
      <c r="M3523" s="239"/>
      <c r="N3523" s="208"/>
      <c r="O3523" s="208"/>
    </row>
    <row r="3524" spans="1:15" ht="13" x14ac:dyDescent="0.15">
      <c r="A3524" s="233" t="s">
        <v>249</v>
      </c>
      <c r="B3524" s="234">
        <v>43721</v>
      </c>
      <c r="M3524" s="239"/>
      <c r="N3524" s="208"/>
      <c r="O3524" s="208"/>
    </row>
    <row r="3525" spans="1:15" ht="13" x14ac:dyDescent="0.15">
      <c r="A3525" s="233" t="s">
        <v>255</v>
      </c>
      <c r="B3525" s="234">
        <v>43722</v>
      </c>
      <c r="M3525" s="239"/>
      <c r="N3525" s="208"/>
      <c r="O3525" s="208"/>
    </row>
    <row r="3526" spans="1:15" ht="13" x14ac:dyDescent="0.15">
      <c r="A3526" s="235" t="s">
        <v>256</v>
      </c>
      <c r="B3526" s="236">
        <v>43723</v>
      </c>
      <c r="M3526" s="239"/>
      <c r="N3526" s="208"/>
      <c r="O3526" s="208"/>
    </row>
    <row r="3527" spans="1:15" ht="13" x14ac:dyDescent="0.15">
      <c r="A3527" s="233" t="s">
        <v>257</v>
      </c>
      <c r="B3527" s="234">
        <v>43724</v>
      </c>
      <c r="M3527" s="239"/>
      <c r="N3527" s="208"/>
      <c r="O3527" s="208"/>
    </row>
    <row r="3528" spans="1:15" ht="13" x14ac:dyDescent="0.15">
      <c r="A3528" s="233" t="s">
        <v>261</v>
      </c>
      <c r="B3528" s="234">
        <v>43725</v>
      </c>
      <c r="M3528" s="239"/>
      <c r="N3528" s="208"/>
      <c r="O3528" s="208"/>
    </row>
    <row r="3529" spans="1:15" ht="13" x14ac:dyDescent="0.15">
      <c r="A3529" s="233" t="s">
        <v>262</v>
      </c>
      <c r="B3529" s="234">
        <v>43726</v>
      </c>
      <c r="M3529" s="239"/>
      <c r="N3529" s="208"/>
      <c r="O3529" s="208"/>
    </row>
    <row r="3530" spans="1:15" ht="13" x14ac:dyDescent="0.15">
      <c r="A3530" s="233" t="s">
        <v>263</v>
      </c>
      <c r="B3530" s="234">
        <v>43727</v>
      </c>
      <c r="M3530" s="239"/>
      <c r="N3530" s="208"/>
      <c r="O3530" s="208"/>
    </row>
    <row r="3531" spans="1:15" ht="13" x14ac:dyDescent="0.15">
      <c r="A3531" s="233" t="s">
        <v>249</v>
      </c>
      <c r="B3531" s="234">
        <v>43728</v>
      </c>
      <c r="M3531" s="239"/>
      <c r="N3531" s="208"/>
      <c r="O3531" s="208"/>
    </row>
    <row r="3532" spans="1:15" ht="13" x14ac:dyDescent="0.15">
      <c r="A3532" s="233" t="s">
        <v>255</v>
      </c>
      <c r="B3532" s="234">
        <v>43729</v>
      </c>
      <c r="M3532" s="239"/>
      <c r="N3532" s="208"/>
      <c r="O3532" s="208"/>
    </row>
    <row r="3533" spans="1:15" ht="13" x14ac:dyDescent="0.15">
      <c r="A3533" s="235" t="s">
        <v>256</v>
      </c>
      <c r="B3533" s="236">
        <v>43730</v>
      </c>
      <c r="M3533" s="239"/>
      <c r="N3533" s="208"/>
      <c r="O3533" s="208"/>
    </row>
    <row r="3534" spans="1:15" ht="13" x14ac:dyDescent="0.15">
      <c r="A3534" s="233" t="s">
        <v>257</v>
      </c>
      <c r="B3534" s="234">
        <v>43731</v>
      </c>
      <c r="M3534" s="239"/>
      <c r="N3534" s="208"/>
      <c r="O3534" s="208"/>
    </row>
    <row r="3535" spans="1:15" ht="13" x14ac:dyDescent="0.15">
      <c r="A3535" s="233" t="s">
        <v>261</v>
      </c>
      <c r="B3535" s="234">
        <v>43732</v>
      </c>
      <c r="M3535" s="239"/>
      <c r="N3535" s="208"/>
      <c r="O3535" s="208"/>
    </row>
    <row r="3536" spans="1:15" ht="13" x14ac:dyDescent="0.15">
      <c r="A3536" s="233" t="s">
        <v>262</v>
      </c>
      <c r="B3536" s="234">
        <v>43733</v>
      </c>
      <c r="M3536" s="239"/>
      <c r="N3536" s="208"/>
      <c r="O3536" s="208"/>
    </row>
    <row r="3537" spans="1:15" ht="13" x14ac:dyDescent="0.15">
      <c r="A3537" s="233" t="s">
        <v>263</v>
      </c>
      <c r="B3537" s="234">
        <v>43734</v>
      </c>
      <c r="M3537" s="239"/>
      <c r="N3537" s="208"/>
      <c r="O3537" s="208"/>
    </row>
    <row r="3538" spans="1:15" ht="13" x14ac:dyDescent="0.15">
      <c r="A3538" s="233" t="s">
        <v>249</v>
      </c>
      <c r="B3538" s="234">
        <v>43735</v>
      </c>
      <c r="M3538" s="239"/>
      <c r="N3538" s="208"/>
      <c r="O3538" s="208"/>
    </row>
    <row r="3539" spans="1:15" ht="13" x14ac:dyDescent="0.15">
      <c r="A3539" s="233" t="s">
        <v>255</v>
      </c>
      <c r="B3539" s="234">
        <v>43736</v>
      </c>
      <c r="M3539" s="239"/>
      <c r="N3539" s="208"/>
      <c r="O3539" s="208"/>
    </row>
    <row r="3540" spans="1:15" ht="13" x14ac:dyDescent="0.15">
      <c r="A3540" s="235" t="s">
        <v>256</v>
      </c>
      <c r="B3540" s="236">
        <v>43737</v>
      </c>
      <c r="M3540" s="239"/>
      <c r="N3540" s="208"/>
      <c r="O3540" s="208"/>
    </row>
    <row r="3541" spans="1:15" ht="13" x14ac:dyDescent="0.15">
      <c r="A3541" s="233" t="s">
        <v>257</v>
      </c>
      <c r="B3541" s="234">
        <v>43738</v>
      </c>
      <c r="M3541" s="239"/>
      <c r="N3541" s="208"/>
      <c r="O3541" s="208"/>
    </row>
    <row r="3542" spans="1:15" ht="13" x14ac:dyDescent="0.15">
      <c r="A3542" s="233" t="s">
        <v>261</v>
      </c>
      <c r="B3542" s="234">
        <v>43739</v>
      </c>
      <c r="M3542" s="239"/>
      <c r="N3542" s="208"/>
      <c r="O3542" s="208"/>
    </row>
    <row r="3543" spans="1:15" ht="13" x14ac:dyDescent="0.15">
      <c r="A3543" s="233" t="s">
        <v>262</v>
      </c>
      <c r="B3543" s="234">
        <v>43740</v>
      </c>
      <c r="M3543" s="239"/>
      <c r="N3543" s="208"/>
      <c r="O3543" s="208"/>
    </row>
    <row r="3544" spans="1:15" ht="13" x14ac:dyDescent="0.15">
      <c r="A3544" s="233" t="s">
        <v>263</v>
      </c>
      <c r="B3544" s="234">
        <v>43741</v>
      </c>
      <c r="M3544" s="239"/>
      <c r="N3544" s="208"/>
      <c r="O3544" s="208"/>
    </row>
    <row r="3545" spans="1:15" ht="13" x14ac:dyDescent="0.15">
      <c r="A3545" s="233" t="s">
        <v>249</v>
      </c>
      <c r="B3545" s="234">
        <v>43742</v>
      </c>
      <c r="M3545" s="239"/>
      <c r="N3545" s="208"/>
      <c r="O3545" s="208"/>
    </row>
    <row r="3546" spans="1:15" ht="13" x14ac:dyDescent="0.15">
      <c r="A3546" s="233" t="s">
        <v>255</v>
      </c>
      <c r="B3546" s="234">
        <v>43743</v>
      </c>
      <c r="M3546" s="239"/>
      <c r="N3546" s="208"/>
      <c r="O3546" s="208"/>
    </row>
    <row r="3547" spans="1:15" ht="13" x14ac:dyDescent="0.15">
      <c r="A3547" s="235" t="s">
        <v>256</v>
      </c>
      <c r="B3547" s="236">
        <v>43744</v>
      </c>
      <c r="M3547" s="239"/>
      <c r="N3547" s="208"/>
      <c r="O3547" s="208"/>
    </row>
    <row r="3548" spans="1:15" ht="13" x14ac:dyDescent="0.15">
      <c r="A3548" s="233" t="s">
        <v>257</v>
      </c>
      <c r="B3548" s="234">
        <v>43745</v>
      </c>
      <c r="M3548" s="239"/>
      <c r="N3548" s="208"/>
      <c r="O3548" s="208"/>
    </row>
    <row r="3549" spans="1:15" ht="13" x14ac:dyDescent="0.15">
      <c r="A3549" s="233" t="s">
        <v>261</v>
      </c>
      <c r="B3549" s="234">
        <v>43746</v>
      </c>
      <c r="M3549" s="239"/>
      <c r="N3549" s="208"/>
      <c r="O3549" s="208"/>
    </row>
    <row r="3550" spans="1:15" ht="13" x14ac:dyDescent="0.15">
      <c r="A3550" s="233" t="s">
        <v>262</v>
      </c>
      <c r="B3550" s="234">
        <v>43747</v>
      </c>
      <c r="M3550" s="239"/>
      <c r="N3550" s="208"/>
      <c r="O3550" s="208"/>
    </row>
    <row r="3551" spans="1:15" ht="13" x14ac:dyDescent="0.15">
      <c r="A3551" s="233" t="s">
        <v>263</v>
      </c>
      <c r="B3551" s="234">
        <v>43748</v>
      </c>
      <c r="M3551" s="239"/>
      <c r="N3551" s="208"/>
      <c r="O3551" s="208"/>
    </row>
    <row r="3552" spans="1:15" ht="13" x14ac:dyDescent="0.15">
      <c r="A3552" s="233" t="s">
        <v>249</v>
      </c>
      <c r="B3552" s="234">
        <v>43749</v>
      </c>
      <c r="M3552" s="239"/>
      <c r="N3552" s="208"/>
      <c r="O3552" s="208"/>
    </row>
    <row r="3553" spans="1:15" ht="13" x14ac:dyDescent="0.15">
      <c r="A3553" s="233" t="s">
        <v>255</v>
      </c>
      <c r="B3553" s="234">
        <v>43750</v>
      </c>
      <c r="M3553" s="239"/>
      <c r="N3553" s="208"/>
      <c r="O3553" s="208"/>
    </row>
    <row r="3554" spans="1:15" ht="13" x14ac:dyDescent="0.15">
      <c r="A3554" s="235" t="s">
        <v>256</v>
      </c>
      <c r="B3554" s="236">
        <v>43751</v>
      </c>
      <c r="M3554" s="239"/>
      <c r="N3554" s="208"/>
      <c r="O3554" s="208"/>
    </row>
    <row r="3555" spans="1:15" ht="13" x14ac:dyDescent="0.15">
      <c r="A3555" s="233" t="s">
        <v>257</v>
      </c>
      <c r="B3555" s="234">
        <v>43752</v>
      </c>
      <c r="M3555" s="239"/>
      <c r="N3555" s="208"/>
      <c r="O3555" s="208"/>
    </row>
    <row r="3556" spans="1:15" ht="13" x14ac:dyDescent="0.15">
      <c r="A3556" s="233" t="s">
        <v>261</v>
      </c>
      <c r="B3556" s="234">
        <v>43753</v>
      </c>
      <c r="M3556" s="239"/>
      <c r="N3556" s="208"/>
      <c r="O3556" s="208"/>
    </row>
    <row r="3557" spans="1:15" ht="13" x14ac:dyDescent="0.15">
      <c r="A3557" s="233" t="s">
        <v>262</v>
      </c>
      <c r="B3557" s="234">
        <v>43754</v>
      </c>
      <c r="M3557" s="239"/>
      <c r="N3557" s="208"/>
      <c r="O3557" s="208"/>
    </row>
    <row r="3558" spans="1:15" ht="13" x14ac:dyDescent="0.15">
      <c r="A3558" s="233" t="s">
        <v>263</v>
      </c>
      <c r="B3558" s="234">
        <v>43755</v>
      </c>
      <c r="M3558" s="239"/>
      <c r="N3558" s="208"/>
      <c r="O3558" s="208"/>
    </row>
    <row r="3559" spans="1:15" ht="13" x14ac:dyDescent="0.15">
      <c r="A3559" s="233" t="s">
        <v>249</v>
      </c>
      <c r="B3559" s="234">
        <v>43756</v>
      </c>
      <c r="M3559" s="239"/>
      <c r="N3559" s="208"/>
      <c r="O3559" s="208"/>
    </row>
    <row r="3560" spans="1:15" ht="13" x14ac:dyDescent="0.15">
      <c r="A3560" s="233" t="s">
        <v>255</v>
      </c>
      <c r="B3560" s="234">
        <v>43757</v>
      </c>
      <c r="M3560" s="239"/>
      <c r="N3560" s="208"/>
      <c r="O3560" s="208"/>
    </row>
    <row r="3561" spans="1:15" ht="13" x14ac:dyDescent="0.15">
      <c r="A3561" s="235" t="s">
        <v>256</v>
      </c>
      <c r="B3561" s="236">
        <v>43758</v>
      </c>
      <c r="M3561" s="239"/>
      <c r="N3561" s="208"/>
      <c r="O3561" s="208"/>
    </row>
    <row r="3562" spans="1:15" ht="13" x14ac:dyDescent="0.15">
      <c r="A3562" s="233" t="s">
        <v>257</v>
      </c>
      <c r="B3562" s="234">
        <v>43759</v>
      </c>
      <c r="M3562" s="239"/>
      <c r="N3562" s="208"/>
      <c r="O3562" s="208"/>
    </row>
    <row r="3563" spans="1:15" ht="13" x14ac:dyDescent="0.15">
      <c r="A3563" s="233" t="s">
        <v>261</v>
      </c>
      <c r="B3563" s="234">
        <v>43760</v>
      </c>
      <c r="M3563" s="239"/>
      <c r="N3563" s="208"/>
      <c r="O3563" s="208"/>
    </row>
    <row r="3564" spans="1:15" ht="13" x14ac:dyDescent="0.15">
      <c r="A3564" s="233" t="s">
        <v>262</v>
      </c>
      <c r="B3564" s="234">
        <v>43761</v>
      </c>
      <c r="M3564" s="239"/>
      <c r="N3564" s="208"/>
      <c r="O3564" s="208"/>
    </row>
    <row r="3565" spans="1:15" ht="13" x14ac:dyDescent="0.15">
      <c r="A3565" s="233" t="s">
        <v>263</v>
      </c>
      <c r="B3565" s="234">
        <v>43762</v>
      </c>
      <c r="M3565" s="239"/>
      <c r="N3565" s="208"/>
      <c r="O3565" s="208"/>
    </row>
    <row r="3566" spans="1:15" ht="13" x14ac:dyDescent="0.15">
      <c r="A3566" s="233" t="s">
        <v>249</v>
      </c>
      <c r="B3566" s="234">
        <v>43763</v>
      </c>
      <c r="M3566" s="239"/>
      <c r="N3566" s="208"/>
      <c r="O3566" s="208"/>
    </row>
    <row r="3567" spans="1:15" ht="13" x14ac:dyDescent="0.15">
      <c r="A3567" s="233" t="s">
        <v>255</v>
      </c>
      <c r="B3567" s="234">
        <v>43764</v>
      </c>
      <c r="M3567" s="239"/>
      <c r="N3567" s="208"/>
      <c r="O3567" s="208"/>
    </row>
    <row r="3568" spans="1:15" ht="13" x14ac:dyDescent="0.15">
      <c r="A3568" s="235" t="s">
        <v>256</v>
      </c>
      <c r="B3568" s="236">
        <v>43765</v>
      </c>
      <c r="M3568" s="239"/>
      <c r="N3568" s="208"/>
      <c r="O3568" s="208"/>
    </row>
    <row r="3569" spans="1:15" ht="13" x14ac:dyDescent="0.15">
      <c r="A3569" s="233" t="s">
        <v>257</v>
      </c>
      <c r="B3569" s="234">
        <v>43766</v>
      </c>
      <c r="M3569" s="239"/>
      <c r="N3569" s="208"/>
      <c r="O3569" s="208"/>
    </row>
    <row r="3570" spans="1:15" ht="13" x14ac:dyDescent="0.15">
      <c r="A3570" s="233" t="s">
        <v>261</v>
      </c>
      <c r="B3570" s="234">
        <v>43767</v>
      </c>
      <c r="M3570" s="239"/>
      <c r="N3570" s="208"/>
      <c r="O3570" s="208"/>
    </row>
    <row r="3571" spans="1:15" ht="13" x14ac:dyDescent="0.15">
      <c r="A3571" s="233" t="s">
        <v>262</v>
      </c>
      <c r="B3571" s="234">
        <v>43768</v>
      </c>
      <c r="M3571" s="239"/>
      <c r="N3571" s="208"/>
      <c r="O3571" s="208"/>
    </row>
    <row r="3572" spans="1:15" ht="13" x14ac:dyDescent="0.15">
      <c r="A3572" s="233" t="s">
        <v>263</v>
      </c>
      <c r="B3572" s="234">
        <v>43769</v>
      </c>
      <c r="M3572" s="239"/>
      <c r="N3572" s="208"/>
      <c r="O3572" s="208"/>
    </row>
    <row r="3573" spans="1:15" ht="13" x14ac:dyDescent="0.15">
      <c r="A3573" s="233" t="s">
        <v>249</v>
      </c>
      <c r="B3573" s="234">
        <v>43770</v>
      </c>
      <c r="M3573" s="239"/>
      <c r="N3573" s="208"/>
      <c r="O3573" s="208"/>
    </row>
    <row r="3574" spans="1:15" ht="13" x14ac:dyDescent="0.15">
      <c r="A3574" s="233" t="s">
        <v>255</v>
      </c>
      <c r="B3574" s="234">
        <v>43771</v>
      </c>
      <c r="M3574" s="239"/>
      <c r="N3574" s="208"/>
      <c r="O3574" s="208"/>
    </row>
    <row r="3575" spans="1:15" ht="13" x14ac:dyDescent="0.15">
      <c r="A3575" s="235" t="s">
        <v>256</v>
      </c>
      <c r="B3575" s="236">
        <v>43772</v>
      </c>
      <c r="M3575" s="239"/>
      <c r="N3575" s="208"/>
      <c r="O3575" s="208"/>
    </row>
    <row r="3576" spans="1:15" ht="13" x14ac:dyDescent="0.15">
      <c r="A3576" s="233" t="s">
        <v>257</v>
      </c>
      <c r="B3576" s="234">
        <v>43773</v>
      </c>
      <c r="M3576" s="239"/>
      <c r="N3576" s="208"/>
      <c r="O3576" s="208"/>
    </row>
    <row r="3577" spans="1:15" ht="13" x14ac:dyDescent="0.15">
      <c r="A3577" s="233" t="s">
        <v>261</v>
      </c>
      <c r="B3577" s="234">
        <v>43774</v>
      </c>
      <c r="M3577" s="239"/>
      <c r="N3577" s="208"/>
      <c r="O3577" s="208"/>
    </row>
    <row r="3578" spans="1:15" ht="13" x14ac:dyDescent="0.15">
      <c r="A3578" s="233" t="s">
        <v>262</v>
      </c>
      <c r="B3578" s="234">
        <v>43775</v>
      </c>
      <c r="M3578" s="239"/>
      <c r="N3578" s="208"/>
      <c r="O3578" s="208"/>
    </row>
    <row r="3579" spans="1:15" ht="13" x14ac:dyDescent="0.15">
      <c r="A3579" s="233" t="s">
        <v>263</v>
      </c>
      <c r="B3579" s="234">
        <v>43776</v>
      </c>
      <c r="M3579" s="239"/>
      <c r="N3579" s="208"/>
      <c r="O3579" s="208"/>
    </row>
    <row r="3580" spans="1:15" ht="13" x14ac:dyDescent="0.15">
      <c r="A3580" s="233" t="s">
        <v>249</v>
      </c>
      <c r="B3580" s="234">
        <v>43777</v>
      </c>
      <c r="M3580" s="239"/>
      <c r="N3580" s="208"/>
      <c r="O3580" s="208"/>
    </row>
    <row r="3581" spans="1:15" ht="13" x14ac:dyDescent="0.15">
      <c r="A3581" s="233" t="s">
        <v>255</v>
      </c>
      <c r="B3581" s="234">
        <v>43778</v>
      </c>
      <c r="M3581" s="239"/>
      <c r="N3581" s="208"/>
      <c r="O3581" s="208"/>
    </row>
    <row r="3582" spans="1:15" ht="13" x14ac:dyDescent="0.15">
      <c r="A3582" s="235" t="s">
        <v>256</v>
      </c>
      <c r="B3582" s="236">
        <v>43779</v>
      </c>
      <c r="M3582" s="239"/>
      <c r="N3582" s="208"/>
      <c r="O3582" s="208"/>
    </row>
    <row r="3583" spans="1:15" ht="13" x14ac:dyDescent="0.15">
      <c r="A3583" s="233" t="s">
        <v>257</v>
      </c>
      <c r="B3583" s="234">
        <v>43780</v>
      </c>
      <c r="M3583" s="239"/>
      <c r="N3583" s="208"/>
      <c r="O3583" s="208"/>
    </row>
    <row r="3584" spans="1:15" ht="13" x14ac:dyDescent="0.15">
      <c r="A3584" s="233" t="s">
        <v>261</v>
      </c>
      <c r="B3584" s="234">
        <v>43781</v>
      </c>
      <c r="M3584" s="239"/>
      <c r="N3584" s="208"/>
      <c r="O3584" s="208"/>
    </row>
    <row r="3585" spans="1:15" ht="13" x14ac:dyDescent="0.15">
      <c r="A3585" s="233" t="s">
        <v>262</v>
      </c>
      <c r="B3585" s="234">
        <v>43782</v>
      </c>
      <c r="M3585" s="239"/>
      <c r="N3585" s="208"/>
      <c r="O3585" s="208"/>
    </row>
    <row r="3586" spans="1:15" ht="13" x14ac:dyDescent="0.15">
      <c r="A3586" s="233" t="s">
        <v>263</v>
      </c>
      <c r="B3586" s="234">
        <v>43783</v>
      </c>
      <c r="M3586" s="239"/>
      <c r="N3586" s="208"/>
      <c r="O3586" s="208"/>
    </row>
    <row r="3587" spans="1:15" ht="13" x14ac:dyDescent="0.15">
      <c r="A3587" s="233" t="s">
        <v>249</v>
      </c>
      <c r="B3587" s="234">
        <v>43784</v>
      </c>
      <c r="M3587" s="239"/>
      <c r="N3587" s="208"/>
      <c r="O3587" s="208"/>
    </row>
    <row r="3588" spans="1:15" ht="13" x14ac:dyDescent="0.15">
      <c r="A3588" s="233" t="s">
        <v>255</v>
      </c>
      <c r="B3588" s="234">
        <v>43785</v>
      </c>
      <c r="M3588" s="239"/>
      <c r="N3588" s="208"/>
      <c r="O3588" s="208"/>
    </row>
    <row r="3589" spans="1:15" ht="13" x14ac:dyDescent="0.15">
      <c r="A3589" s="235" t="s">
        <v>256</v>
      </c>
      <c r="B3589" s="236">
        <v>43786</v>
      </c>
      <c r="M3589" s="239"/>
      <c r="N3589" s="208"/>
      <c r="O3589" s="208"/>
    </row>
    <row r="3590" spans="1:15" ht="13" x14ac:dyDescent="0.15">
      <c r="A3590" s="233" t="s">
        <v>257</v>
      </c>
      <c r="B3590" s="234">
        <v>43787</v>
      </c>
      <c r="M3590" s="239"/>
      <c r="N3590" s="208"/>
      <c r="O3590" s="208"/>
    </row>
    <row r="3591" spans="1:15" ht="13" x14ac:dyDescent="0.15">
      <c r="A3591" s="233" t="s">
        <v>261</v>
      </c>
      <c r="B3591" s="234">
        <v>43788</v>
      </c>
      <c r="M3591" s="239"/>
      <c r="N3591" s="208"/>
      <c r="O3591" s="208"/>
    </row>
    <row r="3592" spans="1:15" ht="13" x14ac:dyDescent="0.15">
      <c r="A3592" s="233" t="s">
        <v>262</v>
      </c>
      <c r="B3592" s="234">
        <v>43789</v>
      </c>
      <c r="M3592" s="239"/>
      <c r="N3592" s="208"/>
      <c r="O3592" s="208"/>
    </row>
    <row r="3593" spans="1:15" ht="13" x14ac:dyDescent="0.15">
      <c r="A3593" s="233" t="s">
        <v>263</v>
      </c>
      <c r="B3593" s="234">
        <v>43790</v>
      </c>
      <c r="M3593" s="239"/>
      <c r="N3593" s="208"/>
      <c r="O3593" s="208"/>
    </row>
    <row r="3594" spans="1:15" ht="13" x14ac:dyDescent="0.15">
      <c r="A3594" s="233" t="s">
        <v>249</v>
      </c>
      <c r="B3594" s="234">
        <v>43791</v>
      </c>
      <c r="M3594" s="239"/>
      <c r="N3594" s="208"/>
      <c r="O3594" s="208"/>
    </row>
    <row r="3595" spans="1:15" ht="13" x14ac:dyDescent="0.15">
      <c r="A3595" s="233" t="s">
        <v>255</v>
      </c>
      <c r="B3595" s="234">
        <v>43792</v>
      </c>
      <c r="M3595" s="239"/>
      <c r="N3595" s="208"/>
      <c r="O3595" s="208"/>
    </row>
    <row r="3596" spans="1:15" ht="13" x14ac:dyDescent="0.15">
      <c r="A3596" s="235" t="s">
        <v>256</v>
      </c>
      <c r="B3596" s="236">
        <v>43793</v>
      </c>
      <c r="M3596" s="239"/>
      <c r="N3596" s="208"/>
      <c r="O3596" s="208"/>
    </row>
    <row r="3597" spans="1:15" ht="13" x14ac:dyDescent="0.15">
      <c r="A3597" s="233" t="s">
        <v>257</v>
      </c>
      <c r="B3597" s="234">
        <v>43794</v>
      </c>
      <c r="M3597" s="239"/>
      <c r="N3597" s="208"/>
      <c r="O3597" s="208"/>
    </row>
    <row r="3598" spans="1:15" ht="13" x14ac:dyDescent="0.15">
      <c r="A3598" s="233" t="s">
        <v>261</v>
      </c>
      <c r="B3598" s="234">
        <v>43795</v>
      </c>
      <c r="M3598" s="239"/>
      <c r="N3598" s="208"/>
      <c r="O3598" s="208"/>
    </row>
    <row r="3599" spans="1:15" ht="13" x14ac:dyDescent="0.15">
      <c r="A3599" s="233" t="s">
        <v>262</v>
      </c>
      <c r="B3599" s="234">
        <v>43796</v>
      </c>
      <c r="M3599" s="239"/>
      <c r="N3599" s="208"/>
      <c r="O3599" s="208"/>
    </row>
    <row r="3600" spans="1:15" ht="13" x14ac:dyDescent="0.15">
      <c r="A3600" s="233" t="s">
        <v>263</v>
      </c>
      <c r="B3600" s="234">
        <v>43797</v>
      </c>
      <c r="M3600" s="239"/>
      <c r="N3600" s="208"/>
      <c r="O3600" s="208"/>
    </row>
    <row r="3601" spans="1:15" ht="13" x14ac:dyDescent="0.15">
      <c r="A3601" s="233" t="s">
        <v>249</v>
      </c>
      <c r="B3601" s="234">
        <v>43798</v>
      </c>
      <c r="M3601" s="239"/>
      <c r="N3601" s="208"/>
      <c r="O3601" s="208"/>
    </row>
    <row r="3602" spans="1:15" ht="13" x14ac:dyDescent="0.15">
      <c r="A3602" s="233" t="s">
        <v>255</v>
      </c>
      <c r="B3602" s="234">
        <v>43799</v>
      </c>
      <c r="M3602" s="239"/>
      <c r="N3602" s="208"/>
      <c r="O3602" s="208"/>
    </row>
    <row r="3603" spans="1:15" ht="13" x14ac:dyDescent="0.15">
      <c r="A3603" s="235" t="s">
        <v>256</v>
      </c>
      <c r="B3603" s="236">
        <v>43800</v>
      </c>
      <c r="M3603" s="239"/>
      <c r="N3603" s="208"/>
      <c r="O3603" s="208"/>
    </row>
    <row r="3604" spans="1:15" ht="13" x14ac:dyDescent="0.15">
      <c r="A3604" s="233" t="s">
        <v>257</v>
      </c>
      <c r="B3604" s="234">
        <v>43801</v>
      </c>
      <c r="M3604" s="239"/>
      <c r="N3604" s="208"/>
      <c r="O3604" s="208"/>
    </row>
    <row r="3605" spans="1:15" ht="13" x14ac:dyDescent="0.15">
      <c r="A3605" s="233" t="s">
        <v>261</v>
      </c>
      <c r="B3605" s="234">
        <v>43802</v>
      </c>
      <c r="M3605" s="239"/>
      <c r="N3605" s="208"/>
      <c r="O3605" s="208"/>
    </row>
    <row r="3606" spans="1:15" ht="13" x14ac:dyDescent="0.15">
      <c r="A3606" s="233" t="s">
        <v>262</v>
      </c>
      <c r="B3606" s="234">
        <v>43803</v>
      </c>
      <c r="M3606" s="239"/>
      <c r="N3606" s="208"/>
      <c r="O3606" s="208"/>
    </row>
    <row r="3607" spans="1:15" ht="13" x14ac:dyDescent="0.15">
      <c r="A3607" s="233" t="s">
        <v>263</v>
      </c>
      <c r="B3607" s="234">
        <v>43804</v>
      </c>
      <c r="M3607" s="239"/>
      <c r="N3607" s="208"/>
      <c r="O3607" s="208"/>
    </row>
    <row r="3608" spans="1:15" ht="13" x14ac:dyDescent="0.15">
      <c r="A3608" s="233" t="s">
        <v>249</v>
      </c>
      <c r="B3608" s="234">
        <v>43805</v>
      </c>
      <c r="M3608" s="239"/>
      <c r="N3608" s="208"/>
      <c r="O3608" s="208"/>
    </row>
    <row r="3609" spans="1:15" ht="13" x14ac:dyDescent="0.15">
      <c r="A3609" s="233" t="s">
        <v>255</v>
      </c>
      <c r="B3609" s="234">
        <v>43806</v>
      </c>
      <c r="M3609" s="239"/>
      <c r="N3609" s="208"/>
      <c r="O3609" s="208"/>
    </row>
    <row r="3610" spans="1:15" ht="13" x14ac:dyDescent="0.15">
      <c r="A3610" s="235" t="s">
        <v>256</v>
      </c>
      <c r="B3610" s="236">
        <v>43807</v>
      </c>
      <c r="M3610" s="239"/>
      <c r="N3610" s="208"/>
      <c r="O3610" s="208"/>
    </row>
    <row r="3611" spans="1:15" ht="13" x14ac:dyDescent="0.15">
      <c r="A3611" s="233" t="s">
        <v>257</v>
      </c>
      <c r="B3611" s="234">
        <v>43808</v>
      </c>
      <c r="M3611" s="239"/>
      <c r="N3611" s="208"/>
      <c r="O3611" s="208"/>
    </row>
    <row r="3612" spans="1:15" ht="13" x14ac:dyDescent="0.15">
      <c r="A3612" s="233" t="s">
        <v>261</v>
      </c>
      <c r="B3612" s="234">
        <v>43809</v>
      </c>
      <c r="M3612" s="239"/>
      <c r="N3612" s="208"/>
      <c r="O3612" s="208"/>
    </row>
    <row r="3613" spans="1:15" ht="13" x14ac:dyDescent="0.15">
      <c r="A3613" s="233" t="s">
        <v>262</v>
      </c>
      <c r="B3613" s="234">
        <v>43810</v>
      </c>
      <c r="M3613" s="239"/>
      <c r="N3613" s="208"/>
      <c r="O3613" s="208"/>
    </row>
    <row r="3614" spans="1:15" ht="13" x14ac:dyDescent="0.15">
      <c r="A3614" s="233" t="s">
        <v>263</v>
      </c>
      <c r="B3614" s="234">
        <v>43811</v>
      </c>
      <c r="M3614" s="239"/>
      <c r="N3614" s="208"/>
      <c r="O3614" s="208"/>
    </row>
    <row r="3615" spans="1:15" ht="13" x14ac:dyDescent="0.15">
      <c r="A3615" s="233" t="s">
        <v>249</v>
      </c>
      <c r="B3615" s="234">
        <v>43812</v>
      </c>
      <c r="M3615" s="239"/>
      <c r="N3615" s="208"/>
      <c r="O3615" s="208"/>
    </row>
    <row r="3616" spans="1:15" ht="13" x14ac:dyDescent="0.15">
      <c r="A3616" s="233" t="s">
        <v>255</v>
      </c>
      <c r="B3616" s="234">
        <v>43813</v>
      </c>
      <c r="M3616" s="239"/>
      <c r="N3616" s="208"/>
      <c r="O3616" s="208"/>
    </row>
    <row r="3617" spans="1:15" ht="13" x14ac:dyDescent="0.15">
      <c r="A3617" s="235" t="s">
        <v>256</v>
      </c>
      <c r="B3617" s="236">
        <v>43814</v>
      </c>
      <c r="M3617" s="239"/>
      <c r="N3617" s="208"/>
      <c r="O3617" s="208"/>
    </row>
    <row r="3618" spans="1:15" ht="13" x14ac:dyDescent="0.15">
      <c r="A3618" s="233" t="s">
        <v>257</v>
      </c>
      <c r="B3618" s="234">
        <v>43815</v>
      </c>
      <c r="N3618" s="208"/>
      <c r="O3618" s="208"/>
    </row>
    <row r="3619" spans="1:15" ht="13" x14ac:dyDescent="0.15">
      <c r="A3619" s="233" t="s">
        <v>261</v>
      </c>
      <c r="B3619" s="234">
        <v>43816</v>
      </c>
      <c r="N3619" s="208"/>
      <c r="O3619" s="208"/>
    </row>
    <row r="3620" spans="1:15" ht="13" x14ac:dyDescent="0.15">
      <c r="A3620" s="233" t="s">
        <v>262</v>
      </c>
      <c r="B3620" s="234">
        <v>43817</v>
      </c>
      <c r="N3620" s="208"/>
      <c r="O3620" s="208"/>
    </row>
    <row r="3621" spans="1:15" ht="13" x14ac:dyDescent="0.15">
      <c r="A3621" s="233" t="s">
        <v>263</v>
      </c>
      <c r="B3621" s="234">
        <v>43818</v>
      </c>
      <c r="N3621" s="208"/>
      <c r="O3621" s="208"/>
    </row>
    <row r="3622" spans="1:15" ht="13" x14ac:dyDescent="0.15">
      <c r="A3622" s="233" t="s">
        <v>249</v>
      </c>
      <c r="B3622" s="234">
        <v>43819</v>
      </c>
      <c r="N3622" s="208"/>
      <c r="O3622" s="208"/>
    </row>
    <row r="3623" spans="1:15" ht="13" x14ac:dyDescent="0.15">
      <c r="A3623" s="233" t="s">
        <v>255</v>
      </c>
      <c r="B3623" s="234">
        <v>43820</v>
      </c>
      <c r="N3623" s="208"/>
      <c r="O3623" s="208"/>
    </row>
    <row r="3624" spans="1:15" ht="13" x14ac:dyDescent="0.15">
      <c r="A3624" s="235" t="s">
        <v>256</v>
      </c>
      <c r="B3624" s="236">
        <v>43821</v>
      </c>
      <c r="N3624" s="208"/>
      <c r="O3624" s="208"/>
    </row>
    <row r="3625" spans="1:15" ht="13" x14ac:dyDescent="0.15">
      <c r="A3625" s="233" t="s">
        <v>257</v>
      </c>
      <c r="B3625" s="234">
        <v>43822</v>
      </c>
      <c r="N3625" s="208"/>
      <c r="O3625" s="208"/>
    </row>
    <row r="3626" spans="1:15" ht="13" x14ac:dyDescent="0.15">
      <c r="A3626" s="233" t="s">
        <v>261</v>
      </c>
      <c r="B3626" s="234">
        <v>43823</v>
      </c>
      <c r="N3626" s="208"/>
      <c r="O3626" s="208"/>
    </row>
    <row r="3627" spans="1:15" ht="13" x14ac:dyDescent="0.15">
      <c r="A3627" s="233" t="s">
        <v>262</v>
      </c>
      <c r="B3627" s="234">
        <v>43824</v>
      </c>
      <c r="N3627" s="208"/>
      <c r="O3627" s="208"/>
    </row>
    <row r="3628" spans="1:15" ht="13" x14ac:dyDescent="0.15">
      <c r="A3628" s="233" t="s">
        <v>263</v>
      </c>
      <c r="B3628" s="234">
        <v>43825</v>
      </c>
      <c r="N3628" s="208"/>
      <c r="O3628" s="208"/>
    </row>
    <row r="3629" spans="1:15" ht="13" x14ac:dyDescent="0.15">
      <c r="A3629" s="233" t="s">
        <v>249</v>
      </c>
      <c r="B3629" s="234">
        <v>43826</v>
      </c>
      <c r="N3629" s="208"/>
      <c r="O3629" s="208"/>
    </row>
    <row r="3630" spans="1:15" ht="13" x14ac:dyDescent="0.15">
      <c r="A3630" s="233" t="s">
        <v>255</v>
      </c>
      <c r="B3630" s="234">
        <v>43827</v>
      </c>
      <c r="N3630" s="208"/>
      <c r="O3630" s="208"/>
    </row>
    <row r="3631" spans="1:15" ht="13" x14ac:dyDescent="0.15">
      <c r="A3631" s="235" t="s">
        <v>256</v>
      </c>
      <c r="B3631" s="236">
        <v>43828</v>
      </c>
      <c r="N3631" s="208"/>
      <c r="O3631" s="208"/>
    </row>
    <row r="3632" spans="1:15" ht="13" x14ac:dyDescent="0.15">
      <c r="A3632" s="233" t="s">
        <v>257</v>
      </c>
      <c r="B3632" s="234">
        <v>43829</v>
      </c>
      <c r="N3632" s="208"/>
      <c r="O3632" s="208"/>
    </row>
    <row r="3633" spans="1:15" ht="13" x14ac:dyDescent="0.15">
      <c r="A3633" s="233" t="s">
        <v>261</v>
      </c>
      <c r="B3633" s="234">
        <v>43830</v>
      </c>
      <c r="N3633" s="208"/>
      <c r="O3633" s="208"/>
    </row>
    <row r="3634" spans="1:15" ht="13" x14ac:dyDescent="0.15">
      <c r="A3634" s="233" t="s">
        <v>262</v>
      </c>
      <c r="B3634" s="234">
        <v>43831</v>
      </c>
      <c r="N3634" s="208"/>
      <c r="O3634" s="208"/>
    </row>
    <row r="3635" spans="1:15" ht="13" x14ac:dyDescent="0.15">
      <c r="A3635" s="233" t="s">
        <v>263</v>
      </c>
      <c r="B3635" s="234">
        <v>43832</v>
      </c>
      <c r="N3635" s="208"/>
      <c r="O3635" s="208"/>
    </row>
    <row r="3636" spans="1:15" ht="13" x14ac:dyDescent="0.15">
      <c r="A3636" s="233" t="s">
        <v>249</v>
      </c>
      <c r="B3636" s="234">
        <v>43833</v>
      </c>
      <c r="N3636" s="208"/>
      <c r="O3636" s="208"/>
    </row>
    <row r="3637" spans="1:15" ht="13" x14ac:dyDescent="0.15">
      <c r="A3637" s="233" t="s">
        <v>255</v>
      </c>
      <c r="B3637" s="234">
        <v>43834</v>
      </c>
      <c r="N3637" s="208"/>
      <c r="O3637" s="208"/>
    </row>
    <row r="3638" spans="1:15" ht="13" x14ac:dyDescent="0.15">
      <c r="A3638" s="235" t="s">
        <v>256</v>
      </c>
      <c r="B3638" s="236">
        <v>43835</v>
      </c>
      <c r="N3638" s="208"/>
      <c r="O3638" s="208"/>
    </row>
    <row r="3639" spans="1:15" ht="13" x14ac:dyDescent="0.15">
      <c r="A3639" s="233" t="s">
        <v>257</v>
      </c>
      <c r="B3639" s="234">
        <v>43836</v>
      </c>
      <c r="N3639" s="208"/>
      <c r="O3639" s="208"/>
    </row>
    <row r="3640" spans="1:15" ht="13" x14ac:dyDescent="0.15">
      <c r="A3640" s="233" t="s">
        <v>261</v>
      </c>
      <c r="B3640" s="234">
        <v>43837</v>
      </c>
      <c r="N3640" s="208"/>
      <c r="O3640" s="208"/>
    </row>
    <row r="3641" spans="1:15" ht="13" x14ac:dyDescent="0.15">
      <c r="A3641" s="233" t="s">
        <v>262</v>
      </c>
      <c r="B3641" s="234">
        <v>43838</v>
      </c>
      <c r="N3641" s="208"/>
      <c r="O3641" s="208"/>
    </row>
    <row r="3642" spans="1:15" ht="13" x14ac:dyDescent="0.15">
      <c r="A3642" s="233" t="s">
        <v>263</v>
      </c>
      <c r="B3642" s="234">
        <v>43839</v>
      </c>
      <c r="N3642" s="208"/>
      <c r="O3642" s="208"/>
    </row>
    <row r="3643" spans="1:15" ht="13" x14ac:dyDescent="0.15">
      <c r="A3643" s="233" t="s">
        <v>249</v>
      </c>
      <c r="B3643" s="234">
        <v>43840</v>
      </c>
      <c r="N3643" s="208"/>
      <c r="O3643" s="208"/>
    </row>
    <row r="3644" spans="1:15" ht="13" x14ac:dyDescent="0.15">
      <c r="A3644" s="233" t="s">
        <v>255</v>
      </c>
      <c r="B3644" s="234">
        <v>43841</v>
      </c>
      <c r="N3644" s="208"/>
      <c r="O3644" s="208"/>
    </row>
    <row r="3645" spans="1:15" ht="13" x14ac:dyDescent="0.15">
      <c r="A3645" s="235" t="s">
        <v>256</v>
      </c>
      <c r="B3645" s="236">
        <v>43842</v>
      </c>
      <c r="N3645" s="208"/>
      <c r="O3645" s="208"/>
    </row>
    <row r="3646" spans="1:15" ht="13" x14ac:dyDescent="0.15">
      <c r="A3646" s="233" t="s">
        <v>257</v>
      </c>
      <c r="B3646" s="234">
        <v>43843</v>
      </c>
      <c r="N3646" s="208"/>
      <c r="O3646" s="208"/>
    </row>
    <row r="3647" spans="1:15" ht="13" x14ac:dyDescent="0.15">
      <c r="A3647" s="233" t="s">
        <v>261</v>
      </c>
      <c r="B3647" s="234">
        <v>43844</v>
      </c>
      <c r="N3647" s="208"/>
      <c r="O3647" s="208"/>
    </row>
    <row r="3648" spans="1:15" ht="13" x14ac:dyDescent="0.15">
      <c r="A3648" s="233" t="s">
        <v>262</v>
      </c>
      <c r="B3648" s="234">
        <v>43845</v>
      </c>
      <c r="N3648" s="208"/>
      <c r="O3648" s="208"/>
    </row>
    <row r="3649" spans="1:15" ht="13" x14ac:dyDescent="0.15">
      <c r="A3649" s="233" t="s">
        <v>263</v>
      </c>
      <c r="B3649" s="234">
        <v>43846</v>
      </c>
      <c r="N3649" s="208"/>
      <c r="O3649" s="208"/>
    </row>
    <row r="3650" spans="1:15" ht="13" x14ac:dyDescent="0.15">
      <c r="A3650" s="233" t="s">
        <v>249</v>
      </c>
      <c r="B3650" s="234">
        <v>43847</v>
      </c>
      <c r="N3650" s="208"/>
      <c r="O3650" s="208"/>
    </row>
    <row r="3651" spans="1:15" ht="13" x14ac:dyDescent="0.15">
      <c r="A3651" s="233" t="s">
        <v>255</v>
      </c>
      <c r="B3651" s="234">
        <v>43848</v>
      </c>
      <c r="N3651" s="208"/>
      <c r="O3651" s="208"/>
    </row>
    <row r="3652" spans="1:15" ht="13" x14ac:dyDescent="0.15">
      <c r="A3652" s="235" t="s">
        <v>256</v>
      </c>
      <c r="B3652" s="236">
        <v>43849</v>
      </c>
      <c r="N3652" s="208"/>
      <c r="O3652" s="208"/>
    </row>
    <row r="3653" spans="1:15" ht="13" x14ac:dyDescent="0.15">
      <c r="A3653" s="233" t="s">
        <v>257</v>
      </c>
      <c r="B3653" s="234">
        <v>43850</v>
      </c>
      <c r="N3653" s="208"/>
      <c r="O3653" s="208"/>
    </row>
    <row r="3654" spans="1:15" ht="13" x14ac:dyDescent="0.15">
      <c r="A3654" s="233" t="s">
        <v>261</v>
      </c>
      <c r="B3654" s="234">
        <v>43851</v>
      </c>
      <c r="N3654" s="208"/>
      <c r="O3654" s="208"/>
    </row>
    <row r="3655" spans="1:15" ht="13" x14ac:dyDescent="0.15">
      <c r="A3655" s="233" t="s">
        <v>262</v>
      </c>
      <c r="B3655" s="234">
        <v>43852</v>
      </c>
      <c r="N3655" s="208"/>
      <c r="O3655" s="208"/>
    </row>
    <row r="3656" spans="1:15" ht="13" x14ac:dyDescent="0.15">
      <c r="A3656" s="233" t="s">
        <v>263</v>
      </c>
      <c r="B3656" s="234">
        <v>43853</v>
      </c>
      <c r="N3656" s="208"/>
      <c r="O3656" s="208"/>
    </row>
    <row r="3657" spans="1:15" ht="13" x14ac:dyDescent="0.15">
      <c r="A3657" s="233" t="s">
        <v>249</v>
      </c>
      <c r="B3657" s="234">
        <v>43854</v>
      </c>
      <c r="N3657" s="208"/>
      <c r="O3657" s="208"/>
    </row>
    <row r="3658" spans="1:15" ht="13" x14ac:dyDescent="0.15">
      <c r="A3658" s="233" t="s">
        <v>255</v>
      </c>
      <c r="B3658" s="234">
        <v>43855</v>
      </c>
      <c r="N3658" s="208"/>
      <c r="O3658" s="208"/>
    </row>
    <row r="3659" spans="1:15" ht="13" x14ac:dyDescent="0.15">
      <c r="A3659" s="235" t="s">
        <v>256</v>
      </c>
      <c r="B3659" s="236">
        <v>43856</v>
      </c>
      <c r="N3659" s="208"/>
      <c r="O3659" s="208"/>
    </row>
    <row r="3660" spans="1:15" ht="13" x14ac:dyDescent="0.15">
      <c r="A3660" s="233" t="s">
        <v>257</v>
      </c>
      <c r="B3660" s="234">
        <v>43857</v>
      </c>
      <c r="N3660" s="208"/>
      <c r="O3660" s="208"/>
    </row>
    <row r="3661" spans="1:15" ht="13" x14ac:dyDescent="0.15">
      <c r="A3661" s="233" t="s">
        <v>261</v>
      </c>
      <c r="B3661" s="234">
        <v>43858</v>
      </c>
      <c r="N3661" s="208"/>
      <c r="O3661" s="208"/>
    </row>
    <row r="3662" spans="1:15" ht="13" x14ac:dyDescent="0.15">
      <c r="A3662" s="233" t="s">
        <v>262</v>
      </c>
      <c r="B3662" s="234">
        <v>43859</v>
      </c>
      <c r="N3662" s="208"/>
      <c r="O3662" s="208"/>
    </row>
    <row r="3663" spans="1:15" ht="13" x14ac:dyDescent="0.15">
      <c r="A3663" s="233" t="s">
        <v>263</v>
      </c>
      <c r="B3663" s="234">
        <v>43860</v>
      </c>
      <c r="N3663" s="208"/>
      <c r="O3663" s="208"/>
    </row>
    <row r="3664" spans="1:15" ht="13" x14ac:dyDescent="0.15">
      <c r="A3664" s="233" t="s">
        <v>249</v>
      </c>
      <c r="B3664" s="234">
        <v>43861</v>
      </c>
      <c r="N3664" s="208"/>
      <c r="O3664" s="208"/>
    </row>
    <row r="3665" spans="1:15" ht="13" x14ac:dyDescent="0.15">
      <c r="A3665" s="233" t="s">
        <v>255</v>
      </c>
      <c r="B3665" s="234">
        <v>43862</v>
      </c>
      <c r="N3665" s="208"/>
      <c r="O3665" s="208"/>
    </row>
    <row r="3666" spans="1:15" ht="13" x14ac:dyDescent="0.15">
      <c r="A3666" s="235" t="s">
        <v>256</v>
      </c>
      <c r="B3666" s="236">
        <v>43863</v>
      </c>
      <c r="N3666" s="208"/>
      <c r="O3666" s="208"/>
    </row>
    <row r="3667" spans="1:15" ht="13" x14ac:dyDescent="0.15">
      <c r="A3667" s="233" t="s">
        <v>257</v>
      </c>
      <c r="B3667" s="234">
        <v>43864</v>
      </c>
      <c r="N3667" s="208"/>
      <c r="O3667" s="208"/>
    </row>
    <row r="3668" spans="1:15" ht="13" x14ac:dyDescent="0.15">
      <c r="A3668" s="233" t="s">
        <v>261</v>
      </c>
      <c r="B3668" s="234">
        <v>43865</v>
      </c>
      <c r="N3668" s="208"/>
      <c r="O3668" s="208"/>
    </row>
    <row r="3669" spans="1:15" ht="13" x14ac:dyDescent="0.15">
      <c r="A3669" s="233" t="s">
        <v>262</v>
      </c>
      <c r="B3669" s="234">
        <v>43866</v>
      </c>
      <c r="N3669" s="208"/>
      <c r="O3669" s="208"/>
    </row>
    <row r="3670" spans="1:15" ht="13" x14ac:dyDescent="0.15">
      <c r="A3670" s="233" t="s">
        <v>263</v>
      </c>
      <c r="B3670" s="234">
        <v>43867</v>
      </c>
      <c r="N3670" s="208"/>
      <c r="O3670" s="208"/>
    </row>
    <row r="3671" spans="1:15" ht="13" x14ac:dyDescent="0.15">
      <c r="A3671" s="233" t="s">
        <v>249</v>
      </c>
      <c r="B3671" s="234">
        <v>43868</v>
      </c>
      <c r="N3671" s="208"/>
      <c r="O3671" s="208"/>
    </row>
    <row r="3672" spans="1:15" ht="13" x14ac:dyDescent="0.15">
      <c r="A3672" s="233" t="s">
        <v>255</v>
      </c>
      <c r="B3672" s="234">
        <v>43869</v>
      </c>
      <c r="N3672" s="208"/>
      <c r="O3672" s="208"/>
    </row>
    <row r="3673" spans="1:15" ht="13" x14ac:dyDescent="0.15">
      <c r="A3673" s="235" t="s">
        <v>256</v>
      </c>
      <c r="B3673" s="236">
        <v>43870</v>
      </c>
      <c r="N3673" s="208"/>
      <c r="O3673" s="208"/>
    </row>
    <row r="3674" spans="1:15" ht="13" x14ac:dyDescent="0.15">
      <c r="A3674" s="233" t="s">
        <v>257</v>
      </c>
      <c r="B3674" s="234">
        <v>43871</v>
      </c>
      <c r="N3674" s="208"/>
      <c r="O3674" s="208"/>
    </row>
    <row r="3675" spans="1:15" ht="13" x14ac:dyDescent="0.15">
      <c r="A3675" s="233" t="s">
        <v>261</v>
      </c>
      <c r="B3675" s="234">
        <v>43872</v>
      </c>
      <c r="N3675" s="208"/>
      <c r="O3675" s="208"/>
    </row>
    <row r="3676" spans="1:15" ht="13" x14ac:dyDescent="0.15">
      <c r="A3676" s="233" t="s">
        <v>262</v>
      </c>
      <c r="B3676" s="234">
        <v>43873</v>
      </c>
      <c r="N3676" s="208"/>
      <c r="O3676" s="208"/>
    </row>
    <row r="3677" spans="1:15" ht="13" x14ac:dyDescent="0.15">
      <c r="A3677" s="233" t="s">
        <v>263</v>
      </c>
      <c r="B3677" s="234">
        <v>43874</v>
      </c>
      <c r="N3677" s="208"/>
      <c r="O3677" s="208"/>
    </row>
    <row r="3678" spans="1:15" ht="13" x14ac:dyDescent="0.15">
      <c r="A3678" s="233" t="s">
        <v>249</v>
      </c>
      <c r="B3678" s="234">
        <v>43875</v>
      </c>
      <c r="N3678" s="208"/>
      <c r="O3678" s="208"/>
    </row>
    <row r="3679" spans="1:15" ht="13" x14ac:dyDescent="0.15">
      <c r="A3679" s="233" t="s">
        <v>255</v>
      </c>
      <c r="B3679" s="234">
        <v>43876</v>
      </c>
      <c r="N3679" s="208"/>
      <c r="O3679" s="208"/>
    </row>
    <row r="3680" spans="1:15" ht="13" x14ac:dyDescent="0.15">
      <c r="A3680" s="235" t="s">
        <v>256</v>
      </c>
      <c r="B3680" s="236">
        <v>43877</v>
      </c>
      <c r="N3680" s="208"/>
      <c r="O3680" s="208"/>
    </row>
    <row r="3681" spans="1:15" ht="13" x14ac:dyDescent="0.15">
      <c r="A3681" s="233" t="s">
        <v>257</v>
      </c>
      <c r="B3681" s="234">
        <v>43878</v>
      </c>
      <c r="N3681" s="208"/>
      <c r="O3681" s="208"/>
    </row>
    <row r="3682" spans="1:15" ht="13" x14ac:dyDescent="0.15">
      <c r="A3682" s="233" t="s">
        <v>261</v>
      </c>
      <c r="B3682" s="234">
        <v>43879</v>
      </c>
      <c r="N3682" s="208"/>
      <c r="O3682" s="208"/>
    </row>
    <row r="3683" spans="1:15" ht="13" x14ac:dyDescent="0.15">
      <c r="A3683" s="233" t="s">
        <v>262</v>
      </c>
      <c r="B3683" s="234">
        <v>43880</v>
      </c>
      <c r="N3683" s="208"/>
      <c r="O3683" s="208"/>
    </row>
    <row r="3684" spans="1:15" ht="13" x14ac:dyDescent="0.15">
      <c r="A3684" s="233" t="s">
        <v>263</v>
      </c>
      <c r="B3684" s="234">
        <v>43881</v>
      </c>
      <c r="N3684" s="208"/>
      <c r="O3684" s="208"/>
    </row>
    <row r="3685" spans="1:15" ht="13" x14ac:dyDescent="0.15">
      <c r="A3685" s="233" t="s">
        <v>249</v>
      </c>
      <c r="B3685" s="234">
        <v>43882</v>
      </c>
      <c r="N3685" s="208"/>
      <c r="O3685" s="208"/>
    </row>
    <row r="3686" spans="1:15" ht="13" x14ac:dyDescent="0.15">
      <c r="A3686" s="233" t="s">
        <v>255</v>
      </c>
      <c r="B3686" s="234">
        <v>43883</v>
      </c>
      <c r="N3686" s="208"/>
      <c r="O3686" s="208"/>
    </row>
    <row r="3687" spans="1:15" ht="13" x14ac:dyDescent="0.15">
      <c r="A3687" s="235" t="s">
        <v>256</v>
      </c>
      <c r="B3687" s="236">
        <v>43884</v>
      </c>
      <c r="N3687" s="208"/>
      <c r="O3687" s="208"/>
    </row>
    <row r="3688" spans="1:15" ht="13" x14ac:dyDescent="0.15">
      <c r="A3688" s="233" t="s">
        <v>257</v>
      </c>
      <c r="B3688" s="234">
        <v>43885</v>
      </c>
      <c r="N3688" s="208"/>
      <c r="O3688" s="208"/>
    </row>
    <row r="3689" spans="1:15" ht="13" x14ac:dyDescent="0.15">
      <c r="A3689" s="233" t="s">
        <v>261</v>
      </c>
      <c r="B3689" s="234">
        <v>43886</v>
      </c>
      <c r="N3689" s="208"/>
      <c r="O3689" s="208"/>
    </row>
    <row r="3690" spans="1:15" ht="13" x14ac:dyDescent="0.15">
      <c r="A3690" s="233" t="s">
        <v>262</v>
      </c>
      <c r="B3690" s="234">
        <v>43887</v>
      </c>
      <c r="N3690" s="208"/>
      <c r="O3690" s="208"/>
    </row>
    <row r="3691" spans="1:15" ht="13" x14ac:dyDescent="0.15">
      <c r="A3691" s="233" t="s">
        <v>263</v>
      </c>
      <c r="B3691" s="234">
        <v>43888</v>
      </c>
      <c r="N3691" s="208"/>
      <c r="O3691" s="208"/>
    </row>
    <row r="3692" spans="1:15" ht="13" x14ac:dyDescent="0.15">
      <c r="A3692" s="233" t="s">
        <v>249</v>
      </c>
      <c r="B3692" s="234">
        <v>43889</v>
      </c>
      <c r="N3692" s="208"/>
      <c r="O3692" s="208"/>
    </row>
    <row r="3693" spans="1:15" ht="13" x14ac:dyDescent="0.15">
      <c r="A3693" s="233" t="s">
        <v>255</v>
      </c>
      <c r="B3693" s="234">
        <v>43890</v>
      </c>
      <c r="N3693" s="208"/>
      <c r="O3693" s="208"/>
    </row>
    <row r="3694" spans="1:15" ht="13" x14ac:dyDescent="0.15">
      <c r="A3694" s="235" t="s">
        <v>256</v>
      </c>
      <c r="B3694" s="236">
        <v>43891</v>
      </c>
      <c r="N3694" s="208"/>
      <c r="O3694" s="208"/>
    </row>
    <row r="3695" spans="1:15" ht="13" x14ac:dyDescent="0.15">
      <c r="A3695" s="233" t="s">
        <v>257</v>
      </c>
      <c r="B3695" s="234">
        <v>43892</v>
      </c>
      <c r="N3695" s="208"/>
      <c r="O3695" s="208"/>
    </row>
    <row r="3696" spans="1:15" ht="13" x14ac:dyDescent="0.15">
      <c r="A3696" s="233" t="s">
        <v>261</v>
      </c>
      <c r="B3696" s="234">
        <v>43893</v>
      </c>
      <c r="N3696" s="208"/>
      <c r="O3696" s="208"/>
    </row>
    <row r="3697" spans="1:15" ht="13" x14ac:dyDescent="0.15">
      <c r="A3697" s="233" t="s">
        <v>262</v>
      </c>
      <c r="B3697" s="234">
        <v>43894</v>
      </c>
      <c r="N3697" s="208"/>
      <c r="O3697" s="208"/>
    </row>
    <row r="3698" spans="1:15" ht="13" x14ac:dyDescent="0.15">
      <c r="A3698" s="233" t="s">
        <v>263</v>
      </c>
      <c r="B3698" s="234">
        <v>43895</v>
      </c>
      <c r="N3698" s="208"/>
      <c r="O3698" s="208"/>
    </row>
    <row r="3699" spans="1:15" ht="13" x14ac:dyDescent="0.15">
      <c r="A3699" s="233" t="s">
        <v>249</v>
      </c>
      <c r="B3699" s="234">
        <v>43896</v>
      </c>
      <c r="N3699" s="208"/>
      <c r="O3699" s="208"/>
    </row>
    <row r="3700" spans="1:15" ht="13" x14ac:dyDescent="0.15">
      <c r="A3700" s="233" t="s">
        <v>255</v>
      </c>
      <c r="B3700" s="234">
        <v>43897</v>
      </c>
      <c r="N3700" s="208"/>
      <c r="O3700" s="208"/>
    </row>
    <row r="3701" spans="1:15" ht="13" x14ac:dyDescent="0.15">
      <c r="A3701" s="235" t="s">
        <v>256</v>
      </c>
      <c r="B3701" s="236">
        <v>43898</v>
      </c>
      <c r="N3701" s="208"/>
      <c r="O3701" s="208"/>
    </row>
    <row r="3702" spans="1:15" ht="13" x14ac:dyDescent="0.15">
      <c r="A3702" s="233" t="s">
        <v>257</v>
      </c>
      <c r="B3702" s="234">
        <v>43899</v>
      </c>
      <c r="N3702" s="208"/>
      <c r="O3702" s="208"/>
    </row>
    <row r="3703" spans="1:15" ht="13" x14ac:dyDescent="0.15">
      <c r="A3703" s="233" t="s">
        <v>261</v>
      </c>
      <c r="B3703" s="234">
        <v>43900</v>
      </c>
      <c r="N3703" s="208"/>
      <c r="O3703" s="208"/>
    </row>
    <row r="3704" spans="1:15" ht="13" x14ac:dyDescent="0.15">
      <c r="A3704" s="233" t="s">
        <v>262</v>
      </c>
      <c r="B3704" s="234">
        <v>43901</v>
      </c>
      <c r="N3704" s="208"/>
      <c r="O3704" s="208"/>
    </row>
    <row r="3705" spans="1:15" ht="13" x14ac:dyDescent="0.15">
      <c r="A3705" s="233" t="s">
        <v>263</v>
      </c>
      <c r="B3705" s="234">
        <v>43902</v>
      </c>
      <c r="N3705" s="208"/>
      <c r="O3705" s="208"/>
    </row>
    <row r="3706" spans="1:15" ht="13" x14ac:dyDescent="0.15">
      <c r="A3706" s="233" t="s">
        <v>249</v>
      </c>
      <c r="B3706" s="234">
        <v>43903</v>
      </c>
      <c r="N3706" s="208"/>
      <c r="O3706" s="208"/>
    </row>
    <row r="3707" spans="1:15" ht="13" x14ac:dyDescent="0.15">
      <c r="A3707" s="233" t="s">
        <v>255</v>
      </c>
      <c r="B3707" s="234">
        <v>43904</v>
      </c>
      <c r="N3707" s="208"/>
      <c r="O3707" s="208"/>
    </row>
    <row r="3708" spans="1:15" ht="13" x14ac:dyDescent="0.15">
      <c r="A3708" s="235" t="s">
        <v>256</v>
      </c>
      <c r="B3708" s="236">
        <v>43905</v>
      </c>
      <c r="N3708" s="208"/>
      <c r="O3708" s="208"/>
    </row>
    <row r="3709" spans="1:15" ht="13" x14ac:dyDescent="0.15">
      <c r="A3709" s="233" t="s">
        <v>257</v>
      </c>
      <c r="B3709" s="234">
        <v>43906</v>
      </c>
      <c r="N3709" s="208"/>
      <c r="O3709" s="208"/>
    </row>
    <row r="3710" spans="1:15" ht="13" x14ac:dyDescent="0.15">
      <c r="A3710" s="233" t="s">
        <v>261</v>
      </c>
      <c r="B3710" s="234">
        <v>43907</v>
      </c>
      <c r="N3710" s="208"/>
      <c r="O3710" s="208"/>
    </row>
    <row r="3711" spans="1:15" ht="13" x14ac:dyDescent="0.15">
      <c r="A3711" s="233" t="s">
        <v>262</v>
      </c>
      <c r="B3711" s="234">
        <v>43908</v>
      </c>
      <c r="N3711" s="208"/>
      <c r="O3711" s="208"/>
    </row>
    <row r="3712" spans="1:15" ht="13" x14ac:dyDescent="0.15">
      <c r="A3712" s="233" t="s">
        <v>263</v>
      </c>
      <c r="B3712" s="234">
        <v>43909</v>
      </c>
      <c r="N3712" s="208"/>
      <c r="O3712" s="208"/>
    </row>
    <row r="3713" spans="1:15" ht="13" x14ac:dyDescent="0.15">
      <c r="A3713" s="233" t="s">
        <v>249</v>
      </c>
      <c r="B3713" s="234">
        <v>43910</v>
      </c>
      <c r="N3713" s="208"/>
      <c r="O3713" s="208"/>
    </row>
    <row r="3714" spans="1:15" ht="13" x14ac:dyDescent="0.15">
      <c r="A3714" s="233" t="s">
        <v>255</v>
      </c>
      <c r="B3714" s="234">
        <v>43911</v>
      </c>
      <c r="N3714" s="208"/>
      <c r="O3714" s="208"/>
    </row>
    <row r="3715" spans="1:15" ht="13" x14ac:dyDescent="0.15">
      <c r="A3715" s="235" t="s">
        <v>256</v>
      </c>
      <c r="B3715" s="236">
        <v>43912</v>
      </c>
      <c r="N3715" s="208"/>
      <c r="O3715" s="208"/>
    </row>
    <row r="3716" spans="1:15" ht="13" x14ac:dyDescent="0.15">
      <c r="A3716" s="233" t="s">
        <v>257</v>
      </c>
      <c r="B3716" s="234">
        <v>43913</v>
      </c>
      <c r="N3716" s="208"/>
      <c r="O3716" s="208"/>
    </row>
    <row r="3717" spans="1:15" ht="13" x14ac:dyDescent="0.15">
      <c r="A3717" s="233" t="s">
        <v>261</v>
      </c>
      <c r="B3717" s="234">
        <v>43914</v>
      </c>
      <c r="N3717" s="208"/>
      <c r="O3717" s="208"/>
    </row>
    <row r="3718" spans="1:15" ht="13" x14ac:dyDescent="0.15">
      <c r="A3718" s="233" t="s">
        <v>262</v>
      </c>
      <c r="B3718" s="234">
        <v>43915</v>
      </c>
      <c r="N3718" s="208"/>
      <c r="O3718" s="208"/>
    </row>
    <row r="3719" spans="1:15" ht="13" x14ac:dyDescent="0.15">
      <c r="A3719" s="233" t="s">
        <v>263</v>
      </c>
      <c r="B3719" s="234">
        <v>43916</v>
      </c>
      <c r="N3719" s="208"/>
      <c r="O3719" s="208"/>
    </row>
    <row r="3720" spans="1:15" ht="13" x14ac:dyDescent="0.15">
      <c r="A3720" s="233" t="s">
        <v>249</v>
      </c>
      <c r="B3720" s="234">
        <v>43917</v>
      </c>
      <c r="N3720" s="208"/>
      <c r="O3720" s="208"/>
    </row>
    <row r="3721" spans="1:15" ht="13" x14ac:dyDescent="0.15">
      <c r="A3721" s="233" t="s">
        <v>255</v>
      </c>
      <c r="B3721" s="234">
        <v>43918</v>
      </c>
      <c r="N3721" s="208"/>
      <c r="O3721" s="208"/>
    </row>
    <row r="3722" spans="1:15" ht="13" x14ac:dyDescent="0.15">
      <c r="A3722" s="235" t="s">
        <v>256</v>
      </c>
      <c r="B3722" s="236">
        <v>43919</v>
      </c>
      <c r="N3722" s="208"/>
      <c r="O3722" s="208"/>
    </row>
    <row r="3723" spans="1:15" ht="13" x14ac:dyDescent="0.15">
      <c r="A3723" s="233" t="s">
        <v>257</v>
      </c>
      <c r="B3723" s="234">
        <v>43920</v>
      </c>
      <c r="N3723" s="208"/>
      <c r="O3723" s="208"/>
    </row>
    <row r="3724" spans="1:15" ht="13" x14ac:dyDescent="0.15">
      <c r="A3724" s="233" t="s">
        <v>261</v>
      </c>
      <c r="B3724" s="234">
        <v>43921</v>
      </c>
      <c r="N3724" s="208"/>
      <c r="O3724" s="208"/>
    </row>
    <row r="3725" spans="1:15" ht="13" x14ac:dyDescent="0.15">
      <c r="A3725" s="233" t="s">
        <v>262</v>
      </c>
      <c r="B3725" s="234">
        <v>43922</v>
      </c>
      <c r="N3725" s="208"/>
      <c r="O3725" s="208"/>
    </row>
    <row r="3726" spans="1:15" ht="13" x14ac:dyDescent="0.15">
      <c r="A3726" s="233" t="s">
        <v>263</v>
      </c>
      <c r="B3726" s="234">
        <v>43923</v>
      </c>
      <c r="N3726" s="208"/>
      <c r="O3726" s="208"/>
    </row>
    <row r="3727" spans="1:15" ht="13" x14ac:dyDescent="0.15">
      <c r="A3727" s="233" t="s">
        <v>249</v>
      </c>
      <c r="B3727" s="234">
        <v>43924</v>
      </c>
      <c r="N3727" s="208"/>
      <c r="O3727" s="208"/>
    </row>
    <row r="3728" spans="1:15" ht="13" x14ac:dyDescent="0.15">
      <c r="A3728" s="233" t="s">
        <v>255</v>
      </c>
      <c r="B3728" s="234">
        <v>43925</v>
      </c>
      <c r="N3728" s="208"/>
      <c r="O3728" s="208"/>
    </row>
    <row r="3729" spans="1:15" ht="13" x14ac:dyDescent="0.15">
      <c r="A3729" s="235" t="s">
        <v>256</v>
      </c>
      <c r="B3729" s="236">
        <v>43926</v>
      </c>
      <c r="N3729" s="208"/>
      <c r="O3729" s="208"/>
    </row>
    <row r="3730" spans="1:15" ht="13" x14ac:dyDescent="0.15">
      <c r="A3730" s="233" t="s">
        <v>257</v>
      </c>
      <c r="B3730" s="234">
        <v>43927</v>
      </c>
      <c r="N3730" s="208"/>
      <c r="O3730" s="208"/>
    </row>
    <row r="3731" spans="1:15" ht="13" x14ac:dyDescent="0.15">
      <c r="A3731" s="233" t="s">
        <v>261</v>
      </c>
      <c r="B3731" s="234">
        <v>43928</v>
      </c>
      <c r="N3731" s="208"/>
      <c r="O3731" s="208"/>
    </row>
    <row r="3732" spans="1:15" ht="13" x14ac:dyDescent="0.15">
      <c r="A3732" s="233" t="s">
        <v>262</v>
      </c>
      <c r="B3732" s="234">
        <v>43929</v>
      </c>
      <c r="N3732" s="208"/>
      <c r="O3732" s="208"/>
    </row>
    <row r="3733" spans="1:15" ht="13" x14ac:dyDescent="0.15">
      <c r="A3733" s="233" t="s">
        <v>263</v>
      </c>
      <c r="B3733" s="234">
        <v>43930</v>
      </c>
      <c r="N3733" s="208"/>
      <c r="O3733" s="208"/>
    </row>
    <row r="3734" spans="1:15" ht="13" x14ac:dyDescent="0.15">
      <c r="A3734" s="233" t="s">
        <v>249</v>
      </c>
      <c r="B3734" s="234">
        <v>43931</v>
      </c>
      <c r="N3734" s="208"/>
      <c r="O3734" s="208"/>
    </row>
    <row r="3735" spans="1:15" ht="13" x14ac:dyDescent="0.15">
      <c r="A3735" s="233" t="s">
        <v>255</v>
      </c>
      <c r="B3735" s="234">
        <v>43932</v>
      </c>
      <c r="N3735" s="208"/>
      <c r="O3735" s="208"/>
    </row>
    <row r="3736" spans="1:15" ht="13" x14ac:dyDescent="0.15">
      <c r="A3736" s="235" t="s">
        <v>256</v>
      </c>
      <c r="B3736" s="236">
        <v>43933</v>
      </c>
      <c r="N3736" s="208"/>
      <c r="O3736" s="208"/>
    </row>
    <row r="3737" spans="1:15" ht="13" x14ac:dyDescent="0.15">
      <c r="A3737" s="233" t="s">
        <v>257</v>
      </c>
      <c r="B3737" s="234">
        <v>43934</v>
      </c>
      <c r="N3737" s="208"/>
      <c r="O3737" s="208"/>
    </row>
    <row r="3738" spans="1:15" ht="13" x14ac:dyDescent="0.15">
      <c r="A3738" s="233" t="s">
        <v>261</v>
      </c>
      <c r="B3738" s="234">
        <v>43935</v>
      </c>
      <c r="N3738" s="208"/>
      <c r="O3738" s="208"/>
    </row>
    <row r="3739" spans="1:15" ht="13" x14ac:dyDescent="0.15">
      <c r="A3739" s="233" t="s">
        <v>262</v>
      </c>
      <c r="B3739" s="234">
        <v>43936</v>
      </c>
      <c r="N3739" s="208"/>
      <c r="O3739" s="208"/>
    </row>
    <row r="3740" spans="1:15" ht="13" x14ac:dyDescent="0.15">
      <c r="A3740" s="233" t="s">
        <v>263</v>
      </c>
      <c r="B3740" s="234">
        <v>43937</v>
      </c>
      <c r="N3740" s="208"/>
      <c r="O3740" s="208"/>
    </row>
    <row r="3741" spans="1:15" ht="13" x14ac:dyDescent="0.15">
      <c r="A3741" s="233" t="s">
        <v>249</v>
      </c>
      <c r="B3741" s="234">
        <v>43938</v>
      </c>
      <c r="N3741" s="208"/>
      <c r="O3741" s="208"/>
    </row>
    <row r="3742" spans="1:15" ht="13" x14ac:dyDescent="0.15">
      <c r="A3742" s="233" t="s">
        <v>255</v>
      </c>
      <c r="B3742" s="234">
        <v>43939</v>
      </c>
      <c r="N3742" s="208"/>
      <c r="O3742" s="208"/>
    </row>
    <row r="3743" spans="1:15" ht="13" x14ac:dyDescent="0.15">
      <c r="A3743" s="235" t="s">
        <v>256</v>
      </c>
      <c r="B3743" s="236">
        <v>43940</v>
      </c>
      <c r="N3743" s="208"/>
      <c r="O3743" s="208"/>
    </row>
    <row r="3744" spans="1:15" ht="13" x14ac:dyDescent="0.15">
      <c r="A3744" s="233" t="s">
        <v>257</v>
      </c>
      <c r="B3744" s="234">
        <v>43941</v>
      </c>
      <c r="N3744" s="208"/>
      <c r="O3744" s="208"/>
    </row>
    <row r="3745" spans="1:15" ht="13" x14ac:dyDescent="0.15">
      <c r="A3745" s="233" t="s">
        <v>261</v>
      </c>
      <c r="B3745" s="234">
        <v>43942</v>
      </c>
      <c r="N3745" s="208"/>
      <c r="O3745" s="208"/>
    </row>
    <row r="3746" spans="1:15" ht="13" x14ac:dyDescent="0.15">
      <c r="A3746" s="233" t="s">
        <v>262</v>
      </c>
      <c r="B3746" s="234">
        <v>43943</v>
      </c>
      <c r="N3746" s="208"/>
      <c r="O3746" s="208"/>
    </row>
    <row r="3747" spans="1:15" ht="13" x14ac:dyDescent="0.15">
      <c r="A3747" s="233" t="s">
        <v>263</v>
      </c>
      <c r="B3747" s="234">
        <v>43944</v>
      </c>
      <c r="N3747" s="208"/>
      <c r="O3747" s="208"/>
    </row>
    <row r="3748" spans="1:15" ht="13" x14ac:dyDescent="0.15">
      <c r="A3748" s="233" t="s">
        <v>249</v>
      </c>
      <c r="B3748" s="234">
        <v>43945</v>
      </c>
      <c r="N3748" s="208"/>
      <c r="O3748" s="208"/>
    </row>
    <row r="3749" spans="1:15" ht="13" x14ac:dyDescent="0.15">
      <c r="A3749" s="233" t="s">
        <v>255</v>
      </c>
      <c r="B3749" s="234">
        <v>43946</v>
      </c>
      <c r="N3749" s="208"/>
      <c r="O3749" s="208"/>
    </row>
    <row r="3750" spans="1:15" ht="13" x14ac:dyDescent="0.15">
      <c r="A3750" s="235" t="s">
        <v>256</v>
      </c>
      <c r="B3750" s="236">
        <v>43947</v>
      </c>
      <c r="N3750" s="208"/>
      <c r="O3750" s="208"/>
    </row>
    <row r="3751" spans="1:15" ht="13" x14ac:dyDescent="0.15">
      <c r="A3751" s="233" t="s">
        <v>257</v>
      </c>
      <c r="B3751" s="234">
        <v>43948</v>
      </c>
      <c r="N3751" s="208"/>
      <c r="O3751" s="208"/>
    </row>
    <row r="3752" spans="1:15" ht="13" x14ac:dyDescent="0.15">
      <c r="A3752" s="233" t="s">
        <v>261</v>
      </c>
      <c r="B3752" s="234">
        <v>43949</v>
      </c>
      <c r="N3752" s="208"/>
      <c r="O3752" s="208"/>
    </row>
    <row r="3753" spans="1:15" ht="13" x14ac:dyDescent="0.15">
      <c r="A3753" s="233" t="s">
        <v>262</v>
      </c>
      <c r="B3753" s="234">
        <v>43950</v>
      </c>
      <c r="N3753" s="208"/>
      <c r="O3753" s="208"/>
    </row>
    <row r="3754" spans="1:15" ht="13" x14ac:dyDescent="0.15">
      <c r="A3754" s="233" t="s">
        <v>263</v>
      </c>
      <c r="B3754" s="234">
        <v>43951</v>
      </c>
      <c r="N3754" s="208"/>
      <c r="O3754" s="208"/>
    </row>
    <row r="3755" spans="1:15" ht="13" x14ac:dyDescent="0.15">
      <c r="A3755" s="233" t="s">
        <v>249</v>
      </c>
      <c r="B3755" s="234">
        <v>43952</v>
      </c>
      <c r="N3755" s="208"/>
      <c r="O3755" s="208"/>
    </row>
    <row r="3756" spans="1:15" ht="13" x14ac:dyDescent="0.15">
      <c r="A3756" s="233" t="s">
        <v>255</v>
      </c>
      <c r="B3756" s="234">
        <v>43953</v>
      </c>
      <c r="N3756" s="208"/>
      <c r="O3756" s="208"/>
    </row>
    <row r="3757" spans="1:15" ht="13" x14ac:dyDescent="0.15">
      <c r="A3757" s="235" t="s">
        <v>256</v>
      </c>
      <c r="B3757" s="236">
        <v>43954</v>
      </c>
      <c r="N3757" s="208"/>
      <c r="O3757" s="208"/>
    </row>
    <row r="3758" spans="1:15" ht="13" x14ac:dyDescent="0.15">
      <c r="A3758" s="233" t="s">
        <v>257</v>
      </c>
      <c r="B3758" s="234">
        <v>43955</v>
      </c>
      <c r="N3758" s="208"/>
      <c r="O3758" s="208"/>
    </row>
    <row r="3759" spans="1:15" ht="13" x14ac:dyDescent="0.15">
      <c r="A3759" s="233" t="s">
        <v>261</v>
      </c>
      <c r="B3759" s="234">
        <v>43956</v>
      </c>
      <c r="N3759" s="208"/>
      <c r="O3759" s="208"/>
    </row>
    <row r="3760" spans="1:15" ht="13" x14ac:dyDescent="0.15">
      <c r="A3760" s="233" t="s">
        <v>262</v>
      </c>
      <c r="B3760" s="234">
        <v>43957</v>
      </c>
      <c r="N3760" s="208"/>
      <c r="O3760" s="208"/>
    </row>
    <row r="3761" spans="1:15" ht="13" x14ac:dyDescent="0.15">
      <c r="A3761" s="233" t="s">
        <v>263</v>
      </c>
      <c r="B3761" s="234">
        <v>43958</v>
      </c>
      <c r="N3761" s="208"/>
      <c r="O3761" s="208"/>
    </row>
    <row r="3762" spans="1:15" ht="13" x14ac:dyDescent="0.15">
      <c r="A3762" s="233" t="s">
        <v>249</v>
      </c>
      <c r="B3762" s="234">
        <v>43959</v>
      </c>
      <c r="N3762" s="208"/>
      <c r="O3762" s="208"/>
    </row>
    <row r="3763" spans="1:15" ht="13" x14ac:dyDescent="0.15">
      <c r="A3763" s="233" t="s">
        <v>255</v>
      </c>
      <c r="B3763" s="234">
        <v>43960</v>
      </c>
      <c r="N3763" s="208"/>
      <c r="O3763" s="208"/>
    </row>
    <row r="3764" spans="1:15" ht="13" x14ac:dyDescent="0.15">
      <c r="A3764" s="235" t="s">
        <v>256</v>
      </c>
      <c r="B3764" s="236">
        <v>43961</v>
      </c>
      <c r="N3764" s="208"/>
      <c r="O3764" s="208"/>
    </row>
    <row r="3765" spans="1:15" ht="13" x14ac:dyDescent="0.15">
      <c r="A3765" s="233" t="s">
        <v>257</v>
      </c>
      <c r="B3765" s="234">
        <v>43962</v>
      </c>
      <c r="N3765" s="208"/>
      <c r="O3765" s="208"/>
    </row>
    <row r="3766" spans="1:15" ht="13" x14ac:dyDescent="0.15">
      <c r="A3766" s="233" t="s">
        <v>261</v>
      </c>
      <c r="B3766" s="234">
        <v>43963</v>
      </c>
      <c r="N3766" s="208"/>
      <c r="O3766" s="208"/>
    </row>
    <row r="3767" spans="1:15" ht="13" x14ac:dyDescent="0.15">
      <c r="A3767" s="233" t="s">
        <v>262</v>
      </c>
      <c r="B3767" s="234">
        <v>43964</v>
      </c>
      <c r="N3767" s="208"/>
      <c r="O3767" s="208"/>
    </row>
    <row r="3768" spans="1:15" ht="13" x14ac:dyDescent="0.15">
      <c r="A3768" s="233" t="s">
        <v>263</v>
      </c>
      <c r="B3768" s="234">
        <v>43965</v>
      </c>
      <c r="N3768" s="208"/>
      <c r="O3768" s="208"/>
    </row>
    <row r="3769" spans="1:15" ht="13" x14ac:dyDescent="0.15">
      <c r="A3769" s="233" t="s">
        <v>249</v>
      </c>
      <c r="B3769" s="234">
        <v>43966</v>
      </c>
      <c r="N3769" s="208"/>
      <c r="O3769" s="208"/>
    </row>
    <row r="3770" spans="1:15" ht="13" x14ac:dyDescent="0.15">
      <c r="A3770" s="233" t="s">
        <v>255</v>
      </c>
      <c r="B3770" s="234">
        <v>43967</v>
      </c>
      <c r="N3770" s="208"/>
      <c r="O3770" s="208"/>
    </row>
    <row r="3771" spans="1:15" ht="13" x14ac:dyDescent="0.15">
      <c r="A3771" s="235" t="s">
        <v>256</v>
      </c>
      <c r="B3771" s="236">
        <v>43968</v>
      </c>
      <c r="N3771" s="208"/>
      <c r="O3771" s="208"/>
    </row>
    <row r="3772" spans="1:15" ht="13" x14ac:dyDescent="0.15">
      <c r="A3772" s="233" t="s">
        <v>257</v>
      </c>
      <c r="B3772" s="234">
        <v>43969</v>
      </c>
      <c r="N3772" s="208"/>
      <c r="O3772" s="208"/>
    </row>
    <row r="3773" spans="1:15" ht="13" x14ac:dyDescent="0.15">
      <c r="A3773" s="233" t="s">
        <v>261</v>
      </c>
      <c r="B3773" s="234">
        <v>43970</v>
      </c>
      <c r="N3773" s="208"/>
      <c r="O3773" s="208"/>
    </row>
    <row r="3774" spans="1:15" ht="13" x14ac:dyDescent="0.15">
      <c r="A3774" s="233" t="s">
        <v>262</v>
      </c>
      <c r="B3774" s="234">
        <v>43971</v>
      </c>
      <c r="N3774" s="208"/>
      <c r="O3774" s="208"/>
    </row>
    <row r="3775" spans="1:15" ht="13" x14ac:dyDescent="0.15">
      <c r="A3775" s="233" t="s">
        <v>263</v>
      </c>
      <c r="B3775" s="234">
        <v>43972</v>
      </c>
      <c r="N3775" s="208"/>
      <c r="O3775" s="208"/>
    </row>
    <row r="3776" spans="1:15" ht="13" x14ac:dyDescent="0.15">
      <c r="A3776" s="233" t="s">
        <v>249</v>
      </c>
      <c r="B3776" s="234">
        <v>43973</v>
      </c>
      <c r="N3776" s="208"/>
      <c r="O3776" s="208"/>
    </row>
    <row r="3777" spans="1:15" ht="13" x14ac:dyDescent="0.15">
      <c r="A3777" s="233" t="s">
        <v>255</v>
      </c>
      <c r="B3777" s="234">
        <v>43974</v>
      </c>
      <c r="N3777" s="208"/>
      <c r="O3777" s="208"/>
    </row>
    <row r="3778" spans="1:15" ht="13" x14ac:dyDescent="0.15">
      <c r="A3778" s="235" t="s">
        <v>256</v>
      </c>
      <c r="B3778" s="236">
        <v>43975</v>
      </c>
      <c r="N3778" s="208"/>
      <c r="O3778" s="208"/>
    </row>
    <row r="3779" spans="1:15" ht="13" x14ac:dyDescent="0.15">
      <c r="A3779" s="233" t="s">
        <v>257</v>
      </c>
      <c r="B3779" s="234">
        <v>43976</v>
      </c>
      <c r="N3779" s="208"/>
      <c r="O3779" s="208"/>
    </row>
    <row r="3780" spans="1:15" ht="13" x14ac:dyDescent="0.15">
      <c r="A3780" s="233" t="s">
        <v>261</v>
      </c>
      <c r="B3780" s="234">
        <v>43977</v>
      </c>
      <c r="N3780" s="208"/>
      <c r="O3780" s="208"/>
    </row>
    <row r="3781" spans="1:15" ht="13" x14ac:dyDescent="0.15">
      <c r="A3781" s="233" t="s">
        <v>262</v>
      </c>
      <c r="B3781" s="234">
        <v>43978</v>
      </c>
      <c r="N3781" s="208"/>
      <c r="O3781" s="208"/>
    </row>
    <row r="3782" spans="1:15" ht="13" x14ac:dyDescent="0.15">
      <c r="A3782" s="233" t="s">
        <v>263</v>
      </c>
      <c r="B3782" s="234">
        <v>43979</v>
      </c>
      <c r="N3782" s="208"/>
      <c r="O3782" s="208"/>
    </row>
    <row r="3783" spans="1:15" ht="13" x14ac:dyDescent="0.15">
      <c r="A3783" s="233" t="s">
        <v>249</v>
      </c>
      <c r="B3783" s="234">
        <v>43980</v>
      </c>
      <c r="N3783" s="208"/>
      <c r="O3783" s="208"/>
    </row>
    <row r="3784" spans="1:15" ht="13" x14ac:dyDescent="0.15">
      <c r="A3784" s="233" t="s">
        <v>255</v>
      </c>
      <c r="B3784" s="234">
        <v>43981</v>
      </c>
      <c r="N3784" s="208"/>
      <c r="O3784" s="208"/>
    </row>
    <row r="3785" spans="1:15" ht="13" x14ac:dyDescent="0.15">
      <c r="A3785" s="235" t="s">
        <v>256</v>
      </c>
      <c r="B3785" s="236">
        <v>43982</v>
      </c>
      <c r="N3785" s="208"/>
      <c r="O3785" s="208"/>
    </row>
    <row r="3786" spans="1:15" ht="13" x14ac:dyDescent="0.15">
      <c r="A3786" s="233" t="s">
        <v>257</v>
      </c>
      <c r="B3786" s="234">
        <v>43983</v>
      </c>
      <c r="N3786" s="208"/>
      <c r="O3786" s="208"/>
    </row>
    <row r="3787" spans="1:15" ht="13" x14ac:dyDescent="0.15">
      <c r="A3787" s="233" t="s">
        <v>261</v>
      </c>
      <c r="B3787" s="234">
        <v>43984</v>
      </c>
      <c r="N3787" s="208"/>
      <c r="O3787" s="208"/>
    </row>
    <row r="3788" spans="1:15" ht="13" x14ac:dyDescent="0.15">
      <c r="A3788" s="233" t="s">
        <v>262</v>
      </c>
      <c r="B3788" s="234">
        <v>43985</v>
      </c>
      <c r="N3788" s="208"/>
      <c r="O3788" s="208"/>
    </row>
    <row r="3789" spans="1:15" ht="13" x14ac:dyDescent="0.15">
      <c r="A3789" s="233" t="s">
        <v>263</v>
      </c>
      <c r="B3789" s="234">
        <v>43986</v>
      </c>
      <c r="N3789" s="208"/>
      <c r="O3789" s="208"/>
    </row>
    <row r="3790" spans="1:15" ht="13" x14ac:dyDescent="0.15">
      <c r="A3790" s="233" t="s">
        <v>249</v>
      </c>
      <c r="B3790" s="234">
        <v>43987</v>
      </c>
      <c r="N3790" s="208"/>
      <c r="O3790" s="208"/>
    </row>
    <row r="3791" spans="1:15" ht="13" x14ac:dyDescent="0.15">
      <c r="A3791" s="233" t="s">
        <v>255</v>
      </c>
      <c r="B3791" s="234">
        <v>43988</v>
      </c>
      <c r="N3791" s="208"/>
      <c r="O3791" s="208"/>
    </row>
    <row r="3792" spans="1:15" ht="13" x14ac:dyDescent="0.15">
      <c r="A3792" s="235" t="s">
        <v>256</v>
      </c>
      <c r="B3792" s="236">
        <v>43989</v>
      </c>
      <c r="N3792" s="208"/>
      <c r="O3792" s="208"/>
    </row>
    <row r="3793" spans="1:15" ht="13" x14ac:dyDescent="0.15">
      <c r="A3793" s="233" t="s">
        <v>257</v>
      </c>
      <c r="B3793" s="234">
        <v>43990</v>
      </c>
      <c r="N3793" s="208"/>
      <c r="O3793" s="208"/>
    </row>
    <row r="3794" spans="1:15" ht="13" x14ac:dyDescent="0.15">
      <c r="A3794" s="233" t="s">
        <v>261</v>
      </c>
      <c r="B3794" s="234">
        <v>43991</v>
      </c>
      <c r="N3794" s="208"/>
      <c r="O3794" s="208"/>
    </row>
    <row r="3795" spans="1:15" ht="13" x14ac:dyDescent="0.15">
      <c r="A3795" s="233" t="s">
        <v>262</v>
      </c>
      <c r="B3795" s="234">
        <v>43992</v>
      </c>
      <c r="N3795" s="208"/>
      <c r="O3795" s="208"/>
    </row>
    <row r="3796" spans="1:15" ht="13" x14ac:dyDescent="0.15">
      <c r="A3796" s="233" t="s">
        <v>263</v>
      </c>
      <c r="B3796" s="234">
        <v>43993</v>
      </c>
      <c r="N3796" s="208"/>
      <c r="O3796" s="208"/>
    </row>
    <row r="3797" spans="1:15" ht="13" x14ac:dyDescent="0.15">
      <c r="A3797" s="233" t="s">
        <v>249</v>
      </c>
      <c r="B3797" s="234">
        <v>43994</v>
      </c>
      <c r="N3797" s="208"/>
      <c r="O3797" s="208"/>
    </row>
    <row r="3798" spans="1:15" ht="13" x14ac:dyDescent="0.15">
      <c r="A3798" s="233" t="s">
        <v>255</v>
      </c>
      <c r="B3798" s="234">
        <v>43995</v>
      </c>
      <c r="N3798" s="208"/>
      <c r="O3798" s="208"/>
    </row>
    <row r="3799" spans="1:15" ht="13" x14ac:dyDescent="0.15">
      <c r="A3799" s="235" t="s">
        <v>256</v>
      </c>
      <c r="B3799" s="236">
        <v>43996</v>
      </c>
      <c r="N3799" s="208"/>
      <c r="O3799" s="208"/>
    </row>
    <row r="3800" spans="1:15" ht="13" x14ac:dyDescent="0.15">
      <c r="A3800" s="233" t="s">
        <v>257</v>
      </c>
      <c r="B3800" s="234">
        <v>43997</v>
      </c>
      <c r="N3800" s="208"/>
      <c r="O3800" s="208"/>
    </row>
    <row r="3801" spans="1:15" ht="13" x14ac:dyDescent="0.15">
      <c r="A3801" s="233" t="s">
        <v>261</v>
      </c>
      <c r="B3801" s="234">
        <v>43998</v>
      </c>
      <c r="N3801" s="208"/>
      <c r="O3801" s="208"/>
    </row>
    <row r="3802" spans="1:15" ht="13" x14ac:dyDescent="0.15">
      <c r="A3802" s="233" t="s">
        <v>262</v>
      </c>
      <c r="B3802" s="234">
        <v>43999</v>
      </c>
      <c r="N3802" s="208"/>
      <c r="O3802" s="208"/>
    </row>
    <row r="3803" spans="1:15" ht="13" x14ac:dyDescent="0.15">
      <c r="A3803" s="233" t="s">
        <v>263</v>
      </c>
      <c r="B3803" s="234">
        <v>44000</v>
      </c>
      <c r="N3803" s="208"/>
      <c r="O3803" s="208"/>
    </row>
    <row r="3804" spans="1:15" ht="13" x14ac:dyDescent="0.15">
      <c r="A3804" s="233" t="s">
        <v>249</v>
      </c>
      <c r="B3804" s="234">
        <v>44001</v>
      </c>
      <c r="N3804" s="208"/>
      <c r="O3804" s="208"/>
    </row>
    <row r="3805" spans="1:15" ht="13" x14ac:dyDescent="0.15">
      <c r="A3805" s="233" t="s">
        <v>255</v>
      </c>
      <c r="B3805" s="234">
        <v>44002</v>
      </c>
      <c r="N3805" s="208"/>
      <c r="O3805" s="208"/>
    </row>
    <row r="3806" spans="1:15" ht="13" x14ac:dyDescent="0.15">
      <c r="A3806" s="235" t="s">
        <v>256</v>
      </c>
      <c r="B3806" s="236">
        <v>44003</v>
      </c>
      <c r="N3806" s="208"/>
      <c r="O3806" s="208"/>
    </row>
    <row r="3807" spans="1:15" ht="13" x14ac:dyDescent="0.15">
      <c r="A3807" s="233" t="s">
        <v>257</v>
      </c>
      <c r="B3807" s="234">
        <v>44004</v>
      </c>
      <c r="N3807" s="208"/>
      <c r="O3807" s="208"/>
    </row>
    <row r="3808" spans="1:15" ht="13" x14ac:dyDescent="0.15">
      <c r="A3808" s="233" t="s">
        <v>261</v>
      </c>
      <c r="B3808" s="234">
        <v>44005</v>
      </c>
      <c r="N3808" s="208"/>
      <c r="O3808" s="208"/>
    </row>
    <row r="3809" spans="1:15" ht="13" x14ac:dyDescent="0.15">
      <c r="A3809" s="233" t="s">
        <v>262</v>
      </c>
      <c r="B3809" s="234">
        <v>44006</v>
      </c>
      <c r="N3809" s="208"/>
      <c r="O3809" s="208"/>
    </row>
    <row r="3810" spans="1:15" ht="13" x14ac:dyDescent="0.15">
      <c r="A3810" s="233" t="s">
        <v>263</v>
      </c>
      <c r="B3810" s="234">
        <v>44007</v>
      </c>
      <c r="N3810" s="208"/>
      <c r="O3810" s="208"/>
    </row>
    <row r="3811" spans="1:15" ht="13" x14ac:dyDescent="0.15">
      <c r="A3811" s="233" t="s">
        <v>249</v>
      </c>
      <c r="B3811" s="234">
        <v>44008</v>
      </c>
      <c r="N3811" s="208"/>
      <c r="O3811" s="208"/>
    </row>
    <row r="3812" spans="1:15" ht="13" x14ac:dyDescent="0.15">
      <c r="A3812" s="233" t="s">
        <v>255</v>
      </c>
      <c r="B3812" s="234">
        <v>44009</v>
      </c>
      <c r="N3812" s="208"/>
      <c r="O3812" s="208"/>
    </row>
    <row r="3813" spans="1:15" ht="13" x14ac:dyDescent="0.15">
      <c r="A3813" s="235" t="s">
        <v>256</v>
      </c>
      <c r="B3813" s="236">
        <v>44010</v>
      </c>
      <c r="N3813" s="208"/>
      <c r="O3813" s="208"/>
    </row>
    <row r="3814" spans="1:15" ht="13" x14ac:dyDescent="0.15">
      <c r="A3814" s="233" t="s">
        <v>257</v>
      </c>
      <c r="B3814" s="234">
        <v>44011</v>
      </c>
      <c r="N3814" s="208"/>
      <c r="O3814" s="208"/>
    </row>
    <row r="3815" spans="1:15" ht="13" x14ac:dyDescent="0.15">
      <c r="A3815" s="233" t="s">
        <v>261</v>
      </c>
      <c r="B3815" s="234">
        <v>44012</v>
      </c>
      <c r="N3815" s="208"/>
      <c r="O3815" s="208"/>
    </row>
    <row r="3816" spans="1:15" ht="13" x14ac:dyDescent="0.15">
      <c r="A3816" s="233" t="s">
        <v>262</v>
      </c>
      <c r="B3816" s="234">
        <v>44013</v>
      </c>
      <c r="N3816" s="208"/>
      <c r="O3816" s="208"/>
    </row>
    <row r="3817" spans="1:15" ht="13" x14ac:dyDescent="0.15">
      <c r="A3817" s="233" t="s">
        <v>263</v>
      </c>
      <c r="B3817" s="234">
        <v>44014</v>
      </c>
      <c r="N3817" s="208"/>
      <c r="O3817" s="208"/>
    </row>
    <row r="3818" spans="1:15" ht="13" x14ac:dyDescent="0.15">
      <c r="A3818" s="233" t="s">
        <v>249</v>
      </c>
      <c r="B3818" s="234">
        <v>44015</v>
      </c>
      <c r="N3818" s="208"/>
      <c r="O3818" s="208"/>
    </row>
    <row r="3819" spans="1:15" ht="13" x14ac:dyDescent="0.15">
      <c r="A3819" s="233" t="s">
        <v>255</v>
      </c>
      <c r="B3819" s="234">
        <v>44016</v>
      </c>
      <c r="N3819" s="208"/>
      <c r="O3819" s="208"/>
    </row>
    <row r="3820" spans="1:15" ht="13" x14ac:dyDescent="0.15">
      <c r="A3820" s="235" t="s">
        <v>256</v>
      </c>
      <c r="B3820" s="236">
        <v>44017</v>
      </c>
      <c r="N3820" s="208"/>
      <c r="O3820" s="208"/>
    </row>
    <row r="3821" spans="1:15" ht="13" x14ac:dyDescent="0.15">
      <c r="A3821" s="233" t="s">
        <v>257</v>
      </c>
      <c r="B3821" s="234">
        <v>44018</v>
      </c>
    </row>
    <row r="3822" spans="1:15" ht="13" x14ac:dyDescent="0.15">
      <c r="A3822" s="233" t="s">
        <v>261</v>
      </c>
      <c r="B3822" s="234">
        <v>44019</v>
      </c>
    </row>
    <row r="3823" spans="1:15" ht="13" x14ac:dyDescent="0.15">
      <c r="A3823" s="233" t="s">
        <v>262</v>
      </c>
      <c r="B3823" s="234">
        <v>44020</v>
      </c>
    </row>
    <row r="3824" spans="1:15" ht="13" x14ac:dyDescent="0.15">
      <c r="A3824" s="233" t="s">
        <v>263</v>
      </c>
      <c r="B3824" s="234">
        <v>44021</v>
      </c>
    </row>
  </sheetData>
  <mergeCells count="3">
    <mergeCell ref="C1:K1"/>
    <mergeCell ref="L1:M1"/>
    <mergeCell ref="N1:O1"/>
  </mergeCells>
  <pageMargins left="0.23622047244094491" right="0.23622047244094491" top="0.35433070866141736" bottom="0.15748031496062992" header="0.31496062992125984" footer="0.31496062992125984"/>
  <pageSetup paperSize="8" scale="10" orientation="landscape" horizontalDpi="4294967293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0033CC"/>
  </sheetPr>
  <dimension ref="A1:AK59"/>
  <sheetViews>
    <sheetView topLeftCell="A19" zoomScale="80" zoomScaleNormal="80" zoomScalePageLayoutView="80" workbookViewId="0">
      <pane xSplit="1" topLeftCell="D1" activePane="topRight" state="frozen"/>
      <selection activeCell="A19" sqref="A19"/>
      <selection pane="topRight" activeCell="F38" sqref="E38:F38"/>
    </sheetView>
  </sheetViews>
  <sheetFormatPr baseColWidth="10" defaultColWidth="10.83203125" defaultRowHeight="16" x14ac:dyDescent="0.2"/>
  <cols>
    <col min="1" max="1" width="18.1640625" bestFit="1" customWidth="1"/>
    <col min="2" max="2" width="13.6640625" bestFit="1" customWidth="1"/>
    <col min="3" max="3" width="14.1640625" customWidth="1"/>
    <col min="4" max="4" width="20.83203125" customWidth="1"/>
    <col min="5" max="10" width="14.1640625" customWidth="1"/>
    <col min="11" max="11" width="20.83203125" customWidth="1"/>
    <col min="12" max="31" width="14.1640625" customWidth="1"/>
    <col min="32" max="32" width="10.5" bestFit="1" customWidth="1"/>
    <col min="33" max="33" width="18.5" bestFit="1" customWidth="1"/>
    <col min="34" max="34" width="15.5" bestFit="1" customWidth="1"/>
    <col min="35" max="35" width="10.5" bestFit="1" customWidth="1"/>
    <col min="36" max="37" width="10.1640625" bestFit="1" customWidth="1"/>
    <col min="38" max="16384" width="10.83203125" style="63"/>
  </cols>
  <sheetData>
    <row r="1" spans="1:37" x14ac:dyDescent="0.2">
      <c r="A1" s="195" t="s">
        <v>0</v>
      </c>
      <c r="B1" s="196" t="s">
        <v>144</v>
      </c>
      <c r="C1" s="155">
        <v>42876</v>
      </c>
      <c r="D1" s="155">
        <v>42877</v>
      </c>
      <c r="E1" s="155">
        <v>42878</v>
      </c>
      <c r="F1" s="155">
        <v>42879</v>
      </c>
      <c r="G1" s="155">
        <v>42880</v>
      </c>
      <c r="H1" s="155">
        <v>42881</v>
      </c>
      <c r="I1" s="155">
        <v>42882</v>
      </c>
      <c r="J1" s="155">
        <v>42883</v>
      </c>
      <c r="K1" s="155">
        <v>42884</v>
      </c>
      <c r="L1" s="155">
        <v>42885</v>
      </c>
      <c r="M1" s="155">
        <v>42886</v>
      </c>
      <c r="N1" s="155">
        <v>42887</v>
      </c>
      <c r="O1" s="155">
        <v>42888</v>
      </c>
      <c r="P1" s="155">
        <v>42889</v>
      </c>
      <c r="Q1" s="155">
        <v>42890</v>
      </c>
      <c r="R1" s="155">
        <v>42891</v>
      </c>
      <c r="S1" s="155">
        <v>42892</v>
      </c>
      <c r="T1" s="155">
        <v>42893</v>
      </c>
      <c r="U1" s="155">
        <v>42894</v>
      </c>
      <c r="V1" s="155">
        <v>42895</v>
      </c>
      <c r="W1" s="155">
        <v>42896</v>
      </c>
      <c r="X1" s="155">
        <v>42897</v>
      </c>
      <c r="Y1" s="155">
        <v>42898</v>
      </c>
      <c r="Z1" s="155">
        <v>42899</v>
      </c>
      <c r="AA1" s="155">
        <v>42900</v>
      </c>
      <c r="AB1" s="155">
        <v>42901</v>
      </c>
      <c r="AC1" s="155">
        <v>42902</v>
      </c>
      <c r="AD1" s="155">
        <v>42903</v>
      </c>
      <c r="AE1" s="155">
        <v>42904</v>
      </c>
      <c r="AF1" s="155">
        <v>42905</v>
      </c>
      <c r="AG1" s="155">
        <v>42906</v>
      </c>
      <c r="AH1" s="155">
        <v>42907</v>
      </c>
      <c r="AI1" s="155">
        <v>42908</v>
      </c>
      <c r="AJ1" s="155">
        <v>42909</v>
      </c>
      <c r="AK1" s="155">
        <v>42910</v>
      </c>
    </row>
    <row r="2" spans="1:37" s="64" customFormat="1" ht="28" customHeight="1" x14ac:dyDescent="0.2">
      <c r="A2" s="198" t="s">
        <v>135</v>
      </c>
      <c r="B2" s="380" t="s">
        <v>519</v>
      </c>
      <c r="C2" s="170"/>
      <c r="D2" s="170" t="s">
        <v>41</v>
      </c>
      <c r="E2" s="170" t="s">
        <v>41</v>
      </c>
      <c r="F2" s="170" t="s">
        <v>41</v>
      </c>
      <c r="G2" s="170" t="s">
        <v>241</v>
      </c>
      <c r="H2" s="170" t="s">
        <v>41</v>
      </c>
      <c r="I2" s="170"/>
      <c r="J2" s="170"/>
      <c r="K2" s="170" t="s">
        <v>41</v>
      </c>
      <c r="L2" s="170" t="s">
        <v>41</v>
      </c>
      <c r="M2" s="170" t="s">
        <v>41</v>
      </c>
      <c r="N2" s="170" t="s">
        <v>41</v>
      </c>
      <c r="O2" s="170" t="s">
        <v>41</v>
      </c>
      <c r="P2" s="170"/>
      <c r="Q2" s="170"/>
      <c r="R2" s="170" t="s">
        <v>41</v>
      </c>
      <c r="S2" s="170" t="s">
        <v>41</v>
      </c>
      <c r="T2" s="170" t="s">
        <v>41</v>
      </c>
      <c r="U2" s="170" t="s">
        <v>41</v>
      </c>
      <c r="V2" s="170" t="s">
        <v>41</v>
      </c>
      <c r="W2" s="170"/>
      <c r="X2" s="170"/>
      <c r="Y2" s="170" t="s">
        <v>41</v>
      </c>
      <c r="Z2" s="170" t="s">
        <v>41</v>
      </c>
      <c r="AA2" s="170" t="s">
        <v>41</v>
      </c>
      <c r="AB2" s="60" t="s">
        <v>41</v>
      </c>
      <c r="AC2" s="60" t="s">
        <v>41</v>
      </c>
      <c r="AD2" s="153"/>
      <c r="AE2" s="61"/>
      <c r="AF2" s="61" t="s">
        <v>41</v>
      </c>
      <c r="AG2" s="61" t="s">
        <v>41</v>
      </c>
      <c r="AH2" s="61" t="s">
        <v>41</v>
      </c>
      <c r="AI2" s="61" t="s">
        <v>41</v>
      </c>
      <c r="AJ2" s="61" t="s">
        <v>41</v>
      </c>
      <c r="AK2" s="61"/>
    </row>
    <row r="3" spans="1:37" s="64" customFormat="1" ht="28" customHeight="1" x14ac:dyDescent="0.15">
      <c r="A3" s="197" t="s">
        <v>1</v>
      </c>
      <c r="B3" s="203" t="s">
        <v>32</v>
      </c>
      <c r="C3" s="170"/>
      <c r="D3" s="170" t="s">
        <v>146</v>
      </c>
      <c r="E3" s="170" t="s">
        <v>146</v>
      </c>
      <c r="F3" s="170" t="s">
        <v>146</v>
      </c>
      <c r="G3" s="170" t="s">
        <v>241</v>
      </c>
      <c r="H3" s="170" t="s">
        <v>146</v>
      </c>
      <c r="I3" s="170"/>
      <c r="J3" s="170"/>
      <c r="K3" s="153" t="s">
        <v>146</v>
      </c>
      <c r="L3" s="153" t="s">
        <v>146</v>
      </c>
      <c r="M3" s="153" t="s">
        <v>146</v>
      </c>
      <c r="N3" s="170" t="s">
        <v>146</v>
      </c>
      <c r="O3" s="170" t="s">
        <v>146</v>
      </c>
      <c r="P3" s="170"/>
      <c r="Q3" s="170"/>
      <c r="R3" s="170" t="s">
        <v>146</v>
      </c>
      <c r="S3" s="170" t="s">
        <v>146</v>
      </c>
      <c r="T3" s="170" t="s">
        <v>146</v>
      </c>
      <c r="U3" s="170" t="s">
        <v>146</v>
      </c>
      <c r="V3" s="170" t="s">
        <v>146</v>
      </c>
      <c r="W3" s="170"/>
      <c r="X3" s="170" t="s">
        <v>408</v>
      </c>
      <c r="Y3" s="170" t="s">
        <v>147</v>
      </c>
      <c r="Z3" s="170" t="s">
        <v>241</v>
      </c>
      <c r="AA3" s="170" t="s">
        <v>147</v>
      </c>
      <c r="AB3" s="80" t="s">
        <v>147</v>
      </c>
      <c r="AC3" s="80" t="s">
        <v>147</v>
      </c>
      <c r="AD3" s="153" t="s">
        <v>148</v>
      </c>
      <c r="AE3" s="80"/>
      <c r="AF3" s="80" t="s">
        <v>147</v>
      </c>
      <c r="AG3" s="80" t="s">
        <v>147</v>
      </c>
      <c r="AH3" s="80" t="s">
        <v>147</v>
      </c>
      <c r="AI3" s="80" t="s">
        <v>147</v>
      </c>
      <c r="AJ3" s="80" t="s">
        <v>147</v>
      </c>
      <c r="AK3" s="80"/>
    </row>
    <row r="4" spans="1:37" s="64" customFormat="1" ht="28" customHeight="1" x14ac:dyDescent="0.15">
      <c r="A4" s="198" t="s">
        <v>2</v>
      </c>
      <c r="B4" s="199" t="s">
        <v>32</v>
      </c>
      <c r="C4" s="170"/>
      <c r="D4" s="170" t="s">
        <v>146</v>
      </c>
      <c r="E4" s="170" t="s">
        <v>146</v>
      </c>
      <c r="F4" s="170" t="s">
        <v>146</v>
      </c>
      <c r="G4" s="170" t="s">
        <v>241</v>
      </c>
      <c r="H4" s="170" t="s">
        <v>146</v>
      </c>
      <c r="I4" s="170"/>
      <c r="J4" s="170" t="s">
        <v>412</v>
      </c>
      <c r="K4" s="153" t="s">
        <v>146</v>
      </c>
      <c r="L4" s="170" t="s">
        <v>146</v>
      </c>
      <c r="M4" s="153" t="s">
        <v>146</v>
      </c>
      <c r="N4" s="170" t="s">
        <v>146</v>
      </c>
      <c r="O4" s="170" t="s">
        <v>146</v>
      </c>
      <c r="P4" s="171"/>
      <c r="Q4" s="170"/>
      <c r="R4" s="170" t="s">
        <v>147</v>
      </c>
      <c r="S4" s="170" t="s">
        <v>147</v>
      </c>
      <c r="T4" s="170" t="s">
        <v>147</v>
      </c>
      <c r="U4" s="170" t="s">
        <v>241</v>
      </c>
      <c r="V4" s="170" t="s">
        <v>147</v>
      </c>
      <c r="W4" s="170" t="s">
        <v>148</v>
      </c>
      <c r="X4" s="170"/>
      <c r="Y4" s="170" t="s">
        <v>146</v>
      </c>
      <c r="Z4" s="170" t="s">
        <v>146</v>
      </c>
      <c r="AA4" s="153" t="s">
        <v>146</v>
      </c>
      <c r="AB4" s="153" t="s">
        <v>146</v>
      </c>
      <c r="AC4" s="153" t="s">
        <v>146</v>
      </c>
      <c r="AD4" s="164"/>
      <c r="AE4" s="164"/>
      <c r="AF4" s="60" t="s">
        <v>146</v>
      </c>
      <c r="AG4" s="60" t="s">
        <v>146</v>
      </c>
      <c r="AH4" s="60" t="s">
        <v>146</v>
      </c>
      <c r="AI4" s="60" t="s">
        <v>146</v>
      </c>
      <c r="AJ4" s="60" t="s">
        <v>146</v>
      </c>
      <c r="AK4" s="60"/>
    </row>
    <row r="5" spans="1:37" s="64" customFormat="1" ht="28" customHeight="1" x14ac:dyDescent="0.15">
      <c r="A5" s="198" t="s">
        <v>154</v>
      </c>
      <c r="B5" s="199" t="s">
        <v>14</v>
      </c>
      <c r="C5" s="170"/>
      <c r="D5" s="170" t="s">
        <v>4</v>
      </c>
      <c r="E5" s="170" t="s">
        <v>4</v>
      </c>
      <c r="F5" s="170" t="s">
        <v>4</v>
      </c>
      <c r="G5" s="170" t="s">
        <v>241</v>
      </c>
      <c r="H5" s="80" t="s">
        <v>4</v>
      </c>
      <c r="I5" s="80" t="s">
        <v>4</v>
      </c>
      <c r="J5" s="80" t="s">
        <v>4</v>
      </c>
      <c r="K5" s="170" t="s">
        <v>4</v>
      </c>
      <c r="L5" s="170" t="s">
        <v>4</v>
      </c>
      <c r="M5" s="170" t="s">
        <v>4</v>
      </c>
      <c r="N5" s="80" t="s">
        <v>4</v>
      </c>
      <c r="O5" s="80" t="s">
        <v>4</v>
      </c>
      <c r="P5" s="80" t="s">
        <v>4</v>
      </c>
      <c r="Q5" s="80" t="s">
        <v>4</v>
      </c>
      <c r="R5" s="153" t="s">
        <v>241</v>
      </c>
      <c r="S5" s="170" t="s">
        <v>229</v>
      </c>
      <c r="T5" s="80" t="s">
        <v>229</v>
      </c>
      <c r="U5" s="80" t="s">
        <v>229</v>
      </c>
      <c r="V5" s="80" t="s">
        <v>229</v>
      </c>
      <c r="W5" s="80" t="s">
        <v>400</v>
      </c>
      <c r="X5" s="80"/>
      <c r="Y5" s="153" t="s">
        <v>229</v>
      </c>
      <c r="Z5" s="153" t="s">
        <v>229</v>
      </c>
      <c r="AA5" s="80" t="s">
        <v>229</v>
      </c>
      <c r="AB5" s="80" t="s">
        <v>229</v>
      </c>
      <c r="AC5" s="80" t="s">
        <v>229</v>
      </c>
      <c r="AD5" s="60"/>
      <c r="AE5" s="80" t="s">
        <v>411</v>
      </c>
      <c r="AF5" s="170" t="s">
        <v>229</v>
      </c>
      <c r="AG5" s="153" t="s">
        <v>229</v>
      </c>
      <c r="AH5" s="80" t="s">
        <v>229</v>
      </c>
      <c r="AI5" s="60" t="s">
        <v>229</v>
      </c>
      <c r="AJ5" s="60" t="s">
        <v>229</v>
      </c>
      <c r="AK5" s="60"/>
    </row>
    <row r="6" spans="1:37" s="64" customFormat="1" ht="28" customHeight="1" x14ac:dyDescent="0.15">
      <c r="A6" s="192" t="s">
        <v>137</v>
      </c>
      <c r="B6" s="204" t="s">
        <v>523</v>
      </c>
      <c r="C6" s="170" t="s">
        <v>44</v>
      </c>
      <c r="D6" s="170" t="s">
        <v>243</v>
      </c>
      <c r="E6" s="170" t="s">
        <v>243</v>
      </c>
      <c r="F6" s="170" t="s">
        <v>243</v>
      </c>
      <c r="G6" s="80" t="s">
        <v>241</v>
      </c>
      <c r="H6" s="80" t="s">
        <v>243</v>
      </c>
      <c r="I6" s="80"/>
      <c r="J6" s="80"/>
      <c r="K6" s="170" t="s">
        <v>243</v>
      </c>
      <c r="L6" s="170" t="s">
        <v>243</v>
      </c>
      <c r="M6" s="170" t="s">
        <v>243</v>
      </c>
      <c r="N6" s="80" t="s">
        <v>243</v>
      </c>
      <c r="O6" s="80" t="s">
        <v>243</v>
      </c>
      <c r="P6" s="80"/>
      <c r="Q6" s="80" t="s">
        <v>44</v>
      </c>
      <c r="R6" s="153" t="s">
        <v>243</v>
      </c>
      <c r="S6" s="153" t="s">
        <v>243</v>
      </c>
      <c r="T6" s="80" t="s">
        <v>243</v>
      </c>
      <c r="U6" s="80" t="s">
        <v>243</v>
      </c>
      <c r="V6" s="80" t="s">
        <v>243</v>
      </c>
      <c r="W6" s="80"/>
      <c r="X6" s="80" t="s">
        <v>44</v>
      </c>
      <c r="Y6" s="153" t="s">
        <v>243</v>
      </c>
      <c r="Z6" s="153" t="s">
        <v>243</v>
      </c>
      <c r="AA6" s="80" t="s">
        <v>243</v>
      </c>
      <c r="AB6" s="80" t="s">
        <v>243</v>
      </c>
      <c r="AC6" s="80" t="s">
        <v>243</v>
      </c>
      <c r="AD6" s="80"/>
      <c r="AE6" s="80"/>
      <c r="AF6" s="170" t="s">
        <v>243</v>
      </c>
      <c r="AG6" s="170" t="s">
        <v>243</v>
      </c>
      <c r="AH6" s="170" t="s">
        <v>243</v>
      </c>
      <c r="AI6" s="80" t="s">
        <v>243</v>
      </c>
      <c r="AJ6" s="80" t="s">
        <v>243</v>
      </c>
      <c r="AK6" s="80"/>
    </row>
    <row r="7" spans="1:37" s="64" customFormat="1" ht="28" customHeight="1" x14ac:dyDescent="0.2">
      <c r="A7" s="222" t="s">
        <v>517</v>
      </c>
      <c r="B7" s="223" t="s">
        <v>247</v>
      </c>
      <c r="C7" s="194"/>
      <c r="D7" s="217" t="s">
        <v>232</v>
      </c>
      <c r="E7" s="217" t="s">
        <v>232</v>
      </c>
      <c r="F7" s="193" t="s">
        <v>241</v>
      </c>
      <c r="G7" s="193" t="s">
        <v>241</v>
      </c>
      <c r="H7" s="217" t="s">
        <v>232</v>
      </c>
      <c r="I7" s="217" t="s">
        <v>230</v>
      </c>
      <c r="J7" s="217"/>
      <c r="K7" s="214" t="s">
        <v>232</v>
      </c>
      <c r="L7" s="214" t="s">
        <v>232</v>
      </c>
      <c r="M7" s="170" t="s">
        <v>40</v>
      </c>
      <c r="N7" s="214" t="s">
        <v>234</v>
      </c>
      <c r="O7" s="225" t="s">
        <v>234</v>
      </c>
      <c r="P7" s="225"/>
      <c r="Q7" s="225"/>
      <c r="R7" s="214" t="s">
        <v>232</v>
      </c>
      <c r="S7" s="214" t="s">
        <v>234</v>
      </c>
      <c r="T7" s="225" t="s">
        <v>234</v>
      </c>
      <c r="U7" s="225" t="s">
        <v>234</v>
      </c>
      <c r="V7" s="225" t="s">
        <v>234</v>
      </c>
      <c r="W7" s="225" t="s">
        <v>414</v>
      </c>
      <c r="X7" s="225"/>
      <c r="Y7" s="214" t="s">
        <v>232</v>
      </c>
      <c r="Z7" s="214" t="s">
        <v>232</v>
      </c>
      <c r="AA7" s="214" t="s">
        <v>40</v>
      </c>
      <c r="AB7" s="225" t="s">
        <v>510</v>
      </c>
      <c r="AC7" s="225" t="s">
        <v>510</v>
      </c>
      <c r="AD7" s="225"/>
      <c r="AE7" s="224"/>
      <c r="AF7" s="214" t="s">
        <v>232</v>
      </c>
      <c r="AG7" s="214" t="s">
        <v>232</v>
      </c>
      <c r="AH7" s="224"/>
      <c r="AI7" s="224"/>
      <c r="AJ7" s="224"/>
      <c r="AK7" s="224"/>
    </row>
    <row r="8" spans="1:37" s="64" customFormat="1" ht="28" customHeight="1" x14ac:dyDescent="0.15">
      <c r="A8" s="198" t="s">
        <v>3</v>
      </c>
      <c r="B8" s="199" t="s">
        <v>29</v>
      </c>
      <c r="C8" s="170" t="s">
        <v>412</v>
      </c>
      <c r="D8" s="170" t="s">
        <v>148</v>
      </c>
      <c r="E8" s="170" t="s">
        <v>148</v>
      </c>
      <c r="F8" s="170" t="s">
        <v>4</v>
      </c>
      <c r="G8" s="170" t="s">
        <v>241</v>
      </c>
      <c r="H8" s="170" t="s">
        <v>148</v>
      </c>
      <c r="I8" s="170"/>
      <c r="J8" s="170"/>
      <c r="K8" s="170" t="s">
        <v>148</v>
      </c>
      <c r="L8" s="170" t="s">
        <v>148</v>
      </c>
      <c r="M8" s="172" t="s">
        <v>148</v>
      </c>
      <c r="N8" s="170" t="s">
        <v>148</v>
      </c>
      <c r="O8" s="170" t="s">
        <v>148</v>
      </c>
      <c r="P8" s="170"/>
      <c r="Q8" s="170" t="s">
        <v>412</v>
      </c>
      <c r="R8" s="153" t="s">
        <v>148</v>
      </c>
      <c r="S8" s="153" t="s">
        <v>148</v>
      </c>
      <c r="T8" s="170" t="s">
        <v>241</v>
      </c>
      <c r="U8" s="170" t="s">
        <v>148</v>
      </c>
      <c r="V8" s="170" t="s">
        <v>148</v>
      </c>
      <c r="W8" s="170" t="s">
        <v>148</v>
      </c>
      <c r="X8" s="170"/>
      <c r="Y8" s="170" t="s">
        <v>148</v>
      </c>
      <c r="Z8" s="170" t="s">
        <v>148</v>
      </c>
      <c r="AA8" s="183" t="s">
        <v>148</v>
      </c>
      <c r="AB8" s="60" t="s">
        <v>148</v>
      </c>
      <c r="AC8" s="60" t="s">
        <v>148</v>
      </c>
      <c r="AD8" s="164"/>
      <c r="AE8" s="183"/>
      <c r="AF8" s="183" t="s">
        <v>148</v>
      </c>
      <c r="AG8" s="183" t="s">
        <v>148</v>
      </c>
      <c r="AH8" s="183" t="s">
        <v>148</v>
      </c>
      <c r="AI8" s="60" t="s">
        <v>148</v>
      </c>
      <c r="AJ8" s="60" t="s">
        <v>148</v>
      </c>
      <c r="AK8" s="60"/>
    </row>
    <row r="9" spans="1:37" s="64" customFormat="1" ht="28" customHeight="1" x14ac:dyDescent="0.15">
      <c r="A9" s="192" t="s">
        <v>7</v>
      </c>
      <c r="B9" s="204" t="s">
        <v>29</v>
      </c>
      <c r="C9" s="170"/>
      <c r="D9" s="170" t="s">
        <v>148</v>
      </c>
      <c r="E9" s="170" t="s">
        <v>241</v>
      </c>
      <c r="F9" s="170" t="s">
        <v>148</v>
      </c>
      <c r="G9" s="170" t="s">
        <v>241</v>
      </c>
      <c r="H9" s="80" t="s">
        <v>148</v>
      </c>
      <c r="I9" s="80" t="s">
        <v>148</v>
      </c>
      <c r="J9" s="80"/>
      <c r="K9" s="170" t="s">
        <v>148</v>
      </c>
      <c r="L9" s="170" t="s">
        <v>148</v>
      </c>
      <c r="M9" s="170" t="s">
        <v>148</v>
      </c>
      <c r="N9" s="80" t="s">
        <v>148</v>
      </c>
      <c r="O9" s="80" t="s">
        <v>148</v>
      </c>
      <c r="P9" s="80"/>
      <c r="Q9" s="80"/>
      <c r="R9" s="153" t="s">
        <v>148</v>
      </c>
      <c r="S9" s="153" t="s">
        <v>148</v>
      </c>
      <c r="T9" s="80" t="s">
        <v>148</v>
      </c>
      <c r="U9" s="80" t="s">
        <v>148</v>
      </c>
      <c r="V9" s="80" t="s">
        <v>148</v>
      </c>
      <c r="W9" s="80" t="s">
        <v>412</v>
      </c>
      <c r="X9" s="80"/>
      <c r="Y9" s="153" t="s">
        <v>148</v>
      </c>
      <c r="Z9" s="153" t="s">
        <v>148</v>
      </c>
      <c r="AA9" s="80" t="s">
        <v>148</v>
      </c>
      <c r="AB9" s="80" t="s">
        <v>148</v>
      </c>
      <c r="AC9" s="80" t="s">
        <v>148</v>
      </c>
      <c r="AD9" s="80"/>
      <c r="AE9" s="80"/>
      <c r="AF9" s="80" t="s">
        <v>148</v>
      </c>
      <c r="AG9" s="80" t="s">
        <v>148</v>
      </c>
      <c r="AH9" s="80" t="s">
        <v>148</v>
      </c>
      <c r="AI9" s="80" t="s">
        <v>148</v>
      </c>
      <c r="AJ9" s="80" t="s">
        <v>148</v>
      </c>
      <c r="AK9" s="80"/>
    </row>
    <row r="10" spans="1:37" s="64" customFormat="1" ht="28" customHeight="1" x14ac:dyDescent="0.15">
      <c r="A10" s="198" t="s">
        <v>127</v>
      </c>
      <c r="B10" s="199" t="s">
        <v>247</v>
      </c>
      <c r="C10" s="170" t="s">
        <v>231</v>
      </c>
      <c r="D10" s="170" t="s">
        <v>241</v>
      </c>
      <c r="E10" s="170" t="s">
        <v>4</v>
      </c>
      <c r="F10" s="170" t="s">
        <v>232</v>
      </c>
      <c r="G10" s="170" t="s">
        <v>241</v>
      </c>
      <c r="H10" s="183" t="s">
        <v>233</v>
      </c>
      <c r="I10" s="170" t="s">
        <v>230</v>
      </c>
      <c r="J10" s="170" t="s">
        <v>231</v>
      </c>
      <c r="K10" s="170" t="s">
        <v>241</v>
      </c>
      <c r="L10" s="170" t="s">
        <v>4</v>
      </c>
      <c r="M10" s="170" t="s">
        <v>232</v>
      </c>
      <c r="N10" s="183" t="s">
        <v>233</v>
      </c>
      <c r="O10" s="183" t="s">
        <v>233</v>
      </c>
      <c r="P10" s="170" t="s">
        <v>230</v>
      </c>
      <c r="Q10" s="183" t="s">
        <v>231</v>
      </c>
      <c r="R10" s="170" t="s">
        <v>241</v>
      </c>
      <c r="S10" s="170" t="s">
        <v>232</v>
      </c>
      <c r="T10" s="164" t="s">
        <v>232</v>
      </c>
      <c r="U10" s="164" t="s">
        <v>233</v>
      </c>
      <c r="V10" s="164" t="s">
        <v>233</v>
      </c>
      <c r="W10" s="153" t="s">
        <v>230</v>
      </c>
      <c r="X10" s="164" t="s">
        <v>231</v>
      </c>
      <c r="Y10" s="170" t="s">
        <v>241</v>
      </c>
      <c r="Z10" s="170" t="s">
        <v>232</v>
      </c>
      <c r="AA10" s="164" t="s">
        <v>232</v>
      </c>
      <c r="AB10" s="164" t="s">
        <v>233</v>
      </c>
      <c r="AC10" s="164" t="s">
        <v>233</v>
      </c>
      <c r="AD10" s="164" t="s">
        <v>230</v>
      </c>
      <c r="AE10" s="164" t="s">
        <v>231</v>
      </c>
      <c r="AF10" s="164" t="s">
        <v>241</v>
      </c>
      <c r="AG10" s="164" t="s">
        <v>4</v>
      </c>
      <c r="AH10" s="164" t="s">
        <v>232</v>
      </c>
      <c r="AI10" s="60" t="s">
        <v>233</v>
      </c>
      <c r="AJ10" s="60" t="s">
        <v>233</v>
      </c>
      <c r="AK10" s="60" t="s">
        <v>230</v>
      </c>
    </row>
    <row r="11" spans="1:37" s="64" customFormat="1" ht="28" customHeight="1" x14ac:dyDescent="0.15">
      <c r="A11" s="192" t="s">
        <v>9</v>
      </c>
      <c r="B11" s="204" t="s">
        <v>32</v>
      </c>
      <c r="C11" s="170"/>
      <c r="D11" s="170" t="s">
        <v>241</v>
      </c>
      <c r="E11" s="170" t="s">
        <v>147</v>
      </c>
      <c r="F11" s="170" t="s">
        <v>147</v>
      </c>
      <c r="G11" s="170" t="s">
        <v>241</v>
      </c>
      <c r="H11" s="170" t="s">
        <v>147</v>
      </c>
      <c r="I11" s="170" t="s">
        <v>148</v>
      </c>
      <c r="J11" s="170"/>
      <c r="K11" s="170" t="s">
        <v>147</v>
      </c>
      <c r="L11" s="153" t="s">
        <v>147</v>
      </c>
      <c r="M11" s="170" t="s">
        <v>147</v>
      </c>
      <c r="N11" s="170" t="s">
        <v>147</v>
      </c>
      <c r="O11" s="170" t="s">
        <v>147</v>
      </c>
      <c r="P11" s="170"/>
      <c r="Q11" s="170" t="s">
        <v>407</v>
      </c>
      <c r="R11" s="170" t="s">
        <v>146</v>
      </c>
      <c r="S11" s="170" t="s">
        <v>146</v>
      </c>
      <c r="T11" s="170" t="s">
        <v>146</v>
      </c>
      <c r="U11" s="170" t="s">
        <v>146</v>
      </c>
      <c r="V11" s="170" t="s">
        <v>146</v>
      </c>
      <c r="W11" s="170"/>
      <c r="X11" s="170"/>
      <c r="Y11" s="170" t="s">
        <v>146</v>
      </c>
      <c r="Z11" s="170" t="s">
        <v>146</v>
      </c>
      <c r="AA11" s="170" t="s">
        <v>146</v>
      </c>
      <c r="AB11" s="170" t="s">
        <v>146</v>
      </c>
      <c r="AC11" s="170" t="s">
        <v>146</v>
      </c>
      <c r="AD11" s="153"/>
      <c r="AE11" s="170"/>
      <c r="AF11" s="170" t="s">
        <v>146</v>
      </c>
      <c r="AG11" s="170" t="s">
        <v>146</v>
      </c>
      <c r="AH11" s="170" t="s">
        <v>146</v>
      </c>
      <c r="AI11" s="80" t="s">
        <v>146</v>
      </c>
      <c r="AJ11" s="80" t="s">
        <v>146</v>
      </c>
      <c r="AK11" s="80"/>
    </row>
    <row r="12" spans="1:37" s="64" customFormat="1" ht="28" customHeight="1" x14ac:dyDescent="0.15">
      <c r="A12" s="198" t="s">
        <v>12</v>
      </c>
      <c r="B12" s="199" t="s">
        <v>29</v>
      </c>
      <c r="C12" s="170"/>
      <c r="D12" s="170" t="s">
        <v>148</v>
      </c>
      <c r="E12" s="170" t="s">
        <v>148</v>
      </c>
      <c r="F12" s="170" t="s">
        <v>148</v>
      </c>
      <c r="G12" s="170" t="s">
        <v>412</v>
      </c>
      <c r="H12" s="183" t="s">
        <v>148</v>
      </c>
      <c r="I12" s="183"/>
      <c r="J12" s="183" t="s">
        <v>412</v>
      </c>
      <c r="K12" s="170" t="s">
        <v>148</v>
      </c>
      <c r="L12" s="153" t="s">
        <v>148</v>
      </c>
      <c r="M12" s="153" t="s">
        <v>148</v>
      </c>
      <c r="N12" s="183" t="s">
        <v>148</v>
      </c>
      <c r="O12" s="183" t="s">
        <v>148</v>
      </c>
      <c r="P12" s="183"/>
      <c r="Q12" s="183"/>
      <c r="R12" s="153" t="s">
        <v>148</v>
      </c>
      <c r="S12" s="153" t="s">
        <v>148</v>
      </c>
      <c r="T12" s="183" t="s">
        <v>148</v>
      </c>
      <c r="U12" s="183" t="s">
        <v>148</v>
      </c>
      <c r="V12" s="60" t="s">
        <v>148</v>
      </c>
      <c r="W12" s="183"/>
      <c r="X12" s="183"/>
      <c r="Y12" s="170" t="s">
        <v>148</v>
      </c>
      <c r="Z12" s="170" t="s">
        <v>148</v>
      </c>
      <c r="AA12" s="183" t="s">
        <v>148</v>
      </c>
      <c r="AB12" s="60" t="s">
        <v>241</v>
      </c>
      <c r="AC12" s="60" t="s">
        <v>148</v>
      </c>
      <c r="AD12" s="164" t="s">
        <v>148</v>
      </c>
      <c r="AE12" s="183"/>
      <c r="AF12" s="183" t="s">
        <v>148</v>
      </c>
      <c r="AG12" s="183" t="s">
        <v>148</v>
      </c>
      <c r="AH12" s="183" t="s">
        <v>148</v>
      </c>
      <c r="AI12" s="60" t="s">
        <v>148</v>
      </c>
      <c r="AJ12" s="60" t="s">
        <v>148</v>
      </c>
      <c r="AK12" s="60"/>
    </row>
    <row r="13" spans="1:37" s="64" customFormat="1" ht="28" customHeight="1" x14ac:dyDescent="0.15">
      <c r="A13" s="189" t="s">
        <v>142</v>
      </c>
      <c r="B13" s="380" t="s">
        <v>519</v>
      </c>
      <c r="C13" s="170"/>
      <c r="D13" s="170" t="s">
        <v>52</v>
      </c>
      <c r="E13" s="170" t="s">
        <v>51</v>
      </c>
      <c r="F13" s="170" t="s">
        <v>52</v>
      </c>
      <c r="G13" s="170" t="s">
        <v>241</v>
      </c>
      <c r="H13" s="170" t="s">
        <v>53</v>
      </c>
      <c r="I13" s="170"/>
      <c r="J13" s="170"/>
      <c r="K13" s="170" t="s">
        <v>4</v>
      </c>
      <c r="L13" s="170" t="s">
        <v>4</v>
      </c>
      <c r="M13" s="170" t="s">
        <v>4</v>
      </c>
      <c r="N13" s="170" t="s">
        <v>4</v>
      </c>
      <c r="O13" s="170" t="s">
        <v>4</v>
      </c>
      <c r="P13" s="80" t="s">
        <v>4</v>
      </c>
      <c r="Q13" s="80" t="s">
        <v>4</v>
      </c>
      <c r="R13" s="170" t="s">
        <v>4</v>
      </c>
      <c r="S13" s="170" t="s">
        <v>4</v>
      </c>
      <c r="T13" s="170" t="s">
        <v>52</v>
      </c>
      <c r="U13" s="170" t="s">
        <v>521</v>
      </c>
      <c r="V13" s="170" t="s">
        <v>53</v>
      </c>
      <c r="W13" s="170"/>
      <c r="X13" s="170"/>
      <c r="Y13" s="170" t="s">
        <v>52</v>
      </c>
      <c r="Z13" s="170" t="s">
        <v>51</v>
      </c>
      <c r="AA13" s="170" t="s">
        <v>52</v>
      </c>
      <c r="AB13" s="170" t="s">
        <v>521</v>
      </c>
      <c r="AC13" s="170" t="s">
        <v>53</v>
      </c>
      <c r="AD13" s="153"/>
      <c r="AE13" s="170"/>
      <c r="AF13" s="170" t="s">
        <v>52</v>
      </c>
      <c r="AG13" s="170" t="s">
        <v>51</v>
      </c>
      <c r="AH13" s="170" t="s">
        <v>52</v>
      </c>
      <c r="AI13" s="80" t="s">
        <v>521</v>
      </c>
      <c r="AJ13" s="80" t="s">
        <v>53</v>
      </c>
      <c r="AK13" s="80"/>
    </row>
    <row r="14" spans="1:37" s="64" customFormat="1" ht="28" customHeight="1" x14ac:dyDescent="0.2">
      <c r="A14" s="4" t="s">
        <v>506</v>
      </c>
      <c r="B14" s="216" t="s">
        <v>447</v>
      </c>
      <c r="C14" s="156"/>
      <c r="D14" s="80" t="s">
        <v>447</v>
      </c>
      <c r="E14" s="80" t="s">
        <v>447</v>
      </c>
      <c r="F14" s="80" t="s">
        <v>447</v>
      </c>
      <c r="G14" s="170" t="s">
        <v>241</v>
      </c>
      <c r="H14" s="80" t="s">
        <v>447</v>
      </c>
      <c r="I14" s="214"/>
      <c r="J14" s="214"/>
      <c r="K14" s="80" t="s">
        <v>447</v>
      </c>
      <c r="L14" s="80" t="s">
        <v>447</v>
      </c>
      <c r="M14" s="80" t="s">
        <v>447</v>
      </c>
      <c r="N14" s="80" t="s">
        <v>447</v>
      </c>
      <c r="O14" s="80" t="s">
        <v>447</v>
      </c>
      <c r="P14" s="214"/>
      <c r="Q14" s="214"/>
      <c r="R14" s="80" t="s">
        <v>447</v>
      </c>
      <c r="S14" s="80" t="s">
        <v>447</v>
      </c>
      <c r="T14" s="80" t="s">
        <v>447</v>
      </c>
      <c r="U14" s="80" t="s">
        <v>447</v>
      </c>
      <c r="V14" s="80" t="s">
        <v>447</v>
      </c>
      <c r="W14" s="214"/>
      <c r="X14" s="214"/>
      <c r="Y14" s="80" t="s">
        <v>447</v>
      </c>
      <c r="Z14" s="80" t="s">
        <v>447</v>
      </c>
      <c r="AA14" s="80" t="s">
        <v>447</v>
      </c>
      <c r="AB14" s="80" t="s">
        <v>447</v>
      </c>
      <c r="AC14" s="80" t="s">
        <v>447</v>
      </c>
      <c r="AD14" s="214"/>
      <c r="AE14" s="214"/>
      <c r="AF14" s="80" t="s">
        <v>447</v>
      </c>
      <c r="AG14" s="80" t="s">
        <v>447</v>
      </c>
      <c r="AH14" s="80" t="s">
        <v>447</v>
      </c>
      <c r="AI14" s="80" t="s">
        <v>447</v>
      </c>
      <c r="AJ14" s="80" t="s">
        <v>447</v>
      </c>
      <c r="AK14" s="214"/>
    </row>
    <row r="15" spans="1:37" s="64" customFormat="1" ht="28" customHeight="1" x14ac:dyDescent="0.15">
      <c r="A15" s="198" t="s">
        <v>33</v>
      </c>
      <c r="B15" s="199" t="s">
        <v>32</v>
      </c>
      <c r="C15" s="80" t="s">
        <v>4</v>
      </c>
      <c r="D15" s="190" t="s">
        <v>4</v>
      </c>
      <c r="E15" s="190" t="s">
        <v>4</v>
      </c>
      <c r="F15" s="170" t="s">
        <v>4</v>
      </c>
      <c r="G15" s="170" t="s">
        <v>241</v>
      </c>
      <c r="H15" s="191" t="s">
        <v>4</v>
      </c>
      <c r="I15" s="80" t="s">
        <v>4</v>
      </c>
      <c r="J15" s="80" t="s">
        <v>4</v>
      </c>
      <c r="K15" s="190" t="s">
        <v>153</v>
      </c>
      <c r="L15" s="190" t="s">
        <v>153</v>
      </c>
      <c r="M15" s="190" t="s">
        <v>153</v>
      </c>
      <c r="N15" s="191" t="s">
        <v>153</v>
      </c>
      <c r="O15" s="191" t="s">
        <v>153</v>
      </c>
      <c r="P15" s="191"/>
      <c r="Q15" s="191"/>
      <c r="R15" s="190" t="s">
        <v>153</v>
      </c>
      <c r="S15" s="190" t="s">
        <v>241</v>
      </c>
      <c r="T15" s="191" t="s">
        <v>153</v>
      </c>
      <c r="U15" s="191" t="s">
        <v>153</v>
      </c>
      <c r="V15" s="191" t="s">
        <v>153</v>
      </c>
      <c r="W15" s="191" t="s">
        <v>148</v>
      </c>
      <c r="X15" s="191"/>
      <c r="Y15" s="190" t="s">
        <v>153</v>
      </c>
      <c r="Z15" s="190" t="s">
        <v>153</v>
      </c>
      <c r="AA15" s="191" t="s">
        <v>153</v>
      </c>
      <c r="AB15" s="191" t="s">
        <v>153</v>
      </c>
      <c r="AC15" s="191" t="s">
        <v>153</v>
      </c>
      <c r="AD15" s="164"/>
      <c r="AE15" s="191" t="s">
        <v>151</v>
      </c>
      <c r="AF15" s="190" t="s">
        <v>153</v>
      </c>
      <c r="AG15" s="190" t="s">
        <v>153</v>
      </c>
      <c r="AH15" s="191" t="s">
        <v>153</v>
      </c>
      <c r="AI15" s="191" t="s">
        <v>153</v>
      </c>
      <c r="AJ15" s="191" t="s">
        <v>153</v>
      </c>
      <c r="AK15" s="191"/>
    </row>
    <row r="16" spans="1:37" s="64" customFormat="1" ht="28" customHeight="1" x14ac:dyDescent="0.15">
      <c r="A16" s="198" t="s">
        <v>128</v>
      </c>
      <c r="B16" s="199" t="s">
        <v>247</v>
      </c>
      <c r="C16" s="170"/>
      <c r="D16" s="170" t="s">
        <v>234</v>
      </c>
      <c r="E16" s="170" t="s">
        <v>234</v>
      </c>
      <c r="F16" s="170" t="s">
        <v>40</v>
      </c>
      <c r="G16" s="183" t="s">
        <v>241</v>
      </c>
      <c r="H16" s="183" t="s">
        <v>234</v>
      </c>
      <c r="I16" s="170"/>
      <c r="J16" s="170"/>
      <c r="K16" s="170" t="s">
        <v>234</v>
      </c>
      <c r="L16" s="170" t="s">
        <v>234</v>
      </c>
      <c r="M16" s="170" t="s">
        <v>234</v>
      </c>
      <c r="N16" s="170" t="s">
        <v>234</v>
      </c>
      <c r="O16" s="170" t="s">
        <v>241</v>
      </c>
      <c r="P16" s="170" t="s">
        <v>230</v>
      </c>
      <c r="Q16" s="170"/>
      <c r="R16" s="170" t="s">
        <v>40</v>
      </c>
      <c r="S16" s="170" t="s">
        <v>40</v>
      </c>
      <c r="T16" s="170" t="s">
        <v>40</v>
      </c>
      <c r="U16" s="170" t="s">
        <v>4</v>
      </c>
      <c r="V16" s="170" t="s">
        <v>4</v>
      </c>
      <c r="W16" s="80" t="s">
        <v>4</v>
      </c>
      <c r="X16" s="80" t="s">
        <v>4</v>
      </c>
      <c r="Y16" s="170" t="s">
        <v>234</v>
      </c>
      <c r="Z16" s="153" t="s">
        <v>234</v>
      </c>
      <c r="AA16" s="170" t="s">
        <v>234</v>
      </c>
      <c r="AB16" s="60" t="s">
        <v>234</v>
      </c>
      <c r="AC16" s="60" t="s">
        <v>234</v>
      </c>
      <c r="AD16" s="164"/>
      <c r="AE16" s="170"/>
      <c r="AF16" s="170" t="s">
        <v>234</v>
      </c>
      <c r="AG16" s="153" t="s">
        <v>234</v>
      </c>
      <c r="AH16" s="170" t="s">
        <v>40</v>
      </c>
      <c r="AI16" s="60" t="s">
        <v>234</v>
      </c>
      <c r="AJ16" s="60" t="s">
        <v>234</v>
      </c>
      <c r="AK16" s="60"/>
    </row>
    <row r="17" spans="1:37" s="64" customFormat="1" ht="28" customHeight="1" x14ac:dyDescent="0.15">
      <c r="A17" s="189" t="s">
        <v>15</v>
      </c>
      <c r="B17" s="380" t="s">
        <v>22</v>
      </c>
      <c r="C17" s="170"/>
      <c r="D17" s="170" t="s">
        <v>149</v>
      </c>
      <c r="E17" s="170" t="s">
        <v>40</v>
      </c>
      <c r="F17" s="170" t="s">
        <v>149</v>
      </c>
      <c r="G17" s="170" t="s">
        <v>241</v>
      </c>
      <c r="H17" s="170" t="s">
        <v>149</v>
      </c>
      <c r="I17" s="170" t="s">
        <v>410</v>
      </c>
      <c r="J17" s="170"/>
      <c r="K17" s="170" t="s">
        <v>149</v>
      </c>
      <c r="L17" s="170" t="s">
        <v>149</v>
      </c>
      <c r="M17" s="170" t="s">
        <v>241</v>
      </c>
      <c r="N17" s="170" t="s">
        <v>149</v>
      </c>
      <c r="O17" s="170" t="s">
        <v>149</v>
      </c>
      <c r="P17" s="170" t="s">
        <v>149</v>
      </c>
      <c r="Q17" s="170"/>
      <c r="R17" s="153" t="s">
        <v>149</v>
      </c>
      <c r="S17" s="153" t="s">
        <v>149</v>
      </c>
      <c r="T17" s="170" t="s">
        <v>149</v>
      </c>
      <c r="U17" s="170" t="s">
        <v>149</v>
      </c>
      <c r="V17" s="170" t="s">
        <v>149</v>
      </c>
      <c r="W17" s="170"/>
      <c r="X17" s="170" t="s">
        <v>407</v>
      </c>
      <c r="Y17" s="153" t="s">
        <v>4</v>
      </c>
      <c r="Z17" s="153" t="s">
        <v>4</v>
      </c>
      <c r="AA17" s="170" t="s">
        <v>4</v>
      </c>
      <c r="AB17" s="170" t="s">
        <v>4</v>
      </c>
      <c r="AC17" s="170" t="s">
        <v>4</v>
      </c>
      <c r="AD17" s="164" t="s">
        <v>4</v>
      </c>
      <c r="AE17" s="170" t="s">
        <v>4</v>
      </c>
      <c r="AF17" s="80" t="s">
        <v>4</v>
      </c>
      <c r="AG17" s="80" t="s">
        <v>4</v>
      </c>
      <c r="AH17" s="80" t="s">
        <v>4</v>
      </c>
      <c r="AI17" s="80" t="s">
        <v>4</v>
      </c>
      <c r="AJ17" s="80" t="s">
        <v>4</v>
      </c>
      <c r="AK17" s="60"/>
    </row>
    <row r="18" spans="1:37" s="64" customFormat="1" ht="28" customHeight="1" x14ac:dyDescent="0.2">
      <c r="A18" s="2" t="s">
        <v>505</v>
      </c>
      <c r="B18" s="216" t="s">
        <v>447</v>
      </c>
      <c r="C18" s="214"/>
      <c r="D18" s="80" t="s">
        <v>447</v>
      </c>
      <c r="E18" s="80" t="s">
        <v>447</v>
      </c>
      <c r="F18" s="80" t="s">
        <v>447</v>
      </c>
      <c r="G18" s="170" t="s">
        <v>241</v>
      </c>
      <c r="H18" s="80" t="s">
        <v>447</v>
      </c>
      <c r="I18" s="214"/>
      <c r="J18" s="214"/>
      <c r="K18" s="80" t="s">
        <v>447</v>
      </c>
      <c r="L18" s="80" t="s">
        <v>447</v>
      </c>
      <c r="M18" s="80" t="s">
        <v>447</v>
      </c>
      <c r="N18" s="80" t="s">
        <v>447</v>
      </c>
      <c r="O18" s="80" t="s">
        <v>447</v>
      </c>
      <c r="P18" s="214"/>
      <c r="Q18" s="214"/>
      <c r="R18" s="80" t="s">
        <v>447</v>
      </c>
      <c r="S18" s="80" t="s">
        <v>447</v>
      </c>
      <c r="T18" s="80" t="s">
        <v>447</v>
      </c>
      <c r="U18" s="80" t="s">
        <v>447</v>
      </c>
      <c r="V18" s="80" t="s">
        <v>447</v>
      </c>
      <c r="W18" s="214"/>
      <c r="X18" s="214"/>
      <c r="Y18" s="80" t="s">
        <v>447</v>
      </c>
      <c r="Z18" s="80" t="s">
        <v>447</v>
      </c>
      <c r="AA18" s="80" t="s">
        <v>447</v>
      </c>
      <c r="AB18" s="80" t="s">
        <v>447</v>
      </c>
      <c r="AC18" s="80" t="s">
        <v>447</v>
      </c>
      <c r="AD18" s="214"/>
      <c r="AE18" s="214"/>
      <c r="AF18" s="80" t="s">
        <v>447</v>
      </c>
      <c r="AG18" s="80" t="s">
        <v>447</v>
      </c>
      <c r="AH18" s="80" t="s">
        <v>447</v>
      </c>
      <c r="AI18" s="80" t="s">
        <v>447</v>
      </c>
      <c r="AJ18" s="80" t="s">
        <v>447</v>
      </c>
      <c r="AK18" s="225"/>
    </row>
    <row r="19" spans="1:37" s="64" customFormat="1" ht="28" customHeight="1" x14ac:dyDescent="0.15">
      <c r="A19" s="198" t="s">
        <v>17</v>
      </c>
      <c r="B19" s="199" t="s">
        <v>32</v>
      </c>
      <c r="C19" s="190"/>
      <c r="D19" s="190" t="s">
        <v>147</v>
      </c>
      <c r="E19" s="190" t="s">
        <v>148</v>
      </c>
      <c r="F19" s="170" t="s">
        <v>148</v>
      </c>
      <c r="G19" s="170" t="s">
        <v>241</v>
      </c>
      <c r="H19" s="190" t="s">
        <v>147</v>
      </c>
      <c r="I19" s="190"/>
      <c r="J19" s="190"/>
      <c r="K19" s="190" t="s">
        <v>146</v>
      </c>
      <c r="L19" s="190" t="s">
        <v>146</v>
      </c>
      <c r="M19" s="190" t="s">
        <v>146</v>
      </c>
      <c r="N19" s="190" t="s">
        <v>146</v>
      </c>
      <c r="O19" s="190" t="s">
        <v>146</v>
      </c>
      <c r="P19" s="190"/>
      <c r="Q19" s="190" t="s">
        <v>412</v>
      </c>
      <c r="R19" s="190" t="s">
        <v>146</v>
      </c>
      <c r="S19" s="190" t="s">
        <v>146</v>
      </c>
      <c r="T19" s="190" t="s">
        <v>146</v>
      </c>
      <c r="U19" s="190" t="s">
        <v>146</v>
      </c>
      <c r="V19" s="190" t="s">
        <v>146</v>
      </c>
      <c r="W19" s="190"/>
      <c r="X19" s="190" t="s">
        <v>412</v>
      </c>
      <c r="Y19" s="190" t="s">
        <v>147</v>
      </c>
      <c r="Z19" s="190" t="s">
        <v>147</v>
      </c>
      <c r="AA19" s="60" t="s">
        <v>241</v>
      </c>
      <c r="AB19" s="191" t="s">
        <v>147</v>
      </c>
      <c r="AC19" s="191" t="s">
        <v>147</v>
      </c>
      <c r="AD19" s="164" t="s">
        <v>148</v>
      </c>
      <c r="AE19" s="191"/>
      <c r="AF19" s="191" t="s">
        <v>147</v>
      </c>
      <c r="AG19" s="191" t="s">
        <v>147</v>
      </c>
      <c r="AH19" s="191" t="s">
        <v>147</v>
      </c>
      <c r="AI19" s="191" t="s">
        <v>147</v>
      </c>
      <c r="AJ19" s="191" t="s">
        <v>147</v>
      </c>
      <c r="AK19" s="191"/>
    </row>
    <row r="20" spans="1:37" s="64" customFormat="1" ht="28" customHeight="1" x14ac:dyDescent="0.15">
      <c r="A20" s="198" t="s">
        <v>129</v>
      </c>
      <c r="B20" s="199" t="s">
        <v>247</v>
      </c>
      <c r="C20" s="170"/>
      <c r="D20" s="170" t="s">
        <v>232</v>
      </c>
      <c r="E20" s="170" t="s">
        <v>232</v>
      </c>
      <c r="F20" s="170" t="s">
        <v>232</v>
      </c>
      <c r="G20" s="170" t="s">
        <v>231</v>
      </c>
      <c r="H20" s="170" t="s">
        <v>4</v>
      </c>
      <c r="I20" s="170"/>
      <c r="J20" s="170"/>
      <c r="K20" s="170" t="s">
        <v>232</v>
      </c>
      <c r="L20" s="170" t="s">
        <v>232</v>
      </c>
      <c r="M20" s="172" t="s">
        <v>232</v>
      </c>
      <c r="N20" s="170" t="s">
        <v>232</v>
      </c>
      <c r="O20" s="170" t="s">
        <v>232</v>
      </c>
      <c r="P20" s="170"/>
      <c r="Q20" s="170" t="s">
        <v>511</v>
      </c>
      <c r="R20" s="170" t="s">
        <v>232</v>
      </c>
      <c r="S20" s="170" t="s">
        <v>232</v>
      </c>
      <c r="T20" s="60" t="s">
        <v>232</v>
      </c>
      <c r="U20" s="60" t="s">
        <v>232</v>
      </c>
      <c r="V20" s="60" t="s">
        <v>232</v>
      </c>
      <c r="W20" s="60"/>
      <c r="X20" s="60"/>
      <c r="Y20" s="153" t="s">
        <v>232</v>
      </c>
      <c r="Z20" s="153" t="s">
        <v>241</v>
      </c>
      <c r="AA20" s="153" t="s">
        <v>232</v>
      </c>
      <c r="AB20" s="60" t="s">
        <v>232</v>
      </c>
      <c r="AC20" s="60" t="s">
        <v>232</v>
      </c>
      <c r="AD20" s="164" t="s">
        <v>230</v>
      </c>
      <c r="AE20" s="183"/>
      <c r="AF20" s="183" t="s">
        <v>232</v>
      </c>
      <c r="AG20" s="183" t="s">
        <v>232</v>
      </c>
      <c r="AH20" s="183" t="s">
        <v>232</v>
      </c>
      <c r="AI20" s="60" t="s">
        <v>232</v>
      </c>
      <c r="AJ20" s="60" t="s">
        <v>232</v>
      </c>
      <c r="AK20" s="60"/>
    </row>
    <row r="21" spans="1:37" s="64" customFormat="1" ht="28" customHeight="1" x14ac:dyDescent="0.15">
      <c r="A21" s="189" t="s">
        <v>136</v>
      </c>
      <c r="B21" s="380" t="s">
        <v>519</v>
      </c>
      <c r="C21" s="170"/>
      <c r="D21" s="170" t="s">
        <v>42</v>
      </c>
      <c r="E21" s="170" t="s">
        <v>42</v>
      </c>
      <c r="F21" s="170" t="s">
        <v>42</v>
      </c>
      <c r="G21" s="153" t="s">
        <v>241</v>
      </c>
      <c r="H21" s="153" t="s">
        <v>42</v>
      </c>
      <c r="I21" s="153"/>
      <c r="J21" s="153"/>
      <c r="K21" s="153" t="s">
        <v>42</v>
      </c>
      <c r="L21" s="153" t="s">
        <v>42</v>
      </c>
      <c r="M21" s="170" t="s">
        <v>42</v>
      </c>
      <c r="N21" s="153" t="s">
        <v>42</v>
      </c>
      <c r="O21" s="153" t="s">
        <v>42</v>
      </c>
      <c r="P21" s="153"/>
      <c r="Q21" s="153"/>
      <c r="R21" s="153" t="s">
        <v>42</v>
      </c>
      <c r="S21" s="153" t="s">
        <v>42</v>
      </c>
      <c r="T21" s="153" t="s">
        <v>42</v>
      </c>
      <c r="U21" s="80" t="s">
        <v>42</v>
      </c>
      <c r="V21" s="80" t="s">
        <v>42</v>
      </c>
      <c r="W21" s="80"/>
      <c r="X21" s="80"/>
      <c r="Y21" s="153" t="s">
        <v>42</v>
      </c>
      <c r="Z21" s="153" t="s">
        <v>42</v>
      </c>
      <c r="AA21" s="153" t="s">
        <v>42</v>
      </c>
      <c r="AB21" s="153" t="s">
        <v>42</v>
      </c>
      <c r="AC21" s="153" t="s">
        <v>42</v>
      </c>
      <c r="AD21" s="140"/>
      <c r="AE21" s="154"/>
      <c r="AF21" s="153" t="s">
        <v>42</v>
      </c>
      <c r="AG21" s="153" t="s">
        <v>42</v>
      </c>
      <c r="AH21" s="153" t="s">
        <v>42</v>
      </c>
      <c r="AI21" s="60" t="s">
        <v>42</v>
      </c>
      <c r="AJ21" s="60" t="s">
        <v>42</v>
      </c>
      <c r="AK21" s="60"/>
    </row>
    <row r="22" spans="1:37" s="64" customFormat="1" ht="28" customHeight="1" x14ac:dyDescent="0.15">
      <c r="A22" s="198" t="s">
        <v>138</v>
      </c>
      <c r="B22" s="204" t="s">
        <v>523</v>
      </c>
      <c r="C22" s="170" t="s">
        <v>47</v>
      </c>
      <c r="D22" s="170" t="s">
        <v>46</v>
      </c>
      <c r="E22" s="170" t="s">
        <v>46</v>
      </c>
      <c r="F22" s="170" t="s">
        <v>241</v>
      </c>
      <c r="G22" s="80" t="s">
        <v>46</v>
      </c>
      <c r="H22" s="170" t="s">
        <v>46</v>
      </c>
      <c r="I22" s="80"/>
      <c r="J22" s="80" t="s">
        <v>47</v>
      </c>
      <c r="K22" s="170" t="s">
        <v>46</v>
      </c>
      <c r="L22" s="153" t="s">
        <v>46</v>
      </c>
      <c r="M22" s="170" t="s">
        <v>46</v>
      </c>
      <c r="N22" s="80" t="s">
        <v>46</v>
      </c>
      <c r="O22" s="80" t="s">
        <v>46</v>
      </c>
      <c r="P22" s="80"/>
      <c r="Q22" s="80"/>
      <c r="R22" s="153" t="s">
        <v>46</v>
      </c>
      <c r="S22" s="153" t="s">
        <v>46</v>
      </c>
      <c r="T22" s="80" t="s">
        <v>46</v>
      </c>
      <c r="U22" s="80" t="s">
        <v>43</v>
      </c>
      <c r="V22" s="80" t="s">
        <v>46</v>
      </c>
      <c r="W22" s="80"/>
      <c r="X22" s="80" t="s">
        <v>47</v>
      </c>
      <c r="Y22" s="153" t="s">
        <v>46</v>
      </c>
      <c r="Z22" s="153" t="s">
        <v>46</v>
      </c>
      <c r="AA22" s="80" t="s">
        <v>46</v>
      </c>
      <c r="AB22" s="80" t="s">
        <v>43</v>
      </c>
      <c r="AC22" s="80" t="s">
        <v>46</v>
      </c>
      <c r="AD22" s="60"/>
      <c r="AE22" s="80"/>
      <c r="AF22" s="80" t="s">
        <v>46</v>
      </c>
      <c r="AG22" s="80" t="s">
        <v>46</v>
      </c>
      <c r="AH22" s="80" t="s">
        <v>46</v>
      </c>
      <c r="AI22" s="80" t="s">
        <v>43</v>
      </c>
      <c r="AJ22" s="170" t="s">
        <v>46</v>
      </c>
      <c r="AK22" s="61"/>
    </row>
    <row r="23" spans="1:37" s="64" customFormat="1" ht="28" customHeight="1" x14ac:dyDescent="0.15">
      <c r="A23" s="198" t="s">
        <v>19</v>
      </c>
      <c r="B23" s="199" t="s">
        <v>22</v>
      </c>
      <c r="C23" s="170" t="s">
        <v>240</v>
      </c>
      <c r="D23" s="170" t="s">
        <v>240</v>
      </c>
      <c r="E23" s="170" t="s">
        <v>240</v>
      </c>
      <c r="F23" s="170" t="s">
        <v>240</v>
      </c>
      <c r="G23" s="170" t="s">
        <v>240</v>
      </c>
      <c r="H23" s="183" t="s">
        <v>240</v>
      </c>
      <c r="I23" s="183" t="s">
        <v>240</v>
      </c>
      <c r="J23" s="183" t="s">
        <v>240</v>
      </c>
      <c r="K23" s="170" t="s">
        <v>240</v>
      </c>
      <c r="L23" s="170" t="s">
        <v>240</v>
      </c>
      <c r="M23" s="170" t="s">
        <v>240</v>
      </c>
      <c r="N23" s="183" t="s">
        <v>240</v>
      </c>
      <c r="O23" s="183" t="s">
        <v>240</v>
      </c>
      <c r="P23" s="183" t="s">
        <v>240</v>
      </c>
      <c r="Q23" s="183" t="s">
        <v>240</v>
      </c>
      <c r="R23" s="170" t="s">
        <v>240</v>
      </c>
      <c r="S23" s="170" t="s">
        <v>240</v>
      </c>
      <c r="T23" s="183" t="s">
        <v>240</v>
      </c>
      <c r="U23" s="183" t="s">
        <v>240</v>
      </c>
      <c r="V23" s="183" t="s">
        <v>240</v>
      </c>
      <c r="W23" s="183" t="s">
        <v>240</v>
      </c>
      <c r="X23" s="183" t="s">
        <v>240</v>
      </c>
      <c r="Y23" s="170" t="s">
        <v>240</v>
      </c>
      <c r="Z23" s="170" t="s">
        <v>240</v>
      </c>
      <c r="AA23" s="183" t="s">
        <v>240</v>
      </c>
      <c r="AB23" s="60" t="s">
        <v>240</v>
      </c>
      <c r="AC23" s="60" t="s">
        <v>240</v>
      </c>
      <c r="AD23" s="164" t="s">
        <v>240</v>
      </c>
      <c r="AE23" s="183" t="s">
        <v>240</v>
      </c>
      <c r="AF23" s="170" t="s">
        <v>240</v>
      </c>
      <c r="AG23" s="170" t="s">
        <v>240</v>
      </c>
      <c r="AH23" s="170" t="s">
        <v>240</v>
      </c>
      <c r="AI23" s="60" t="s">
        <v>240</v>
      </c>
      <c r="AJ23" s="60" t="s">
        <v>240</v>
      </c>
      <c r="AK23" s="60" t="s">
        <v>240</v>
      </c>
    </row>
    <row r="24" spans="1:37" s="64" customFormat="1" ht="28" customHeight="1" x14ac:dyDescent="0.15">
      <c r="A24" s="192" t="s">
        <v>20</v>
      </c>
      <c r="B24" s="203" t="s">
        <v>32</v>
      </c>
      <c r="C24" s="170" t="s">
        <v>410</v>
      </c>
      <c r="D24" s="170" t="s">
        <v>147</v>
      </c>
      <c r="E24" s="170" t="s">
        <v>147</v>
      </c>
      <c r="F24" s="170" t="s">
        <v>147</v>
      </c>
      <c r="G24" s="80" t="s">
        <v>241</v>
      </c>
      <c r="H24" s="80" t="s">
        <v>147</v>
      </c>
      <c r="I24" s="80" t="s">
        <v>410</v>
      </c>
      <c r="J24" s="153"/>
      <c r="K24" s="153" t="s">
        <v>147</v>
      </c>
      <c r="L24" s="153" t="s">
        <v>241</v>
      </c>
      <c r="M24" s="170" t="s">
        <v>147</v>
      </c>
      <c r="N24" s="170" t="s">
        <v>147</v>
      </c>
      <c r="O24" s="170" t="s">
        <v>147</v>
      </c>
      <c r="P24" s="170" t="s">
        <v>148</v>
      </c>
      <c r="Q24" s="170"/>
      <c r="R24" s="153" t="s">
        <v>147</v>
      </c>
      <c r="S24" s="153" t="s">
        <v>147</v>
      </c>
      <c r="T24" s="153" t="s">
        <v>147</v>
      </c>
      <c r="U24" s="170" t="s">
        <v>147</v>
      </c>
      <c r="V24" s="170" t="s">
        <v>147</v>
      </c>
      <c r="W24" s="170" t="s">
        <v>4</v>
      </c>
      <c r="X24" s="170" t="s">
        <v>4</v>
      </c>
      <c r="Y24" s="153" t="s">
        <v>4</v>
      </c>
      <c r="Z24" s="153" t="s">
        <v>4</v>
      </c>
      <c r="AA24" s="153" t="s">
        <v>4</v>
      </c>
      <c r="AB24" s="80" t="s">
        <v>4</v>
      </c>
      <c r="AC24" s="80" t="s">
        <v>4</v>
      </c>
      <c r="AD24" s="164" t="s">
        <v>4</v>
      </c>
      <c r="AE24" s="153" t="s">
        <v>4</v>
      </c>
      <c r="AF24" s="153" t="s">
        <v>4</v>
      </c>
      <c r="AG24" s="153" t="s">
        <v>4</v>
      </c>
      <c r="AH24" s="153" t="s">
        <v>4</v>
      </c>
      <c r="AI24" s="153" t="s">
        <v>4</v>
      </c>
      <c r="AJ24" s="80" t="s">
        <v>4</v>
      </c>
      <c r="AK24" s="153" t="s">
        <v>4</v>
      </c>
    </row>
    <row r="25" spans="1:37" s="64" customFormat="1" ht="28" customHeight="1" x14ac:dyDescent="0.15">
      <c r="A25" s="192" t="s">
        <v>5</v>
      </c>
      <c r="B25" s="201" t="s">
        <v>6</v>
      </c>
      <c r="C25" s="170"/>
      <c r="D25" s="172" t="s">
        <v>40</v>
      </c>
      <c r="E25" s="170" t="s">
        <v>40</v>
      </c>
      <c r="F25" s="170" t="s">
        <v>40</v>
      </c>
      <c r="G25" s="170" t="s">
        <v>241</v>
      </c>
      <c r="H25" s="170" t="s">
        <v>40</v>
      </c>
      <c r="I25" s="170"/>
      <c r="J25" s="170"/>
      <c r="K25" s="170" t="s">
        <v>40</v>
      </c>
      <c r="L25" s="170" t="s">
        <v>40</v>
      </c>
      <c r="M25" s="170" t="s">
        <v>40</v>
      </c>
      <c r="N25" s="170" t="s">
        <v>40</v>
      </c>
      <c r="O25" s="170" t="s">
        <v>40</v>
      </c>
      <c r="P25" s="170" t="s">
        <v>410</v>
      </c>
      <c r="Q25" s="80"/>
      <c r="R25" s="170" t="s">
        <v>40</v>
      </c>
      <c r="S25" s="153" t="s">
        <v>40</v>
      </c>
      <c r="T25" s="80" t="s">
        <v>40</v>
      </c>
      <c r="U25" s="80" t="s">
        <v>241</v>
      </c>
      <c r="V25" s="80" t="s">
        <v>40</v>
      </c>
      <c r="W25" s="80" t="s">
        <v>149</v>
      </c>
      <c r="X25" s="80"/>
      <c r="Y25" s="153" t="s">
        <v>40</v>
      </c>
      <c r="Z25" s="153" t="s">
        <v>40</v>
      </c>
      <c r="AA25" s="153" t="s">
        <v>40</v>
      </c>
      <c r="AB25" s="80" t="s">
        <v>40</v>
      </c>
      <c r="AC25" s="80" t="s">
        <v>40</v>
      </c>
      <c r="AD25" s="164"/>
      <c r="AE25" s="153"/>
      <c r="AF25" s="153" t="s">
        <v>40</v>
      </c>
      <c r="AG25" s="153" t="s">
        <v>40</v>
      </c>
      <c r="AH25" s="153" t="s">
        <v>40</v>
      </c>
      <c r="AI25" s="61" t="s">
        <v>40</v>
      </c>
      <c r="AJ25" s="80" t="s">
        <v>40</v>
      </c>
      <c r="AK25" s="80"/>
    </row>
    <row r="26" spans="1:37" s="64" customFormat="1" ht="28" customHeight="1" x14ac:dyDescent="0.2">
      <c r="A26" s="198" t="s">
        <v>10</v>
      </c>
      <c r="B26" s="199" t="s">
        <v>11</v>
      </c>
      <c r="C26" s="171" t="s">
        <v>152</v>
      </c>
      <c r="D26" s="153" t="s">
        <v>406</v>
      </c>
      <c r="E26" s="170" t="s">
        <v>72</v>
      </c>
      <c r="F26" s="170" t="s">
        <v>72</v>
      </c>
      <c r="G26" s="170" t="s">
        <v>241</v>
      </c>
      <c r="H26" s="170" t="s">
        <v>72</v>
      </c>
      <c r="I26" s="170"/>
      <c r="J26" s="170"/>
      <c r="K26" s="153" t="s">
        <v>72</v>
      </c>
      <c r="L26" s="153" t="s">
        <v>72</v>
      </c>
      <c r="M26" s="153" t="s">
        <v>72</v>
      </c>
      <c r="N26" s="170" t="s">
        <v>241</v>
      </c>
      <c r="O26" s="170" t="s">
        <v>72</v>
      </c>
      <c r="P26" s="170" t="s">
        <v>150</v>
      </c>
      <c r="Q26" s="170"/>
      <c r="R26" s="153" t="s">
        <v>72</v>
      </c>
      <c r="S26" s="153" t="s">
        <v>72</v>
      </c>
      <c r="T26" s="183" t="s">
        <v>72</v>
      </c>
      <c r="U26" s="183" t="s">
        <v>72</v>
      </c>
      <c r="V26" s="183" t="s">
        <v>72</v>
      </c>
      <c r="W26" s="183"/>
      <c r="X26" s="183"/>
      <c r="Y26" s="183" t="s">
        <v>72</v>
      </c>
      <c r="Z26" s="183" t="s">
        <v>72</v>
      </c>
      <c r="AA26" s="183" t="s">
        <v>406</v>
      </c>
      <c r="AB26" s="183" t="s">
        <v>72</v>
      </c>
      <c r="AC26" s="183" t="s">
        <v>72</v>
      </c>
      <c r="AD26" s="164"/>
      <c r="AE26" s="183"/>
      <c r="AF26" s="183" t="s">
        <v>72</v>
      </c>
      <c r="AG26" s="183" t="s">
        <v>72</v>
      </c>
      <c r="AH26" s="183" t="s">
        <v>72</v>
      </c>
      <c r="AI26" s="183" t="s">
        <v>72</v>
      </c>
      <c r="AJ26" s="183" t="s">
        <v>72</v>
      </c>
      <c r="AK26" s="61"/>
    </row>
    <row r="27" spans="1:37" s="64" customFormat="1" ht="28" customHeight="1" x14ac:dyDescent="0.15">
      <c r="A27" s="189" t="s">
        <v>126</v>
      </c>
      <c r="B27" s="380" t="s">
        <v>32</v>
      </c>
      <c r="C27" s="80" t="s">
        <v>240</v>
      </c>
      <c r="D27" s="170" t="s">
        <v>240</v>
      </c>
      <c r="E27" s="170" t="s">
        <v>240</v>
      </c>
      <c r="F27" s="170" t="s">
        <v>240</v>
      </c>
      <c r="G27" s="170" t="s">
        <v>240</v>
      </c>
      <c r="H27" s="170" t="s">
        <v>240</v>
      </c>
      <c r="I27" s="170" t="s">
        <v>240</v>
      </c>
      <c r="J27" s="170" t="s">
        <v>240</v>
      </c>
      <c r="K27" s="153" t="s">
        <v>240</v>
      </c>
      <c r="L27" s="153" t="s">
        <v>240</v>
      </c>
      <c r="M27" s="170" t="s">
        <v>240</v>
      </c>
      <c r="N27" s="80" t="s">
        <v>240</v>
      </c>
      <c r="O27" s="80" t="s">
        <v>240</v>
      </c>
      <c r="P27" s="80" t="s">
        <v>240</v>
      </c>
      <c r="Q27" s="80" t="s">
        <v>240</v>
      </c>
      <c r="R27" s="153" t="s">
        <v>240</v>
      </c>
      <c r="S27" s="153" t="s">
        <v>240</v>
      </c>
      <c r="T27" s="80" t="s">
        <v>240</v>
      </c>
      <c r="U27" s="80" t="s">
        <v>240</v>
      </c>
      <c r="V27" s="80" t="s">
        <v>240</v>
      </c>
      <c r="W27" s="80" t="s">
        <v>240</v>
      </c>
      <c r="X27" s="80" t="s">
        <v>240</v>
      </c>
      <c r="Y27" s="153" t="s">
        <v>240</v>
      </c>
      <c r="Z27" s="153" t="s">
        <v>240</v>
      </c>
      <c r="AA27" s="80" t="s">
        <v>240</v>
      </c>
      <c r="AB27" s="80" t="s">
        <v>240</v>
      </c>
      <c r="AC27" s="80" t="s">
        <v>240</v>
      </c>
      <c r="AD27" s="80" t="s">
        <v>240</v>
      </c>
      <c r="AE27" s="80" t="s">
        <v>240</v>
      </c>
      <c r="AF27" s="153" t="s">
        <v>240</v>
      </c>
      <c r="AG27" s="153" t="s">
        <v>240</v>
      </c>
      <c r="AH27" s="153" t="s">
        <v>240</v>
      </c>
      <c r="AI27" s="60" t="s">
        <v>240</v>
      </c>
      <c r="AJ27" s="60" t="s">
        <v>240</v>
      </c>
      <c r="AK27" s="60" t="s">
        <v>240</v>
      </c>
    </row>
    <row r="28" spans="1:37" s="64" customFormat="1" ht="28" customHeight="1" x14ac:dyDescent="0.15">
      <c r="A28" s="198" t="s">
        <v>130</v>
      </c>
      <c r="B28" s="199" t="s">
        <v>247</v>
      </c>
      <c r="C28" s="170"/>
      <c r="D28" s="170" t="s">
        <v>40</v>
      </c>
      <c r="E28" s="170" t="s">
        <v>40</v>
      </c>
      <c r="F28" s="170" t="s">
        <v>241</v>
      </c>
      <c r="G28" s="170" t="s">
        <v>241</v>
      </c>
      <c r="H28" s="170" t="s">
        <v>40</v>
      </c>
      <c r="I28" s="170" t="s">
        <v>230</v>
      </c>
      <c r="J28" s="170" t="s">
        <v>511</v>
      </c>
      <c r="K28" s="153" t="s">
        <v>40</v>
      </c>
      <c r="L28" s="170" t="s">
        <v>40</v>
      </c>
      <c r="M28" s="170" t="s">
        <v>241</v>
      </c>
      <c r="N28" s="60" t="s">
        <v>40</v>
      </c>
      <c r="O28" s="183" t="s">
        <v>40</v>
      </c>
      <c r="P28" s="183" t="s">
        <v>230</v>
      </c>
      <c r="Q28" s="183" t="s">
        <v>4</v>
      </c>
      <c r="R28" s="170" t="s">
        <v>4</v>
      </c>
      <c r="S28" s="170" t="s">
        <v>4</v>
      </c>
      <c r="T28" s="170" t="s">
        <v>241</v>
      </c>
      <c r="U28" s="183" t="s">
        <v>40</v>
      </c>
      <c r="V28" s="183" t="s">
        <v>40</v>
      </c>
      <c r="W28" s="183" t="s">
        <v>230</v>
      </c>
      <c r="X28" s="183"/>
      <c r="Y28" s="170" t="s">
        <v>40</v>
      </c>
      <c r="Z28" s="170" t="s">
        <v>40</v>
      </c>
      <c r="AA28" s="170" t="s">
        <v>241</v>
      </c>
      <c r="AB28" s="170" t="s">
        <v>40</v>
      </c>
      <c r="AC28" s="80" t="s">
        <v>40</v>
      </c>
      <c r="AD28" s="164" t="s">
        <v>230</v>
      </c>
      <c r="AE28" s="153" t="s">
        <v>511</v>
      </c>
      <c r="AF28" s="170" t="s">
        <v>40</v>
      </c>
      <c r="AG28" s="170" t="s">
        <v>40</v>
      </c>
      <c r="AH28" s="170" t="s">
        <v>241</v>
      </c>
      <c r="AI28" s="60" t="s">
        <v>40</v>
      </c>
      <c r="AJ28" s="60" t="s">
        <v>40</v>
      </c>
      <c r="AK28" s="60" t="s">
        <v>230</v>
      </c>
    </row>
    <row r="29" spans="1:37" s="64" customFormat="1" ht="28" customHeight="1" x14ac:dyDescent="0.15">
      <c r="A29" s="189" t="s">
        <v>124</v>
      </c>
      <c r="B29" s="380" t="s">
        <v>27</v>
      </c>
      <c r="C29" s="172"/>
      <c r="D29" s="170" t="s">
        <v>150</v>
      </c>
      <c r="E29" s="170" t="s">
        <v>150</v>
      </c>
      <c r="F29" s="170" t="s">
        <v>150</v>
      </c>
      <c r="G29" s="80" t="s">
        <v>411</v>
      </c>
      <c r="H29" s="60" t="s">
        <v>150</v>
      </c>
      <c r="I29" s="60"/>
      <c r="J29" s="60"/>
      <c r="K29" s="170" t="s">
        <v>150</v>
      </c>
      <c r="L29" s="183" t="s">
        <v>150</v>
      </c>
      <c r="M29" s="60" t="s">
        <v>150</v>
      </c>
      <c r="N29" s="170" t="s">
        <v>150</v>
      </c>
      <c r="O29" s="183" t="s">
        <v>150</v>
      </c>
      <c r="P29" s="170"/>
      <c r="Q29" s="170"/>
      <c r="R29" s="170" t="s">
        <v>241</v>
      </c>
      <c r="S29" s="183" t="s">
        <v>150</v>
      </c>
      <c r="T29" s="170" t="s">
        <v>150</v>
      </c>
      <c r="U29" s="170" t="s">
        <v>150</v>
      </c>
      <c r="V29" s="183" t="s">
        <v>150</v>
      </c>
      <c r="W29" s="80" t="s">
        <v>150</v>
      </c>
      <c r="X29" s="80"/>
      <c r="Y29" s="153" t="s">
        <v>150</v>
      </c>
      <c r="Z29" s="153" t="s">
        <v>150</v>
      </c>
      <c r="AA29" s="153" t="s">
        <v>150</v>
      </c>
      <c r="AB29" s="60" t="s">
        <v>150</v>
      </c>
      <c r="AC29" s="60" t="s">
        <v>150</v>
      </c>
      <c r="AD29" s="164"/>
      <c r="AE29" s="172"/>
      <c r="AF29" s="60" t="s">
        <v>150</v>
      </c>
      <c r="AG29" s="60" t="s">
        <v>150</v>
      </c>
      <c r="AH29" s="60" t="s">
        <v>150</v>
      </c>
      <c r="AI29" s="60" t="s">
        <v>150</v>
      </c>
      <c r="AJ29" s="60" t="s">
        <v>150</v>
      </c>
      <c r="AK29" s="60"/>
    </row>
    <row r="30" spans="1:37" s="64" customFormat="1" ht="28" customHeight="1" x14ac:dyDescent="0.15">
      <c r="A30" s="189" t="s">
        <v>26</v>
      </c>
      <c r="B30" s="201" t="s">
        <v>29</v>
      </c>
      <c r="C30" s="170"/>
      <c r="D30" s="170" t="s">
        <v>148</v>
      </c>
      <c r="E30" s="170" t="s">
        <v>148</v>
      </c>
      <c r="F30" s="170" t="s">
        <v>148</v>
      </c>
      <c r="G30" s="170" t="s">
        <v>412</v>
      </c>
      <c r="H30" s="80" t="s">
        <v>148</v>
      </c>
      <c r="I30" s="170"/>
      <c r="J30" s="170"/>
      <c r="K30" s="170" t="s">
        <v>148</v>
      </c>
      <c r="L30" s="183" t="s">
        <v>148</v>
      </c>
      <c r="M30" s="170" t="s">
        <v>241</v>
      </c>
      <c r="N30" s="80" t="s">
        <v>148</v>
      </c>
      <c r="O30" s="80" t="s">
        <v>148</v>
      </c>
      <c r="P30" s="170" t="s">
        <v>148</v>
      </c>
      <c r="Q30" s="80"/>
      <c r="R30" s="170" t="s">
        <v>148</v>
      </c>
      <c r="S30" s="183" t="s">
        <v>148</v>
      </c>
      <c r="T30" s="170" t="s">
        <v>148</v>
      </c>
      <c r="U30" s="170" t="s">
        <v>148</v>
      </c>
      <c r="V30" s="170" t="s">
        <v>148</v>
      </c>
      <c r="W30" s="170"/>
      <c r="X30" s="80" t="s">
        <v>412</v>
      </c>
      <c r="Y30" s="170" t="s">
        <v>148</v>
      </c>
      <c r="Z30" s="170" t="s">
        <v>148</v>
      </c>
      <c r="AA30" s="170" t="s">
        <v>148</v>
      </c>
      <c r="AB30" s="80" t="s">
        <v>148</v>
      </c>
      <c r="AC30" s="80" t="s">
        <v>148</v>
      </c>
      <c r="AD30" s="164"/>
      <c r="AE30" s="170"/>
      <c r="AF30" s="60" t="s">
        <v>148</v>
      </c>
      <c r="AG30" s="60" t="s">
        <v>148</v>
      </c>
      <c r="AH30" s="60" t="s">
        <v>148</v>
      </c>
      <c r="AI30" s="60" t="s">
        <v>148</v>
      </c>
      <c r="AJ30" s="60" t="s">
        <v>148</v>
      </c>
      <c r="AK30" s="60"/>
    </row>
    <row r="31" spans="1:37" s="65" customFormat="1" ht="27.75" customHeight="1" x14ac:dyDescent="0.15">
      <c r="A31" s="198" t="s">
        <v>24</v>
      </c>
      <c r="B31" s="199" t="s">
        <v>22</v>
      </c>
      <c r="C31" s="170" t="s">
        <v>4</v>
      </c>
      <c r="D31" s="170" t="s">
        <v>149</v>
      </c>
      <c r="E31" s="170" t="s">
        <v>149</v>
      </c>
      <c r="F31" s="170" t="s">
        <v>241</v>
      </c>
      <c r="G31" s="183" t="s">
        <v>410</v>
      </c>
      <c r="H31" s="170" t="s">
        <v>149</v>
      </c>
      <c r="I31" s="61" t="s">
        <v>149</v>
      </c>
      <c r="J31" s="172"/>
      <c r="K31" s="170" t="s">
        <v>149</v>
      </c>
      <c r="L31" s="170" t="s">
        <v>149</v>
      </c>
      <c r="M31" s="170" t="s">
        <v>149</v>
      </c>
      <c r="N31" s="170" t="s">
        <v>149</v>
      </c>
      <c r="O31" s="170" t="s">
        <v>149</v>
      </c>
      <c r="P31" s="172"/>
      <c r="Q31" s="172"/>
      <c r="R31" s="170" t="s">
        <v>149</v>
      </c>
      <c r="S31" s="170" t="s">
        <v>149</v>
      </c>
      <c r="T31" s="170" t="s">
        <v>149</v>
      </c>
      <c r="U31" s="170" t="s">
        <v>149</v>
      </c>
      <c r="V31" s="170" t="s">
        <v>149</v>
      </c>
      <c r="W31" s="172"/>
      <c r="X31" s="172"/>
      <c r="Y31" s="170" t="s">
        <v>149</v>
      </c>
      <c r="Z31" s="170" t="s">
        <v>149</v>
      </c>
      <c r="AA31" s="170" t="s">
        <v>149</v>
      </c>
      <c r="AB31" s="170" t="s">
        <v>149</v>
      </c>
      <c r="AC31" s="170" t="s">
        <v>149</v>
      </c>
      <c r="AD31" s="164"/>
      <c r="AE31" s="172"/>
      <c r="AF31" s="170" t="s">
        <v>149</v>
      </c>
      <c r="AG31" s="170" t="s">
        <v>149</v>
      </c>
      <c r="AH31" s="170" t="s">
        <v>149</v>
      </c>
      <c r="AI31" s="170" t="s">
        <v>149</v>
      </c>
      <c r="AJ31" s="170" t="s">
        <v>149</v>
      </c>
      <c r="AK31" s="60"/>
    </row>
    <row r="32" spans="1:37" s="65" customFormat="1" ht="28" customHeight="1" x14ac:dyDescent="0.15">
      <c r="A32" s="198" t="s">
        <v>30</v>
      </c>
      <c r="B32" s="199" t="s">
        <v>32</v>
      </c>
      <c r="C32" s="170"/>
      <c r="D32" s="170" t="s">
        <v>147</v>
      </c>
      <c r="E32" s="170" t="s">
        <v>147</v>
      </c>
      <c r="F32" s="170" t="s">
        <v>147</v>
      </c>
      <c r="G32" s="170" t="s">
        <v>241</v>
      </c>
      <c r="H32" s="170" t="s">
        <v>147</v>
      </c>
      <c r="I32" s="80"/>
      <c r="J32" s="170"/>
      <c r="K32" s="170" t="s">
        <v>147</v>
      </c>
      <c r="L32" s="170" t="s">
        <v>241</v>
      </c>
      <c r="M32" s="170" t="s">
        <v>147</v>
      </c>
      <c r="N32" s="170" t="s">
        <v>147</v>
      </c>
      <c r="O32" s="170" t="s">
        <v>147</v>
      </c>
      <c r="P32" s="170" t="s">
        <v>149</v>
      </c>
      <c r="Q32" s="170"/>
      <c r="R32" s="80" t="s">
        <v>147</v>
      </c>
      <c r="S32" s="80" t="s">
        <v>147</v>
      </c>
      <c r="T32" s="80" t="s">
        <v>147</v>
      </c>
      <c r="U32" s="80" t="s">
        <v>147</v>
      </c>
      <c r="V32" s="164" t="s">
        <v>147</v>
      </c>
      <c r="W32" s="80"/>
      <c r="X32" s="80"/>
      <c r="Y32" s="170" t="s">
        <v>72</v>
      </c>
      <c r="Z32" s="80" t="s">
        <v>72</v>
      </c>
      <c r="AA32" s="170" t="s">
        <v>72</v>
      </c>
      <c r="AB32" s="80" t="s">
        <v>72</v>
      </c>
      <c r="AC32" s="80" t="s">
        <v>72</v>
      </c>
      <c r="AD32" s="164"/>
      <c r="AE32" s="183" t="s">
        <v>410</v>
      </c>
      <c r="AF32" s="183" t="s">
        <v>147</v>
      </c>
      <c r="AG32" s="183" t="s">
        <v>147</v>
      </c>
      <c r="AH32" s="183" t="s">
        <v>147</v>
      </c>
      <c r="AI32" s="60" t="s">
        <v>147</v>
      </c>
      <c r="AJ32" s="60" t="s">
        <v>147</v>
      </c>
      <c r="AK32" s="60"/>
    </row>
    <row r="33" spans="1:37" s="65" customFormat="1" ht="28" customHeight="1" x14ac:dyDescent="0.15">
      <c r="A33" s="189" t="s">
        <v>13</v>
      </c>
      <c r="B33" s="380" t="s">
        <v>11</v>
      </c>
      <c r="C33" s="170" t="s">
        <v>412</v>
      </c>
      <c r="D33" s="170" t="s">
        <v>72</v>
      </c>
      <c r="E33" s="170" t="s">
        <v>72</v>
      </c>
      <c r="F33" s="170" t="s">
        <v>241</v>
      </c>
      <c r="G33" s="170" t="s">
        <v>241</v>
      </c>
      <c r="H33" s="170" t="s">
        <v>72</v>
      </c>
      <c r="I33" s="170" t="s">
        <v>148</v>
      </c>
      <c r="J33" s="170"/>
      <c r="K33" s="170" t="s">
        <v>72</v>
      </c>
      <c r="L33" s="170" t="s">
        <v>72</v>
      </c>
      <c r="M33" s="170" t="s">
        <v>72</v>
      </c>
      <c r="N33" s="153" t="s">
        <v>72</v>
      </c>
      <c r="O33" s="153" t="s">
        <v>72</v>
      </c>
      <c r="P33" s="153"/>
      <c r="Q33" s="153"/>
      <c r="R33" s="170" t="s">
        <v>72</v>
      </c>
      <c r="S33" s="170" t="s">
        <v>72</v>
      </c>
      <c r="T33" s="153" t="s">
        <v>72</v>
      </c>
      <c r="U33" s="153" t="s">
        <v>72</v>
      </c>
      <c r="V33" s="153" t="s">
        <v>72</v>
      </c>
      <c r="W33" s="153" t="s">
        <v>4</v>
      </c>
      <c r="X33" s="153" t="s">
        <v>4</v>
      </c>
      <c r="Y33" s="170" t="s">
        <v>4</v>
      </c>
      <c r="Z33" s="170" t="s">
        <v>4</v>
      </c>
      <c r="AA33" s="170" t="s">
        <v>4</v>
      </c>
      <c r="AB33" s="80" t="s">
        <v>4</v>
      </c>
      <c r="AC33" s="80" t="s">
        <v>4</v>
      </c>
      <c r="AD33" s="153" t="s">
        <v>4</v>
      </c>
      <c r="AE33" s="153" t="s">
        <v>4</v>
      </c>
      <c r="AF33" s="170" t="s">
        <v>4</v>
      </c>
      <c r="AG33" s="170" t="s">
        <v>4</v>
      </c>
      <c r="AH33" s="170" t="s">
        <v>4</v>
      </c>
      <c r="AI33" s="60" t="s">
        <v>4</v>
      </c>
      <c r="AJ33" s="60" t="s">
        <v>4</v>
      </c>
      <c r="AK33" s="60"/>
    </row>
    <row r="34" spans="1:37" s="65" customFormat="1" ht="28" customHeight="1" x14ac:dyDescent="0.2">
      <c r="A34" s="200" t="s">
        <v>125</v>
      </c>
      <c r="B34" s="203" t="s">
        <v>14</v>
      </c>
      <c r="C34" s="170"/>
      <c r="D34" s="170" t="s">
        <v>229</v>
      </c>
      <c r="E34" s="170" t="s">
        <v>229</v>
      </c>
      <c r="F34" s="170" t="s">
        <v>229</v>
      </c>
      <c r="G34" s="170" t="s">
        <v>241</v>
      </c>
      <c r="H34" s="170" t="s">
        <v>229</v>
      </c>
      <c r="I34" s="170"/>
      <c r="J34" s="170"/>
      <c r="K34" s="170" t="s">
        <v>241</v>
      </c>
      <c r="L34" s="170" t="s">
        <v>229</v>
      </c>
      <c r="M34" s="170" t="s">
        <v>229</v>
      </c>
      <c r="N34" s="170" t="s">
        <v>229</v>
      </c>
      <c r="O34" s="170" t="s">
        <v>229</v>
      </c>
      <c r="P34" s="170" t="s">
        <v>400</v>
      </c>
      <c r="Q34" s="170"/>
      <c r="R34" s="170" t="s">
        <v>229</v>
      </c>
      <c r="S34" s="170" t="s">
        <v>229</v>
      </c>
      <c r="T34" s="170" t="s">
        <v>229</v>
      </c>
      <c r="U34" s="170" t="s">
        <v>229</v>
      </c>
      <c r="V34" s="170" t="s">
        <v>229</v>
      </c>
      <c r="W34" s="170"/>
      <c r="X34" s="170"/>
      <c r="Y34" s="170" t="s">
        <v>229</v>
      </c>
      <c r="Z34" s="170" t="s">
        <v>229</v>
      </c>
      <c r="AA34" s="170" t="s">
        <v>229</v>
      </c>
      <c r="AB34" s="170" t="s">
        <v>229</v>
      </c>
      <c r="AC34" s="170" t="s">
        <v>229</v>
      </c>
      <c r="AD34" s="153" t="s">
        <v>409</v>
      </c>
      <c r="AE34" s="170"/>
      <c r="AF34" s="170" t="s">
        <v>229</v>
      </c>
      <c r="AG34" s="170" t="s">
        <v>229</v>
      </c>
      <c r="AH34" s="170" t="s">
        <v>229</v>
      </c>
      <c r="AI34" s="170" t="s">
        <v>229</v>
      </c>
      <c r="AJ34" s="80" t="s">
        <v>229</v>
      </c>
      <c r="AK34" s="80"/>
    </row>
    <row r="35" spans="1:37" s="65" customFormat="1" ht="28" customHeight="1" x14ac:dyDescent="0.15">
      <c r="A35" s="192" t="s">
        <v>28</v>
      </c>
      <c r="B35" s="204" t="s">
        <v>32</v>
      </c>
      <c r="C35" s="170"/>
      <c r="D35" s="170" t="s">
        <v>72</v>
      </c>
      <c r="E35" s="170" t="s">
        <v>147</v>
      </c>
      <c r="F35" s="170" t="s">
        <v>147</v>
      </c>
      <c r="G35" s="170" t="s">
        <v>241</v>
      </c>
      <c r="H35" s="170" t="s">
        <v>147</v>
      </c>
      <c r="I35" s="170" t="s">
        <v>411</v>
      </c>
      <c r="J35" s="170"/>
      <c r="K35" s="170" t="s">
        <v>147</v>
      </c>
      <c r="L35" s="170" t="s">
        <v>147</v>
      </c>
      <c r="M35" s="170" t="s">
        <v>147</v>
      </c>
      <c r="N35" s="170" t="s">
        <v>72</v>
      </c>
      <c r="O35" s="170" t="s">
        <v>147</v>
      </c>
      <c r="P35" s="170"/>
      <c r="Q35" s="170" t="s">
        <v>411</v>
      </c>
      <c r="R35" s="170" t="s">
        <v>150</v>
      </c>
      <c r="S35" s="170" t="s">
        <v>147</v>
      </c>
      <c r="T35" s="170" t="s">
        <v>147</v>
      </c>
      <c r="U35" s="170" t="s">
        <v>147</v>
      </c>
      <c r="V35" s="170" t="s">
        <v>147</v>
      </c>
      <c r="W35" s="170"/>
      <c r="X35" s="170"/>
      <c r="Y35" s="80" t="s">
        <v>147</v>
      </c>
      <c r="Z35" s="80" t="s">
        <v>147</v>
      </c>
      <c r="AA35" s="170" t="s">
        <v>72</v>
      </c>
      <c r="AB35" s="170" t="s">
        <v>147</v>
      </c>
      <c r="AC35" s="170" t="s">
        <v>241</v>
      </c>
      <c r="AD35" s="170" t="s">
        <v>150</v>
      </c>
      <c r="AE35" s="170"/>
      <c r="AF35" s="170" t="s">
        <v>147</v>
      </c>
      <c r="AG35" s="170" t="s">
        <v>147</v>
      </c>
      <c r="AH35" s="170" t="s">
        <v>147</v>
      </c>
      <c r="AI35" s="80" t="s">
        <v>147</v>
      </c>
      <c r="AJ35" s="80" t="s">
        <v>147</v>
      </c>
      <c r="AK35" s="80"/>
    </row>
    <row r="36" spans="1:37" s="64" customFormat="1" ht="28" customHeight="1" x14ac:dyDescent="0.2">
      <c r="A36" s="198" t="s">
        <v>131</v>
      </c>
      <c r="B36" s="199" t="s">
        <v>247</v>
      </c>
      <c r="C36" s="170"/>
      <c r="D36" s="170" t="s">
        <v>510</v>
      </c>
      <c r="E36" s="170" t="s">
        <v>510</v>
      </c>
      <c r="F36" s="170" t="s">
        <v>510</v>
      </c>
      <c r="G36" s="170" t="s">
        <v>511</v>
      </c>
      <c r="H36" s="183" t="s">
        <v>510</v>
      </c>
      <c r="I36" s="183" t="s">
        <v>413</v>
      </c>
      <c r="J36" s="170"/>
      <c r="K36" s="170" t="s">
        <v>235</v>
      </c>
      <c r="L36" s="170" t="s">
        <v>235</v>
      </c>
      <c r="M36" s="170" t="s">
        <v>235</v>
      </c>
      <c r="N36" s="170" t="s">
        <v>235</v>
      </c>
      <c r="O36" s="170" t="s">
        <v>235</v>
      </c>
      <c r="P36" s="170"/>
      <c r="Q36" s="170"/>
      <c r="R36" s="170" t="s">
        <v>510</v>
      </c>
      <c r="S36" s="170" t="s">
        <v>510</v>
      </c>
      <c r="T36" s="170" t="s">
        <v>510</v>
      </c>
      <c r="U36" s="170" t="s">
        <v>510</v>
      </c>
      <c r="V36" s="170" t="s">
        <v>510</v>
      </c>
      <c r="W36" s="170" t="s">
        <v>413</v>
      </c>
      <c r="X36" s="170"/>
      <c r="Y36" s="170" t="s">
        <v>235</v>
      </c>
      <c r="Z36" s="170" t="s">
        <v>235</v>
      </c>
      <c r="AA36" s="170" t="s">
        <v>235</v>
      </c>
      <c r="AB36" s="131" t="s">
        <v>235</v>
      </c>
      <c r="AC36" s="131" t="s">
        <v>235</v>
      </c>
      <c r="AD36" s="164" t="s">
        <v>413</v>
      </c>
      <c r="AE36" s="170"/>
      <c r="AF36" s="170" t="s">
        <v>510</v>
      </c>
      <c r="AG36" s="170" t="s">
        <v>510</v>
      </c>
      <c r="AH36" s="170" t="s">
        <v>510</v>
      </c>
      <c r="AI36" s="138" t="s">
        <v>510</v>
      </c>
      <c r="AJ36" s="138" t="s">
        <v>510</v>
      </c>
      <c r="AK36" s="138" t="s">
        <v>413</v>
      </c>
    </row>
    <row r="37" spans="1:37" s="64" customFormat="1" ht="28" customHeight="1" x14ac:dyDescent="0.15">
      <c r="A37" s="198" t="s">
        <v>25</v>
      </c>
      <c r="B37" s="199" t="s">
        <v>22</v>
      </c>
      <c r="C37" s="172"/>
      <c r="D37" s="170" t="s">
        <v>149</v>
      </c>
      <c r="E37" s="170" t="s">
        <v>149</v>
      </c>
      <c r="F37" s="170" t="s">
        <v>149</v>
      </c>
      <c r="G37" s="170" t="s">
        <v>241</v>
      </c>
      <c r="H37" s="170" t="s">
        <v>4</v>
      </c>
      <c r="I37" s="80" t="s">
        <v>4</v>
      </c>
      <c r="J37" s="80" t="s">
        <v>4</v>
      </c>
      <c r="K37" s="170" t="s">
        <v>149</v>
      </c>
      <c r="L37" s="170" t="s">
        <v>149</v>
      </c>
      <c r="M37" s="170" t="s">
        <v>149</v>
      </c>
      <c r="N37" s="170" t="s">
        <v>149</v>
      </c>
      <c r="O37" s="170" t="s">
        <v>4</v>
      </c>
      <c r="P37" s="80" t="s">
        <v>4</v>
      </c>
      <c r="Q37" s="80" t="s">
        <v>4</v>
      </c>
      <c r="R37" s="170" t="s">
        <v>149</v>
      </c>
      <c r="S37" s="170" t="s">
        <v>149</v>
      </c>
      <c r="T37" s="80" t="s">
        <v>241</v>
      </c>
      <c r="U37" s="170" t="s">
        <v>149</v>
      </c>
      <c r="V37" s="170" t="s">
        <v>149</v>
      </c>
      <c r="W37" s="80" t="s">
        <v>149</v>
      </c>
      <c r="X37" s="172"/>
      <c r="Y37" s="170" t="s">
        <v>149</v>
      </c>
      <c r="Z37" s="170" t="s">
        <v>149</v>
      </c>
      <c r="AA37" s="170" t="s">
        <v>149</v>
      </c>
      <c r="AB37" s="170" t="s">
        <v>149</v>
      </c>
      <c r="AC37" s="170" t="s">
        <v>149</v>
      </c>
      <c r="AD37" s="154"/>
      <c r="AE37" s="172" t="s">
        <v>412</v>
      </c>
      <c r="AF37" s="170" t="s">
        <v>149</v>
      </c>
      <c r="AG37" s="170" t="s">
        <v>149</v>
      </c>
      <c r="AH37" s="170" t="s">
        <v>149</v>
      </c>
      <c r="AI37" s="170" t="s">
        <v>149</v>
      </c>
      <c r="AJ37" s="170" t="s">
        <v>149</v>
      </c>
      <c r="AK37" s="132"/>
    </row>
    <row r="38" spans="1:37" s="64" customFormat="1" ht="28" customHeight="1" x14ac:dyDescent="0.15">
      <c r="A38" s="198" t="s">
        <v>35</v>
      </c>
      <c r="B38" s="199" t="s">
        <v>32</v>
      </c>
      <c r="C38" s="170"/>
      <c r="D38" s="170" t="s">
        <v>147</v>
      </c>
      <c r="E38" s="170" t="s">
        <v>147</v>
      </c>
      <c r="F38" s="170" t="s">
        <v>147</v>
      </c>
      <c r="G38" s="170" t="s">
        <v>241</v>
      </c>
      <c r="H38" s="170" t="s">
        <v>147</v>
      </c>
      <c r="I38" s="170"/>
      <c r="J38" s="170"/>
      <c r="K38" s="170" t="s">
        <v>153</v>
      </c>
      <c r="L38" s="170" t="s">
        <v>153</v>
      </c>
      <c r="M38" s="170" t="s">
        <v>153</v>
      </c>
      <c r="N38" s="170" t="s">
        <v>241</v>
      </c>
      <c r="O38" s="170" t="s">
        <v>153</v>
      </c>
      <c r="P38" s="167" t="s">
        <v>148</v>
      </c>
      <c r="Q38" s="167"/>
      <c r="R38" s="170" t="s">
        <v>153</v>
      </c>
      <c r="S38" s="170" t="s">
        <v>153</v>
      </c>
      <c r="T38" s="170" t="s">
        <v>153</v>
      </c>
      <c r="U38" s="170" t="s">
        <v>153</v>
      </c>
      <c r="V38" s="170" t="s">
        <v>153</v>
      </c>
      <c r="W38" s="170"/>
      <c r="X38" s="170"/>
      <c r="Y38" s="170" t="s">
        <v>147</v>
      </c>
      <c r="Z38" s="170" t="s">
        <v>147</v>
      </c>
      <c r="AA38" s="170" t="s">
        <v>147</v>
      </c>
      <c r="AB38" s="170" t="s">
        <v>147</v>
      </c>
      <c r="AC38" s="171" t="s">
        <v>147</v>
      </c>
      <c r="AD38" s="164"/>
      <c r="AE38" s="170"/>
      <c r="AF38" s="170" t="s">
        <v>147</v>
      </c>
      <c r="AG38" s="170" t="s">
        <v>147</v>
      </c>
      <c r="AH38" s="170" t="s">
        <v>147</v>
      </c>
      <c r="AI38" s="168" t="s">
        <v>147</v>
      </c>
      <c r="AJ38" s="168" t="s">
        <v>147</v>
      </c>
      <c r="AK38" s="168"/>
    </row>
    <row r="39" spans="1:37" s="64" customFormat="1" ht="28" customHeight="1" x14ac:dyDescent="0.15">
      <c r="A39" s="198" t="s">
        <v>34</v>
      </c>
      <c r="B39" s="199" t="s">
        <v>32</v>
      </c>
      <c r="C39" s="170"/>
      <c r="D39" s="170" t="s">
        <v>146</v>
      </c>
      <c r="E39" s="170" t="s">
        <v>146</v>
      </c>
      <c r="F39" s="170" t="s">
        <v>146</v>
      </c>
      <c r="G39" s="170" t="s">
        <v>241</v>
      </c>
      <c r="H39" s="170" t="s">
        <v>146</v>
      </c>
      <c r="I39" s="170"/>
      <c r="J39" s="170" t="s">
        <v>407</v>
      </c>
      <c r="K39" s="170" t="s">
        <v>147</v>
      </c>
      <c r="L39" s="170" t="s">
        <v>147</v>
      </c>
      <c r="M39" s="170" t="s">
        <v>147</v>
      </c>
      <c r="N39" s="153" t="s">
        <v>406</v>
      </c>
      <c r="O39" s="153" t="s">
        <v>241</v>
      </c>
      <c r="P39" s="153" t="s">
        <v>148</v>
      </c>
      <c r="Q39" s="153"/>
      <c r="R39" s="170" t="s">
        <v>147</v>
      </c>
      <c r="S39" s="170" t="s">
        <v>147</v>
      </c>
      <c r="T39" s="153" t="s">
        <v>147</v>
      </c>
      <c r="U39" s="153" t="s">
        <v>406</v>
      </c>
      <c r="V39" s="153" t="s">
        <v>147</v>
      </c>
      <c r="W39" s="153"/>
      <c r="X39" s="153"/>
      <c r="Y39" s="170" t="s">
        <v>147</v>
      </c>
      <c r="Z39" s="170" t="s">
        <v>147</v>
      </c>
      <c r="AA39" s="153" t="s">
        <v>147</v>
      </c>
      <c r="AB39" s="153" t="s">
        <v>406</v>
      </c>
      <c r="AC39" s="153" t="s">
        <v>147</v>
      </c>
      <c r="AD39" s="164"/>
      <c r="AE39" s="153"/>
      <c r="AF39" s="170" t="s">
        <v>147</v>
      </c>
      <c r="AG39" s="170" t="s">
        <v>147</v>
      </c>
      <c r="AH39" s="170" t="s">
        <v>147</v>
      </c>
      <c r="AI39" s="153" t="s">
        <v>406</v>
      </c>
      <c r="AJ39" s="170" t="s">
        <v>147</v>
      </c>
      <c r="AK39" s="132"/>
    </row>
    <row r="40" spans="1:37" s="64" customFormat="1" ht="28" customHeight="1" x14ac:dyDescent="0.15">
      <c r="A40" s="198" t="s">
        <v>37</v>
      </c>
      <c r="B40" s="199" t="s">
        <v>32</v>
      </c>
      <c r="C40" s="170"/>
      <c r="D40" s="170" t="s">
        <v>4</v>
      </c>
      <c r="E40" s="170" t="s">
        <v>241</v>
      </c>
      <c r="F40" s="170" t="s">
        <v>153</v>
      </c>
      <c r="G40" s="170" t="s">
        <v>241</v>
      </c>
      <c r="H40" s="170" t="s">
        <v>153</v>
      </c>
      <c r="I40" s="170" t="s">
        <v>149</v>
      </c>
      <c r="J40" s="170"/>
      <c r="K40" s="170" t="s">
        <v>149</v>
      </c>
      <c r="L40" s="170" t="s">
        <v>149</v>
      </c>
      <c r="M40" s="170" t="s">
        <v>149</v>
      </c>
      <c r="N40" s="170" t="s">
        <v>149</v>
      </c>
      <c r="O40" s="170" t="s">
        <v>149</v>
      </c>
      <c r="P40" s="170" t="s">
        <v>410</v>
      </c>
      <c r="Q40" s="170"/>
      <c r="R40" s="170" t="s">
        <v>4</v>
      </c>
      <c r="S40" s="170" t="s">
        <v>4</v>
      </c>
      <c r="T40" s="170" t="s">
        <v>4</v>
      </c>
      <c r="U40" s="170" t="s">
        <v>4</v>
      </c>
      <c r="V40" s="170" t="s">
        <v>4</v>
      </c>
      <c r="W40" s="153" t="s">
        <v>4</v>
      </c>
      <c r="X40" s="153" t="s">
        <v>4</v>
      </c>
      <c r="Y40" s="170" t="s">
        <v>149</v>
      </c>
      <c r="Z40" s="170" t="s">
        <v>149</v>
      </c>
      <c r="AA40" s="170" t="s">
        <v>149</v>
      </c>
      <c r="AB40" s="183" t="s">
        <v>149</v>
      </c>
      <c r="AC40" s="183" t="s">
        <v>149</v>
      </c>
      <c r="AD40" s="183"/>
      <c r="AE40" s="170"/>
      <c r="AF40" s="183" t="s">
        <v>149</v>
      </c>
      <c r="AG40" s="183" t="s">
        <v>149</v>
      </c>
      <c r="AH40" s="183" t="s">
        <v>149</v>
      </c>
      <c r="AI40" s="183" t="s">
        <v>149</v>
      </c>
      <c r="AJ40" s="183" t="s">
        <v>149</v>
      </c>
      <c r="AK40" s="60"/>
    </row>
    <row r="41" spans="1:37" s="64" customFormat="1" ht="28" customHeight="1" x14ac:dyDescent="0.15">
      <c r="A41" s="202" t="s">
        <v>38</v>
      </c>
      <c r="B41" s="199" t="s">
        <v>32</v>
      </c>
      <c r="C41" s="172"/>
      <c r="D41" s="153" t="s">
        <v>406</v>
      </c>
      <c r="E41" s="170" t="s">
        <v>146</v>
      </c>
      <c r="F41" s="170" t="s">
        <v>146</v>
      </c>
      <c r="G41" s="170" t="s">
        <v>241</v>
      </c>
      <c r="H41" s="170" t="s">
        <v>146</v>
      </c>
      <c r="I41" s="172"/>
      <c r="J41" s="172"/>
      <c r="K41" s="170" t="s">
        <v>4</v>
      </c>
      <c r="L41" s="170" t="s">
        <v>4</v>
      </c>
      <c r="M41" s="170" t="s">
        <v>4</v>
      </c>
      <c r="N41" s="170" t="s">
        <v>4</v>
      </c>
      <c r="O41" s="170" t="s">
        <v>4</v>
      </c>
      <c r="P41" s="153" t="s">
        <v>4</v>
      </c>
      <c r="Q41" s="170" t="s">
        <v>4</v>
      </c>
      <c r="R41" s="170" t="s">
        <v>4</v>
      </c>
      <c r="S41" s="153" t="s">
        <v>4</v>
      </c>
      <c r="T41" s="170" t="s">
        <v>4</v>
      </c>
      <c r="U41" s="170" t="s">
        <v>4</v>
      </c>
      <c r="V41" s="170" t="s">
        <v>4</v>
      </c>
      <c r="W41" s="153" t="s">
        <v>4</v>
      </c>
      <c r="X41" s="153" t="s">
        <v>4</v>
      </c>
      <c r="Y41" s="170" t="s">
        <v>241</v>
      </c>
      <c r="Z41" s="80" t="s">
        <v>147</v>
      </c>
      <c r="AA41" s="80" t="s">
        <v>147</v>
      </c>
      <c r="AB41" s="80" t="s">
        <v>147</v>
      </c>
      <c r="AC41" s="80" t="s">
        <v>147</v>
      </c>
      <c r="AD41" s="172" t="s">
        <v>149</v>
      </c>
      <c r="AE41" s="172"/>
      <c r="AF41" s="60" t="s">
        <v>146</v>
      </c>
      <c r="AG41" s="60" t="s">
        <v>146</v>
      </c>
      <c r="AH41" s="60" t="s">
        <v>146</v>
      </c>
      <c r="AI41" s="60" t="s">
        <v>146</v>
      </c>
      <c r="AJ41" s="60" t="s">
        <v>146</v>
      </c>
      <c r="AK41" s="60"/>
    </row>
    <row r="42" spans="1:37" s="64" customFormat="1" ht="28" customHeight="1" x14ac:dyDescent="0.15">
      <c r="A42" s="189" t="s">
        <v>18</v>
      </c>
      <c r="B42" s="380" t="s">
        <v>14</v>
      </c>
      <c r="C42" s="170" t="s">
        <v>4</v>
      </c>
      <c r="D42" s="170" t="s">
        <v>241</v>
      </c>
      <c r="E42" s="170" t="s">
        <v>229</v>
      </c>
      <c r="F42" s="170" t="s">
        <v>229</v>
      </c>
      <c r="G42" s="170" t="s">
        <v>241</v>
      </c>
      <c r="H42" s="170" t="s">
        <v>229</v>
      </c>
      <c r="I42" s="170" t="s">
        <v>400</v>
      </c>
      <c r="J42" s="170"/>
      <c r="K42" s="153" t="s">
        <v>229</v>
      </c>
      <c r="L42" s="153" t="s">
        <v>229</v>
      </c>
      <c r="M42" s="170" t="s">
        <v>229</v>
      </c>
      <c r="N42" s="170" t="s">
        <v>229</v>
      </c>
      <c r="O42" s="170" t="s">
        <v>229</v>
      </c>
      <c r="P42" s="170"/>
      <c r="Q42" s="170" t="s">
        <v>242</v>
      </c>
      <c r="R42" s="153" t="s">
        <v>229</v>
      </c>
      <c r="S42" s="153" t="s">
        <v>229</v>
      </c>
      <c r="T42" s="170" t="s">
        <v>229</v>
      </c>
      <c r="U42" s="170" t="s">
        <v>229</v>
      </c>
      <c r="V42" s="170" t="s">
        <v>229</v>
      </c>
      <c r="W42" s="170"/>
      <c r="X42" s="170"/>
      <c r="Y42" s="153" t="s">
        <v>229</v>
      </c>
      <c r="Z42" s="153" t="s">
        <v>229</v>
      </c>
      <c r="AA42" s="170" t="s">
        <v>229</v>
      </c>
      <c r="AB42" s="170" t="s">
        <v>229</v>
      </c>
      <c r="AC42" s="153" t="s">
        <v>229</v>
      </c>
      <c r="AD42" s="173"/>
      <c r="AE42" s="170"/>
      <c r="AF42" s="153" t="s">
        <v>4</v>
      </c>
      <c r="AG42" s="153" t="s">
        <v>4</v>
      </c>
      <c r="AH42" s="170" t="s">
        <v>4</v>
      </c>
      <c r="AI42" s="80" t="s">
        <v>4</v>
      </c>
      <c r="AJ42" s="60" t="s">
        <v>4</v>
      </c>
      <c r="AK42" s="153" t="s">
        <v>4</v>
      </c>
    </row>
    <row r="43" spans="1:37" s="65" customFormat="1" ht="28" customHeight="1" x14ac:dyDescent="0.15">
      <c r="A43" s="198" t="s">
        <v>31</v>
      </c>
      <c r="B43" s="199" t="s">
        <v>32</v>
      </c>
      <c r="C43" s="171"/>
      <c r="D43" s="170" t="s">
        <v>229</v>
      </c>
      <c r="E43" s="170" t="s">
        <v>229</v>
      </c>
      <c r="F43" s="170" t="s">
        <v>229</v>
      </c>
      <c r="G43" s="170" t="s">
        <v>241</v>
      </c>
      <c r="H43" s="170" t="s">
        <v>229</v>
      </c>
      <c r="I43" s="170"/>
      <c r="J43" s="170" t="s">
        <v>152</v>
      </c>
      <c r="K43" s="153" t="s">
        <v>229</v>
      </c>
      <c r="L43" s="170" t="s">
        <v>229</v>
      </c>
      <c r="M43" s="170" t="s">
        <v>229</v>
      </c>
      <c r="N43" s="170" t="s">
        <v>229</v>
      </c>
      <c r="O43" s="170" t="s">
        <v>229</v>
      </c>
      <c r="P43" s="170"/>
      <c r="Q43" s="170"/>
      <c r="R43" s="170" t="s">
        <v>229</v>
      </c>
      <c r="S43" s="170" t="s">
        <v>229</v>
      </c>
      <c r="T43" s="170" t="s">
        <v>229</v>
      </c>
      <c r="U43" s="170" t="s">
        <v>229</v>
      </c>
      <c r="V43" s="170" t="s">
        <v>229</v>
      </c>
      <c r="W43" s="172"/>
      <c r="X43" s="170" t="s">
        <v>411</v>
      </c>
      <c r="Y43" s="170" t="s">
        <v>241</v>
      </c>
      <c r="Z43" s="170" t="s">
        <v>229</v>
      </c>
      <c r="AA43" s="170" t="s">
        <v>229</v>
      </c>
      <c r="AB43" s="183" t="s">
        <v>229</v>
      </c>
      <c r="AC43" s="183" t="s">
        <v>229</v>
      </c>
      <c r="AD43" s="183" t="s">
        <v>149</v>
      </c>
      <c r="AE43" s="170"/>
      <c r="AF43" s="170" t="s">
        <v>229</v>
      </c>
      <c r="AG43" s="170" t="s">
        <v>229</v>
      </c>
      <c r="AH43" s="170" t="s">
        <v>229</v>
      </c>
      <c r="AI43" s="170" t="s">
        <v>229</v>
      </c>
      <c r="AJ43" s="170" t="s">
        <v>229</v>
      </c>
      <c r="AK43" s="61"/>
    </row>
    <row r="44" spans="1:37" s="65" customFormat="1" ht="28" customHeight="1" x14ac:dyDescent="0.2">
      <c r="A44" s="198" t="s">
        <v>139</v>
      </c>
      <c r="B44" s="204" t="s">
        <v>523</v>
      </c>
      <c r="C44" s="80" t="s">
        <v>240</v>
      </c>
      <c r="D44" s="170" t="s">
        <v>240</v>
      </c>
      <c r="E44" s="170" t="s">
        <v>240</v>
      </c>
      <c r="F44" s="170" t="s">
        <v>240</v>
      </c>
      <c r="G44" s="80" t="s">
        <v>240</v>
      </c>
      <c r="H44" s="80" t="s">
        <v>240</v>
      </c>
      <c r="I44" s="80" t="s">
        <v>240</v>
      </c>
      <c r="J44" s="80" t="s">
        <v>240</v>
      </c>
      <c r="K44" s="170" t="s">
        <v>240</v>
      </c>
      <c r="L44" s="170" t="s">
        <v>240</v>
      </c>
      <c r="M44" s="170" t="s">
        <v>240</v>
      </c>
      <c r="N44" s="80" t="s">
        <v>240</v>
      </c>
      <c r="O44" s="80" t="s">
        <v>240</v>
      </c>
      <c r="P44" s="170" t="s">
        <v>240</v>
      </c>
      <c r="Q44" s="170" t="s">
        <v>240</v>
      </c>
      <c r="R44" s="170" t="s">
        <v>240</v>
      </c>
      <c r="S44" s="170" t="s">
        <v>240</v>
      </c>
      <c r="T44" s="170" t="s">
        <v>240</v>
      </c>
      <c r="U44" s="80" t="s">
        <v>240</v>
      </c>
      <c r="V44" s="80" t="s">
        <v>240</v>
      </c>
      <c r="W44" s="170" t="s">
        <v>240</v>
      </c>
      <c r="X44" s="170" t="s">
        <v>240</v>
      </c>
      <c r="Y44" s="170" t="s">
        <v>240</v>
      </c>
      <c r="Z44" s="170" t="s">
        <v>240</v>
      </c>
      <c r="AA44" s="170" t="s">
        <v>240</v>
      </c>
      <c r="AB44" s="153" t="s">
        <v>240</v>
      </c>
      <c r="AC44" s="80" t="s">
        <v>240</v>
      </c>
      <c r="AD44" s="183" t="s">
        <v>240</v>
      </c>
      <c r="AE44" s="170" t="s">
        <v>240</v>
      </c>
      <c r="AF44" s="170" t="s">
        <v>240</v>
      </c>
      <c r="AG44" s="170" t="s">
        <v>240</v>
      </c>
      <c r="AH44" s="170" t="s">
        <v>240</v>
      </c>
      <c r="AI44" s="153" t="s">
        <v>240</v>
      </c>
      <c r="AJ44" s="80" t="s">
        <v>240</v>
      </c>
      <c r="AK44" s="61"/>
    </row>
    <row r="45" spans="1:37" s="64" customFormat="1" ht="28" customHeight="1" x14ac:dyDescent="0.15">
      <c r="A45" s="192" t="s">
        <v>132</v>
      </c>
      <c r="B45" s="204" t="s">
        <v>247</v>
      </c>
      <c r="C45" s="170" t="s">
        <v>511</v>
      </c>
      <c r="D45" s="170" t="s">
        <v>235</v>
      </c>
      <c r="E45" s="170" t="s">
        <v>235</v>
      </c>
      <c r="F45" s="170" t="s">
        <v>235</v>
      </c>
      <c r="G45" s="170" t="s">
        <v>241</v>
      </c>
      <c r="H45" s="170" t="s">
        <v>235</v>
      </c>
      <c r="I45" s="170"/>
      <c r="J45" s="170"/>
      <c r="K45" s="170" t="s">
        <v>510</v>
      </c>
      <c r="L45" s="170" t="s">
        <v>510</v>
      </c>
      <c r="M45" s="170" t="s">
        <v>510</v>
      </c>
      <c r="N45" s="170" t="s">
        <v>510</v>
      </c>
      <c r="O45" s="170" t="s">
        <v>510</v>
      </c>
      <c r="P45" s="170" t="s">
        <v>413</v>
      </c>
      <c r="Q45" s="170"/>
      <c r="R45" s="153" t="s">
        <v>235</v>
      </c>
      <c r="S45" s="153" t="s">
        <v>235</v>
      </c>
      <c r="T45" s="170" t="s">
        <v>235</v>
      </c>
      <c r="U45" s="170" t="s">
        <v>235</v>
      </c>
      <c r="V45" s="170" t="s">
        <v>235</v>
      </c>
      <c r="W45" s="170"/>
      <c r="X45" s="170" t="s">
        <v>511</v>
      </c>
      <c r="Y45" s="170" t="s">
        <v>510</v>
      </c>
      <c r="Z45" s="170" t="s">
        <v>510</v>
      </c>
      <c r="AA45" s="170" t="s">
        <v>510</v>
      </c>
      <c r="AB45" s="170" t="s">
        <v>4</v>
      </c>
      <c r="AC45" s="170" t="s">
        <v>4</v>
      </c>
      <c r="AD45" s="170"/>
      <c r="AE45" s="170"/>
      <c r="AF45" s="170" t="s">
        <v>235</v>
      </c>
      <c r="AG45" s="170" t="s">
        <v>235</v>
      </c>
      <c r="AH45" s="170" t="s">
        <v>235</v>
      </c>
      <c r="AI45" s="131" t="s">
        <v>235</v>
      </c>
      <c r="AJ45" s="131" t="s">
        <v>235</v>
      </c>
      <c r="AK45" s="131"/>
    </row>
    <row r="46" spans="1:37" s="64" customFormat="1" ht="28" customHeight="1" x14ac:dyDescent="0.15">
      <c r="A46" s="192" t="s">
        <v>456</v>
      </c>
      <c r="B46" s="204" t="s">
        <v>523</v>
      </c>
      <c r="C46" s="170"/>
      <c r="D46" s="170" t="s">
        <v>458</v>
      </c>
      <c r="E46" s="170" t="s">
        <v>458</v>
      </c>
      <c r="F46" s="131" t="s">
        <v>458</v>
      </c>
      <c r="G46" s="131" t="s">
        <v>241</v>
      </c>
      <c r="H46" s="131" t="s">
        <v>458</v>
      </c>
      <c r="I46" s="131"/>
      <c r="J46" s="131"/>
      <c r="K46" s="170" t="s">
        <v>458</v>
      </c>
      <c r="L46" s="170" t="s">
        <v>458</v>
      </c>
      <c r="M46" s="170" t="s">
        <v>458</v>
      </c>
      <c r="N46" s="131" t="s">
        <v>458</v>
      </c>
      <c r="O46" s="131" t="s">
        <v>458</v>
      </c>
      <c r="P46" s="131"/>
      <c r="Q46" s="131"/>
      <c r="R46" s="170" t="s">
        <v>458</v>
      </c>
      <c r="S46" s="170" t="s">
        <v>458</v>
      </c>
      <c r="T46" s="170" t="s">
        <v>458</v>
      </c>
      <c r="U46" s="170" t="s">
        <v>458</v>
      </c>
      <c r="V46" s="170" t="s">
        <v>458</v>
      </c>
      <c r="W46" s="131"/>
      <c r="X46" s="131"/>
      <c r="Y46" s="170" t="s">
        <v>458</v>
      </c>
      <c r="Z46" s="170" t="s">
        <v>458</v>
      </c>
      <c r="AA46" s="170" t="s">
        <v>458</v>
      </c>
      <c r="AB46" s="131" t="s">
        <v>458</v>
      </c>
      <c r="AC46" s="131" t="s">
        <v>458</v>
      </c>
      <c r="AD46" s="170"/>
      <c r="AE46" s="170"/>
      <c r="AF46" s="170" t="s">
        <v>458</v>
      </c>
      <c r="AG46" s="170" t="s">
        <v>458</v>
      </c>
      <c r="AH46" s="170" t="s">
        <v>458</v>
      </c>
      <c r="AI46" s="131" t="s">
        <v>458</v>
      </c>
      <c r="AJ46" s="131" t="s">
        <v>458</v>
      </c>
      <c r="AK46" s="131"/>
    </row>
    <row r="47" spans="1:37" ht="28" customHeight="1" x14ac:dyDescent="0.25">
      <c r="A47" s="189" t="s">
        <v>133</v>
      </c>
      <c r="B47" s="380" t="s">
        <v>247</v>
      </c>
      <c r="C47" s="194" t="s">
        <v>240</v>
      </c>
      <c r="D47" s="170" t="s">
        <v>240</v>
      </c>
      <c r="E47" s="170" t="s">
        <v>240</v>
      </c>
      <c r="F47" s="170" t="s">
        <v>240</v>
      </c>
      <c r="G47" s="170" t="s">
        <v>240</v>
      </c>
      <c r="H47" s="170" t="s">
        <v>240</v>
      </c>
      <c r="I47" s="170" t="s">
        <v>240</v>
      </c>
      <c r="J47" s="170" t="s">
        <v>240</v>
      </c>
      <c r="K47" s="170" t="s">
        <v>240</v>
      </c>
      <c r="L47" s="170" t="s">
        <v>240</v>
      </c>
      <c r="M47" s="170" t="s">
        <v>240</v>
      </c>
      <c r="N47" s="170" t="s">
        <v>240</v>
      </c>
      <c r="O47" s="170" t="s">
        <v>240</v>
      </c>
      <c r="P47" s="170" t="s">
        <v>240</v>
      </c>
      <c r="Q47" s="170" t="s">
        <v>240</v>
      </c>
      <c r="R47" s="170" t="s">
        <v>240</v>
      </c>
      <c r="S47" s="170" t="s">
        <v>240</v>
      </c>
      <c r="T47" s="170" t="s">
        <v>240</v>
      </c>
      <c r="U47" s="170" t="s">
        <v>240</v>
      </c>
      <c r="V47" s="170" t="s">
        <v>240</v>
      </c>
      <c r="W47" s="170" t="s">
        <v>240</v>
      </c>
      <c r="X47" s="170" t="s">
        <v>240</v>
      </c>
      <c r="Y47" s="170" t="s">
        <v>240</v>
      </c>
      <c r="Z47" s="170" t="s">
        <v>240</v>
      </c>
      <c r="AA47" s="170" t="s">
        <v>240</v>
      </c>
      <c r="AB47" s="170" t="s">
        <v>240</v>
      </c>
      <c r="AC47" s="170" t="s">
        <v>240</v>
      </c>
      <c r="AD47" s="170" t="s">
        <v>240</v>
      </c>
      <c r="AE47" s="170" t="s">
        <v>240</v>
      </c>
      <c r="AF47" s="170" t="s">
        <v>240</v>
      </c>
      <c r="AG47" s="170" t="s">
        <v>240</v>
      </c>
      <c r="AH47" s="170" t="s">
        <v>240</v>
      </c>
      <c r="AI47" s="183" t="s">
        <v>240</v>
      </c>
      <c r="AJ47" s="183" t="s">
        <v>240</v>
      </c>
      <c r="AK47" s="183" t="s">
        <v>240</v>
      </c>
    </row>
    <row r="48" spans="1:37" s="64" customFormat="1" ht="28" customHeight="1" x14ac:dyDescent="0.15">
      <c r="A48" s="198" t="s">
        <v>21</v>
      </c>
      <c r="B48" s="199" t="s">
        <v>22</v>
      </c>
      <c r="C48" s="170"/>
      <c r="D48" s="170" t="s">
        <v>149</v>
      </c>
      <c r="E48" s="170" t="s">
        <v>149</v>
      </c>
      <c r="F48" s="170" t="s">
        <v>149</v>
      </c>
      <c r="G48" s="183" t="s">
        <v>241</v>
      </c>
      <c r="H48" s="170" t="s">
        <v>149</v>
      </c>
      <c r="I48" s="183"/>
      <c r="J48" s="183"/>
      <c r="K48" s="153" t="s">
        <v>4</v>
      </c>
      <c r="L48" s="153" t="s">
        <v>4</v>
      </c>
      <c r="M48" s="170" t="s">
        <v>4</v>
      </c>
      <c r="N48" s="170" t="s">
        <v>4</v>
      </c>
      <c r="O48" s="170" t="s">
        <v>4</v>
      </c>
      <c r="P48" s="183"/>
      <c r="Q48" s="183"/>
      <c r="R48" s="153" t="s">
        <v>149</v>
      </c>
      <c r="S48" s="153" t="s">
        <v>241</v>
      </c>
      <c r="T48" s="183" t="s">
        <v>149</v>
      </c>
      <c r="U48" s="183" t="s">
        <v>149</v>
      </c>
      <c r="V48" s="170" t="s">
        <v>149</v>
      </c>
      <c r="W48" s="183" t="s">
        <v>149</v>
      </c>
      <c r="X48" s="183"/>
      <c r="Y48" s="170" t="s">
        <v>149</v>
      </c>
      <c r="Z48" s="170" t="s">
        <v>149</v>
      </c>
      <c r="AA48" s="183" t="s">
        <v>149</v>
      </c>
      <c r="AB48" s="183" t="s">
        <v>149</v>
      </c>
      <c r="AC48" s="183" t="s">
        <v>149</v>
      </c>
      <c r="AD48" s="183"/>
      <c r="AE48" s="183"/>
      <c r="AF48" s="80" t="s">
        <v>4</v>
      </c>
      <c r="AG48" s="80" t="s">
        <v>4</v>
      </c>
      <c r="AH48" s="80" t="s">
        <v>4</v>
      </c>
      <c r="AI48" s="60" t="s">
        <v>4</v>
      </c>
      <c r="AJ48" s="60" t="s">
        <v>4</v>
      </c>
      <c r="AK48" s="153" t="s">
        <v>4</v>
      </c>
    </row>
    <row r="49" spans="1:37" ht="28" customHeight="1" x14ac:dyDescent="0.2">
      <c r="A49" s="198" t="s">
        <v>23</v>
      </c>
      <c r="B49" s="199" t="s">
        <v>32</v>
      </c>
      <c r="C49" s="172"/>
      <c r="D49" s="172" t="s">
        <v>147</v>
      </c>
      <c r="E49" s="172" t="s">
        <v>147</v>
      </c>
      <c r="F49" s="170" t="s">
        <v>147</v>
      </c>
      <c r="G49" s="183" t="s">
        <v>241</v>
      </c>
      <c r="H49" s="172" t="s">
        <v>147</v>
      </c>
      <c r="I49" s="172"/>
      <c r="J49" s="170"/>
      <c r="K49" s="170" t="s">
        <v>146</v>
      </c>
      <c r="L49" s="170" t="s">
        <v>146</v>
      </c>
      <c r="M49" s="170" t="s">
        <v>146</v>
      </c>
      <c r="N49" s="170" t="s">
        <v>146</v>
      </c>
      <c r="O49" s="170" t="s">
        <v>146</v>
      </c>
      <c r="P49" s="172"/>
      <c r="Q49" s="172"/>
      <c r="R49" s="170" t="s">
        <v>147</v>
      </c>
      <c r="S49" s="183" t="s">
        <v>149</v>
      </c>
      <c r="T49" s="183" t="s">
        <v>149</v>
      </c>
      <c r="U49" s="170" t="s">
        <v>40</v>
      </c>
      <c r="V49" s="170" t="s">
        <v>40</v>
      </c>
      <c r="W49" s="172"/>
      <c r="X49" s="172"/>
      <c r="Y49" s="170" t="s">
        <v>153</v>
      </c>
      <c r="Z49" s="170" t="s">
        <v>153</v>
      </c>
      <c r="AA49" s="170" t="s">
        <v>153</v>
      </c>
      <c r="AB49" s="170" t="s">
        <v>153</v>
      </c>
      <c r="AC49" s="170" t="s">
        <v>153</v>
      </c>
      <c r="AD49" s="183" t="s">
        <v>149</v>
      </c>
      <c r="AE49" s="172"/>
      <c r="AF49" s="183" t="s">
        <v>146</v>
      </c>
      <c r="AG49" s="183" t="s">
        <v>146</v>
      </c>
      <c r="AH49" s="183" t="s">
        <v>146</v>
      </c>
      <c r="AI49" s="183" t="s">
        <v>146</v>
      </c>
      <c r="AJ49" s="183" t="s">
        <v>146</v>
      </c>
      <c r="AK49" s="172"/>
    </row>
    <row r="50" spans="1:37" s="64" customFormat="1" ht="28" customHeight="1" x14ac:dyDescent="0.2">
      <c r="A50" s="192" t="s">
        <v>134</v>
      </c>
      <c r="B50" s="192" t="s">
        <v>247</v>
      </c>
      <c r="C50" s="170" t="s">
        <v>240</v>
      </c>
      <c r="D50" s="170" t="s">
        <v>240</v>
      </c>
      <c r="E50" s="170" t="s">
        <v>240</v>
      </c>
      <c r="F50" s="170" t="s">
        <v>240</v>
      </c>
      <c r="G50" s="170" t="s">
        <v>240</v>
      </c>
      <c r="H50" s="170" t="s">
        <v>240</v>
      </c>
      <c r="I50" s="170" t="s">
        <v>240</v>
      </c>
      <c r="J50" s="170" t="s">
        <v>240</v>
      </c>
      <c r="K50" s="170" t="s">
        <v>240</v>
      </c>
      <c r="L50" s="170" t="s">
        <v>240</v>
      </c>
      <c r="M50" s="170" t="s">
        <v>240</v>
      </c>
      <c r="N50" s="170" t="s">
        <v>240</v>
      </c>
      <c r="O50" s="170" t="s">
        <v>240</v>
      </c>
      <c r="P50" s="170" t="s">
        <v>240</v>
      </c>
      <c r="Q50" s="170" t="s">
        <v>240</v>
      </c>
      <c r="R50" s="153" t="s">
        <v>240</v>
      </c>
      <c r="S50" s="153" t="s">
        <v>240</v>
      </c>
      <c r="T50" s="170" t="s">
        <v>240</v>
      </c>
      <c r="U50" s="170" t="s">
        <v>240</v>
      </c>
      <c r="V50" s="170" t="s">
        <v>240</v>
      </c>
      <c r="W50" s="170" t="s">
        <v>240</v>
      </c>
      <c r="X50" s="170" t="s">
        <v>240</v>
      </c>
      <c r="Y50" s="170" t="s">
        <v>240</v>
      </c>
      <c r="Z50" s="170" t="s">
        <v>240</v>
      </c>
      <c r="AA50" s="170" t="s">
        <v>240</v>
      </c>
      <c r="AB50" s="170" t="s">
        <v>240</v>
      </c>
      <c r="AC50" s="170" t="s">
        <v>240</v>
      </c>
      <c r="AD50" s="170" t="s">
        <v>240</v>
      </c>
      <c r="AE50" s="170" t="s">
        <v>240</v>
      </c>
      <c r="AF50" s="170" t="s">
        <v>240</v>
      </c>
      <c r="AG50" s="153" t="s">
        <v>240</v>
      </c>
      <c r="AH50" s="80" t="s">
        <v>240</v>
      </c>
      <c r="AI50" s="80" t="s">
        <v>240</v>
      </c>
      <c r="AJ50" s="80" t="s">
        <v>240</v>
      </c>
      <c r="AK50" s="80" t="s">
        <v>240</v>
      </c>
    </row>
    <row r="51" spans="1:37" s="65" customFormat="1" ht="28" customHeight="1" x14ac:dyDescent="0.15">
      <c r="A51" s="189" t="s">
        <v>461</v>
      </c>
      <c r="B51" s="380" t="s">
        <v>247</v>
      </c>
      <c r="C51" s="170" t="s">
        <v>518</v>
      </c>
      <c r="D51" s="170" t="s">
        <v>518</v>
      </c>
      <c r="E51" s="170" t="s">
        <v>518</v>
      </c>
      <c r="F51" s="170" t="s">
        <v>241</v>
      </c>
      <c r="G51" s="170" t="s">
        <v>518</v>
      </c>
      <c r="H51" s="170" t="s">
        <v>241</v>
      </c>
      <c r="I51" s="170"/>
      <c r="J51" s="170" t="s">
        <v>518</v>
      </c>
      <c r="K51" s="170" t="s">
        <v>518</v>
      </c>
      <c r="L51" s="170" t="s">
        <v>518</v>
      </c>
      <c r="M51" s="170" t="s">
        <v>518</v>
      </c>
      <c r="N51" s="170" t="s">
        <v>501</v>
      </c>
      <c r="O51" s="170" t="s">
        <v>501</v>
      </c>
      <c r="P51" s="170"/>
      <c r="Q51" s="170"/>
      <c r="R51" s="170" t="s">
        <v>501</v>
      </c>
      <c r="S51" s="170" t="s">
        <v>501</v>
      </c>
      <c r="T51" s="170" t="s">
        <v>501</v>
      </c>
      <c r="U51" s="170" t="s">
        <v>501</v>
      </c>
      <c r="V51" s="170" t="s">
        <v>501</v>
      </c>
      <c r="W51" s="170"/>
      <c r="X51" s="170"/>
      <c r="Y51" s="170" t="s">
        <v>501</v>
      </c>
      <c r="Z51" s="170" t="s">
        <v>501</v>
      </c>
      <c r="AA51" s="170" t="s">
        <v>501</v>
      </c>
      <c r="AB51" s="170" t="s">
        <v>501</v>
      </c>
      <c r="AC51" s="170" t="s">
        <v>501</v>
      </c>
      <c r="AD51" s="170" t="s">
        <v>501</v>
      </c>
      <c r="AE51" s="170" t="s">
        <v>501</v>
      </c>
      <c r="AF51" s="170" t="s">
        <v>501</v>
      </c>
      <c r="AG51" s="170" t="s">
        <v>501</v>
      </c>
      <c r="AH51" s="170" t="s">
        <v>501</v>
      </c>
      <c r="AI51" s="170" t="s">
        <v>501</v>
      </c>
      <c r="AJ51" s="170" t="s">
        <v>501</v>
      </c>
      <c r="AK51" s="170" t="s">
        <v>501</v>
      </c>
    </row>
    <row r="52" spans="1:37" s="65" customFormat="1" ht="28" customHeight="1" x14ac:dyDescent="0.15">
      <c r="A52" s="192" t="s">
        <v>145</v>
      </c>
      <c r="B52" s="204" t="s">
        <v>523</v>
      </c>
      <c r="C52" s="170"/>
      <c r="D52" s="170" t="s">
        <v>158</v>
      </c>
      <c r="E52" s="170" t="s">
        <v>158</v>
      </c>
      <c r="F52" s="170" t="s">
        <v>46</v>
      </c>
      <c r="G52" s="170" t="s">
        <v>241</v>
      </c>
      <c r="H52" s="170" t="s">
        <v>158</v>
      </c>
      <c r="I52" s="170"/>
      <c r="J52" s="170"/>
      <c r="K52" s="170" t="s">
        <v>158</v>
      </c>
      <c r="L52" s="170" t="s">
        <v>158</v>
      </c>
      <c r="M52" s="170" t="s">
        <v>46</v>
      </c>
      <c r="N52" s="170" t="s">
        <v>43</v>
      </c>
      <c r="O52" s="170" t="s">
        <v>158</v>
      </c>
      <c r="P52" s="170"/>
      <c r="Q52" s="170"/>
      <c r="R52" s="170" t="s">
        <v>158</v>
      </c>
      <c r="S52" s="170" t="s">
        <v>158</v>
      </c>
      <c r="T52" s="170" t="s">
        <v>46</v>
      </c>
      <c r="U52" s="170" t="s">
        <v>43</v>
      </c>
      <c r="V52" s="170" t="s">
        <v>158</v>
      </c>
      <c r="W52" s="170"/>
      <c r="X52" s="170"/>
      <c r="Y52" s="170" t="s">
        <v>158</v>
      </c>
      <c r="Z52" s="170" t="s">
        <v>158</v>
      </c>
      <c r="AA52" s="170" t="s">
        <v>46</v>
      </c>
      <c r="AB52" s="170" t="s">
        <v>43</v>
      </c>
      <c r="AC52" s="170" t="s">
        <v>158</v>
      </c>
      <c r="AD52" s="170"/>
      <c r="AE52" s="170"/>
      <c r="AF52" s="170" t="s">
        <v>158</v>
      </c>
      <c r="AG52" s="170" t="s">
        <v>158</v>
      </c>
      <c r="AH52" s="170" t="s">
        <v>46</v>
      </c>
      <c r="AI52" s="80" t="s">
        <v>43</v>
      </c>
      <c r="AJ52" s="80" t="s">
        <v>158</v>
      </c>
      <c r="AK52" s="80"/>
    </row>
    <row r="53" spans="1:37" s="64" customFormat="1" ht="28" customHeight="1" x14ac:dyDescent="0.15">
      <c r="A53" s="198" t="s">
        <v>36</v>
      </c>
      <c r="B53" s="199" t="s">
        <v>32</v>
      </c>
      <c r="C53" s="171" t="s">
        <v>407</v>
      </c>
      <c r="D53" s="172" t="s">
        <v>147</v>
      </c>
      <c r="E53" s="172" t="s">
        <v>147</v>
      </c>
      <c r="F53" s="170" t="s">
        <v>241</v>
      </c>
      <c r="G53" s="183" t="s">
        <v>241</v>
      </c>
      <c r="H53" s="183" t="s">
        <v>147</v>
      </c>
      <c r="I53" s="183" t="s">
        <v>148</v>
      </c>
      <c r="J53" s="170"/>
      <c r="K53" s="170" t="s">
        <v>147</v>
      </c>
      <c r="L53" s="170" t="s">
        <v>147</v>
      </c>
      <c r="M53" s="170" t="s">
        <v>147</v>
      </c>
      <c r="N53" s="170" t="s">
        <v>147</v>
      </c>
      <c r="O53" s="170" t="s">
        <v>147</v>
      </c>
      <c r="P53" s="170"/>
      <c r="Q53" s="170"/>
      <c r="R53" s="170" t="s">
        <v>146</v>
      </c>
      <c r="S53" s="170" t="s">
        <v>146</v>
      </c>
      <c r="T53" s="170" t="s">
        <v>146</v>
      </c>
      <c r="U53" s="170" t="s">
        <v>146</v>
      </c>
      <c r="V53" s="170" t="s">
        <v>146</v>
      </c>
      <c r="W53" s="170"/>
      <c r="X53" s="170"/>
      <c r="Y53" s="183" t="s">
        <v>146</v>
      </c>
      <c r="Z53" s="183" t="s">
        <v>146</v>
      </c>
      <c r="AA53" s="183" t="s">
        <v>146</v>
      </c>
      <c r="AB53" s="183" t="s">
        <v>146</v>
      </c>
      <c r="AC53" s="183" t="s">
        <v>146</v>
      </c>
      <c r="AD53" s="183"/>
      <c r="AE53" s="171"/>
      <c r="AF53" s="170" t="s">
        <v>147</v>
      </c>
      <c r="AG53" s="170" t="s">
        <v>147</v>
      </c>
      <c r="AH53" s="170" t="s">
        <v>147</v>
      </c>
      <c r="AI53" s="170" t="s">
        <v>147</v>
      </c>
      <c r="AJ53" s="170" t="s">
        <v>147</v>
      </c>
      <c r="AK53" s="132"/>
    </row>
    <row r="54" spans="1:37" s="64" customFormat="1" ht="28" customHeight="1" x14ac:dyDescent="0.15">
      <c r="A54" s="198" t="s">
        <v>8</v>
      </c>
      <c r="B54" s="199" t="s">
        <v>6</v>
      </c>
      <c r="C54" s="170"/>
      <c r="D54" s="170" t="s">
        <v>40</v>
      </c>
      <c r="E54" s="170" t="s">
        <v>4</v>
      </c>
      <c r="F54" s="170" t="s">
        <v>40</v>
      </c>
      <c r="G54" s="170" t="s">
        <v>241</v>
      </c>
      <c r="H54" s="170" t="s">
        <v>40</v>
      </c>
      <c r="I54" s="170"/>
      <c r="J54" s="170"/>
      <c r="K54" s="170" t="s">
        <v>40</v>
      </c>
      <c r="L54" s="170" t="s">
        <v>40</v>
      </c>
      <c r="M54" s="170" t="s">
        <v>40</v>
      </c>
      <c r="N54" s="170" t="s">
        <v>40</v>
      </c>
      <c r="O54" s="170" t="s">
        <v>40</v>
      </c>
      <c r="P54" s="172"/>
      <c r="Q54" s="172"/>
      <c r="R54" s="170" t="s">
        <v>40</v>
      </c>
      <c r="S54" s="170" t="s">
        <v>40</v>
      </c>
      <c r="T54" s="170" t="s">
        <v>40</v>
      </c>
      <c r="U54" s="170" t="s">
        <v>40</v>
      </c>
      <c r="V54" s="183" t="s">
        <v>241</v>
      </c>
      <c r="W54" s="183" t="s">
        <v>149</v>
      </c>
      <c r="X54" s="172"/>
      <c r="Y54" s="170" t="s">
        <v>40</v>
      </c>
      <c r="Z54" s="170" t="s">
        <v>40</v>
      </c>
      <c r="AA54" s="170" t="s">
        <v>40</v>
      </c>
      <c r="AB54" s="183" t="s">
        <v>40</v>
      </c>
      <c r="AC54" s="183" t="s">
        <v>40</v>
      </c>
      <c r="AD54" s="183" t="s">
        <v>410</v>
      </c>
      <c r="AE54" s="170"/>
      <c r="AF54" s="170" t="s">
        <v>40</v>
      </c>
      <c r="AG54" s="170" t="s">
        <v>40</v>
      </c>
      <c r="AH54" s="170" t="s">
        <v>40</v>
      </c>
      <c r="AI54" s="138" t="s">
        <v>40</v>
      </c>
      <c r="AJ54" s="138" t="s">
        <v>40</v>
      </c>
      <c r="AK54" s="138"/>
    </row>
    <row r="55" spans="1:37" s="64" customFormat="1" ht="28" customHeight="1" x14ac:dyDescent="0.15">
      <c r="A55" s="189" t="s">
        <v>143</v>
      </c>
      <c r="B55" s="380" t="s">
        <v>519</v>
      </c>
      <c r="C55" s="170"/>
      <c r="D55" s="170" t="s">
        <v>54</v>
      </c>
      <c r="E55" s="170" t="s">
        <v>54</v>
      </c>
      <c r="F55" s="170" t="s">
        <v>241</v>
      </c>
      <c r="G55" s="170" t="s">
        <v>241</v>
      </c>
      <c r="H55" s="170" t="s">
        <v>54</v>
      </c>
      <c r="I55" s="170"/>
      <c r="J55" s="170"/>
      <c r="K55" s="170" t="s">
        <v>54</v>
      </c>
      <c r="L55" s="170" t="s">
        <v>54</v>
      </c>
      <c r="M55" s="170" t="s">
        <v>241</v>
      </c>
      <c r="N55" s="170" t="s">
        <v>54</v>
      </c>
      <c r="O55" s="170" t="s">
        <v>54</v>
      </c>
      <c r="P55" s="170"/>
      <c r="Q55" s="170"/>
      <c r="R55" s="170" t="s">
        <v>54</v>
      </c>
      <c r="S55" s="170" t="s">
        <v>54</v>
      </c>
      <c r="T55" s="170" t="s">
        <v>241</v>
      </c>
      <c r="U55" s="170" t="s">
        <v>54</v>
      </c>
      <c r="V55" s="170" t="s">
        <v>54</v>
      </c>
      <c r="W55" s="170"/>
      <c r="X55" s="170"/>
      <c r="Y55" s="170" t="s">
        <v>54</v>
      </c>
      <c r="Z55" s="170" t="s">
        <v>54</v>
      </c>
      <c r="AA55" s="170" t="s">
        <v>241</v>
      </c>
      <c r="AB55" s="170" t="s">
        <v>54</v>
      </c>
      <c r="AC55" s="170" t="s">
        <v>54</v>
      </c>
      <c r="AD55" s="173"/>
      <c r="AE55" s="172"/>
      <c r="AF55" s="170" t="s">
        <v>54</v>
      </c>
      <c r="AG55" s="170" t="s">
        <v>54</v>
      </c>
      <c r="AH55" s="170" t="s">
        <v>241</v>
      </c>
      <c r="AI55" s="138" t="s">
        <v>54</v>
      </c>
      <c r="AJ55" s="138" t="s">
        <v>54</v>
      </c>
      <c r="AK55" s="138"/>
    </row>
    <row r="56" spans="1:37" ht="28" customHeight="1" x14ac:dyDescent="0.2">
      <c r="A56" s="198" t="s">
        <v>140</v>
      </c>
      <c r="B56" s="204" t="s">
        <v>523</v>
      </c>
      <c r="C56" s="170"/>
      <c r="D56" s="170" t="s">
        <v>243</v>
      </c>
      <c r="E56" s="170" t="s">
        <v>243</v>
      </c>
      <c r="F56" s="170" t="s">
        <v>243</v>
      </c>
      <c r="G56" s="170" t="s">
        <v>241</v>
      </c>
      <c r="H56" s="170" t="s">
        <v>243</v>
      </c>
      <c r="I56" s="170"/>
      <c r="J56" s="170"/>
      <c r="K56" s="170" t="s">
        <v>243</v>
      </c>
      <c r="L56" s="170" t="s">
        <v>243</v>
      </c>
      <c r="M56" s="170" t="s">
        <v>243</v>
      </c>
      <c r="N56" s="170" t="s">
        <v>243</v>
      </c>
      <c r="O56" s="170" t="s">
        <v>243</v>
      </c>
      <c r="P56" s="170"/>
      <c r="Q56" s="170"/>
      <c r="R56" s="170" t="s">
        <v>243</v>
      </c>
      <c r="S56" s="170" t="s">
        <v>243</v>
      </c>
      <c r="T56" s="170" t="s">
        <v>243</v>
      </c>
      <c r="U56" s="170" t="s">
        <v>243</v>
      </c>
      <c r="V56" s="170" t="s">
        <v>243</v>
      </c>
      <c r="W56" s="170"/>
      <c r="X56" s="170"/>
      <c r="Y56" s="170" t="s">
        <v>243</v>
      </c>
      <c r="Z56" s="170" t="s">
        <v>243</v>
      </c>
      <c r="AA56" s="170" t="s">
        <v>243</v>
      </c>
      <c r="AB56" s="170" t="s">
        <v>243</v>
      </c>
      <c r="AC56" s="170" t="s">
        <v>243</v>
      </c>
      <c r="AD56" s="170"/>
      <c r="AE56" s="170"/>
      <c r="AF56" s="170" t="s">
        <v>243</v>
      </c>
      <c r="AG56" s="170" t="s">
        <v>243</v>
      </c>
      <c r="AH56" s="170" t="s">
        <v>243</v>
      </c>
      <c r="AI56" s="183" t="s">
        <v>243</v>
      </c>
      <c r="AJ56" s="183" t="s">
        <v>243</v>
      </c>
      <c r="AK56" s="183"/>
    </row>
    <row r="57" spans="1:37" s="64" customFormat="1" ht="28" customHeight="1" x14ac:dyDescent="0.15">
      <c r="A57" s="198" t="s">
        <v>16</v>
      </c>
      <c r="B57" s="199" t="s">
        <v>14</v>
      </c>
      <c r="C57" s="170"/>
      <c r="D57" s="170" t="s">
        <v>229</v>
      </c>
      <c r="E57" s="170" t="s">
        <v>229</v>
      </c>
      <c r="F57" s="170" t="s">
        <v>229</v>
      </c>
      <c r="G57" s="170" t="s">
        <v>241</v>
      </c>
      <c r="H57" s="170" t="s">
        <v>229</v>
      </c>
      <c r="I57" s="170"/>
      <c r="J57" s="170" t="s">
        <v>410</v>
      </c>
      <c r="K57" s="170" t="s">
        <v>229</v>
      </c>
      <c r="L57" s="170" t="s">
        <v>229</v>
      </c>
      <c r="M57" s="170" t="s">
        <v>229</v>
      </c>
      <c r="N57" s="170" t="s">
        <v>229</v>
      </c>
      <c r="O57" s="170" t="s">
        <v>229</v>
      </c>
      <c r="P57" s="170"/>
      <c r="Q57" s="170"/>
      <c r="R57" s="170" t="s">
        <v>4</v>
      </c>
      <c r="S57" s="170" t="s">
        <v>4</v>
      </c>
      <c r="T57" s="170" t="s">
        <v>4</v>
      </c>
      <c r="U57" s="170" t="s">
        <v>4</v>
      </c>
      <c r="V57" s="170" t="s">
        <v>4</v>
      </c>
      <c r="W57" s="170" t="s">
        <v>4</v>
      </c>
      <c r="X57" s="170" t="s">
        <v>4</v>
      </c>
      <c r="Y57" s="170" t="s">
        <v>4</v>
      </c>
      <c r="Z57" s="170" t="s">
        <v>4</v>
      </c>
      <c r="AA57" s="170" t="s">
        <v>4</v>
      </c>
      <c r="AB57" s="170" t="s">
        <v>4</v>
      </c>
      <c r="AC57" s="170" t="s">
        <v>4</v>
      </c>
      <c r="AD57" s="170" t="s">
        <v>4</v>
      </c>
      <c r="AE57" s="170" t="s">
        <v>407</v>
      </c>
      <c r="AF57" s="170" t="s">
        <v>229</v>
      </c>
      <c r="AG57" s="170" t="s">
        <v>229</v>
      </c>
      <c r="AH57" s="170" t="s">
        <v>229</v>
      </c>
      <c r="AI57" s="60" t="s">
        <v>229</v>
      </c>
      <c r="AJ57" s="60" t="s">
        <v>229</v>
      </c>
      <c r="AK57" s="60"/>
    </row>
    <row r="58" spans="1:37" s="64" customFormat="1" ht="28" customHeight="1" x14ac:dyDescent="0.15">
      <c r="A58" s="192" t="s">
        <v>141</v>
      </c>
      <c r="B58" s="204" t="s">
        <v>523</v>
      </c>
      <c r="C58" s="170" t="s">
        <v>50</v>
      </c>
      <c r="D58" s="170" t="s">
        <v>43</v>
      </c>
      <c r="E58" s="170" t="s">
        <v>46</v>
      </c>
      <c r="F58" s="170" t="s">
        <v>241</v>
      </c>
      <c r="G58" s="170" t="s">
        <v>46</v>
      </c>
      <c r="H58" s="170" t="s">
        <v>46</v>
      </c>
      <c r="I58" s="170"/>
      <c r="J58" s="170" t="s">
        <v>50</v>
      </c>
      <c r="K58" s="170" t="s">
        <v>43</v>
      </c>
      <c r="L58" s="170" t="s">
        <v>46</v>
      </c>
      <c r="M58" s="170" t="s">
        <v>46</v>
      </c>
      <c r="N58" s="170" t="s">
        <v>46</v>
      </c>
      <c r="O58" s="170" t="s">
        <v>46</v>
      </c>
      <c r="P58" s="170"/>
      <c r="Q58" s="170"/>
      <c r="R58" s="170" t="s">
        <v>43</v>
      </c>
      <c r="S58" s="170" t="s">
        <v>46</v>
      </c>
      <c r="T58" s="170" t="s">
        <v>46</v>
      </c>
      <c r="U58" s="170" t="s">
        <v>46</v>
      </c>
      <c r="V58" s="170" t="s">
        <v>46</v>
      </c>
      <c r="W58" s="170"/>
      <c r="X58" s="170"/>
      <c r="Y58" s="170" t="s">
        <v>43</v>
      </c>
      <c r="Z58" s="170" t="s">
        <v>46</v>
      </c>
      <c r="AA58" s="170" t="s">
        <v>46</v>
      </c>
      <c r="AB58" s="170" t="s">
        <v>46</v>
      </c>
      <c r="AC58" s="170" t="s">
        <v>46</v>
      </c>
      <c r="AD58" s="170"/>
      <c r="AE58" s="170" t="s">
        <v>47</v>
      </c>
      <c r="AF58" s="170" t="s">
        <v>43</v>
      </c>
      <c r="AG58" s="170" t="s">
        <v>46</v>
      </c>
      <c r="AH58" s="170" t="s">
        <v>46</v>
      </c>
      <c r="AI58" s="170" t="s">
        <v>46</v>
      </c>
      <c r="AJ58" s="170" t="s">
        <v>46</v>
      </c>
      <c r="AK58" s="170"/>
    </row>
    <row r="59" spans="1:37" s="64" customFormat="1" ht="28" customHeight="1" x14ac:dyDescent="0.15">
      <c r="A59" s="198" t="s">
        <v>39</v>
      </c>
      <c r="B59" s="199" t="s">
        <v>32</v>
      </c>
      <c r="C59" s="170" t="s">
        <v>4</v>
      </c>
      <c r="D59" s="170" t="s">
        <v>4</v>
      </c>
      <c r="E59" s="170" t="s">
        <v>4</v>
      </c>
      <c r="F59" s="170" t="s">
        <v>4</v>
      </c>
      <c r="G59" s="170" t="s">
        <v>4</v>
      </c>
      <c r="H59" s="170" t="s">
        <v>4</v>
      </c>
      <c r="I59" s="80" t="s">
        <v>4</v>
      </c>
      <c r="J59" s="80" t="s">
        <v>4</v>
      </c>
      <c r="K59" s="170" t="s">
        <v>146</v>
      </c>
      <c r="L59" s="170" t="s">
        <v>146</v>
      </c>
      <c r="M59" s="170" t="s">
        <v>146</v>
      </c>
      <c r="N59" s="183" t="s">
        <v>146</v>
      </c>
      <c r="O59" s="183" t="s">
        <v>146</v>
      </c>
      <c r="P59" s="183"/>
      <c r="Q59" s="183"/>
      <c r="R59" s="153" t="s">
        <v>146</v>
      </c>
      <c r="S59" s="153" t="s">
        <v>146</v>
      </c>
      <c r="T59" s="183" t="s">
        <v>146</v>
      </c>
      <c r="U59" s="183" t="s">
        <v>146</v>
      </c>
      <c r="V59" s="183" t="s">
        <v>146</v>
      </c>
      <c r="W59" s="183"/>
      <c r="X59" s="183" t="s">
        <v>410</v>
      </c>
      <c r="Y59" s="170" t="s">
        <v>147</v>
      </c>
      <c r="Z59" s="170" t="s">
        <v>147</v>
      </c>
      <c r="AA59" s="170" t="s">
        <v>241</v>
      </c>
      <c r="AB59" s="183" t="s">
        <v>147</v>
      </c>
      <c r="AC59" s="183" t="s">
        <v>147</v>
      </c>
      <c r="AD59" s="183" t="s">
        <v>148</v>
      </c>
      <c r="AE59" s="183"/>
      <c r="AF59" s="183" t="s">
        <v>146</v>
      </c>
      <c r="AG59" s="164" t="s">
        <v>146</v>
      </c>
      <c r="AH59" s="60" t="s">
        <v>146</v>
      </c>
      <c r="AI59" s="60" t="s">
        <v>146</v>
      </c>
      <c r="AJ59" s="60" t="s">
        <v>146</v>
      </c>
      <c r="AK59" s="60"/>
    </row>
  </sheetData>
  <autoFilter ref="A1:AK59"/>
  <sortState caseSensitive="1" ref="A2:AK57">
    <sortCondition ref="A2:A57"/>
  </sortState>
  <conditionalFormatting sqref="AI57:AK57 AH50:AK50 AB12:AC12 AB24:AC25 AI28:AK28 AI23:AK23 AB20:AC20 AI20:AK20 AI30:AK30 AI6:AK8 AI11:AK16 AB29:AC30 AE2:AK3 AF9:AK10 AF4:AK5 AB8:AC8 AB27:AC27 AF26:AK27 AI42:AK42 AF17:AK19 AE29:AK29 AE21:AK21 AF42:AG42 AE24:AK25 AF48:AK48 AF40:AK41 AF22:AK22">
    <cfRule type="dataBar" priority="8369">
      <dataBar>
        <cfvo type="min"/>
        <cfvo type="max"/>
        <color rgb="FFFFB628"/>
      </dataBar>
    </cfRule>
  </conditionalFormatting>
  <conditionalFormatting sqref="AD49 M56 AD56 C56:K56 T56 Y36:AC36 F8:F12 Y33:AC33 T3:AC3 AE10:AE11 F2:M4 Y16:AC18 N9:AE9 N2:AC2 N5:AE7 F13:J14 AD13:AD16 P31:Q31 G8:L9 G10:J12 F5:L7 M47 C47:E47 C46:Q46 G38:K38 P38:AC38 G32:K32 G29:J29 P29:Q29 W29:AC29 T33:X36 E14:H14 K14:O14 D18:AJ18 G27:Y27 AA27:AC27 Y34:AE35 Y19:Z19 AB19:AE19 G16:J18 H15:J15 H19:J19 F15:F21 G31:J31 C37 W31:AC31 G20:AC21 A1:B1048576 M3:M12 N3:S4 U28:AC28 P32:AC32 T4:AE4 N10:AD12 G28:S28 C54:U54 G30:AC30 M13:X19 T37:AC37 C51:E51 G51 AL56:XFD56 AL49:XFD49 AL47:XFD47 AL1:XFD1 AE12:XFD12 AF9:XFD11 AD2:XFD3 W46:XFD46 Y13:XFD15 AF27:XFD27 AF33:XFD35 AD36:XFD38 AF4:XFD7 N8:XFD8 AD28:XFD32 G39:XFD39 C48:XFD48 G23:XFD26 C57:XFD1048576 C55:XFD55 C50:XFD50 C52:XFD53 I51:XFD51 W54:XFD54 F22:XFD22 AD16:XFD21 C40:XFD45 F23:F36 C2:E36 K10:L19 G33:S37 C38:F39">
    <cfRule type="expression" dxfId="4459" priority="8368">
      <formula>A1="Congés"</formula>
    </cfRule>
  </conditionalFormatting>
  <conditionalFormatting sqref="AI55:AJ55 AD51:AD55 Y50:AK50 G50:L50 D54:E55 F56:J56 AC44 P44:T44 I44:L44 AE44:AH44 R42:S43 X44:Z44 Y42:Z43 AA45:AC45 AE45 M41:M45 AH43 G45:J45 N45:Q45 AI39 R39 Y39 AF39 AD41:AD46 AE41:AE42 C47 AE32:AH32 AE2:AK3 Y33:AC33 AE12:AK12 F8:F12 F23:F36 Y34:Z35 AF9:AK11 K34:K36 Y28:AC28 H30:I30 G29:J29 N12:AC12 R28:S28 K10:L16 D8:E8 T3:AC3 AA34:AC34 AE34:AF34 G34:I34 N10:S11 T11:X11 AA11:AC11 AE11 F2:M4 T4:Z4 Y16:AC18 G35:J35 L35 AA35:AE35 N20:AC20 N9:AE9 T32:X32 R33:R35 N2:AC2 P32:Q32 N34:Q37 N5:AE7 F13:J14 C33:D33 G33:L33 G8:L9 N8:AC8 G10:J12 F5:L7 C17:F19 C31:C33 T45:X45 M39 M33:M37 P29:Q29 W29:AC29 E14:H14 K14:O14 Y13:AK15 D18:AJ18 C9:E16 AA27:AC27 AF27:AK28 AF33:AH33 Y19:Z19 AB19:AE19 C41:E42 G16:J18 H15:J15 G20:J20 H19:J19 F15:F21 G31:H31 D39:K39 C2:E7 G21:AC21 AE16:AK21 C20:E30 C50:E50 C51 G51 N50:X51 AA51:AK51 F41:F45 K42:Q42 M3:M12 N3:S4 G43:M43 Y10:Z11 N41:AC41 AA41:AC42 AF4:AK7 AE8:AK8 AE29:AK30 AF41:AK41 AF42:AG43 AI42:AK42 AE23:AK26 C48:AK48 C57:AK57 G23:AC26 F27:Y27 K28:N28 K30:AC30 M13:X19 E41:L41 G37:Q37 T34:X37 I51:J51 F22:AK22 T43:X43 C43:C45 C40:AK40 K17:M20 E38:F38">
    <cfRule type="expression" dxfId="4458" priority="8367">
      <formula>C2="Repos"</formula>
    </cfRule>
  </conditionalFormatting>
  <conditionalFormatting sqref="AD49 M56 AD56 C56:K56 T56 AB44:AC44 N44:V44 N45:AC45 Y36:AC36 AE12:AK12 F8:F12 Y33:AC33 AF9:AK11 K10:L16 T3:AC3 AD2:AK3 AE10:AE11 F2:M4 Y16:AC18 N20:AC20 N9:AE9 N2:AC2 N5:AE7 AD13:AD16 P31:Q31 G16:J18 G8:L9 G10:J12 F5:L7 C17:F19 M47 C47:E47 N42:W43 C46:Q46 W46:AC46 G38:K38 P38:AC38 G32:K32 G29:J29 P29:Q29 W29:AC29 T33:X36 E14:H14 K14:O14 Y13:AK15 D18:AJ18 G27:Y27 AA27:AC27 AF27:AK27 Y34:AE35 AF33:AK35 Y19:Z19 AB19:AE19 W40:X41 F13:J14 H15:J15 G20:J20 H19:J19 F15:F21 G31:J31 C37 F38:F39 W31:AC31 AD36:AK38 E41:F41 C2:E16 G21:AC21 M42:O42 M3:M12 N3:S4 U28:AC28 P32:AC32 T4:AE4 N10:AD12 N41:AC41 AA41:AC43 AF4:AK7 N8:AK8 AD28:AK32 G39:AK39 AD41:AK46 C48:AK48 C57:AK57 G23:AK26 G28:S28 C55:AK55 C54:U54 G30:AC30 M13:X19 F41:M45 T37:AC37 C50:AK50 C52:AK53 C51:E51 G51 I51:AK51 W54:AK54 F22:AK22 X42:Z44 AD16:AK21 F40:AK40 F23:F36 C20:E36 K17:M20 G33:S37 C38:E45">
    <cfRule type="expression" dxfId="4457" priority="8363">
      <formula>C2="NICE OUEST"</formula>
    </cfRule>
    <cfRule type="expression" dxfId="4456" priority="8364">
      <formula>C2="NICE EST"</formula>
    </cfRule>
    <cfRule type="expression" dxfId="4455" priority="8365">
      <formula>C2="NICE NORD"</formula>
    </cfRule>
  </conditionalFormatting>
  <conditionalFormatting sqref="AB12:AC12 AB24:AC25 AK31 AC44 AI28:AK28 AI23:AK23 AB20:AC20 AI20:AK20 AI30:AK30 AB32:AC33 AI32:AK33 AJ34:AK34 AH50:AK50 AB8:AC8 AI6:AK8 N2:O2 R8:T8 W23:W25 U44:V44 K45:L45 Y45:Z45 AB46:AC46 AI11:AK16 AI57:AK57 K55:L55 K36:L36 F52:J52 AB29:AC30 AE36:AK36 AE2:AK3 AF9:AK10 AF4:AK5 AF45:AK45 T9 W9 G9:J9 N9:Q9 AF26:AK27 N44:O44 AI46:AK46 U20:W21 N24 N21:O21 P25 X21 G21:H21 W29:W30 J39:L39 F46:J46 M46:Q46 G24:I24 G2:J2 O20 N12:Q12 N27:Q27 T12:V12 T27:Y27 G44:J44 F53:F55 S41 AD41:AD46 M41:M45 N39:Q39 U8:V9 C1:AK1 C48:E48 C45:E45 C3:E5 C17:E19 C36:E36 C41:E42 C9:E10 C29:E29 C10:C11 C57 C31:C37 C49:F49 C56:L56 C2 C27 C13:C15 C19:C22 C6:C8 AI37:AK39 C39:C40 F23:F36 F50 C51:C55 AD51:AD55 H49:L49 M53:O53 AF17:AK19 AA27:AC27 AI42:AK44 Y36:AC37 AF37:AJ37 AE29:AK29 AE21:AK21 C21:E22 M50:M55 AI51:AK55 F41:F46 M42:O42 D41:F41 C24:E26 AF42:AG42 AE24:AK25 AF48:AK48 AF40:AK41 AF22:AK22 AK58 C42:C47 D38:F39">
    <cfRule type="expression" dxfId="4454" priority="8361">
      <formula>WEEKDAY(C$1)=7</formula>
    </cfRule>
    <cfRule type="expression" dxfId="4453" priority="8362">
      <formula>WEEKDAY(C$1) =1</formula>
    </cfRule>
  </conditionalFormatting>
  <conditionalFormatting sqref="AB2:AC2 R8 W23:W25 W3 W21 W27 W29:W30 S41 F41:F45 AD41:AD46 M41:M45 C28:C29 C42 C21:C24 C10:C11 C40 C13:C16 C19 C2 C47 M30 M39 M33:M37 M42:O42">
    <cfRule type="expression" dxfId="4452" priority="8358">
      <formula>WEEKDAY(C$1) =1</formula>
    </cfRule>
    <cfRule type="expression" dxfId="4451" priority="8359">
      <formula>WEEKDAY(C$1)=7</formula>
    </cfRule>
    <cfRule type="expression" dxfId="4450" priority="8360">
      <formula>C2="Congés"</formula>
    </cfRule>
  </conditionalFormatting>
  <conditionalFormatting sqref="AB21:AC21">
    <cfRule type="dataBar" priority="8350">
      <dataBar>
        <cfvo type="min"/>
        <cfvo type="max"/>
        <color rgb="FFFFB628"/>
      </dataBar>
    </cfRule>
  </conditionalFormatting>
  <conditionalFormatting sqref="AB21:AC21">
    <cfRule type="expression" dxfId="4449" priority="8348">
      <formula>WEEKDAY(AB$1)=7</formula>
    </cfRule>
    <cfRule type="expression" dxfId="4448" priority="8349">
      <formula>WEEKDAY(AB$1) =1</formula>
    </cfRule>
  </conditionalFormatting>
  <conditionalFormatting sqref="AB21:AC21">
    <cfRule type="expression" dxfId="4447" priority="8345">
      <formula>WEEKDAY(AB$1)=7</formula>
    </cfRule>
    <cfRule type="expression" dxfId="4446" priority="8346">
      <formula>WEEKDAY(AB$1) =1</formula>
    </cfRule>
  </conditionalFormatting>
  <conditionalFormatting sqref="AB16">
    <cfRule type="dataBar" priority="8344">
      <dataBar>
        <cfvo type="min"/>
        <cfvo type="max"/>
        <color rgb="FFFFB628"/>
      </dataBar>
    </cfRule>
  </conditionalFormatting>
  <conditionalFormatting sqref="AB16">
    <cfRule type="expression" dxfId="4445" priority="8342">
      <formula>WEEKDAY(AB$1)=7</formula>
    </cfRule>
    <cfRule type="expression" dxfId="4444" priority="8343">
      <formula>WEEKDAY(AB$1) =1</formula>
    </cfRule>
  </conditionalFormatting>
  <conditionalFormatting sqref="AB3:AC3">
    <cfRule type="dataBar" priority="8341">
      <dataBar>
        <cfvo type="min"/>
        <cfvo type="max"/>
        <color rgb="FFFFB628"/>
      </dataBar>
    </cfRule>
  </conditionalFormatting>
  <conditionalFormatting sqref="AB3:AC3">
    <cfRule type="expression" dxfId="4443" priority="8338">
      <formula>WEEKDAY(AB$1) =1</formula>
    </cfRule>
    <cfRule type="expression" dxfId="4442" priority="8339">
      <formula>WEEKDAY(AB$1)=7</formula>
    </cfRule>
    <cfRule type="expression" dxfId="4441" priority="8340">
      <formula>AB3="Congés"</formula>
    </cfRule>
  </conditionalFormatting>
  <conditionalFormatting sqref="AC16">
    <cfRule type="dataBar" priority="8337">
      <dataBar>
        <cfvo type="min"/>
        <cfvo type="max"/>
        <color rgb="FFFFB628"/>
      </dataBar>
    </cfRule>
  </conditionalFormatting>
  <conditionalFormatting sqref="AC16">
    <cfRule type="expression" dxfId="4440" priority="8334">
      <formula>WEEKDAY(AC$1) =1</formula>
    </cfRule>
    <cfRule type="expression" dxfId="4439" priority="8335">
      <formula>WEEKDAY(AC$1)=7</formula>
    </cfRule>
    <cfRule type="expression" dxfId="4438" priority="8336">
      <formula>AC16="Congés"</formula>
    </cfRule>
  </conditionalFormatting>
  <conditionalFormatting sqref="AC28">
    <cfRule type="dataBar" priority="8333">
      <dataBar>
        <cfvo type="min"/>
        <cfvo type="max"/>
        <color rgb="FFFFB628"/>
      </dataBar>
    </cfRule>
  </conditionalFormatting>
  <conditionalFormatting sqref="AC28">
    <cfRule type="expression" dxfId="4437" priority="8330">
      <formula>WEEKDAY(AC$1) =1</formula>
    </cfRule>
    <cfRule type="expression" dxfId="4436" priority="8331">
      <formula>WEEKDAY(AC$1)=7</formula>
    </cfRule>
    <cfRule type="expression" dxfId="4435" priority="8332">
      <formula>AC28="Congés"</formula>
    </cfRule>
  </conditionalFormatting>
  <conditionalFormatting sqref="AB23:AC23">
    <cfRule type="dataBar" priority="8329">
      <dataBar>
        <cfvo type="min"/>
        <cfvo type="max"/>
        <color rgb="FFFFB628"/>
      </dataBar>
    </cfRule>
  </conditionalFormatting>
  <conditionalFormatting sqref="AB23:AC23">
    <cfRule type="expression" dxfId="4434" priority="8326">
      <formula>WEEKDAY(AB$1) =1</formula>
    </cfRule>
    <cfRule type="expression" dxfId="4433" priority="8327">
      <formula>WEEKDAY(AB$1)=7</formula>
    </cfRule>
    <cfRule type="expression" dxfId="4432" priority="8328">
      <formula>AB23="Congés"</formula>
    </cfRule>
  </conditionalFormatting>
  <conditionalFormatting sqref="AB33:AC33">
    <cfRule type="dataBar" priority="8325">
      <dataBar>
        <cfvo type="min"/>
        <cfvo type="max"/>
        <color rgb="FFFFB628"/>
      </dataBar>
    </cfRule>
  </conditionalFormatting>
  <conditionalFormatting sqref="AC44">
    <cfRule type="dataBar" priority="8324">
      <dataBar>
        <cfvo type="min"/>
        <cfvo type="max"/>
        <color rgb="FFFFB628"/>
      </dataBar>
    </cfRule>
  </conditionalFormatting>
  <conditionalFormatting sqref="AB2:AC2 AE2:AH2">
    <cfRule type="dataBar" priority="8323">
      <dataBar>
        <cfvo type="min"/>
        <cfvo type="max"/>
        <color rgb="FFFFB628"/>
      </dataBar>
    </cfRule>
  </conditionalFormatting>
  <conditionalFormatting sqref="AE2:AH2">
    <cfRule type="expression" dxfId="4431" priority="8320">
      <formula>WEEKDAY(AE$1) =1</formula>
    </cfRule>
    <cfRule type="expression" dxfId="4430" priority="8321">
      <formula>WEEKDAY(AE$1)=7</formula>
    </cfRule>
    <cfRule type="expression" dxfId="4429" priority="8322">
      <formula>AE2="Congés"</formula>
    </cfRule>
  </conditionalFormatting>
  <conditionalFormatting sqref="AB27:AC27">
    <cfRule type="dataBar" priority="8319">
      <dataBar>
        <cfvo type="min"/>
        <cfvo type="max"/>
        <color rgb="FFFFB628"/>
      </dataBar>
    </cfRule>
  </conditionalFormatting>
  <conditionalFormatting sqref="AB27:AC27">
    <cfRule type="expression" dxfId="4428" priority="8316">
      <formula>WEEKDAY(AB$1) =1</formula>
    </cfRule>
    <cfRule type="expression" dxfId="4427" priority="8317">
      <formula>WEEKDAY(AB$1)=7</formula>
    </cfRule>
    <cfRule type="expression" dxfId="4426" priority="8318">
      <formula>AB27="Congés"</formula>
    </cfRule>
  </conditionalFormatting>
  <conditionalFormatting sqref="AB36:AC36">
    <cfRule type="dataBar" priority="8310">
      <dataBar>
        <cfvo type="min"/>
        <cfvo type="max"/>
        <color rgb="FFFFB628"/>
      </dataBar>
    </cfRule>
  </conditionalFormatting>
  <conditionalFormatting sqref="AB36:AC36">
    <cfRule type="expression" dxfId="4425" priority="8308">
      <formula>WEEKDAY(AB$1)=7</formula>
    </cfRule>
    <cfRule type="expression" dxfId="4424" priority="8309">
      <formula>WEEKDAY(AB$1) =1</formula>
    </cfRule>
  </conditionalFormatting>
  <conditionalFormatting sqref="AI39">
    <cfRule type="dataBar" priority="8307">
      <dataBar>
        <cfvo type="min"/>
        <cfvo type="max"/>
        <color rgb="FFFFB628"/>
      </dataBar>
    </cfRule>
  </conditionalFormatting>
  <conditionalFormatting sqref="AI39">
    <cfRule type="expression" dxfId="4423" priority="8304">
      <formula>WEEKDAY(AI$1) =1</formula>
    </cfRule>
    <cfRule type="expression" dxfId="4422" priority="8305">
      <formula>WEEKDAY(AI$1)=7</formula>
    </cfRule>
    <cfRule type="expression" dxfId="4421" priority="8306">
      <formula>AI39="Congés"</formula>
    </cfRule>
  </conditionalFormatting>
  <conditionalFormatting sqref="AI39">
    <cfRule type="expression" dxfId="4420" priority="8301">
      <formula>WEEKDAY(AI$1) =1</formula>
    </cfRule>
    <cfRule type="expression" dxfId="4419" priority="8302">
      <formula>WEEKDAY(AI$1)=7</formula>
    </cfRule>
    <cfRule type="expression" dxfId="4418" priority="8303">
      <formula>AI39="Congés"</formula>
    </cfRule>
  </conditionalFormatting>
  <conditionalFormatting sqref="AI39">
    <cfRule type="expression" dxfId="4417" priority="8299">
      <formula>WEEKDAY(AI$1)=7</formula>
    </cfRule>
    <cfRule type="expression" dxfId="4416" priority="8300">
      <formula>WEEKDAY(AI$1) =1</formula>
    </cfRule>
  </conditionalFormatting>
  <conditionalFormatting sqref="AI39">
    <cfRule type="expression" dxfId="4415" priority="8296">
      <formula>WEEKDAY(AI$1) =1</formula>
    </cfRule>
    <cfRule type="expression" dxfId="4414" priority="8297">
      <formula>WEEKDAY(AI$1)=7</formula>
    </cfRule>
    <cfRule type="expression" dxfId="4413" priority="8298">
      <formula>AI39="Congés"</formula>
    </cfRule>
  </conditionalFormatting>
  <conditionalFormatting sqref="AI39">
    <cfRule type="expression" dxfId="4412" priority="8294">
      <formula>WEEKDAY(AI$1)=7</formula>
    </cfRule>
    <cfRule type="expression" dxfId="4411" priority="8295">
      <formula>WEEKDAY(AI$1) =1</formula>
    </cfRule>
  </conditionalFormatting>
  <conditionalFormatting sqref="AI39">
    <cfRule type="expression" dxfId="4410" priority="8291">
      <formula>WEEKDAY(AI$1) =1</formula>
    </cfRule>
    <cfRule type="expression" dxfId="4409" priority="8292">
      <formula>WEEKDAY(AI$1)=7</formula>
    </cfRule>
    <cfRule type="expression" dxfId="4408" priority="8293">
      <formula>AI39="Congés"</formula>
    </cfRule>
  </conditionalFormatting>
  <conditionalFormatting sqref="AI39">
    <cfRule type="expression" dxfId="4407" priority="8288">
      <formula>WEEKDAY(AI$1) =1</formula>
    </cfRule>
    <cfRule type="expression" dxfId="4406" priority="8289">
      <formula>WEEKDAY(AI$1)=7</formula>
    </cfRule>
    <cfRule type="expression" dxfId="4405" priority="8290">
      <formula>AI39="Congés"</formula>
    </cfRule>
  </conditionalFormatting>
  <conditionalFormatting sqref="AI39">
    <cfRule type="expression" dxfId="4404" priority="8286">
      <formula>WEEKDAY(AI$1)=7</formula>
    </cfRule>
    <cfRule type="expression" dxfId="4403" priority="8287">
      <formula>WEEKDAY(AI$1) =1</formula>
    </cfRule>
  </conditionalFormatting>
  <conditionalFormatting sqref="AI39">
    <cfRule type="expression" dxfId="4402" priority="8283">
      <formula>WEEKDAY(AI$1) =1</formula>
    </cfRule>
    <cfRule type="expression" dxfId="4401" priority="8284">
      <formula>WEEKDAY(AI$1)=7</formula>
    </cfRule>
    <cfRule type="expression" dxfId="4400" priority="8285">
      <formula>AI39="Congés"</formula>
    </cfRule>
  </conditionalFormatting>
  <conditionalFormatting sqref="AI39">
    <cfRule type="expression" dxfId="4399" priority="8281">
      <formula>WEEKDAY(AI$1)=7</formula>
    </cfRule>
    <cfRule type="expression" dxfId="4398" priority="8282">
      <formula>WEEKDAY(AI$1) =1</formula>
    </cfRule>
  </conditionalFormatting>
  <conditionalFormatting sqref="AJ39">
    <cfRule type="dataBar" priority="8280">
      <dataBar>
        <cfvo type="min"/>
        <cfvo type="max"/>
        <color rgb="FFFFB628"/>
      </dataBar>
    </cfRule>
  </conditionalFormatting>
  <conditionalFormatting sqref="AK39">
    <cfRule type="dataBar" priority="8279">
      <dataBar>
        <cfvo type="min"/>
        <cfvo type="max"/>
        <color rgb="FFFFB628"/>
      </dataBar>
    </cfRule>
  </conditionalFormatting>
  <conditionalFormatting sqref="AB46:AC46">
    <cfRule type="dataBar" priority="8277">
      <dataBar>
        <cfvo type="min"/>
        <cfvo type="max"/>
        <color rgb="FFFFB628"/>
      </dataBar>
    </cfRule>
  </conditionalFormatting>
  <conditionalFormatting sqref="AB46:AC46">
    <cfRule type="expression" dxfId="4397" priority="8275">
      <formula>WEEKDAY(AB$1)=7</formula>
    </cfRule>
    <cfRule type="expression" dxfId="4396" priority="8276">
      <formula>WEEKDAY(AB$1) =1</formula>
    </cfRule>
  </conditionalFormatting>
  <conditionalFormatting sqref="AI46:AK46">
    <cfRule type="dataBar" priority="8274">
      <dataBar>
        <cfvo type="min"/>
        <cfvo type="max"/>
        <color rgb="FFFFB628"/>
      </dataBar>
    </cfRule>
  </conditionalFormatting>
  <conditionalFormatting sqref="AI46:AK46">
    <cfRule type="expression" dxfId="4395" priority="8272">
      <formula>WEEKDAY(AI$1)=7</formula>
    </cfRule>
    <cfRule type="expression" dxfId="4394" priority="8273">
      <formula>WEEKDAY(AI$1) =1</formula>
    </cfRule>
  </conditionalFormatting>
  <conditionalFormatting sqref="AJ54">
    <cfRule type="dataBar" priority="8271">
      <dataBar>
        <cfvo type="min"/>
        <cfvo type="max"/>
        <color rgb="FFFFB628"/>
      </dataBar>
    </cfRule>
  </conditionalFormatting>
  <conditionalFormatting sqref="AJ54">
    <cfRule type="expression" dxfId="4393" priority="8269">
      <formula>WEEKDAY(AJ$1)=7</formula>
    </cfRule>
    <cfRule type="expression" dxfId="4392" priority="8270">
      <formula>WEEKDAY(AJ$1) =1</formula>
    </cfRule>
  </conditionalFormatting>
  <conditionalFormatting sqref="AI54 AK54">
    <cfRule type="dataBar" priority="8268">
      <dataBar>
        <cfvo type="min"/>
        <cfvo type="max"/>
        <color rgb="FFFFB628"/>
      </dataBar>
    </cfRule>
  </conditionalFormatting>
  <conditionalFormatting sqref="AI54 AK54">
    <cfRule type="expression" dxfId="4391" priority="8266">
      <formula>WEEKDAY(AI$1)=7</formula>
    </cfRule>
    <cfRule type="expression" dxfId="4390" priority="8267">
      <formula>WEEKDAY(AI$1) =1</formula>
    </cfRule>
  </conditionalFormatting>
  <conditionalFormatting sqref="AI53:AK53">
    <cfRule type="dataBar" priority="8265">
      <dataBar>
        <cfvo type="min"/>
        <cfvo type="max"/>
        <color rgb="FFFFB628"/>
      </dataBar>
    </cfRule>
  </conditionalFormatting>
  <conditionalFormatting sqref="AI53:AK53">
    <cfRule type="expression" dxfId="4389" priority="8263">
      <formula>WEEKDAY(AI$1)=7</formula>
    </cfRule>
    <cfRule type="expression" dxfId="4388" priority="8264">
      <formula>WEEKDAY(AI$1) =1</formula>
    </cfRule>
  </conditionalFormatting>
  <conditionalFormatting sqref="AB37:AC37">
    <cfRule type="expression" dxfId="4387" priority="8258">
      <formula>WEEKDAY(AB$1)=7</formula>
    </cfRule>
    <cfRule type="expression" dxfId="4386" priority="8259">
      <formula>WEEKDAY(AB$1) =1</formula>
    </cfRule>
  </conditionalFormatting>
  <conditionalFormatting sqref="AI37:AK38">
    <cfRule type="expression" dxfId="4385" priority="8256">
      <formula>WEEKDAY(AI$1)=7</formula>
    </cfRule>
    <cfRule type="expression" dxfId="4384" priority="8257">
      <formula>WEEKDAY(AI$1) =1</formula>
    </cfRule>
  </conditionalFormatting>
  <conditionalFormatting sqref="O23 U32:V32 V23 R24:V24 U25:V25 V3 I32 H31:I31 U30:V30 P29:Q29">
    <cfRule type="expression" dxfId="4383" priority="8254">
      <formula>WEEKDAY(H$1)=7</formula>
    </cfRule>
    <cfRule type="expression" dxfId="4382" priority="8255">
      <formula>WEEKDAY(H$1) =1</formula>
    </cfRule>
  </conditionalFormatting>
  <conditionalFormatting sqref="M46:Q46 F46:J46">
    <cfRule type="dataBar" priority="8253">
      <dataBar>
        <cfvo type="min"/>
        <cfvo type="max"/>
        <color rgb="FFFFB628"/>
      </dataBar>
    </cfRule>
  </conditionalFormatting>
  <conditionalFormatting sqref="M46:Q46 F46:J46">
    <cfRule type="expression" dxfId="4381" priority="8251">
      <formula>WEEKDAY(F$1)=7</formula>
    </cfRule>
    <cfRule type="expression" dxfId="4380" priority="8252">
      <formula>WEEKDAY(F$1) =1</formula>
    </cfRule>
  </conditionalFormatting>
  <conditionalFormatting sqref="N28">
    <cfRule type="dataBar" priority="8250">
      <dataBar>
        <cfvo type="min"/>
        <cfvo type="max"/>
        <color rgb="FFFFB628"/>
      </dataBar>
    </cfRule>
  </conditionalFormatting>
  <conditionalFormatting sqref="N28">
    <cfRule type="expression" dxfId="4379" priority="8248">
      <formula>WEEKDAY(N$1)=7</formula>
    </cfRule>
    <cfRule type="expression" dxfId="4378" priority="8249">
      <formula>WEEKDAY(N$1) =1</formula>
    </cfRule>
  </conditionalFormatting>
  <conditionalFormatting sqref="P12:U12">
    <cfRule type="dataBar" priority="8247">
      <dataBar>
        <cfvo type="min"/>
        <cfvo type="max"/>
        <color rgb="FFFFB628"/>
      </dataBar>
    </cfRule>
  </conditionalFormatting>
  <conditionalFormatting sqref="P12:U12">
    <cfRule type="expression" dxfId="4377" priority="8245">
      <formula>WEEKDAY(P$1)=7</formula>
    </cfRule>
    <cfRule type="expression" dxfId="4376" priority="8246">
      <formula>WEEKDAY(P$1) =1</formula>
    </cfRule>
  </conditionalFormatting>
  <conditionalFormatting sqref="K3:L3 K4">
    <cfRule type="dataBar" priority="8229">
      <dataBar>
        <cfvo type="min"/>
        <cfvo type="max"/>
        <color rgb="FFFFB628"/>
      </dataBar>
    </cfRule>
  </conditionalFormatting>
  <conditionalFormatting sqref="K3:L3 K4">
    <cfRule type="expression" dxfId="4375" priority="8226">
      <formula>WEEKDAY(K$1) =1</formula>
    </cfRule>
    <cfRule type="expression" dxfId="4374" priority="8227">
      <formula>WEEKDAY(K$1)=7</formula>
    </cfRule>
    <cfRule type="expression" dxfId="4373" priority="8228">
      <formula>K3="Congés"</formula>
    </cfRule>
  </conditionalFormatting>
  <conditionalFormatting sqref="U23">
    <cfRule type="dataBar" priority="8225">
      <dataBar>
        <cfvo type="min"/>
        <cfvo type="max"/>
        <color rgb="FFFFB628"/>
      </dataBar>
    </cfRule>
  </conditionalFormatting>
  <conditionalFormatting sqref="U23">
    <cfRule type="expression" dxfId="4372" priority="8223">
      <formula>WEEKDAY(U$1)=7</formula>
    </cfRule>
    <cfRule type="expression" dxfId="4371" priority="8224">
      <formula>WEEKDAY(U$1) =1</formula>
    </cfRule>
  </conditionalFormatting>
  <conditionalFormatting sqref="K42:L42">
    <cfRule type="dataBar" priority="8222">
      <dataBar>
        <cfvo type="min"/>
        <cfvo type="max"/>
        <color rgb="FFFFB628"/>
      </dataBar>
    </cfRule>
  </conditionalFormatting>
  <conditionalFormatting sqref="K42:L42">
    <cfRule type="expression" dxfId="4370" priority="8220">
      <formula>WEEKDAY(K$1)=7</formula>
    </cfRule>
    <cfRule type="expression" dxfId="4369" priority="8221">
      <formula>WEEKDAY(K$1) =1</formula>
    </cfRule>
  </conditionalFormatting>
  <conditionalFormatting sqref="R42:S42 S41">
    <cfRule type="dataBar" priority="8219">
      <dataBar>
        <cfvo type="min"/>
        <cfvo type="max"/>
        <color rgb="FFFFB628"/>
      </dataBar>
    </cfRule>
  </conditionalFormatting>
  <conditionalFormatting sqref="R42:S42 S41">
    <cfRule type="expression" dxfId="4368" priority="8217">
      <formula>WEEKDAY(R$1)=7</formula>
    </cfRule>
    <cfRule type="expression" dxfId="4367" priority="8218">
      <formula>WEEKDAY(R$1) =1</formula>
    </cfRule>
  </conditionalFormatting>
  <conditionalFormatting sqref="Y42:Z42 X27:Y27">
    <cfRule type="dataBar" priority="8216">
      <dataBar>
        <cfvo type="min"/>
        <cfvo type="max"/>
        <color rgb="FFFFB628"/>
      </dataBar>
    </cfRule>
  </conditionalFormatting>
  <conditionalFormatting sqref="Y42:Z42">
    <cfRule type="expression" dxfId="4366" priority="8214">
      <formula>WEEKDAY(Y$1)=7</formula>
    </cfRule>
    <cfRule type="expression" dxfId="4365" priority="8215">
      <formula>WEEKDAY(Y$1) =1</formula>
    </cfRule>
  </conditionalFormatting>
  <conditionalFormatting sqref="J24:L24">
    <cfRule type="dataBar" priority="8213">
      <dataBar>
        <cfvo type="min"/>
        <cfvo type="max"/>
        <color rgb="FFFFB628"/>
      </dataBar>
    </cfRule>
  </conditionalFormatting>
  <conditionalFormatting sqref="J24:L24">
    <cfRule type="expression" dxfId="4364" priority="8210">
      <formula>WEEKDAY(J$1) =1</formula>
    </cfRule>
    <cfRule type="expression" dxfId="4363" priority="8211">
      <formula>WEEKDAY(J$1)=7</formula>
    </cfRule>
    <cfRule type="expression" dxfId="4362" priority="8212">
      <formula>J24="Congés"</formula>
    </cfRule>
  </conditionalFormatting>
  <conditionalFormatting sqref="I24">
    <cfRule type="dataBar" priority="8209">
      <dataBar>
        <cfvo type="min"/>
        <cfvo type="max"/>
        <color rgb="FFFFB628"/>
      </dataBar>
    </cfRule>
  </conditionalFormatting>
  <conditionalFormatting sqref="I24">
    <cfRule type="expression" dxfId="4361" priority="8206">
      <formula>WEEKDAY(I$1) =1</formula>
    </cfRule>
    <cfRule type="expression" dxfId="4360" priority="8207">
      <formula>WEEKDAY(I$1)=7</formula>
    </cfRule>
    <cfRule type="expression" dxfId="4359" priority="8208">
      <formula>I24="Congés"</formula>
    </cfRule>
  </conditionalFormatting>
  <conditionalFormatting sqref="I21:L21">
    <cfRule type="dataBar" priority="8205">
      <dataBar>
        <cfvo type="min"/>
        <cfvo type="max"/>
        <color rgb="FFFFB628"/>
      </dataBar>
    </cfRule>
  </conditionalFormatting>
  <conditionalFormatting sqref="I21:L21">
    <cfRule type="expression" dxfId="4358" priority="8202">
      <formula>WEEKDAY(I$1) =1</formula>
    </cfRule>
    <cfRule type="expression" dxfId="4357" priority="8203">
      <formula>WEEKDAY(I$1)=7</formula>
    </cfRule>
    <cfRule type="expression" dxfId="4356" priority="8204">
      <formula>I21="Congés"</formula>
    </cfRule>
  </conditionalFormatting>
  <conditionalFormatting sqref="I21:L21">
    <cfRule type="expression" dxfId="4355" priority="8199">
      <formula>WEEKDAY(I$1) =1</formula>
    </cfRule>
    <cfRule type="expression" dxfId="4354" priority="8200">
      <formula>WEEKDAY(I$1)=7</formula>
    </cfRule>
    <cfRule type="expression" dxfId="4353" priority="8201">
      <formula>I21="Congés"</formula>
    </cfRule>
  </conditionalFormatting>
  <conditionalFormatting sqref="N21:T21">
    <cfRule type="dataBar" priority="8198">
      <dataBar>
        <cfvo type="min"/>
        <cfvo type="max"/>
        <color rgb="FFFFB628"/>
      </dataBar>
    </cfRule>
  </conditionalFormatting>
  <conditionalFormatting sqref="N21:T21">
    <cfRule type="expression" dxfId="4352" priority="8195">
      <formula>WEEKDAY(N$1) =1</formula>
    </cfRule>
    <cfRule type="expression" dxfId="4351" priority="8196">
      <formula>WEEKDAY(N$1)=7</formula>
    </cfRule>
    <cfRule type="expression" dxfId="4350" priority="8197">
      <formula>N21="Congés"</formula>
    </cfRule>
  </conditionalFormatting>
  <conditionalFormatting sqref="N21:T21">
    <cfRule type="expression" dxfId="4349" priority="8192">
      <formula>WEEKDAY(N$1) =1</formula>
    </cfRule>
    <cfRule type="expression" dxfId="4348" priority="8193">
      <formula>WEEKDAY(N$1)=7</formula>
    </cfRule>
    <cfRule type="expression" dxfId="4347" priority="8194">
      <formula>N21="Congés"</formula>
    </cfRule>
  </conditionalFormatting>
  <conditionalFormatting sqref="R50:S50">
    <cfRule type="dataBar" priority="8191">
      <dataBar>
        <cfvo type="min"/>
        <cfvo type="max"/>
        <color rgb="FFFFB628"/>
      </dataBar>
    </cfRule>
  </conditionalFormatting>
  <conditionalFormatting sqref="R50:S50">
    <cfRule type="expression" dxfId="4346" priority="8189">
      <formula>WEEKDAY(R$1)=7</formula>
    </cfRule>
    <cfRule type="expression" dxfId="4345" priority="8190">
      <formula>WEEKDAY(R$1) =1</formula>
    </cfRule>
  </conditionalFormatting>
  <conditionalFormatting sqref="R50:S50">
    <cfRule type="expression" dxfId="4344" priority="8186">
      <formula>WEEKDAY(R$1)=7</formula>
    </cfRule>
    <cfRule type="expression" dxfId="4343" priority="8187">
      <formula>WEEKDAY(R$1) =1</formula>
    </cfRule>
  </conditionalFormatting>
  <conditionalFormatting sqref="P12:U12">
    <cfRule type="expression" dxfId="4342" priority="8176">
      <formula>WEEKDAY(P$1)=7</formula>
    </cfRule>
    <cfRule type="expression" dxfId="4341" priority="8177">
      <formula>WEEKDAY(P$1) =1</formula>
    </cfRule>
  </conditionalFormatting>
  <conditionalFormatting sqref="B24">
    <cfRule type="dataBar" priority="8175">
      <dataBar>
        <cfvo type="min"/>
        <cfvo type="max"/>
        <color rgb="FFFFB628"/>
      </dataBar>
    </cfRule>
  </conditionalFormatting>
  <conditionalFormatting sqref="F2">
    <cfRule type="dataBar" priority="8174">
      <dataBar>
        <cfvo type="min"/>
        <cfvo type="max"/>
        <color rgb="FFFFB628"/>
      </dataBar>
    </cfRule>
  </conditionalFormatting>
  <conditionalFormatting sqref="F2">
    <cfRule type="expression" dxfId="4340" priority="8171">
      <formula>WEEKDAY(F$1) =1</formula>
    </cfRule>
    <cfRule type="expression" dxfId="4339" priority="8172">
      <formula>WEEKDAY(F$1)=7</formula>
    </cfRule>
    <cfRule type="expression" dxfId="4338" priority="8173">
      <formula>F2="Congés"</formula>
    </cfRule>
  </conditionalFormatting>
  <conditionalFormatting sqref="K17:L19">
    <cfRule type="dataBar" priority="8170">
      <dataBar>
        <cfvo type="min"/>
        <cfvo type="max"/>
        <color rgb="FFFFB628"/>
      </dataBar>
    </cfRule>
  </conditionalFormatting>
  <conditionalFormatting sqref="K17:L19">
    <cfRule type="expression" dxfId="4337" priority="8168">
      <formula>WEEKDAY(K$1)=7</formula>
    </cfRule>
    <cfRule type="expression" dxfId="4336" priority="8169">
      <formula>WEEKDAY(K$1) =1</formula>
    </cfRule>
  </conditionalFormatting>
  <conditionalFormatting sqref="K17:L19">
    <cfRule type="expression" dxfId="4335" priority="8164">
      <formula>WEEKDAY(K$1) =1</formula>
    </cfRule>
    <cfRule type="expression" dxfId="4334" priority="8165">
      <formula>WEEKDAY(K$1)=7</formula>
    </cfRule>
    <cfRule type="expression" dxfId="4333" priority="8166">
      <formula>K17="Congés"</formula>
    </cfRule>
  </conditionalFormatting>
  <conditionalFormatting sqref="R48:S48">
    <cfRule type="expression" dxfId="4332" priority="8156">
      <formula>WEEKDAY(R$1)=7</formula>
    </cfRule>
    <cfRule type="expression" dxfId="4331" priority="8157">
      <formula>WEEKDAY(R$1) =1</formula>
    </cfRule>
  </conditionalFormatting>
  <conditionalFormatting sqref="Q24:T24">
    <cfRule type="dataBar" priority="8155">
      <dataBar>
        <cfvo type="min"/>
        <cfvo type="max"/>
        <color rgb="FFFFB628"/>
      </dataBar>
    </cfRule>
  </conditionalFormatting>
  <conditionalFormatting sqref="Q24:T24">
    <cfRule type="expression" dxfId="4330" priority="8153">
      <formula>WEEKDAY(Q$1)=7</formula>
    </cfRule>
    <cfRule type="expression" dxfId="4329" priority="8154">
      <formula>WEEKDAY(Q$1) =1</formula>
    </cfRule>
  </conditionalFormatting>
  <conditionalFormatting sqref="Q24:T24">
    <cfRule type="expression" dxfId="4328" priority="8149">
      <formula>WEEKDAY(Q$1) =1</formula>
    </cfRule>
    <cfRule type="expression" dxfId="4327" priority="8150">
      <formula>WEEKDAY(Q$1)=7</formula>
    </cfRule>
    <cfRule type="expression" dxfId="4326" priority="8151">
      <formula>Q24="Congés"</formula>
    </cfRule>
  </conditionalFormatting>
  <conditionalFormatting sqref="X21:AC21">
    <cfRule type="dataBar" priority="8148">
      <dataBar>
        <cfvo type="min"/>
        <cfvo type="max"/>
        <color rgb="FFFFB628"/>
      </dataBar>
    </cfRule>
  </conditionalFormatting>
  <conditionalFormatting sqref="X21:AC21">
    <cfRule type="expression" dxfId="4325" priority="8145">
      <formula>WEEKDAY(X$1) =1</formula>
    </cfRule>
    <cfRule type="expression" dxfId="4324" priority="8146">
      <formula>WEEKDAY(X$1)=7</formula>
    </cfRule>
    <cfRule type="expression" dxfId="4323" priority="8147">
      <formula>X21="Congés"</formula>
    </cfRule>
  </conditionalFormatting>
  <conditionalFormatting sqref="X21:AC21">
    <cfRule type="expression" dxfId="4322" priority="8142">
      <formula>WEEKDAY(X$1) =1</formula>
    </cfRule>
    <cfRule type="expression" dxfId="4321" priority="8143">
      <formula>WEEKDAY(X$1)=7</formula>
    </cfRule>
    <cfRule type="expression" dxfId="4320" priority="8144">
      <formula>X21="Congés"</formula>
    </cfRule>
  </conditionalFormatting>
  <conditionalFormatting sqref="Y24:AA24">
    <cfRule type="dataBar" priority="8141">
      <dataBar>
        <cfvo type="min"/>
        <cfvo type="max"/>
        <color rgb="FFFFB628"/>
      </dataBar>
    </cfRule>
  </conditionalFormatting>
  <conditionalFormatting sqref="Y24:AA24">
    <cfRule type="expression" dxfId="4319" priority="8139">
      <formula>WEEKDAY(Y$1)=7</formula>
    </cfRule>
    <cfRule type="expression" dxfId="4318" priority="8140">
      <formula>WEEKDAY(Y$1) =1</formula>
    </cfRule>
  </conditionalFormatting>
  <conditionalFormatting sqref="X24:AA24">
    <cfRule type="dataBar" priority="8138">
      <dataBar>
        <cfvo type="min"/>
        <cfvo type="max"/>
        <color rgb="FFFFB628"/>
      </dataBar>
    </cfRule>
  </conditionalFormatting>
  <conditionalFormatting sqref="X24:AA24">
    <cfRule type="expression" dxfId="4317" priority="8136">
      <formula>WEEKDAY(X$1)=7</formula>
    </cfRule>
    <cfRule type="expression" dxfId="4316" priority="8137">
      <formula>WEEKDAY(X$1) =1</formula>
    </cfRule>
  </conditionalFormatting>
  <conditionalFormatting sqref="X24:AA24">
    <cfRule type="expression" dxfId="4315" priority="8132">
      <formula>WEEKDAY(X$1) =1</formula>
    </cfRule>
    <cfRule type="expression" dxfId="4314" priority="8133">
      <formula>WEEKDAY(X$1)=7</formula>
    </cfRule>
    <cfRule type="expression" dxfId="4313" priority="8134">
      <formula>X24="Congés"</formula>
    </cfRule>
  </conditionalFormatting>
  <conditionalFormatting sqref="R17:S19">
    <cfRule type="dataBar" priority="8131">
      <dataBar>
        <cfvo type="min"/>
        <cfvo type="max"/>
        <color rgb="FFFFB628"/>
      </dataBar>
    </cfRule>
  </conditionalFormatting>
  <conditionalFormatting sqref="R17:S19">
    <cfRule type="expression" dxfId="4312" priority="8129">
      <formula>WEEKDAY(R$1)=7</formula>
    </cfRule>
    <cfRule type="expression" dxfId="4311" priority="8130">
      <formula>WEEKDAY(R$1) =1</formula>
    </cfRule>
  </conditionalFormatting>
  <conditionalFormatting sqref="R17:S19">
    <cfRule type="expression" dxfId="4310" priority="8125">
      <formula>WEEKDAY(R$1) =1</formula>
    </cfRule>
    <cfRule type="expression" dxfId="4309" priority="8126">
      <formula>WEEKDAY(R$1)=7</formula>
    </cfRule>
    <cfRule type="expression" dxfId="4308" priority="8127">
      <formula>R17="Congés"</formula>
    </cfRule>
  </conditionalFormatting>
  <conditionalFormatting sqref="Y17:Z19">
    <cfRule type="dataBar" priority="8117">
      <dataBar>
        <cfvo type="min"/>
        <cfvo type="max"/>
        <color rgb="FFFFB628"/>
      </dataBar>
    </cfRule>
  </conditionalFormatting>
  <conditionalFormatting sqref="Y17:Z19">
    <cfRule type="expression" dxfId="4307" priority="8115">
      <formula>WEEKDAY(Y$1)=7</formula>
    </cfRule>
    <cfRule type="expression" dxfId="4306" priority="8116">
      <formula>WEEKDAY(Y$1) =1</formula>
    </cfRule>
  </conditionalFormatting>
  <conditionalFormatting sqref="Y17:Z19">
    <cfRule type="expression" dxfId="4305" priority="8111">
      <formula>WEEKDAY(Y$1) =1</formula>
    </cfRule>
    <cfRule type="expression" dxfId="4304" priority="8112">
      <formula>WEEKDAY(Y$1)=7</formula>
    </cfRule>
    <cfRule type="expression" dxfId="4303" priority="8113">
      <formula>Y17="Congés"</formula>
    </cfRule>
  </conditionalFormatting>
  <conditionalFormatting sqref="R48:S48">
    <cfRule type="expression" dxfId="4302" priority="8108">
      <formula>WEEKDAY(R$1) =1</formula>
    </cfRule>
    <cfRule type="expression" dxfId="4301" priority="8109">
      <formula>WEEKDAY(R$1)=7</formula>
    </cfRule>
    <cfRule type="expression" dxfId="4300" priority="8110">
      <formula>R48="Congés"</formula>
    </cfRule>
  </conditionalFormatting>
  <conditionalFormatting sqref="Y10:Z10">
    <cfRule type="dataBar" priority="8107">
      <dataBar>
        <cfvo type="min"/>
        <cfvo type="max"/>
        <color rgb="FFFFB628"/>
      </dataBar>
    </cfRule>
  </conditionalFormatting>
  <conditionalFormatting sqref="Y10:Z10">
    <cfRule type="expression" dxfId="4299" priority="8105">
      <formula>WEEKDAY(Y$1)=7</formula>
    </cfRule>
    <cfRule type="expression" dxfId="4298" priority="8106">
      <formula>WEEKDAY(Y$1) =1</formula>
    </cfRule>
  </conditionalFormatting>
  <conditionalFormatting sqref="Y10:Z10">
    <cfRule type="expression" dxfId="4297" priority="8101">
      <formula>WEEKDAY(Y$1) =1</formula>
    </cfRule>
    <cfRule type="expression" dxfId="4296" priority="8102">
      <formula>WEEKDAY(Y$1)=7</formula>
    </cfRule>
    <cfRule type="expression" dxfId="4295" priority="8103">
      <formula>Y10="Congés"</formula>
    </cfRule>
  </conditionalFormatting>
  <conditionalFormatting sqref="K27:L27 K28 M2:M12 M15:M19">
    <cfRule type="dataBar" priority="8100">
      <dataBar>
        <cfvo type="min"/>
        <cfvo type="max"/>
        <color rgb="FFFFB628"/>
      </dataBar>
    </cfRule>
  </conditionalFormatting>
  <conditionalFormatting sqref="K27:L27 K28 M2:M12 M15:M19">
    <cfRule type="expression" dxfId="4294" priority="8098">
      <formula>WEEKDAY(K$1)=7</formula>
    </cfRule>
    <cfRule type="expression" dxfId="4293" priority="8099">
      <formula>WEEKDAY(K$1) =1</formula>
    </cfRule>
  </conditionalFormatting>
  <conditionalFormatting sqref="K27:L27 K28 M2:M12 M15:M19">
    <cfRule type="expression" dxfId="4292" priority="8094">
      <formula>WEEKDAY(K$1) =1</formula>
    </cfRule>
    <cfRule type="expression" dxfId="4291" priority="8095">
      <formula>WEEKDAY(K$1)=7</formula>
    </cfRule>
    <cfRule type="expression" dxfId="4290" priority="8096">
      <formula>K2="Congés"</formula>
    </cfRule>
  </conditionalFormatting>
  <conditionalFormatting sqref="K48:L48">
    <cfRule type="dataBar" priority="8093">
      <dataBar>
        <cfvo type="min"/>
        <cfvo type="max"/>
        <color rgb="FFFFB628"/>
      </dataBar>
    </cfRule>
  </conditionalFormatting>
  <conditionalFormatting sqref="K48:L48">
    <cfRule type="expression" dxfId="4289" priority="8090">
      <formula>WEEKDAY(K$1) =1</formula>
    </cfRule>
    <cfRule type="expression" dxfId="4288" priority="8091">
      <formula>WEEKDAY(K$1)=7</formula>
    </cfRule>
    <cfRule type="expression" dxfId="4287" priority="8092">
      <formula>K48="Congés"</formula>
    </cfRule>
  </conditionalFormatting>
  <conditionalFormatting sqref="R48:S48">
    <cfRule type="dataBar" priority="8089">
      <dataBar>
        <cfvo type="min"/>
        <cfvo type="max"/>
        <color rgb="FFFFB628"/>
      </dataBar>
    </cfRule>
  </conditionalFormatting>
  <conditionalFormatting sqref="G29:H29">
    <cfRule type="dataBar" priority="8087">
      <dataBar>
        <cfvo type="min"/>
        <cfvo type="max"/>
        <color rgb="FFFFB628"/>
      </dataBar>
    </cfRule>
  </conditionalFormatting>
  <conditionalFormatting sqref="G29:H29">
    <cfRule type="expression" dxfId="4286" priority="8085">
      <formula>WEEKDAY(G$1)=7</formula>
    </cfRule>
    <cfRule type="expression" dxfId="4285" priority="8086">
      <formula>WEEKDAY(G$1) =1</formula>
    </cfRule>
  </conditionalFormatting>
  <conditionalFormatting sqref="I29:J29">
    <cfRule type="dataBar" priority="8084">
      <dataBar>
        <cfvo type="min"/>
        <cfvo type="max"/>
        <color rgb="FFFFB628"/>
      </dataBar>
    </cfRule>
  </conditionalFormatting>
  <conditionalFormatting sqref="I29:J29">
    <cfRule type="expression" dxfId="4284" priority="8082">
      <formula>WEEKDAY(I$1)=7</formula>
    </cfRule>
    <cfRule type="expression" dxfId="4283" priority="8083">
      <formula>WEEKDAY(I$1) =1</formula>
    </cfRule>
  </conditionalFormatting>
  <conditionalFormatting sqref="I29:J29">
    <cfRule type="expression" dxfId="4282" priority="8078">
      <formula>WEEKDAY(I$1) =1</formula>
    </cfRule>
    <cfRule type="expression" dxfId="4281" priority="8079">
      <formula>WEEKDAY(I$1)=7</formula>
    </cfRule>
    <cfRule type="expression" dxfId="4280" priority="8080">
      <formula>I29="Congés"</formula>
    </cfRule>
  </conditionalFormatting>
  <conditionalFormatting sqref="P29:Q29 T30">
    <cfRule type="dataBar" priority="8077">
      <dataBar>
        <cfvo type="min"/>
        <cfvo type="max"/>
        <color rgb="FFFFB628"/>
      </dataBar>
    </cfRule>
  </conditionalFormatting>
  <conditionalFormatting sqref="T30 P29:Q29">
    <cfRule type="expression" dxfId="4279" priority="8075">
      <formula>WEEKDAY(P$1)=7</formula>
    </cfRule>
    <cfRule type="expression" dxfId="4278" priority="8076">
      <formula>WEEKDAY(P$1) =1</formula>
    </cfRule>
  </conditionalFormatting>
  <conditionalFormatting sqref="T30 P29:Q29">
    <cfRule type="expression" dxfId="4277" priority="8071">
      <formula>WEEKDAY(P$1) =1</formula>
    </cfRule>
    <cfRule type="expression" dxfId="4276" priority="8072">
      <formula>WEEKDAY(P$1)=7</formula>
    </cfRule>
    <cfRule type="expression" dxfId="4275" priority="8073">
      <formula>P29="Congés"</formula>
    </cfRule>
  </conditionalFormatting>
  <conditionalFormatting sqref="X29:AA29 X30">
    <cfRule type="dataBar" priority="8070">
      <dataBar>
        <cfvo type="min"/>
        <cfvo type="max"/>
        <color rgb="FFFFB628"/>
      </dataBar>
    </cfRule>
  </conditionalFormatting>
  <conditionalFormatting sqref="X29:AA29 X30">
    <cfRule type="expression" dxfId="4274" priority="8068">
      <formula>WEEKDAY(X$1)=7</formula>
    </cfRule>
    <cfRule type="expression" dxfId="4273" priority="8069">
      <formula>WEEKDAY(X$1) =1</formula>
    </cfRule>
  </conditionalFormatting>
  <conditionalFormatting sqref="X29:AA29 X30">
    <cfRule type="expression" dxfId="4272" priority="8064">
      <formula>WEEKDAY(X$1) =1</formula>
    </cfRule>
    <cfRule type="expression" dxfId="4271" priority="8065">
      <formula>WEEKDAY(X$1)=7</formula>
    </cfRule>
    <cfRule type="expression" dxfId="4270" priority="8066">
      <formula>X29="Congés"</formula>
    </cfRule>
  </conditionalFormatting>
  <conditionalFormatting sqref="K26:L27 K28 M2:M12 M15:M19">
    <cfRule type="dataBar" priority="8063">
      <dataBar>
        <cfvo type="min"/>
        <cfvo type="max"/>
        <color rgb="FFFFB628"/>
      </dataBar>
    </cfRule>
  </conditionalFormatting>
  <conditionalFormatting sqref="K26:L27 K28 M2:M12 M15:M19">
    <cfRule type="expression" dxfId="4269" priority="8061">
      <formula>WEEKDAY(K$1)=7</formula>
    </cfRule>
    <cfRule type="expression" dxfId="4268" priority="8062">
      <formula>WEEKDAY(K$1) =1</formula>
    </cfRule>
  </conditionalFormatting>
  <conditionalFormatting sqref="R26:S26 R4 S25">
    <cfRule type="dataBar" priority="8060">
      <dataBar>
        <cfvo type="min"/>
        <cfvo type="max"/>
        <color rgb="FFFFB628"/>
      </dataBar>
    </cfRule>
  </conditionalFormatting>
  <conditionalFormatting sqref="R26:S26 R4 S25">
    <cfRule type="expression" dxfId="4267" priority="8058">
      <formula>WEEKDAY(R$1)=7</formula>
    </cfRule>
    <cfRule type="expression" dxfId="4266" priority="8059">
      <formula>WEEKDAY(R$1) =1</formula>
    </cfRule>
  </conditionalFormatting>
  <conditionalFormatting sqref="P9:T9">
    <cfRule type="dataBar" priority="8057">
      <dataBar>
        <cfvo type="min"/>
        <cfvo type="max"/>
        <color rgb="FFFFB628"/>
      </dataBar>
    </cfRule>
  </conditionalFormatting>
  <conditionalFormatting sqref="P9:T9">
    <cfRule type="expression" dxfId="4265" priority="8055">
      <formula>WEEKDAY(P$1)=7</formula>
    </cfRule>
    <cfRule type="expression" dxfId="4264" priority="8056">
      <formula>WEEKDAY(P$1) =1</formula>
    </cfRule>
  </conditionalFormatting>
  <conditionalFormatting sqref="P9:T9">
    <cfRule type="expression" dxfId="4263" priority="8051">
      <formula>WEEKDAY(P$1) =1</formula>
    </cfRule>
    <cfRule type="expression" dxfId="4262" priority="8052">
      <formula>WEEKDAY(P$1)=7</formula>
    </cfRule>
    <cfRule type="expression" dxfId="4261" priority="8053">
      <formula>P9="Congés"</formula>
    </cfRule>
  </conditionalFormatting>
  <conditionalFormatting sqref="R8:T8">
    <cfRule type="dataBar" priority="8050">
      <dataBar>
        <cfvo type="min"/>
        <cfvo type="max"/>
        <color rgb="FFFFB628"/>
      </dataBar>
    </cfRule>
  </conditionalFormatting>
  <conditionalFormatting sqref="R8:T8">
    <cfRule type="expression" dxfId="4260" priority="8048">
      <formula>WEEKDAY(R$1)=7</formula>
    </cfRule>
    <cfRule type="expression" dxfId="4259" priority="8049">
      <formula>WEEKDAY(R$1) =1</formula>
    </cfRule>
  </conditionalFormatting>
  <conditionalFormatting sqref="X9:Y9">
    <cfRule type="dataBar" priority="8047">
      <dataBar>
        <cfvo type="min"/>
        <cfvo type="max"/>
        <color rgb="FFFFB628"/>
      </dataBar>
    </cfRule>
  </conditionalFormatting>
  <conditionalFormatting sqref="X9:Y9">
    <cfRule type="expression" dxfId="4258" priority="8044">
      <formula>WEEKDAY(X$1) =1</formula>
    </cfRule>
    <cfRule type="expression" dxfId="4257" priority="8045">
      <formula>WEEKDAY(X$1)=7</formula>
    </cfRule>
    <cfRule type="expression" dxfId="4256" priority="8046">
      <formula>X9="Congés"</formula>
    </cfRule>
  </conditionalFormatting>
  <conditionalFormatting sqref="P27:X27">
    <cfRule type="dataBar" priority="8043">
      <dataBar>
        <cfvo type="min"/>
        <cfvo type="max"/>
        <color rgb="FFFFB628"/>
      </dataBar>
    </cfRule>
  </conditionalFormatting>
  <conditionalFormatting sqref="P27:X27">
    <cfRule type="expression" dxfId="4255" priority="8041">
      <formula>WEEKDAY(P$1)=7</formula>
    </cfRule>
    <cfRule type="expression" dxfId="4254" priority="8042">
      <formula>WEEKDAY(P$1) =1</formula>
    </cfRule>
  </conditionalFormatting>
  <conditionalFormatting sqref="P27:X27">
    <cfRule type="expression" dxfId="4253" priority="8037">
      <formula>WEEKDAY(P$1) =1</formula>
    </cfRule>
    <cfRule type="expression" dxfId="4252" priority="8038">
      <formula>WEEKDAY(P$1)=7</formula>
    </cfRule>
    <cfRule type="expression" dxfId="4251" priority="8039">
      <formula>P27="Congés"</formula>
    </cfRule>
  </conditionalFormatting>
  <conditionalFormatting sqref="X20:AA20">
    <cfRule type="dataBar" priority="8035">
      <dataBar>
        <cfvo type="min"/>
        <cfvo type="max"/>
        <color rgb="FFFFB628"/>
      </dataBar>
    </cfRule>
  </conditionalFormatting>
  <conditionalFormatting sqref="X20:AA20">
    <cfRule type="expression" dxfId="4250" priority="8033">
      <formula>WEEKDAY(X$1)=7</formula>
    </cfRule>
    <cfRule type="expression" dxfId="4249" priority="8034">
      <formula>WEEKDAY(X$1) =1</formula>
    </cfRule>
  </conditionalFormatting>
  <conditionalFormatting sqref="X25:AA25 Y26">
    <cfRule type="dataBar" priority="8032">
      <dataBar>
        <cfvo type="min"/>
        <cfvo type="max"/>
        <color rgb="FFFFB628"/>
      </dataBar>
    </cfRule>
  </conditionalFormatting>
  <conditionalFormatting sqref="X25:AA25 Y26">
    <cfRule type="expression" dxfId="4248" priority="8030">
      <formula>WEEKDAY(X$1)=7</formula>
    </cfRule>
    <cfRule type="expression" dxfId="4247" priority="8031">
      <formula>WEEKDAY(X$1) =1</formula>
    </cfRule>
  </conditionalFormatting>
  <conditionalFormatting sqref="Y26:Z26">
    <cfRule type="dataBar" priority="8029">
      <dataBar>
        <cfvo type="min"/>
        <cfvo type="max"/>
        <color rgb="FFFFB628"/>
      </dataBar>
    </cfRule>
  </conditionalFormatting>
  <conditionalFormatting sqref="Y26:Z26">
    <cfRule type="expression" dxfId="4246" priority="8027">
      <formula>WEEKDAY(Y$1)=7</formula>
    </cfRule>
    <cfRule type="expression" dxfId="4245" priority="8028">
      <formula>WEEKDAY(Y$1) =1</formula>
    </cfRule>
  </conditionalFormatting>
  <conditionalFormatting sqref="R45:S45">
    <cfRule type="expression" dxfId="4244" priority="8018">
      <formula>WEEKDAY(R$1)=7</formula>
    </cfRule>
    <cfRule type="expression" dxfId="4243" priority="8019">
      <formula>WEEKDAY(R$1) =1</formula>
    </cfRule>
  </conditionalFormatting>
  <conditionalFormatting sqref="R45:S45">
    <cfRule type="expression" dxfId="4242" priority="8016">
      <formula>WEEKDAY(R$1)=7</formula>
    </cfRule>
    <cfRule type="expression" dxfId="4241" priority="8017">
      <formula>WEEKDAY(R$1) =1</formula>
    </cfRule>
  </conditionalFormatting>
  <conditionalFormatting sqref="R45:S45">
    <cfRule type="expression" dxfId="4240" priority="8014">
      <formula>WEEKDAY(R$1)=7</formula>
    </cfRule>
    <cfRule type="expression" dxfId="4239" priority="8015">
      <formula>WEEKDAY(R$1) =1</formula>
    </cfRule>
  </conditionalFormatting>
  <conditionalFormatting sqref="A1:B1">
    <cfRule type="dataBar" priority="8011">
      <dataBar>
        <cfvo type="min"/>
        <cfvo type="max"/>
        <color rgb="FFFFB628"/>
      </dataBar>
    </cfRule>
  </conditionalFormatting>
  <conditionalFormatting sqref="AD49 M56 AD56 C56:K56 T56 Y36:AC36 AE12:AK12 F8:F12 Y33:AC33 AF9:AK11 K10:L16 T3:AC3 AD2:AK3 AE10:AE11 F2:M4 Y16:AC18 N20:AC20 N9:AE9 N2:AC2 N5:AE7 F13:J14 AD13:AD16 P31:Q31 G8:L9 G10:J12 F5:L7 M47 C47:E47 W46:AK46 G38:K38 P38:AC38 G32:K32 G29:J29 P29:Q29 W29:AC29 T33:X36 E14:H14 K14:O14 Y13:AK15 D18:AJ18 G27:Y27 AA27:AC27 AF27:AK27 Y34:AE35 AF33:AK35 Y19:Z19 AB19:AE19 W40:X41 G16:J18 H15:J15 G20:J20 H19:J19 F15:F21 G31:J31 A37:C37 F38:F39 W31:AC31 AD36:AK38 G21:AC21 A46:Q46 M3:M12 N3:S4 U28:AC28 P32:AC32 T4:AE4 N10:AD12 AF4:AK7 N8:AK8 AD28:AK32 G39:AK39 A48:AK48 A57:AK57 G23:AK26 G28:S28 A55:AK55 A54:U54 G30:AC30 M13:X19 T37:AC37 A50:AK50 A52:AK53 A51:E51 G51 I51:AK51 W54:AK54 F22:AK22 AD16:AK21 A41:AK45 F40:AK40 F23:F36 A2:E36 K17:M20 G33:S37 A38:E40">
    <cfRule type="containsText" dxfId="4238" priority="8008" stopIfTrue="1" operator="containsText" text="FORMATION">
      <formula>NOT(ISERROR(SEARCH("FORMATION",A2)))</formula>
    </cfRule>
    <cfRule type="containsText" dxfId="4237" priority="8009" stopIfTrue="1" operator="containsText" text="Congés">
      <formula>NOT(ISERROR(SEARCH("Congés",A2)))</formula>
    </cfRule>
    <cfRule type="containsText" dxfId="4236" priority="8010" stopIfTrue="1" operator="containsText" text="REPOS">
      <formula>NOT(ISERROR(SEARCH("REPOS",A2)))</formula>
    </cfRule>
  </conditionalFormatting>
  <conditionalFormatting sqref="R8">
    <cfRule type="dataBar" priority="8004">
      <dataBar>
        <cfvo type="min"/>
        <cfvo type="max"/>
        <color rgb="FFFFB628"/>
      </dataBar>
    </cfRule>
  </conditionalFormatting>
  <conditionalFormatting sqref="Q12:R12">
    <cfRule type="dataBar" priority="8003">
      <dataBar>
        <cfvo type="min"/>
        <cfvo type="max"/>
        <color rgb="FFFFB628"/>
      </dataBar>
    </cfRule>
  </conditionalFormatting>
  <conditionalFormatting sqref="Q12:R12">
    <cfRule type="expression" dxfId="4235" priority="8001">
      <formula>WEEKDAY(Q$1)=7</formula>
    </cfRule>
    <cfRule type="expression" dxfId="4234" priority="8002">
      <formula>WEEKDAY(Q$1) =1</formula>
    </cfRule>
  </conditionalFormatting>
  <conditionalFormatting sqref="Q12:R12">
    <cfRule type="expression" dxfId="4233" priority="7997">
      <formula>WEEKDAY(Q$1) =1</formula>
    </cfRule>
    <cfRule type="expression" dxfId="4232" priority="7998">
      <formula>WEEKDAY(Q$1)=7</formula>
    </cfRule>
    <cfRule type="expression" dxfId="4231" priority="7999">
      <formula>Q12="Congés"</formula>
    </cfRule>
  </conditionalFormatting>
  <conditionalFormatting sqref="AI35:AK35">
    <cfRule type="dataBar" priority="7996">
      <dataBar>
        <cfvo type="min"/>
        <cfvo type="max"/>
        <color rgb="FFFFB628"/>
      </dataBar>
    </cfRule>
  </conditionalFormatting>
  <conditionalFormatting sqref="AI35:AK35">
    <cfRule type="expression" dxfId="4230" priority="7994">
      <formula>WEEKDAY(AI$1)=7</formula>
    </cfRule>
    <cfRule type="expression" dxfId="4229" priority="7995">
      <formula>WEEKDAY(AI$1) =1</formula>
    </cfRule>
  </conditionalFormatting>
  <conditionalFormatting sqref="Y35:Z35">
    <cfRule type="dataBar" priority="7993">
      <dataBar>
        <cfvo type="min"/>
        <cfvo type="max"/>
        <color rgb="FFFFB628"/>
      </dataBar>
    </cfRule>
  </conditionalFormatting>
  <conditionalFormatting sqref="Y35:Z35">
    <cfRule type="expression" dxfId="4228" priority="7991">
      <formula>WEEKDAY(Y$1)=7</formula>
    </cfRule>
    <cfRule type="expression" dxfId="4227" priority="7992">
      <formula>WEEKDAY(Y$1) =1</formula>
    </cfRule>
  </conditionalFormatting>
  <conditionalFormatting sqref="Y35:Z35">
    <cfRule type="expression" dxfId="4226" priority="7978">
      <formula>WEEKDAY(Y$1)=7</formula>
    </cfRule>
    <cfRule type="expression" dxfId="4225" priority="7979">
      <formula>WEEKDAY(Y$1) =1</formula>
    </cfRule>
  </conditionalFormatting>
  <conditionalFormatting sqref="AF27:AH27">
    <cfRule type="dataBar" priority="7689">
      <dataBar>
        <cfvo type="min"/>
        <cfvo type="max"/>
        <color rgb="FFFFB628"/>
      </dataBar>
    </cfRule>
  </conditionalFormatting>
  <conditionalFormatting sqref="AF27:AH27">
    <cfRule type="expression" dxfId="4224" priority="7687">
      <formula>WEEKDAY(AF$1)=7</formula>
    </cfRule>
    <cfRule type="expression" dxfId="4223" priority="7688">
      <formula>WEEKDAY(AF$1) =1</formula>
    </cfRule>
  </conditionalFormatting>
  <conditionalFormatting sqref="P27:X27">
    <cfRule type="expression" dxfId="4222" priority="7684">
      <formula>WEEKDAY(P$1)=7</formula>
    </cfRule>
    <cfRule type="expression" dxfId="4221" priority="7685">
      <formula>WEEKDAY(P$1) =1</formula>
    </cfRule>
  </conditionalFormatting>
  <conditionalFormatting sqref="X20:AA20">
    <cfRule type="expression" dxfId="4220" priority="7674">
      <formula>WEEKDAY(X$1)=7</formula>
    </cfRule>
    <cfRule type="expression" dxfId="4219" priority="7675">
      <formula>WEEKDAY(X$1) =1</formula>
    </cfRule>
  </conditionalFormatting>
  <conditionalFormatting sqref="X20:AA20">
    <cfRule type="expression" dxfId="4218" priority="7670">
      <formula>WEEKDAY(X$1) =1</formula>
    </cfRule>
    <cfRule type="expression" dxfId="4217" priority="7671">
      <formula>WEEKDAY(X$1)=7</formula>
    </cfRule>
    <cfRule type="expression" dxfId="4216" priority="7672">
      <formula>X20="Congés"</formula>
    </cfRule>
  </conditionalFormatting>
  <conditionalFormatting sqref="R50:S50">
    <cfRule type="expression" dxfId="4215" priority="7666">
      <formula>WEEKDAY(R$1) =1</formula>
    </cfRule>
    <cfRule type="expression" dxfId="4214" priority="7667">
      <formula>WEEKDAY(R$1)=7</formula>
    </cfRule>
    <cfRule type="expression" dxfId="4213" priority="7668">
      <formula>R50="Congés"</formula>
    </cfRule>
  </conditionalFormatting>
  <conditionalFormatting sqref="K48:L48">
    <cfRule type="expression" dxfId="4212" priority="7663">
      <formula>WEEKDAY(K$1) =1</formula>
    </cfRule>
    <cfRule type="expression" dxfId="4211" priority="7664">
      <formula>WEEKDAY(K$1)=7</formula>
    </cfRule>
    <cfRule type="expression" dxfId="4210" priority="7665">
      <formula>K48="Congés"</formula>
    </cfRule>
  </conditionalFormatting>
  <conditionalFormatting sqref="R17:S19">
    <cfRule type="expression" dxfId="4209" priority="7660">
      <formula>WEEKDAY(R$1)=7</formula>
    </cfRule>
    <cfRule type="expression" dxfId="4208" priority="7661">
      <formula>WEEKDAY(R$1) =1</formula>
    </cfRule>
  </conditionalFormatting>
  <conditionalFormatting sqref="I24:L24">
    <cfRule type="dataBar" priority="7659">
      <dataBar>
        <cfvo type="min"/>
        <cfvo type="max"/>
        <color rgb="FFFFB628"/>
      </dataBar>
    </cfRule>
  </conditionalFormatting>
  <conditionalFormatting sqref="I24:L24">
    <cfRule type="expression" dxfId="4207" priority="7657">
      <formula>WEEKDAY(I$1)=7</formula>
    </cfRule>
    <cfRule type="expression" dxfId="4206" priority="7658">
      <formula>WEEKDAY(I$1) =1</formula>
    </cfRule>
  </conditionalFormatting>
  <conditionalFormatting sqref="AE25:AH25">
    <cfRule type="dataBar" priority="7656">
      <dataBar>
        <cfvo type="min"/>
        <cfvo type="max"/>
        <color rgb="FFFFB628"/>
      </dataBar>
    </cfRule>
  </conditionalFormatting>
  <conditionalFormatting sqref="AE25:AH25">
    <cfRule type="expression" dxfId="4205" priority="7654">
      <formula>WEEKDAY(AE$1)=7</formula>
    </cfRule>
    <cfRule type="expression" dxfId="4204" priority="7655">
      <formula>WEEKDAY(AE$1) =1</formula>
    </cfRule>
  </conditionalFormatting>
  <conditionalFormatting sqref="AE29:AH29">
    <cfRule type="dataBar" priority="7653">
      <dataBar>
        <cfvo type="min"/>
        <cfvo type="max"/>
        <color rgb="FFFFB628"/>
      </dataBar>
    </cfRule>
  </conditionalFormatting>
  <conditionalFormatting sqref="AE29:AH29">
    <cfRule type="expression" dxfId="4203" priority="7651">
      <formula>WEEKDAY(AE$1)=7</formula>
    </cfRule>
    <cfRule type="expression" dxfId="4202" priority="7652">
      <formula>WEEKDAY(AE$1) =1</formula>
    </cfRule>
  </conditionalFormatting>
  <conditionalFormatting sqref="AE29:AH29">
    <cfRule type="expression" dxfId="4201" priority="7647">
      <formula>WEEKDAY(AE$1) =1</formula>
    </cfRule>
    <cfRule type="expression" dxfId="4200" priority="7648">
      <formula>WEEKDAY(AE$1)=7</formula>
    </cfRule>
    <cfRule type="expression" dxfId="4199" priority="7649">
      <formula>AE29="Congés"</formula>
    </cfRule>
  </conditionalFormatting>
  <conditionalFormatting sqref="R50:S50">
    <cfRule type="expression" dxfId="4198" priority="7644">
      <formula>WEEKDAY(R$1)=7</formula>
    </cfRule>
    <cfRule type="expression" dxfId="4197" priority="7645">
      <formula>WEEKDAY(R$1) =1</formula>
    </cfRule>
  </conditionalFormatting>
  <conditionalFormatting sqref="R50:S50">
    <cfRule type="expression" dxfId="4196" priority="7641">
      <formula>WEEKDAY(R$1)=7</formula>
    </cfRule>
    <cfRule type="expression" dxfId="4195" priority="7642">
      <formula>WEEKDAY(R$1) =1</formula>
    </cfRule>
  </conditionalFormatting>
  <conditionalFormatting sqref="R50">
    <cfRule type="dataBar" priority="7640">
      <dataBar>
        <cfvo type="min"/>
        <cfvo type="max"/>
        <color rgb="FFFFB628"/>
      </dataBar>
    </cfRule>
  </conditionalFormatting>
  <conditionalFormatting sqref="R50">
    <cfRule type="expression" dxfId="4194" priority="7638">
      <formula>WEEKDAY(R$1)=7</formula>
    </cfRule>
    <cfRule type="expression" dxfId="4193" priority="7639">
      <formula>WEEKDAY(R$1) =1</formula>
    </cfRule>
  </conditionalFormatting>
  <conditionalFormatting sqref="R50">
    <cfRule type="expression" dxfId="4192" priority="7635">
      <formula>WEEKDAY(R$1) =1</formula>
    </cfRule>
    <cfRule type="expression" dxfId="4191" priority="7636">
      <formula>WEEKDAY(R$1)=7</formula>
    </cfRule>
    <cfRule type="expression" dxfId="4190" priority="7637">
      <formula>R50="Congés"</formula>
    </cfRule>
  </conditionalFormatting>
  <conditionalFormatting sqref="R50">
    <cfRule type="expression" dxfId="4189" priority="7632">
      <formula>WEEKDAY(R$1) =1</formula>
    </cfRule>
    <cfRule type="expression" dxfId="4188" priority="7633">
      <formula>WEEKDAY(R$1)=7</formula>
    </cfRule>
    <cfRule type="expression" dxfId="4187" priority="7634">
      <formula>R50="Congés"</formula>
    </cfRule>
  </conditionalFormatting>
  <conditionalFormatting sqref="R50">
    <cfRule type="expression" dxfId="4186" priority="7630">
      <formula>WEEKDAY(R$1)=7</formula>
    </cfRule>
    <cfRule type="expression" dxfId="4185" priority="7631">
      <formula>WEEKDAY(R$1) =1</formula>
    </cfRule>
  </conditionalFormatting>
  <conditionalFormatting sqref="R50:S50">
    <cfRule type="expression" dxfId="4184" priority="7627">
      <formula>WEEKDAY(R$1)=7</formula>
    </cfRule>
    <cfRule type="expression" dxfId="4183" priority="7628">
      <formula>WEEKDAY(R$1) =1</formula>
    </cfRule>
  </conditionalFormatting>
  <conditionalFormatting sqref="K48:L48 K3:L3 K4">
    <cfRule type="dataBar" priority="7626">
      <dataBar>
        <cfvo type="min"/>
        <cfvo type="max"/>
        <color rgb="FFFFB628"/>
      </dataBar>
    </cfRule>
  </conditionalFormatting>
  <conditionalFormatting sqref="K48:L48 K3:L3 K4">
    <cfRule type="expression" dxfId="4182" priority="7624">
      <formula>WEEKDAY(K$1)=7</formula>
    </cfRule>
    <cfRule type="expression" dxfId="4181" priority="7625">
      <formula>WEEKDAY(K$1) =1</formula>
    </cfRule>
  </conditionalFormatting>
  <conditionalFormatting sqref="X3:AA3">
    <cfRule type="dataBar" priority="7623">
      <dataBar>
        <cfvo type="min"/>
        <cfvo type="max"/>
        <color rgb="FFFFB628"/>
      </dataBar>
    </cfRule>
  </conditionalFormatting>
  <conditionalFormatting sqref="X3:AA3">
    <cfRule type="expression" dxfId="4180" priority="7620">
      <formula>WEEKDAY(X$1) =1</formula>
    </cfRule>
    <cfRule type="expression" dxfId="4179" priority="7621">
      <formula>WEEKDAY(X$1)=7</formula>
    </cfRule>
    <cfRule type="expression" dxfId="4178" priority="7622">
      <formula>X3="Congés"</formula>
    </cfRule>
  </conditionalFormatting>
  <conditionalFormatting sqref="F3:J3 F4 F2 F8:F12 F15:F21">
    <cfRule type="expression" dxfId="4177" priority="7617">
      <formula>WEEKDAY(F$1)=7</formula>
    </cfRule>
    <cfRule type="expression" dxfId="4176" priority="7618">
      <formula>WEEKDAY(F$1) =1</formula>
    </cfRule>
  </conditionalFormatting>
  <conditionalFormatting sqref="L4">
    <cfRule type="dataBar" priority="7616">
      <dataBar>
        <cfvo type="min"/>
        <cfvo type="max"/>
        <color rgb="FFFFB628"/>
      </dataBar>
    </cfRule>
  </conditionalFormatting>
  <conditionalFormatting sqref="L4">
    <cfRule type="expression" dxfId="4175" priority="7614">
      <formula>WEEKDAY(L$1)=7</formula>
    </cfRule>
    <cfRule type="expression" dxfId="4174" priority="7615">
      <formula>WEEKDAY(L$1) =1</formula>
    </cfRule>
  </conditionalFormatting>
  <conditionalFormatting sqref="R4:S4 S5">
    <cfRule type="dataBar" priority="7613">
      <dataBar>
        <cfvo type="min"/>
        <cfvo type="max"/>
        <color rgb="FFFFB628"/>
      </dataBar>
    </cfRule>
  </conditionalFormatting>
  <conditionalFormatting sqref="R4:S4 S5">
    <cfRule type="expression" dxfId="4173" priority="7611">
      <formula>WEEKDAY(R$1)=7</formula>
    </cfRule>
    <cfRule type="expression" dxfId="4172" priority="7612">
      <formula>WEEKDAY(R$1) =1</formula>
    </cfRule>
  </conditionalFormatting>
  <conditionalFormatting sqref="Y4:Z4">
    <cfRule type="dataBar" priority="7610">
      <dataBar>
        <cfvo type="min"/>
        <cfvo type="max"/>
        <color rgb="FFFFB628"/>
      </dataBar>
    </cfRule>
  </conditionalFormatting>
  <conditionalFormatting sqref="Y4:Z4">
    <cfRule type="expression" dxfId="4171" priority="7608">
      <formula>WEEKDAY(Y$1)=7</formula>
    </cfRule>
    <cfRule type="expression" dxfId="4170" priority="7609">
      <formula>WEEKDAY(Y$1) =1</formula>
    </cfRule>
  </conditionalFormatting>
  <conditionalFormatting sqref="K50:L50">
    <cfRule type="dataBar" priority="7607">
      <dataBar>
        <cfvo type="min"/>
        <cfvo type="max"/>
        <color rgb="FFFFB628"/>
      </dataBar>
    </cfRule>
  </conditionalFormatting>
  <conditionalFormatting sqref="K50:L50">
    <cfRule type="expression" dxfId="4169" priority="7605">
      <formula>WEEKDAY(K$1)=7</formula>
    </cfRule>
    <cfRule type="expression" dxfId="4168" priority="7606">
      <formula>WEEKDAY(K$1) =1</formula>
    </cfRule>
  </conditionalFormatting>
  <conditionalFormatting sqref="Y50:Z50 Y48:Z48">
    <cfRule type="dataBar" priority="7604">
      <dataBar>
        <cfvo type="min"/>
        <cfvo type="max"/>
        <color rgb="FFFFB628"/>
      </dataBar>
    </cfRule>
  </conditionalFormatting>
  <conditionalFormatting sqref="Y50:Z50 Y48:Z48">
    <cfRule type="expression" dxfId="4167" priority="7602">
      <formula>WEEKDAY(Y$1)=7</formula>
    </cfRule>
    <cfRule type="expression" dxfId="4166" priority="7603">
      <formula>WEEKDAY(Y$1) =1</formula>
    </cfRule>
  </conditionalFormatting>
  <conditionalFormatting sqref="AF6:AH7">
    <cfRule type="dataBar" priority="7601">
      <dataBar>
        <cfvo type="min"/>
        <cfvo type="max"/>
        <color rgb="FFFFB628"/>
      </dataBar>
    </cfRule>
  </conditionalFormatting>
  <conditionalFormatting sqref="AF6:AH7">
    <cfRule type="expression" dxfId="4165" priority="7599">
      <formula>WEEKDAY(AF$1)=7</formula>
    </cfRule>
    <cfRule type="expression" dxfId="4164" priority="7600">
      <formula>WEEKDAY(AF$1) =1</formula>
    </cfRule>
  </conditionalFormatting>
  <conditionalFormatting sqref="K8:L8 L6:L7">
    <cfRule type="dataBar" priority="7598">
      <dataBar>
        <cfvo type="min"/>
        <cfvo type="max"/>
        <color rgb="FFFFB628"/>
      </dataBar>
    </cfRule>
  </conditionalFormatting>
  <conditionalFormatting sqref="K8:L8 L6:L7">
    <cfRule type="expression" dxfId="4163" priority="7596">
      <formula>WEEKDAY(K$1)=7</formula>
    </cfRule>
    <cfRule type="expression" dxfId="4162" priority="7597">
      <formula>WEEKDAY(K$1) =1</formula>
    </cfRule>
  </conditionalFormatting>
  <conditionalFormatting sqref="X8:AA8">
    <cfRule type="dataBar" priority="7595">
      <dataBar>
        <cfvo type="min"/>
        <cfvo type="max"/>
        <color rgb="FFFFB628"/>
      </dataBar>
    </cfRule>
  </conditionalFormatting>
  <conditionalFormatting sqref="X8:AA8">
    <cfRule type="expression" dxfId="4161" priority="7593">
      <formula>WEEKDAY(X$1)=7</formula>
    </cfRule>
    <cfRule type="expression" dxfId="4160" priority="7594">
      <formula>WEEKDAY(X$1) =1</formula>
    </cfRule>
  </conditionalFormatting>
  <conditionalFormatting sqref="K57:L57">
    <cfRule type="expression" dxfId="4159" priority="7591">
      <formula>WEEKDAY(K$1)=7</formula>
    </cfRule>
    <cfRule type="expression" dxfId="4158" priority="7592">
      <formula>WEEKDAY(K$1) =1</formula>
    </cfRule>
  </conditionalFormatting>
  <conditionalFormatting sqref="R57:S57">
    <cfRule type="expression" dxfId="4157" priority="7589">
      <formula>WEEKDAY(R$1)=7</formula>
    </cfRule>
    <cfRule type="expression" dxfId="4156" priority="7590">
      <formula>WEEKDAY(R$1) =1</formula>
    </cfRule>
  </conditionalFormatting>
  <conditionalFormatting sqref="Y57:Z57">
    <cfRule type="expression" dxfId="4155" priority="7587">
      <formula>WEEKDAY(Y$1)=7</formula>
    </cfRule>
    <cfRule type="expression" dxfId="4154" priority="7588">
      <formula>WEEKDAY(Y$1) =1</formula>
    </cfRule>
  </conditionalFormatting>
  <conditionalFormatting sqref="K11:L11">
    <cfRule type="dataBar" priority="7568">
      <dataBar>
        <cfvo type="min"/>
        <cfvo type="max"/>
        <color rgb="FFFFB628"/>
      </dataBar>
    </cfRule>
  </conditionalFormatting>
  <conditionalFormatting sqref="K11:L11">
    <cfRule type="expression" dxfId="4153" priority="7565">
      <formula>WEEKDAY(K$1) =1</formula>
    </cfRule>
    <cfRule type="expression" dxfId="4152" priority="7566">
      <formula>WEEKDAY(K$1)=7</formula>
    </cfRule>
    <cfRule type="expression" dxfId="4151" priority="7567">
      <formula>K11="Congés"</formula>
    </cfRule>
  </conditionalFormatting>
  <conditionalFormatting sqref="K11:L11">
    <cfRule type="expression" dxfId="4150" priority="7562">
      <formula>WEEKDAY(K$1)=7</formula>
    </cfRule>
    <cfRule type="expression" dxfId="4149" priority="7563">
      <formula>WEEKDAY(K$1) =1</formula>
    </cfRule>
  </conditionalFormatting>
  <conditionalFormatting sqref="R11:S11">
    <cfRule type="dataBar" priority="7561">
      <dataBar>
        <cfvo type="min"/>
        <cfvo type="max"/>
        <color rgb="FFFFB628"/>
      </dataBar>
    </cfRule>
  </conditionalFormatting>
  <conditionalFormatting sqref="R11:S11">
    <cfRule type="expression" dxfId="4148" priority="7558">
      <formula>WEEKDAY(R$1) =1</formula>
    </cfRule>
    <cfRule type="expression" dxfId="4147" priority="7559">
      <formula>WEEKDAY(R$1)=7</formula>
    </cfRule>
    <cfRule type="expression" dxfId="4146" priority="7560">
      <formula>R11="Congés"</formula>
    </cfRule>
  </conditionalFormatting>
  <conditionalFormatting sqref="R11:S11">
    <cfRule type="expression" dxfId="4145" priority="7555">
      <formula>WEEKDAY(R$1)=7</formula>
    </cfRule>
    <cfRule type="expression" dxfId="4144" priority="7556">
      <formula>WEEKDAY(R$1) =1</formula>
    </cfRule>
  </conditionalFormatting>
  <conditionalFormatting sqref="Y11:Z11">
    <cfRule type="dataBar" priority="7554">
      <dataBar>
        <cfvo type="min"/>
        <cfvo type="max"/>
        <color rgb="FFFFB628"/>
      </dataBar>
    </cfRule>
  </conditionalFormatting>
  <conditionalFormatting sqref="Y11:Z11">
    <cfRule type="expression" dxfId="4143" priority="7551">
      <formula>WEEKDAY(Y$1) =1</formula>
    </cfRule>
    <cfRule type="expression" dxfId="4142" priority="7552">
      <formula>WEEKDAY(Y$1)=7</formula>
    </cfRule>
    <cfRule type="expression" dxfId="4141" priority="7553">
      <formula>Y11="Congés"</formula>
    </cfRule>
  </conditionalFormatting>
  <conditionalFormatting sqref="Y11:Z11">
    <cfRule type="expression" dxfId="4140" priority="7548">
      <formula>WEEKDAY(Y$1)=7</formula>
    </cfRule>
    <cfRule type="expression" dxfId="4139" priority="7549">
      <formula>WEEKDAY(Y$1) =1</formula>
    </cfRule>
  </conditionalFormatting>
  <conditionalFormatting sqref="AF11:AH11">
    <cfRule type="dataBar" priority="7547">
      <dataBar>
        <cfvo type="min"/>
        <cfvo type="max"/>
        <color rgb="FFFFB628"/>
      </dataBar>
    </cfRule>
  </conditionalFormatting>
  <conditionalFormatting sqref="AF11:AH11">
    <cfRule type="expression" dxfId="4138" priority="7544">
      <formula>WEEKDAY(AF$1) =1</formula>
    </cfRule>
    <cfRule type="expression" dxfId="4137" priority="7545">
      <formula>WEEKDAY(AF$1)=7</formula>
    </cfRule>
    <cfRule type="expression" dxfId="4136" priority="7546">
      <formula>AF11="Congés"</formula>
    </cfRule>
  </conditionalFormatting>
  <conditionalFormatting sqref="AF11:AH11">
    <cfRule type="expression" dxfId="4135" priority="7541">
      <formula>WEEKDAY(AF$1)=7</formula>
    </cfRule>
    <cfRule type="expression" dxfId="4134" priority="7542">
      <formula>WEEKDAY(AF$1) =1</formula>
    </cfRule>
  </conditionalFormatting>
  <conditionalFormatting sqref="K12:L12 L11">
    <cfRule type="dataBar" priority="7540">
      <dataBar>
        <cfvo type="min"/>
        <cfvo type="max"/>
        <color rgb="FFFFB628"/>
      </dataBar>
    </cfRule>
  </conditionalFormatting>
  <conditionalFormatting sqref="K12:L12 L11">
    <cfRule type="expression" dxfId="4133" priority="7538">
      <formula>WEEKDAY(K$1)=7</formula>
    </cfRule>
    <cfRule type="expression" dxfId="4132" priority="7539">
      <formula>WEEKDAY(K$1) =1</formula>
    </cfRule>
  </conditionalFormatting>
  <conditionalFormatting sqref="W12:AA12">
    <cfRule type="dataBar" priority="7537">
      <dataBar>
        <cfvo type="min"/>
        <cfvo type="max"/>
        <color rgb="FFFFB628"/>
      </dataBar>
    </cfRule>
  </conditionalFormatting>
  <conditionalFormatting sqref="W12:AA12">
    <cfRule type="expression" dxfId="4131" priority="7535">
      <formula>WEEKDAY(W$1)=7</formula>
    </cfRule>
    <cfRule type="expression" dxfId="4130" priority="7536">
      <formula>WEEKDAY(W$1) =1</formula>
    </cfRule>
  </conditionalFormatting>
  <conditionalFormatting sqref="AE12:AH12">
    <cfRule type="dataBar" priority="7534">
      <dataBar>
        <cfvo type="min"/>
        <cfvo type="max"/>
        <color rgb="FFFFB628"/>
      </dataBar>
    </cfRule>
  </conditionalFormatting>
  <conditionalFormatting sqref="AE12:AH12">
    <cfRule type="expression" dxfId="4129" priority="7532">
      <formula>WEEKDAY(AE$1)=7</formula>
    </cfRule>
    <cfRule type="expression" dxfId="4128" priority="7533">
      <formula>WEEKDAY(AE$1) =1</formula>
    </cfRule>
  </conditionalFormatting>
  <conditionalFormatting sqref="K16:L16 K17:K19 L17">
    <cfRule type="dataBar" priority="7513">
      <dataBar>
        <cfvo type="min"/>
        <cfvo type="max"/>
        <color rgb="FFFFB628"/>
      </dataBar>
    </cfRule>
  </conditionalFormatting>
  <conditionalFormatting sqref="K16:L16 K17:K19 L17">
    <cfRule type="expression" dxfId="4127" priority="7510">
      <formula>WEEKDAY(K$1) =1</formula>
    </cfRule>
    <cfRule type="expression" dxfId="4126" priority="7511">
      <formula>WEEKDAY(K$1)=7</formula>
    </cfRule>
    <cfRule type="expression" dxfId="4125" priority="7512">
      <formula>K16="Congés"</formula>
    </cfRule>
  </conditionalFormatting>
  <conditionalFormatting sqref="K16:L16 K17:K19 L17">
    <cfRule type="expression" dxfId="4124" priority="7507">
      <formula>WEEKDAY(K$1) =1</formula>
    </cfRule>
    <cfRule type="expression" dxfId="4123" priority="7508">
      <formula>WEEKDAY(K$1)=7</formula>
    </cfRule>
    <cfRule type="expression" dxfId="4122" priority="7509">
      <formula>K16="Congés"</formula>
    </cfRule>
  </conditionalFormatting>
  <conditionalFormatting sqref="Q16:S16">
    <cfRule type="dataBar" priority="7506">
      <dataBar>
        <cfvo type="min"/>
        <cfvo type="max"/>
        <color rgb="FFFFB628"/>
      </dataBar>
    </cfRule>
  </conditionalFormatting>
  <conditionalFormatting sqref="Q16:S16">
    <cfRule type="expression" dxfId="4121" priority="7503">
      <formula>WEEKDAY(Q$1) =1</formula>
    </cfRule>
    <cfRule type="expression" dxfId="4120" priority="7504">
      <formula>WEEKDAY(Q$1)=7</formula>
    </cfRule>
    <cfRule type="expression" dxfId="4119" priority="7505">
      <formula>Q16="Congés"</formula>
    </cfRule>
  </conditionalFormatting>
  <conditionalFormatting sqref="Q16:S16">
    <cfRule type="expression" dxfId="4118" priority="7500">
      <formula>WEEKDAY(Q$1) =1</formula>
    </cfRule>
    <cfRule type="expression" dxfId="4117" priority="7501">
      <formula>WEEKDAY(Q$1)=7</formula>
    </cfRule>
    <cfRule type="expression" dxfId="4116" priority="7502">
      <formula>Q16="Congés"</formula>
    </cfRule>
  </conditionalFormatting>
  <conditionalFormatting sqref="AE16:AH16">
    <cfRule type="dataBar" priority="7499">
      <dataBar>
        <cfvo type="min"/>
        <cfvo type="max"/>
        <color rgb="FFFFB628"/>
      </dataBar>
    </cfRule>
  </conditionalFormatting>
  <conditionalFormatting sqref="AE16:AH16">
    <cfRule type="expression" dxfId="4115" priority="7496">
      <formula>WEEKDAY(AE$1) =1</formula>
    </cfRule>
    <cfRule type="expression" dxfId="4114" priority="7497">
      <formula>WEEKDAY(AE$1)=7</formula>
    </cfRule>
    <cfRule type="expression" dxfId="4113" priority="7498">
      <formula>AE16="Congés"</formula>
    </cfRule>
  </conditionalFormatting>
  <conditionalFormatting sqref="AE16:AH16">
    <cfRule type="expression" dxfId="4112" priority="7493">
      <formula>WEEKDAY(AE$1) =1</formula>
    </cfRule>
    <cfRule type="expression" dxfId="4111" priority="7494">
      <formula>WEEKDAY(AE$1)=7</formula>
    </cfRule>
    <cfRule type="expression" dxfId="4110" priority="7495">
      <formula>AE16="Congés"</formula>
    </cfRule>
  </conditionalFormatting>
  <conditionalFormatting sqref="K28:M28 M23:M27 N26 M2:M12 M15:M21">
    <cfRule type="expression" dxfId="4109" priority="7489">
      <formula>WEEKDAY(K$1) =1</formula>
    </cfRule>
    <cfRule type="expression" dxfId="4108" priority="7490">
      <formula>WEEKDAY(K$1)=7</formula>
    </cfRule>
    <cfRule type="expression" dxfId="4107" priority="7491">
      <formula>K2="Congés"</formula>
    </cfRule>
  </conditionalFormatting>
  <conditionalFormatting sqref="R28:S28">
    <cfRule type="dataBar" priority="7488">
      <dataBar>
        <cfvo type="min"/>
        <cfvo type="max"/>
        <color rgb="FFFFB628"/>
      </dataBar>
    </cfRule>
  </conditionalFormatting>
  <conditionalFormatting sqref="R28:S28">
    <cfRule type="expression" dxfId="4106" priority="7485">
      <formula>WEEKDAY(R$1) =1</formula>
    </cfRule>
    <cfRule type="expression" dxfId="4105" priority="7486">
      <formula>WEEKDAY(R$1)=7</formula>
    </cfRule>
    <cfRule type="expression" dxfId="4104" priority="7487">
      <formula>R28="Congés"</formula>
    </cfRule>
  </conditionalFormatting>
  <conditionalFormatting sqref="Y28:AA28">
    <cfRule type="dataBar" priority="7484">
      <dataBar>
        <cfvo type="min"/>
        <cfvo type="max"/>
        <color rgb="FFFFB628"/>
      </dataBar>
    </cfRule>
  </conditionalFormatting>
  <conditionalFormatting sqref="Y28:AA28">
    <cfRule type="expression" dxfId="4103" priority="7481">
      <formula>WEEKDAY(Y$1) =1</formula>
    </cfRule>
    <cfRule type="expression" dxfId="4102" priority="7482">
      <formula>WEEKDAY(Y$1)=7</formula>
    </cfRule>
    <cfRule type="expression" dxfId="4101" priority="7483">
      <formula>Y28="Congés"</formula>
    </cfRule>
  </conditionalFormatting>
  <conditionalFormatting sqref="AF28:AH28">
    <cfRule type="dataBar" priority="7480">
      <dataBar>
        <cfvo type="min"/>
        <cfvo type="max"/>
        <color rgb="FFFFB628"/>
      </dataBar>
    </cfRule>
  </conditionalFormatting>
  <conditionalFormatting sqref="AF28:AH28">
    <cfRule type="expression" dxfId="4100" priority="7477">
      <formula>WEEKDAY(AF$1) =1</formula>
    </cfRule>
    <cfRule type="expression" dxfId="4099" priority="7478">
      <formula>WEEKDAY(AF$1)=7</formula>
    </cfRule>
    <cfRule type="expression" dxfId="4098" priority="7479">
      <formula>AF28="Congés"</formula>
    </cfRule>
  </conditionalFormatting>
  <conditionalFormatting sqref="K25:L25">
    <cfRule type="dataBar" priority="7476">
      <dataBar>
        <cfvo type="min"/>
        <cfvo type="max"/>
        <color rgb="FFFFB628"/>
      </dataBar>
    </cfRule>
  </conditionalFormatting>
  <conditionalFormatting sqref="K25:L25">
    <cfRule type="expression" dxfId="4097" priority="7474">
      <formula>WEEKDAY(K$1)=7</formula>
    </cfRule>
    <cfRule type="expression" dxfId="4096" priority="7475">
      <formula>WEEKDAY(K$1) =1</formula>
    </cfRule>
  </conditionalFormatting>
  <conditionalFormatting sqref="P25:X25">
    <cfRule type="dataBar" priority="7473">
      <dataBar>
        <cfvo type="min"/>
        <cfvo type="max"/>
        <color rgb="FFFFB628"/>
      </dataBar>
    </cfRule>
  </conditionalFormatting>
  <conditionalFormatting sqref="P25:X25">
    <cfRule type="expression" dxfId="4095" priority="7471">
      <formula>WEEKDAY(P$1)=7</formula>
    </cfRule>
    <cfRule type="expression" dxfId="4094" priority="7472">
      <formula>WEEKDAY(P$1) =1</formula>
    </cfRule>
  </conditionalFormatting>
  <conditionalFormatting sqref="P23:T23">
    <cfRule type="dataBar" priority="7470">
      <dataBar>
        <cfvo type="min"/>
        <cfvo type="max"/>
        <color rgb="FFFFB628"/>
      </dataBar>
    </cfRule>
  </conditionalFormatting>
  <conditionalFormatting sqref="P23:T23">
    <cfRule type="expression" dxfId="4093" priority="7467">
      <formula>WEEKDAY(P$1) =1</formula>
    </cfRule>
    <cfRule type="expression" dxfId="4092" priority="7468">
      <formula>WEEKDAY(P$1)=7</formula>
    </cfRule>
    <cfRule type="expression" dxfId="4091" priority="7469">
      <formula>P23="Congés"</formula>
    </cfRule>
  </conditionalFormatting>
  <conditionalFormatting sqref="X23:AA23">
    <cfRule type="dataBar" priority="7466">
      <dataBar>
        <cfvo type="min"/>
        <cfvo type="max"/>
        <color rgb="FFFFB628"/>
      </dataBar>
    </cfRule>
  </conditionalFormatting>
  <conditionalFormatting sqref="X23:AA23">
    <cfRule type="expression" dxfId="4090" priority="7463">
      <formula>WEEKDAY(X$1) =1</formula>
    </cfRule>
    <cfRule type="expression" dxfId="4089" priority="7464">
      <formula>WEEKDAY(X$1)=7</formula>
    </cfRule>
    <cfRule type="expression" dxfId="4088" priority="7465">
      <formula>X23="Congés"</formula>
    </cfRule>
  </conditionalFormatting>
  <conditionalFormatting sqref="AE23:AH23">
    <cfRule type="dataBar" priority="7462">
      <dataBar>
        <cfvo type="min"/>
        <cfvo type="max"/>
        <color rgb="FFFFB628"/>
      </dataBar>
    </cfRule>
  </conditionalFormatting>
  <conditionalFormatting sqref="AE23:AH23">
    <cfRule type="expression" dxfId="4087" priority="7459">
      <formula>WEEKDAY(AE$1) =1</formula>
    </cfRule>
    <cfRule type="expression" dxfId="4086" priority="7460">
      <formula>WEEKDAY(AE$1)=7</formula>
    </cfRule>
    <cfRule type="expression" dxfId="4085" priority="7461">
      <formula>AE23="Congés"</formula>
    </cfRule>
  </conditionalFormatting>
  <conditionalFormatting sqref="U3">
    <cfRule type="dataBar" priority="7458">
      <dataBar>
        <cfvo type="min"/>
        <cfvo type="max"/>
        <color rgb="FFFFB628"/>
      </dataBar>
    </cfRule>
  </conditionalFormatting>
  <conditionalFormatting sqref="U3">
    <cfRule type="expression" dxfId="4084" priority="7455">
      <formula>WEEKDAY(U$1) =1</formula>
    </cfRule>
    <cfRule type="expression" dxfId="4083" priority="7456">
      <formula>WEEKDAY(U$1)=7</formula>
    </cfRule>
    <cfRule type="expression" dxfId="4082" priority="7457">
      <formula>U3="Congés"</formula>
    </cfRule>
  </conditionalFormatting>
  <conditionalFormatting sqref="R3:S3">
    <cfRule type="dataBar" priority="7454">
      <dataBar>
        <cfvo type="min"/>
        <cfvo type="max"/>
        <color rgb="FFFFB628"/>
      </dataBar>
    </cfRule>
  </conditionalFormatting>
  <conditionalFormatting sqref="R3:S3">
    <cfRule type="expression" dxfId="4081" priority="7451">
      <formula>WEEKDAY(R$1) =1</formula>
    </cfRule>
    <cfRule type="expression" dxfId="4080" priority="7452">
      <formula>WEEKDAY(R$1)=7</formula>
    </cfRule>
    <cfRule type="expression" dxfId="4079" priority="7453">
      <formula>R3="Congés"</formula>
    </cfRule>
  </conditionalFormatting>
  <conditionalFormatting sqref="U3">
    <cfRule type="expression" dxfId="4078" priority="7448">
      <formula>WEEKDAY(U$1)=7</formula>
    </cfRule>
    <cfRule type="expression" dxfId="4077" priority="7449">
      <formula>WEEKDAY(U$1) =1</formula>
    </cfRule>
  </conditionalFormatting>
  <conditionalFormatting sqref="R3:S3">
    <cfRule type="expression" dxfId="4076" priority="7445">
      <formula>WEEKDAY(R$1) =1</formula>
    </cfRule>
    <cfRule type="expression" dxfId="4075" priority="7446">
      <formula>WEEKDAY(R$1)=7</formula>
    </cfRule>
    <cfRule type="expression" dxfId="4074" priority="7447">
      <formula>R3="Congés"</formula>
    </cfRule>
  </conditionalFormatting>
  <conditionalFormatting sqref="N23">
    <cfRule type="dataBar" priority="7444">
      <dataBar>
        <cfvo type="min"/>
        <cfvo type="max"/>
        <color rgb="FFFFB628"/>
      </dataBar>
    </cfRule>
  </conditionalFormatting>
  <conditionalFormatting sqref="N23">
    <cfRule type="expression" dxfId="4073" priority="7441">
      <formula>WEEKDAY(N$1) =1</formula>
    </cfRule>
    <cfRule type="expression" dxfId="4072" priority="7442">
      <formula>WEEKDAY(N$1)=7</formula>
    </cfRule>
    <cfRule type="expression" dxfId="4071" priority="7443">
      <formula>N23="Congés"</formula>
    </cfRule>
  </conditionalFormatting>
  <conditionalFormatting sqref="K23:L23 N23:Q23">
    <cfRule type="dataBar" priority="7440">
      <dataBar>
        <cfvo type="min"/>
        <cfvo type="max"/>
        <color rgb="FFFFB628"/>
      </dataBar>
    </cfRule>
  </conditionalFormatting>
  <conditionalFormatting sqref="K23:L23 N23:Q23">
    <cfRule type="expression" dxfId="4070" priority="7437">
      <formula>WEEKDAY(K$1) =1</formula>
    </cfRule>
    <cfRule type="expression" dxfId="4069" priority="7438">
      <formula>WEEKDAY(K$1)=7</formula>
    </cfRule>
    <cfRule type="expression" dxfId="4068" priority="7439">
      <formula>K23="Congés"</formula>
    </cfRule>
  </conditionalFormatting>
  <conditionalFormatting sqref="N23">
    <cfRule type="expression" dxfId="4067" priority="7434">
      <formula>WEEKDAY(N$1)=7</formula>
    </cfRule>
    <cfRule type="expression" dxfId="4066" priority="7435">
      <formula>WEEKDAY(N$1) =1</formula>
    </cfRule>
  </conditionalFormatting>
  <conditionalFormatting sqref="K23:L23 N23:Q23">
    <cfRule type="expression" dxfId="4065" priority="7431">
      <formula>WEEKDAY(K$1) =1</formula>
    </cfRule>
    <cfRule type="expression" dxfId="4064" priority="7432">
      <formula>WEEKDAY(K$1)=7</formula>
    </cfRule>
    <cfRule type="expression" dxfId="4063" priority="7433">
      <formula>K23="Congés"</formula>
    </cfRule>
  </conditionalFormatting>
  <conditionalFormatting sqref="L21">
    <cfRule type="dataBar" priority="7430">
      <dataBar>
        <cfvo type="min"/>
        <cfvo type="max"/>
        <color rgb="FFFFB628"/>
      </dataBar>
    </cfRule>
  </conditionalFormatting>
  <conditionalFormatting sqref="L21">
    <cfRule type="expression" dxfId="4062" priority="7428">
      <formula>WEEKDAY(L$1)=7</formula>
    </cfRule>
    <cfRule type="expression" dxfId="4061" priority="7429">
      <formula>WEEKDAY(L$1) =1</formula>
    </cfRule>
  </conditionalFormatting>
  <conditionalFormatting sqref="L21">
    <cfRule type="expression" dxfId="4060" priority="7425">
      <formula>WEEKDAY(L$1)=7</formula>
    </cfRule>
    <cfRule type="expression" dxfId="4059" priority="7426">
      <formula>WEEKDAY(L$1) =1</formula>
    </cfRule>
  </conditionalFormatting>
  <conditionalFormatting sqref="N28">
    <cfRule type="expression" dxfId="4058" priority="7422">
      <formula>WEEKDAY(N$1)=7</formula>
    </cfRule>
    <cfRule type="expression" dxfId="4057" priority="7423">
      <formula>WEEKDAY(N$1) =1</formula>
    </cfRule>
  </conditionalFormatting>
  <conditionalFormatting sqref="L20">
    <cfRule type="dataBar" priority="7417">
      <dataBar>
        <cfvo type="min"/>
        <cfvo type="max"/>
        <color rgb="FFFFB628"/>
      </dataBar>
    </cfRule>
  </conditionalFormatting>
  <conditionalFormatting sqref="L20">
    <cfRule type="expression" dxfId="4056" priority="7415">
      <formula>WEEKDAY(L$1)=7</formula>
    </cfRule>
    <cfRule type="expression" dxfId="4055" priority="7416">
      <formula>WEEKDAY(L$1) =1</formula>
    </cfRule>
  </conditionalFormatting>
  <conditionalFormatting sqref="R20:T20">
    <cfRule type="dataBar" priority="7414">
      <dataBar>
        <cfvo type="min"/>
        <cfvo type="max"/>
        <color rgb="FFFFB628"/>
      </dataBar>
    </cfRule>
  </conditionalFormatting>
  <conditionalFormatting sqref="R20:T20">
    <cfRule type="expression" dxfId="4054" priority="7412">
      <formula>WEEKDAY(R$1)=7</formula>
    </cfRule>
    <cfRule type="expression" dxfId="4053" priority="7413">
      <formula>WEEKDAY(R$1) =1</formula>
    </cfRule>
  </conditionalFormatting>
  <conditionalFormatting sqref="AE20:AH20">
    <cfRule type="dataBar" priority="7411">
      <dataBar>
        <cfvo type="min"/>
        <cfvo type="max"/>
        <color rgb="FFFFB628"/>
      </dataBar>
    </cfRule>
  </conditionalFormatting>
  <conditionalFormatting sqref="AE20:AH20">
    <cfRule type="expression" dxfId="4052" priority="7409">
      <formula>WEEKDAY(AE$1)=7</formula>
    </cfRule>
    <cfRule type="expression" dxfId="4051" priority="7410">
      <formula>WEEKDAY(AE$1) =1</formula>
    </cfRule>
  </conditionalFormatting>
  <conditionalFormatting sqref="K20">
    <cfRule type="dataBar" priority="7408">
      <dataBar>
        <cfvo type="min"/>
        <cfvo type="max"/>
        <color rgb="FFFFB628"/>
      </dataBar>
    </cfRule>
  </conditionalFormatting>
  <conditionalFormatting sqref="K20">
    <cfRule type="expression" dxfId="4050" priority="7405">
      <formula>WEEKDAY(K$1) =1</formula>
    </cfRule>
    <cfRule type="expression" dxfId="4049" priority="7406">
      <formula>WEEKDAY(K$1)=7</formula>
    </cfRule>
    <cfRule type="expression" dxfId="4048" priority="7407">
      <formula>K20="Congés"</formula>
    </cfRule>
  </conditionalFormatting>
  <conditionalFormatting sqref="K20">
    <cfRule type="expression" dxfId="4047" priority="7402">
      <formula>WEEKDAY(K$1) =1</formula>
    </cfRule>
    <cfRule type="expression" dxfId="4046" priority="7403">
      <formula>WEEKDAY(K$1)=7</formula>
    </cfRule>
    <cfRule type="expression" dxfId="4045" priority="7404">
      <formula>K20="Congés"</formula>
    </cfRule>
  </conditionalFormatting>
  <conditionalFormatting sqref="AE32:AH32">
    <cfRule type="expression" dxfId="4044" priority="7400">
      <formula>WEEKDAY(AE$1)=7</formula>
    </cfRule>
    <cfRule type="expression" dxfId="4043" priority="7401">
      <formula>WEEKDAY(AE$1) =1</formula>
    </cfRule>
  </conditionalFormatting>
  <conditionalFormatting sqref="U30:V30 H30">
    <cfRule type="dataBar" priority="7397">
      <dataBar>
        <cfvo type="min"/>
        <cfvo type="max"/>
        <color rgb="FFFFB628"/>
      </dataBar>
    </cfRule>
  </conditionalFormatting>
  <conditionalFormatting sqref="U30:V30 H30">
    <cfRule type="expression" dxfId="4042" priority="7395">
      <formula>WEEKDAY(H$1)=7</formula>
    </cfRule>
    <cfRule type="expression" dxfId="4041" priority="7396">
      <formula>WEEKDAY(H$1) =1</formula>
    </cfRule>
  </conditionalFormatting>
  <conditionalFormatting sqref="K30:L30 I30">
    <cfRule type="dataBar" priority="7391">
      <dataBar>
        <cfvo type="min"/>
        <cfvo type="max"/>
        <color rgb="FFFFB628"/>
      </dataBar>
    </cfRule>
  </conditionalFormatting>
  <conditionalFormatting sqref="I30 K30:L30">
    <cfRule type="expression" dxfId="4040" priority="7389">
      <formula>WEEKDAY(I$1)=7</formula>
    </cfRule>
    <cfRule type="expression" dxfId="4039" priority="7390">
      <formula>WEEKDAY(I$1) =1</formula>
    </cfRule>
  </conditionalFormatting>
  <conditionalFormatting sqref="R30:V30 P30">
    <cfRule type="dataBar" priority="7388">
      <dataBar>
        <cfvo type="min"/>
        <cfvo type="max"/>
        <color rgb="FFFFB628"/>
      </dataBar>
    </cfRule>
  </conditionalFormatting>
  <conditionalFormatting sqref="P30 R30:V30">
    <cfRule type="expression" dxfId="4038" priority="7386">
      <formula>WEEKDAY(P$1)=7</formula>
    </cfRule>
    <cfRule type="expression" dxfId="4037" priority="7387">
      <formula>WEEKDAY(P$1) =1</formula>
    </cfRule>
  </conditionalFormatting>
  <conditionalFormatting sqref="X30:AA30">
    <cfRule type="dataBar" priority="7385">
      <dataBar>
        <cfvo type="min"/>
        <cfvo type="max"/>
        <color rgb="FFFFB628"/>
      </dataBar>
    </cfRule>
  </conditionalFormatting>
  <conditionalFormatting sqref="X30:AA30">
    <cfRule type="expression" dxfId="4036" priority="7383">
      <formula>WEEKDAY(X$1)=7</formula>
    </cfRule>
    <cfRule type="expression" dxfId="4035" priority="7384">
      <formula>WEEKDAY(X$1) =1</formula>
    </cfRule>
  </conditionalFormatting>
  <conditionalFormatting sqref="AE21:AH21 AF22:AH22">
    <cfRule type="dataBar" priority="7382">
      <dataBar>
        <cfvo type="min"/>
        <cfvo type="max"/>
        <color rgb="FFFFB628"/>
      </dataBar>
    </cfRule>
  </conditionalFormatting>
  <conditionalFormatting sqref="AE21:AH21 AF22:AH22">
    <cfRule type="expression" dxfId="4034" priority="7380">
      <formula>WEEKDAY(AE$1)=7</formula>
    </cfRule>
    <cfRule type="expression" dxfId="4033" priority="7381">
      <formula>WEEKDAY(AE$1) =1</formula>
    </cfRule>
  </conditionalFormatting>
  <conditionalFormatting sqref="AE21:AH21 AF22:AH22">
    <cfRule type="expression" dxfId="4032" priority="7377">
      <formula>WEEKDAY(AE$1)=7</formula>
    </cfRule>
    <cfRule type="expression" dxfId="4031" priority="7378">
      <formula>WEEKDAY(AE$1) =1</formula>
    </cfRule>
  </conditionalFormatting>
  <conditionalFormatting sqref="AE21:AH21">
    <cfRule type="dataBar" priority="7376">
      <dataBar>
        <cfvo type="min"/>
        <cfvo type="max"/>
        <color rgb="FFFFB628"/>
      </dataBar>
    </cfRule>
  </conditionalFormatting>
  <conditionalFormatting sqref="AE21:AH21 AF22:AH22">
    <cfRule type="expression" dxfId="4030" priority="7374">
      <formula>WEEKDAY(AE$1)=7</formula>
    </cfRule>
    <cfRule type="expression" dxfId="4029" priority="7375">
      <formula>WEEKDAY(AE$1) =1</formula>
    </cfRule>
  </conditionalFormatting>
  <conditionalFormatting sqref="AE21:AH21 AF22:AH22">
    <cfRule type="expression" dxfId="4028" priority="7370">
      <formula>WEEKDAY(AE$1) =1</formula>
    </cfRule>
    <cfRule type="expression" dxfId="4027" priority="7371">
      <formula>WEEKDAY(AE$1)=7</formula>
    </cfRule>
    <cfRule type="expression" dxfId="4026" priority="7372">
      <formula>AE21="Congés"</formula>
    </cfRule>
  </conditionalFormatting>
  <conditionalFormatting sqref="L41">
    <cfRule type="dataBar" priority="7369">
      <dataBar>
        <cfvo type="min"/>
        <cfvo type="max"/>
        <color rgb="FFFFB628"/>
      </dataBar>
    </cfRule>
  </conditionalFormatting>
  <conditionalFormatting sqref="L41">
    <cfRule type="expression" dxfId="4025" priority="7367">
      <formula>WEEKDAY(L$1)=7</formula>
    </cfRule>
    <cfRule type="expression" dxfId="4024" priority="7368">
      <formula>WEEKDAY(L$1) =1</formula>
    </cfRule>
  </conditionalFormatting>
  <conditionalFormatting sqref="L41">
    <cfRule type="expression" dxfId="4023" priority="7364">
      <formula>WEEKDAY(L$1)=7</formula>
    </cfRule>
    <cfRule type="expression" dxfId="4022" priority="7365">
      <formula>WEEKDAY(L$1) =1</formula>
    </cfRule>
  </conditionalFormatting>
  <conditionalFormatting sqref="L41">
    <cfRule type="expression" dxfId="4021" priority="7361">
      <formula>WEEKDAY(L$1)=7</formula>
    </cfRule>
    <cfRule type="expression" dxfId="4020" priority="7362">
      <formula>WEEKDAY(L$1) =1</formula>
    </cfRule>
  </conditionalFormatting>
  <conditionalFormatting sqref="K13:L15">
    <cfRule type="dataBar" priority="7360">
      <dataBar>
        <cfvo type="min"/>
        <cfvo type="max"/>
        <color rgb="FFFFB628"/>
      </dataBar>
    </cfRule>
  </conditionalFormatting>
  <conditionalFormatting sqref="K13:L15">
    <cfRule type="expression" dxfId="4019" priority="7357">
      <formula>WEEKDAY(K$1) =1</formula>
    </cfRule>
    <cfRule type="expression" dxfId="4018" priority="7358">
      <formula>WEEKDAY(K$1)=7</formula>
    </cfRule>
    <cfRule type="expression" dxfId="4017" priority="7359">
      <formula>K13="Congés"</formula>
    </cfRule>
  </conditionalFormatting>
  <conditionalFormatting sqref="K13:L15">
    <cfRule type="expression" dxfId="4016" priority="7354">
      <formula>WEEKDAY(K$1)=7</formula>
    </cfRule>
    <cfRule type="expression" dxfId="4015" priority="7355">
      <formula>WEEKDAY(K$1) =1</formula>
    </cfRule>
  </conditionalFormatting>
  <conditionalFormatting sqref="R13:S15">
    <cfRule type="dataBar" priority="7353">
      <dataBar>
        <cfvo type="min"/>
        <cfvo type="max"/>
        <color rgb="FFFFB628"/>
      </dataBar>
    </cfRule>
  </conditionalFormatting>
  <conditionalFormatting sqref="R13:S15">
    <cfRule type="expression" dxfId="4014" priority="7350">
      <formula>WEEKDAY(R$1) =1</formula>
    </cfRule>
    <cfRule type="expression" dxfId="4013" priority="7351">
      <formula>WEEKDAY(R$1)=7</formula>
    </cfRule>
    <cfRule type="expression" dxfId="4012" priority="7352">
      <formula>R13="Congés"</formula>
    </cfRule>
  </conditionalFormatting>
  <conditionalFormatting sqref="R13:S15">
    <cfRule type="expression" dxfId="4011" priority="7347">
      <formula>WEEKDAY(R$1)=7</formula>
    </cfRule>
    <cfRule type="expression" dxfId="4010" priority="7348">
      <formula>WEEKDAY(R$1) =1</formula>
    </cfRule>
  </conditionalFormatting>
  <conditionalFormatting sqref="Y13:Z15">
    <cfRule type="dataBar" priority="7346">
      <dataBar>
        <cfvo type="min"/>
        <cfvo type="max"/>
        <color rgb="FFFFB628"/>
      </dataBar>
    </cfRule>
  </conditionalFormatting>
  <conditionalFormatting sqref="Y13:Z15">
    <cfRule type="expression" dxfId="4009" priority="7343">
      <formula>WEEKDAY(Y$1) =1</formula>
    </cfRule>
    <cfRule type="expression" dxfId="4008" priority="7344">
      <formula>WEEKDAY(Y$1)=7</formula>
    </cfRule>
    <cfRule type="expression" dxfId="4007" priority="7345">
      <formula>Y13="Congés"</formula>
    </cfRule>
  </conditionalFormatting>
  <conditionalFormatting sqref="Y13:Z15">
    <cfRule type="expression" dxfId="4006" priority="7340">
      <formula>WEEKDAY(Y$1)=7</formula>
    </cfRule>
    <cfRule type="expression" dxfId="4005" priority="7341">
      <formula>WEEKDAY(Y$1) =1</formula>
    </cfRule>
  </conditionalFormatting>
  <conditionalFormatting sqref="AF13:AH15">
    <cfRule type="dataBar" priority="7339">
      <dataBar>
        <cfvo type="min"/>
        <cfvo type="max"/>
        <color rgb="FFFFB628"/>
      </dataBar>
    </cfRule>
  </conditionalFormatting>
  <conditionalFormatting sqref="AF13:AH15">
    <cfRule type="expression" dxfId="4004" priority="7336">
      <formula>WEEKDAY(AF$1) =1</formula>
    </cfRule>
    <cfRule type="expression" dxfId="4003" priority="7337">
      <formula>WEEKDAY(AF$1)=7</formula>
    </cfRule>
    <cfRule type="expression" dxfId="4002" priority="7338">
      <formula>AF13="Congés"</formula>
    </cfRule>
  </conditionalFormatting>
  <conditionalFormatting sqref="AF13:AH15">
    <cfRule type="expression" dxfId="4001" priority="7333">
      <formula>WEEKDAY(AF$1)=7</formula>
    </cfRule>
    <cfRule type="expression" dxfId="4000" priority="7334">
      <formula>WEEKDAY(AF$1) =1</formula>
    </cfRule>
  </conditionalFormatting>
  <conditionalFormatting sqref="K26:L27 K28 M2:M12 M15:M19">
    <cfRule type="expression" dxfId="3999" priority="7323">
      <formula>WEEKDAY(K$1)=7</formula>
    </cfRule>
    <cfRule type="expression" dxfId="3998" priority="7324">
      <formula>WEEKDAY(K$1) =1</formula>
    </cfRule>
  </conditionalFormatting>
  <conditionalFormatting sqref="K42:L42">
    <cfRule type="expression" dxfId="3997" priority="7319">
      <formula>WEEKDAY(K$1) =1</formula>
    </cfRule>
    <cfRule type="expression" dxfId="3996" priority="7320">
      <formula>WEEKDAY(K$1)=7</formula>
    </cfRule>
    <cfRule type="expression" dxfId="3995" priority="7321">
      <formula>K42="Congés"</formula>
    </cfRule>
  </conditionalFormatting>
  <conditionalFormatting sqref="K42:L42">
    <cfRule type="expression" dxfId="3994" priority="7316">
      <formula>WEEKDAY(K$1) =1</formula>
    </cfRule>
    <cfRule type="expression" dxfId="3993" priority="7317">
      <formula>WEEKDAY(K$1)=7</formula>
    </cfRule>
    <cfRule type="expression" dxfId="3992" priority="7318">
      <formula>K42="Congés"</formula>
    </cfRule>
  </conditionalFormatting>
  <conditionalFormatting sqref="R42:S42">
    <cfRule type="dataBar" priority="7315">
      <dataBar>
        <cfvo type="min"/>
        <cfvo type="max"/>
        <color rgb="FFFFB628"/>
      </dataBar>
    </cfRule>
  </conditionalFormatting>
  <conditionalFormatting sqref="R42:S42 S41">
    <cfRule type="expression" dxfId="3991" priority="7312">
      <formula>WEEKDAY(R$1) =1</formula>
    </cfRule>
    <cfRule type="expression" dxfId="3990" priority="7313">
      <formula>WEEKDAY(R$1)=7</formula>
    </cfRule>
    <cfRule type="expression" dxfId="3989" priority="7314">
      <formula>R41="Congés"</formula>
    </cfRule>
  </conditionalFormatting>
  <conditionalFormatting sqref="R42:S42 S41">
    <cfRule type="expression" dxfId="3988" priority="7309">
      <formula>WEEKDAY(R$1) =1</formula>
    </cfRule>
    <cfRule type="expression" dxfId="3987" priority="7310">
      <formula>WEEKDAY(R$1)=7</formula>
    </cfRule>
    <cfRule type="expression" dxfId="3986" priority="7311">
      <formula>R41="Congés"</formula>
    </cfRule>
  </conditionalFormatting>
  <conditionalFormatting sqref="AF42:AG42">
    <cfRule type="dataBar" priority="7308">
      <dataBar>
        <cfvo type="min"/>
        <cfvo type="max"/>
        <color rgb="FFFFB628"/>
      </dataBar>
    </cfRule>
  </conditionalFormatting>
  <conditionalFormatting sqref="AF42:AG42">
    <cfRule type="expression" dxfId="3985" priority="7305">
      <formula>WEEKDAY(AF$1) =1</formula>
    </cfRule>
    <cfRule type="expression" dxfId="3984" priority="7306">
      <formula>WEEKDAY(AF$1)=7</formula>
    </cfRule>
    <cfRule type="expression" dxfId="3983" priority="7307">
      <formula>AF42="Congés"</formula>
    </cfRule>
  </conditionalFormatting>
  <conditionalFormatting sqref="AF42:AG42">
    <cfRule type="expression" dxfId="3982" priority="7302">
      <formula>WEEKDAY(AF$1) =1</formula>
    </cfRule>
    <cfRule type="expression" dxfId="3981" priority="7303">
      <formula>WEEKDAY(AF$1)=7</formula>
    </cfRule>
    <cfRule type="expression" dxfId="3980" priority="7304">
      <formula>AF42="Congés"</formula>
    </cfRule>
  </conditionalFormatting>
  <conditionalFormatting sqref="N28">
    <cfRule type="expression" dxfId="3979" priority="7299">
      <formula>WEEKDAY(N$1)=7</formula>
    </cfRule>
    <cfRule type="expression" dxfId="3978" priority="7300">
      <formula>WEEKDAY(N$1) =1</formula>
    </cfRule>
  </conditionalFormatting>
  <conditionalFormatting sqref="I9:L9">
    <cfRule type="dataBar" priority="7298">
      <dataBar>
        <cfvo type="min"/>
        <cfvo type="max"/>
        <color rgb="FFFFB628"/>
      </dataBar>
    </cfRule>
  </conditionalFormatting>
  <conditionalFormatting sqref="I9:L9">
    <cfRule type="expression" dxfId="3977" priority="7295">
      <formula>WEEKDAY(I$1) =1</formula>
    </cfRule>
    <cfRule type="expression" dxfId="3976" priority="7296">
      <formula>WEEKDAY(I$1)=7</formula>
    </cfRule>
    <cfRule type="expression" dxfId="3975" priority="7297">
      <formula>I9="Congés"</formula>
    </cfRule>
  </conditionalFormatting>
  <conditionalFormatting sqref="AF24:AH24">
    <cfRule type="dataBar" priority="7291">
      <dataBar>
        <cfvo type="min"/>
        <cfvo type="max"/>
        <color rgb="FFFFB628"/>
      </dataBar>
    </cfRule>
  </conditionalFormatting>
  <conditionalFormatting sqref="AF24:AH24">
    <cfRule type="expression" dxfId="3974" priority="7289">
      <formula>WEEKDAY(AF$1)=7</formula>
    </cfRule>
    <cfRule type="expression" dxfId="3973" priority="7290">
      <formula>WEEKDAY(AF$1) =1</formula>
    </cfRule>
  </conditionalFormatting>
  <conditionalFormatting sqref="AE24:AH24">
    <cfRule type="dataBar" priority="7288">
      <dataBar>
        <cfvo type="min"/>
        <cfvo type="max"/>
        <color rgb="FFFFB628"/>
      </dataBar>
    </cfRule>
  </conditionalFormatting>
  <conditionalFormatting sqref="AE24:AH24">
    <cfRule type="expression" dxfId="3972" priority="7286">
      <formula>WEEKDAY(AE$1)=7</formula>
    </cfRule>
    <cfRule type="expression" dxfId="3971" priority="7287">
      <formula>WEEKDAY(AE$1) =1</formula>
    </cfRule>
  </conditionalFormatting>
  <conditionalFormatting sqref="AE24:AH24">
    <cfRule type="expression" dxfId="3970" priority="7282">
      <formula>WEEKDAY(AE$1) =1</formula>
    </cfRule>
    <cfRule type="expression" dxfId="3969" priority="7283">
      <formula>WEEKDAY(AE$1)=7</formula>
    </cfRule>
    <cfRule type="expression" dxfId="3968" priority="7284">
      <formula>AE24="Congés"</formula>
    </cfRule>
  </conditionalFormatting>
  <conditionalFormatting sqref="K38">
    <cfRule type="expression" dxfId="3967" priority="7273">
      <formula>WEEKDAY(K$1)=7</formula>
    </cfRule>
    <cfRule type="expression" dxfId="3966" priority="7274">
      <formula>WEEKDAY(K$1) =1</formula>
    </cfRule>
  </conditionalFormatting>
  <conditionalFormatting sqref="K38">
    <cfRule type="expression" dxfId="3965" priority="7271">
      <formula>WEEKDAY(K$1)=7</formula>
    </cfRule>
    <cfRule type="expression" dxfId="3964" priority="7272">
      <formula>WEEKDAY(K$1) =1</formula>
    </cfRule>
  </conditionalFormatting>
  <conditionalFormatting sqref="R48:S48">
    <cfRule type="expression" dxfId="3963" priority="7268">
      <formula>WEEKDAY(R$1)=7</formula>
    </cfRule>
    <cfRule type="expression" dxfId="3962" priority="7269">
      <formula>WEEKDAY(R$1) =1</formula>
    </cfRule>
  </conditionalFormatting>
  <conditionalFormatting sqref="R48:S48">
    <cfRule type="expression" dxfId="3961" priority="7265">
      <formula>WEEKDAY(R$1) =1</formula>
    </cfRule>
    <cfRule type="expression" dxfId="3960" priority="7266">
      <formula>WEEKDAY(R$1)=7</formula>
    </cfRule>
    <cfRule type="expression" dxfId="3959" priority="7267">
      <formula>R48="Congés"</formula>
    </cfRule>
  </conditionalFormatting>
  <conditionalFormatting sqref="I2:L2">
    <cfRule type="dataBar" priority="7264">
      <dataBar>
        <cfvo type="min"/>
        <cfvo type="max"/>
        <color rgb="FFFFB628"/>
      </dataBar>
    </cfRule>
  </conditionalFormatting>
  <conditionalFormatting sqref="I2:L2">
    <cfRule type="expression" dxfId="3958" priority="7261">
      <formula>WEEKDAY(I$1) =1</formula>
    </cfRule>
    <cfRule type="expression" dxfId="3957" priority="7262">
      <formula>WEEKDAY(I$1)=7</formula>
    </cfRule>
    <cfRule type="expression" dxfId="3956" priority="7263">
      <formula>I2="Congés"</formula>
    </cfRule>
  </conditionalFormatting>
  <conditionalFormatting sqref="P2:S2">
    <cfRule type="dataBar" priority="7260">
      <dataBar>
        <cfvo type="min"/>
        <cfvo type="max"/>
        <color rgb="FFFFB628"/>
      </dataBar>
    </cfRule>
  </conditionalFormatting>
  <conditionalFormatting sqref="P2:S2">
    <cfRule type="expression" dxfId="3955" priority="7257">
      <formula>WEEKDAY(P$1) =1</formula>
    </cfRule>
    <cfRule type="expression" dxfId="3954" priority="7258">
      <formula>WEEKDAY(P$1)=7</formula>
    </cfRule>
    <cfRule type="expression" dxfId="3953" priority="7259">
      <formula>P2="Congés"</formula>
    </cfRule>
  </conditionalFormatting>
  <conditionalFormatting sqref="Y2:AA2">
    <cfRule type="dataBar" priority="7256">
      <dataBar>
        <cfvo type="min"/>
        <cfvo type="max"/>
        <color rgb="FFFFB628"/>
      </dataBar>
    </cfRule>
  </conditionalFormatting>
  <conditionalFormatting sqref="Y2:AA2">
    <cfRule type="expression" dxfId="3952" priority="7253">
      <formula>WEEKDAY(Y$1) =1</formula>
    </cfRule>
    <cfRule type="expression" dxfId="3951" priority="7254">
      <formula>WEEKDAY(Y$1)=7</formula>
    </cfRule>
    <cfRule type="expression" dxfId="3950" priority="7255">
      <formula>Y2="Congés"</formula>
    </cfRule>
  </conditionalFormatting>
  <conditionalFormatting sqref="I29:J29">
    <cfRule type="expression" dxfId="3949" priority="7250">
      <formula>WEEKDAY(I$1)=7</formula>
    </cfRule>
    <cfRule type="expression" dxfId="3948" priority="7251">
      <formula>WEEKDAY(I$1) =1</formula>
    </cfRule>
  </conditionalFormatting>
  <conditionalFormatting sqref="I29:J29">
    <cfRule type="expression" dxfId="3947" priority="7247">
      <formula>WEEKDAY(I$1)=7</formula>
    </cfRule>
    <cfRule type="expression" dxfId="3946" priority="7248">
      <formula>WEEKDAY(I$1) =1</formula>
    </cfRule>
  </conditionalFormatting>
  <conditionalFormatting sqref="R10:S10 K10:L10">
    <cfRule type="dataBar" priority="7246">
      <dataBar>
        <cfvo type="min"/>
        <cfvo type="max"/>
        <color rgb="FFFFB628"/>
      </dataBar>
    </cfRule>
  </conditionalFormatting>
  <conditionalFormatting sqref="R10:S10 K10:L10">
    <cfRule type="expression" dxfId="3945" priority="7243">
      <formula>WEEKDAY(K$1) =1</formula>
    </cfRule>
    <cfRule type="expression" dxfId="3944" priority="7244">
      <formula>WEEKDAY(K$1)=7</formula>
    </cfRule>
    <cfRule type="expression" dxfId="3943" priority="7245">
      <formula>K10="Congés"</formula>
    </cfRule>
  </conditionalFormatting>
  <conditionalFormatting sqref="AF10:AH10">
    <cfRule type="dataBar" priority="7242">
      <dataBar>
        <cfvo type="min"/>
        <cfvo type="max"/>
        <color rgb="FFFFB628"/>
      </dataBar>
    </cfRule>
  </conditionalFormatting>
  <conditionalFormatting sqref="AF10:AH10">
    <cfRule type="expression" dxfId="3942" priority="7240">
      <formula>WEEKDAY(AF$1)=7</formula>
    </cfRule>
    <cfRule type="expression" dxfId="3941" priority="7241">
      <formula>WEEKDAY(AF$1) =1</formula>
    </cfRule>
  </conditionalFormatting>
  <conditionalFormatting sqref="AF10:AH10">
    <cfRule type="expression" dxfId="3940" priority="7236">
      <formula>WEEKDAY(AF$1) =1</formula>
    </cfRule>
    <cfRule type="expression" dxfId="3939" priority="7237">
      <formula>WEEKDAY(AF$1)=7</formula>
    </cfRule>
    <cfRule type="expression" dxfId="3938" priority="7238">
      <formula>AF10="Congés"</formula>
    </cfRule>
  </conditionalFormatting>
  <conditionalFormatting sqref="AB28">
    <cfRule type="dataBar" priority="7235">
      <dataBar>
        <cfvo type="min"/>
        <cfvo type="max"/>
        <color rgb="FFFFB628"/>
      </dataBar>
    </cfRule>
  </conditionalFormatting>
  <conditionalFormatting sqref="AB28">
    <cfRule type="expression" dxfId="3937" priority="7232">
      <formula>WEEKDAY(AB$1) =1</formula>
    </cfRule>
    <cfRule type="expression" dxfId="3936" priority="7233">
      <formula>WEEKDAY(AB$1)=7</formula>
    </cfRule>
    <cfRule type="expression" dxfId="3935" priority="7234">
      <formula>AB28="Congés"</formula>
    </cfRule>
  </conditionalFormatting>
  <conditionalFormatting sqref="Y16 AA16">
    <cfRule type="dataBar" priority="7231">
      <dataBar>
        <cfvo type="min"/>
        <cfvo type="max"/>
        <color rgb="FFFFB628"/>
      </dataBar>
    </cfRule>
  </conditionalFormatting>
  <conditionalFormatting sqref="Y16 AA16">
    <cfRule type="expression" dxfId="3934" priority="7228">
      <formula>WEEKDAY(Y$1) =1</formula>
    </cfRule>
    <cfRule type="expression" dxfId="3933" priority="7229">
      <formula>WEEKDAY(Y$1)=7</formula>
    </cfRule>
    <cfRule type="expression" dxfId="3932" priority="7230">
      <formula>Y16="Congés"</formula>
    </cfRule>
  </conditionalFormatting>
  <conditionalFormatting sqref="AB28">
    <cfRule type="expression" dxfId="3931" priority="7225">
      <formula>WEEKDAY(AB$1)=7</formula>
    </cfRule>
    <cfRule type="expression" dxfId="3930" priority="7226">
      <formula>WEEKDAY(AB$1) =1</formula>
    </cfRule>
  </conditionalFormatting>
  <conditionalFormatting sqref="Y16 AA16">
    <cfRule type="expression" dxfId="3929" priority="7222">
      <formula>WEEKDAY(Y$1) =1</formula>
    </cfRule>
    <cfRule type="expression" dxfId="3928" priority="7223">
      <formula>WEEKDAY(Y$1)=7</formula>
    </cfRule>
    <cfRule type="expression" dxfId="3927" priority="7224">
      <formula>Y16="Congés"</formula>
    </cfRule>
  </conditionalFormatting>
  <conditionalFormatting sqref="K17:L19">
    <cfRule type="expression" dxfId="3926" priority="7219">
      <formula>WEEKDAY(K$1)=7</formula>
    </cfRule>
    <cfRule type="expression" dxfId="3925" priority="7220">
      <formula>WEEKDAY(K$1) =1</formula>
    </cfRule>
  </conditionalFormatting>
  <conditionalFormatting sqref="K17:L19">
    <cfRule type="expression" dxfId="3924" priority="7216">
      <formula>WEEKDAY(K$1) =1</formula>
    </cfRule>
    <cfRule type="expression" dxfId="3923" priority="7217">
      <formula>WEEKDAY(K$1)=7</formula>
    </cfRule>
    <cfRule type="expression" dxfId="3922" priority="7218">
      <formula>K17="Congés"</formula>
    </cfRule>
  </conditionalFormatting>
  <conditionalFormatting sqref="K17:L19">
    <cfRule type="expression" dxfId="3921" priority="7213">
      <formula>WEEKDAY(K$1)=7</formula>
    </cfRule>
    <cfRule type="expression" dxfId="3920" priority="7214">
      <formula>WEEKDAY(K$1) =1</formula>
    </cfRule>
  </conditionalFormatting>
  <conditionalFormatting sqref="K17:L19">
    <cfRule type="expression" dxfId="3919" priority="7210">
      <formula>WEEKDAY(K$1) =1</formula>
    </cfRule>
    <cfRule type="expression" dxfId="3918" priority="7211">
      <formula>WEEKDAY(K$1)=7</formula>
    </cfRule>
    <cfRule type="expression" dxfId="3917" priority="7212">
      <formula>K17="Congés"</formula>
    </cfRule>
  </conditionalFormatting>
  <conditionalFormatting sqref="Y26:Z26">
    <cfRule type="expression" dxfId="3916" priority="7190">
      <formula>WEEKDAY(Y$1)=7</formula>
    </cfRule>
    <cfRule type="expression" dxfId="3915" priority="7191">
      <formula>WEEKDAY(Y$1) =1</formula>
    </cfRule>
  </conditionalFormatting>
  <conditionalFormatting sqref="I44:L44">
    <cfRule type="dataBar" priority="7181">
      <dataBar>
        <cfvo type="min"/>
        <cfvo type="max"/>
        <color rgb="FFFFB628"/>
      </dataBar>
    </cfRule>
  </conditionalFormatting>
  <conditionalFormatting sqref="I44:L44">
    <cfRule type="expression" dxfId="3914" priority="7179">
      <formula>WEEKDAY(I$1)=7</formula>
    </cfRule>
    <cfRule type="expression" dxfId="3913" priority="7180">
      <formula>WEEKDAY(I$1) =1</formula>
    </cfRule>
  </conditionalFormatting>
  <conditionalFormatting sqref="J44">
    <cfRule type="dataBar" priority="7178">
      <dataBar>
        <cfvo type="min"/>
        <cfvo type="max"/>
        <color rgb="FFFFB628"/>
      </dataBar>
    </cfRule>
  </conditionalFormatting>
  <conditionalFormatting sqref="R43:S43">
    <cfRule type="dataBar" priority="7176">
      <dataBar>
        <cfvo type="min"/>
        <cfvo type="max"/>
        <color rgb="FFFFB628"/>
      </dataBar>
    </cfRule>
  </conditionalFormatting>
  <conditionalFormatting sqref="R43:S43">
    <cfRule type="expression" dxfId="3912" priority="7174">
      <formula>WEEKDAY(R$1)=7</formula>
    </cfRule>
    <cfRule type="expression" dxfId="3911" priority="7175">
      <formula>WEEKDAY(R$1) =1</formula>
    </cfRule>
  </conditionalFormatting>
  <conditionalFormatting sqref="Y34:Z34">
    <cfRule type="dataBar" priority="7172">
      <dataBar>
        <cfvo type="min"/>
        <cfvo type="max"/>
        <color rgb="FFFFB628"/>
      </dataBar>
    </cfRule>
  </conditionalFormatting>
  <conditionalFormatting sqref="Y34:Z34">
    <cfRule type="expression" dxfId="3910" priority="7170">
      <formula>WEEKDAY(Y$1)=7</formula>
    </cfRule>
    <cfRule type="expression" dxfId="3909" priority="7171">
      <formula>WEEKDAY(Y$1) =1</formula>
    </cfRule>
  </conditionalFormatting>
  <conditionalFormatting sqref="AF43:AG43">
    <cfRule type="dataBar" priority="7168">
      <dataBar>
        <cfvo type="min"/>
        <cfvo type="max"/>
        <color rgb="FFFFB628"/>
      </dataBar>
    </cfRule>
  </conditionalFormatting>
  <conditionalFormatting sqref="AF43:AG43">
    <cfRule type="expression" dxfId="3908" priority="7166">
      <formula>WEEKDAY(AF$1)=7</formula>
    </cfRule>
    <cfRule type="expression" dxfId="3907" priority="7167">
      <formula>WEEKDAY(AF$1) =1</formula>
    </cfRule>
  </conditionalFormatting>
  <conditionalFormatting sqref="K33:L33 K34:K36">
    <cfRule type="dataBar" priority="7164">
      <dataBar>
        <cfvo type="min"/>
        <cfvo type="max"/>
        <color rgb="FFFFB628"/>
      </dataBar>
    </cfRule>
  </conditionalFormatting>
  <conditionalFormatting sqref="K33:L33 K34:K36">
    <cfRule type="expression" dxfId="3906" priority="7162">
      <formula>WEEKDAY(K$1)=7</formula>
    </cfRule>
    <cfRule type="expression" dxfId="3905" priority="7163">
      <formula>WEEKDAY(K$1) =1</formula>
    </cfRule>
  </conditionalFormatting>
  <conditionalFormatting sqref="K32">
    <cfRule type="dataBar" priority="7160">
      <dataBar>
        <cfvo type="min"/>
        <cfvo type="max"/>
        <color rgb="FFFFB628"/>
      </dataBar>
    </cfRule>
  </conditionalFormatting>
  <conditionalFormatting sqref="K32">
    <cfRule type="expression" dxfId="3904" priority="7158">
      <formula>WEEKDAY(K$1)=7</formula>
    </cfRule>
    <cfRule type="expression" dxfId="3903" priority="7159">
      <formula>WEEKDAY(K$1) =1</formula>
    </cfRule>
  </conditionalFormatting>
  <conditionalFormatting sqref="X32:AA32">
    <cfRule type="dataBar" priority="7157">
      <dataBar>
        <cfvo type="min"/>
        <cfvo type="max"/>
        <color rgb="FFFFB628"/>
      </dataBar>
    </cfRule>
  </conditionalFormatting>
  <conditionalFormatting sqref="X32:AA32">
    <cfRule type="expression" dxfId="3902" priority="7155">
      <formula>WEEKDAY(X$1)=7</formula>
    </cfRule>
    <cfRule type="expression" dxfId="3901" priority="7156">
      <formula>WEEKDAY(X$1) =1</formula>
    </cfRule>
  </conditionalFormatting>
  <conditionalFormatting sqref="G31">
    <cfRule type="dataBar" priority="7147">
      <dataBar>
        <cfvo type="min"/>
        <cfvo type="max"/>
        <color rgb="FFFFB628"/>
      </dataBar>
    </cfRule>
  </conditionalFormatting>
  <conditionalFormatting sqref="G31">
    <cfRule type="expression" dxfId="3900" priority="7145">
      <formula>WEEKDAY(G$1)=7</formula>
    </cfRule>
    <cfRule type="expression" dxfId="3899" priority="7146">
      <formula>WEEKDAY(G$1) =1</formula>
    </cfRule>
  </conditionalFormatting>
  <conditionalFormatting sqref="F52:J52 F53:F55 F50">
    <cfRule type="dataBar" priority="7144">
      <dataBar>
        <cfvo type="min"/>
        <cfvo type="max"/>
        <color rgb="FFFFB628"/>
      </dataBar>
    </cfRule>
  </conditionalFormatting>
  <conditionalFormatting sqref="K35:L35">
    <cfRule type="dataBar" priority="7143">
      <dataBar>
        <cfvo type="min"/>
        <cfvo type="max"/>
        <color rgb="FFFFB628"/>
      </dataBar>
    </cfRule>
  </conditionalFormatting>
  <conditionalFormatting sqref="K35:L35">
    <cfRule type="expression" dxfId="3898" priority="7141">
      <formula>WEEKDAY(K$1)=7</formula>
    </cfRule>
    <cfRule type="expression" dxfId="3897" priority="7142">
      <formula>WEEKDAY(K$1) =1</formula>
    </cfRule>
  </conditionalFormatting>
  <conditionalFormatting sqref="I34:J34 L34">
    <cfRule type="dataBar" priority="7139">
      <dataBar>
        <cfvo type="min"/>
        <cfvo type="max"/>
        <color rgb="FFFFB628"/>
      </dataBar>
    </cfRule>
  </conditionalFormatting>
  <conditionalFormatting sqref="I34:J34 L34">
    <cfRule type="expression" dxfId="3896" priority="7137">
      <formula>WEEKDAY(I$1)=7</formula>
    </cfRule>
    <cfRule type="expression" dxfId="3895" priority="7138">
      <formula>WEEKDAY(I$1) =1</formula>
    </cfRule>
  </conditionalFormatting>
  <conditionalFormatting sqref="S34">
    <cfRule type="dataBar" priority="7136">
      <dataBar>
        <cfvo type="min"/>
        <cfvo type="max"/>
        <color rgb="FFFFB628"/>
      </dataBar>
    </cfRule>
  </conditionalFormatting>
  <conditionalFormatting sqref="S34">
    <cfRule type="expression" dxfId="3894" priority="7134">
      <formula>WEEKDAY(S$1)=7</formula>
    </cfRule>
    <cfRule type="expression" dxfId="3893" priority="7135">
      <formula>WEEKDAY(S$1) =1</formula>
    </cfRule>
  </conditionalFormatting>
  <conditionalFormatting sqref="L43">
    <cfRule type="dataBar" priority="7133">
      <dataBar>
        <cfvo type="min"/>
        <cfvo type="max"/>
        <color rgb="FFFFB628"/>
      </dataBar>
    </cfRule>
  </conditionalFormatting>
  <conditionalFormatting sqref="L43">
    <cfRule type="expression" dxfId="3892" priority="7131">
      <formula>WEEKDAY(L$1)=7</formula>
    </cfRule>
    <cfRule type="expression" dxfId="3891" priority="7132">
      <formula>WEEKDAY(L$1) =1</formula>
    </cfRule>
  </conditionalFormatting>
  <conditionalFormatting sqref="K51:M51">
    <cfRule type="dataBar" priority="7129">
      <dataBar>
        <cfvo type="min"/>
        <cfvo type="max"/>
        <color rgb="FFFFB628"/>
      </dataBar>
    </cfRule>
  </conditionalFormatting>
  <conditionalFormatting sqref="K51:M51">
    <cfRule type="expression" dxfId="3890" priority="7127">
      <formula>WEEKDAY(K$1)=7</formula>
    </cfRule>
    <cfRule type="expression" dxfId="3889" priority="7128">
      <formula>WEEKDAY(K$1) =1</formula>
    </cfRule>
  </conditionalFormatting>
  <conditionalFormatting sqref="AE30:AH30">
    <cfRule type="dataBar" priority="7126">
      <dataBar>
        <cfvo type="min"/>
        <cfvo type="max"/>
        <color rgb="FFFFB628"/>
      </dataBar>
    </cfRule>
  </conditionalFormatting>
  <conditionalFormatting sqref="AE30:AH30">
    <cfRule type="expression" dxfId="3888" priority="7124">
      <formula>WEEKDAY(AE$1)=7</formula>
    </cfRule>
    <cfRule type="expression" dxfId="3887" priority="7125">
      <formula>WEEKDAY(AE$1) =1</formula>
    </cfRule>
  </conditionalFormatting>
  <conditionalFormatting sqref="AF57:AH57">
    <cfRule type="expression" dxfId="3886" priority="7122">
      <formula>WEEKDAY(AF$1)=7</formula>
    </cfRule>
    <cfRule type="expression" dxfId="3885" priority="7123">
      <formula>WEEKDAY(AF$1) =1</formula>
    </cfRule>
  </conditionalFormatting>
  <conditionalFormatting sqref="AF10:AH10">
    <cfRule type="expression" dxfId="3884" priority="7119">
      <formula>WEEKDAY(AF$1) =1</formula>
    </cfRule>
    <cfRule type="expression" dxfId="3883" priority="7120">
      <formula>WEEKDAY(AF$1)=7</formula>
    </cfRule>
    <cfRule type="expression" dxfId="3882" priority="7121">
      <formula>AF10="Congés"</formula>
    </cfRule>
  </conditionalFormatting>
  <conditionalFormatting sqref="AF10:AH10">
    <cfRule type="expression" dxfId="3881" priority="7116">
      <formula>WEEKDAY(AF$1) =1</formula>
    </cfRule>
    <cfRule type="expression" dxfId="3880" priority="7117">
      <formula>WEEKDAY(AF$1)=7</formula>
    </cfRule>
    <cfRule type="expression" dxfId="3879" priority="7118">
      <formula>AF10="Congés"</formula>
    </cfRule>
  </conditionalFormatting>
  <conditionalFormatting sqref="AE32:AH32">
    <cfRule type="dataBar" priority="7112">
      <dataBar>
        <cfvo type="min"/>
        <cfvo type="max"/>
        <color rgb="FFFFB628"/>
      </dataBar>
    </cfRule>
  </conditionalFormatting>
  <conditionalFormatting sqref="AE32">
    <cfRule type="dataBar" priority="7111">
      <dataBar>
        <cfvo type="min"/>
        <cfvo type="max"/>
        <color rgb="FFFFB628"/>
      </dataBar>
    </cfRule>
  </conditionalFormatting>
  <conditionalFormatting sqref="H34:I34">
    <cfRule type="dataBar" priority="7109">
      <dataBar>
        <cfvo type="min"/>
        <cfvo type="max"/>
        <color rgb="FFFFB628"/>
      </dataBar>
    </cfRule>
  </conditionalFormatting>
  <conditionalFormatting sqref="H34:I34">
    <cfRule type="expression" dxfId="3878" priority="7107">
      <formula>WEEKDAY(H$1)=7</formula>
    </cfRule>
    <cfRule type="expression" dxfId="3877" priority="7108">
      <formula>WEEKDAY(H$1) =1</formula>
    </cfRule>
  </conditionalFormatting>
  <conditionalFormatting sqref="H34:I34">
    <cfRule type="expression" dxfId="3876" priority="7103">
      <formula>WEEKDAY(H$1)=7</formula>
    </cfRule>
    <cfRule type="expression" dxfId="3875" priority="7104">
      <formula>WEEKDAY(H$1) =1</formula>
    </cfRule>
  </conditionalFormatting>
  <conditionalFormatting sqref="W29:W30 W20:W21 W24:W25 W8 W27">
    <cfRule type="dataBar" priority="7102">
      <dataBar>
        <cfvo type="min"/>
        <cfvo type="max"/>
        <color rgb="FFFFB628"/>
      </dataBar>
    </cfRule>
  </conditionalFormatting>
  <conditionalFormatting sqref="W24:W25 W29:W30 W8 W27">
    <cfRule type="expression" dxfId="3874" priority="7100">
      <formula>WEEKDAY(W$1)=7</formula>
    </cfRule>
    <cfRule type="expression" dxfId="3873" priority="7101">
      <formula>WEEKDAY(W$1) =1</formula>
    </cfRule>
  </conditionalFormatting>
  <conditionalFormatting sqref="Z41">
    <cfRule type="expression" dxfId="3872" priority="7095">
      <formula>WEEKDAY(Z$1)=7</formula>
    </cfRule>
    <cfRule type="expression" dxfId="3871" priority="7096">
      <formula>WEEKDAY(Z$1) =1</formula>
    </cfRule>
  </conditionalFormatting>
  <conditionalFormatting sqref="W21">
    <cfRule type="dataBar" priority="7094">
      <dataBar>
        <cfvo type="min"/>
        <cfvo type="max"/>
        <color rgb="FFFFB628"/>
      </dataBar>
    </cfRule>
  </conditionalFormatting>
  <conditionalFormatting sqref="W21">
    <cfRule type="expression" dxfId="3870" priority="7092">
      <formula>WEEKDAY(W$1)=7</formula>
    </cfRule>
    <cfRule type="expression" dxfId="3869" priority="7093">
      <formula>WEEKDAY(W$1) =1</formula>
    </cfRule>
  </conditionalFormatting>
  <conditionalFormatting sqref="W21">
    <cfRule type="expression" dxfId="3868" priority="7089">
      <formula>WEEKDAY(W$1)=7</formula>
    </cfRule>
    <cfRule type="expression" dxfId="3867" priority="7090">
      <formula>WEEKDAY(W$1) =1</formula>
    </cfRule>
  </conditionalFormatting>
  <conditionalFormatting sqref="W3">
    <cfRule type="dataBar" priority="7086">
      <dataBar>
        <cfvo type="min"/>
        <cfvo type="max"/>
        <color rgb="FFFFB628"/>
      </dataBar>
    </cfRule>
  </conditionalFormatting>
  <conditionalFormatting sqref="W3">
    <cfRule type="expression" dxfId="3866" priority="7083">
      <formula>WEEKDAY(W$1) =1</formula>
    </cfRule>
    <cfRule type="expression" dxfId="3865" priority="7084">
      <formula>WEEKDAY(W$1)=7</formula>
    </cfRule>
    <cfRule type="expression" dxfId="3864" priority="7085">
      <formula>W3="Congés"</formula>
    </cfRule>
  </conditionalFormatting>
  <conditionalFormatting sqref="W23">
    <cfRule type="dataBar" priority="7082">
      <dataBar>
        <cfvo type="min"/>
        <cfvo type="max"/>
        <color rgb="FFFFB628"/>
      </dataBar>
    </cfRule>
  </conditionalFormatting>
  <conditionalFormatting sqref="W23">
    <cfRule type="expression" dxfId="3863" priority="7079">
      <formula>WEEKDAY(W$1) =1</formula>
    </cfRule>
    <cfRule type="expression" dxfId="3862" priority="7080">
      <formula>WEEKDAY(W$1)=7</formula>
    </cfRule>
    <cfRule type="expression" dxfId="3861" priority="7081">
      <formula>W23="Congés"</formula>
    </cfRule>
  </conditionalFormatting>
  <conditionalFormatting sqref="W27">
    <cfRule type="dataBar" priority="7078">
      <dataBar>
        <cfvo type="min"/>
        <cfvo type="max"/>
        <color rgb="FFFFB628"/>
      </dataBar>
    </cfRule>
  </conditionalFormatting>
  <conditionalFormatting sqref="W27">
    <cfRule type="expression" dxfId="3860" priority="7075">
      <formula>WEEKDAY(W$1) =1</formula>
    </cfRule>
    <cfRule type="expression" dxfId="3859" priority="7076">
      <formula>WEEKDAY(W$1)=7</formula>
    </cfRule>
    <cfRule type="expression" dxfId="3858" priority="7077">
      <formula>W27="Congés"</formula>
    </cfRule>
  </conditionalFormatting>
  <conditionalFormatting sqref="Y35:Z35">
    <cfRule type="expression" dxfId="3857" priority="7072">
      <formula>WEEKDAY(Y$1)=7</formula>
    </cfRule>
    <cfRule type="expression" dxfId="3856" priority="7073">
      <formula>WEEKDAY(Y$1) =1</formula>
    </cfRule>
  </conditionalFormatting>
  <conditionalFormatting sqref="AB27">
    <cfRule type="expression" dxfId="3855" priority="7068">
      <formula>WEEKDAY(AB$1) =1</formula>
    </cfRule>
    <cfRule type="expression" dxfId="3854" priority="7069">
      <formula>WEEKDAY(AB$1)=7</formula>
    </cfRule>
    <cfRule type="expression" dxfId="3853" priority="7070">
      <formula>AB27="Congés"</formula>
    </cfRule>
  </conditionalFormatting>
  <conditionalFormatting sqref="AB27">
    <cfRule type="dataBar" priority="7067">
      <dataBar>
        <cfvo type="min"/>
        <cfvo type="max"/>
        <color rgb="FFFFB628"/>
      </dataBar>
    </cfRule>
  </conditionalFormatting>
  <conditionalFormatting sqref="Z41">
    <cfRule type="dataBar" priority="7059">
      <dataBar>
        <cfvo type="min"/>
        <cfvo type="max"/>
        <color rgb="FFFFB628"/>
      </dataBar>
    </cfRule>
  </conditionalFormatting>
  <conditionalFormatting sqref="Y48:Z48">
    <cfRule type="dataBar" priority="7058">
      <dataBar>
        <cfvo type="min"/>
        <cfvo type="max"/>
        <color rgb="FFFFB628"/>
      </dataBar>
    </cfRule>
  </conditionalFormatting>
  <conditionalFormatting sqref="Y48:Z48">
    <cfRule type="expression" dxfId="3852" priority="7055">
      <formula>WEEKDAY(Y$1) =1</formula>
    </cfRule>
    <cfRule type="expression" dxfId="3851" priority="7056">
      <formula>WEEKDAY(Y$1)=7</formula>
    </cfRule>
    <cfRule type="expression" dxfId="3850" priority="7057">
      <formula>Y48="Congés"</formula>
    </cfRule>
  </conditionalFormatting>
  <conditionalFormatting sqref="R48:S48">
    <cfRule type="expression" dxfId="3849" priority="7052">
      <formula>WEEKDAY(R$1)=7</formula>
    </cfRule>
    <cfRule type="expression" dxfId="3848" priority="7053">
      <formula>WEEKDAY(R$1) =1</formula>
    </cfRule>
  </conditionalFormatting>
  <conditionalFormatting sqref="R48:S48">
    <cfRule type="expression" dxfId="3847" priority="7049">
      <formula>WEEKDAY(R$1) =1</formula>
    </cfRule>
    <cfRule type="expression" dxfId="3846" priority="7050">
      <formula>WEEKDAY(R$1)=7</formula>
    </cfRule>
    <cfRule type="expression" dxfId="3845" priority="7051">
      <formula>R48="Congés"</formula>
    </cfRule>
  </conditionalFormatting>
  <conditionalFormatting sqref="I52:L52">
    <cfRule type="dataBar" priority="7044">
      <dataBar>
        <cfvo type="min"/>
        <cfvo type="max"/>
        <color rgb="FFFFB628"/>
      </dataBar>
    </cfRule>
  </conditionalFormatting>
  <conditionalFormatting sqref="I52:L52">
    <cfRule type="expression" dxfId="3844" priority="7042">
      <formula>WEEKDAY(I$1)=7</formula>
    </cfRule>
    <cfRule type="expression" dxfId="3843" priority="7043">
      <formula>WEEKDAY(I$1) =1</formula>
    </cfRule>
  </conditionalFormatting>
  <conditionalFormatting sqref="K38">
    <cfRule type="expression" dxfId="3842" priority="7040">
      <formula>WEEKDAY(K$1)=7</formula>
    </cfRule>
    <cfRule type="expression" dxfId="3841" priority="7041">
      <formula>WEEKDAY(K$1) =1</formula>
    </cfRule>
  </conditionalFormatting>
  <conditionalFormatting sqref="R51:S51">
    <cfRule type="dataBar" priority="7039">
      <dataBar>
        <cfvo type="min"/>
        <cfvo type="max"/>
        <color rgb="FFFFB628"/>
      </dataBar>
    </cfRule>
  </conditionalFormatting>
  <conditionalFormatting sqref="R51:S51">
    <cfRule type="expression" dxfId="3840" priority="7037">
      <formula>WEEKDAY(R$1)=7</formula>
    </cfRule>
    <cfRule type="expression" dxfId="3839" priority="7038">
      <formula>WEEKDAY(R$1) =1</formula>
    </cfRule>
  </conditionalFormatting>
  <conditionalFormatting sqref="R52:S52">
    <cfRule type="dataBar" priority="7035">
      <dataBar>
        <cfvo type="min"/>
        <cfvo type="max"/>
        <color rgb="FFFFB628"/>
      </dataBar>
    </cfRule>
  </conditionalFormatting>
  <conditionalFormatting sqref="R52:S52">
    <cfRule type="expression" dxfId="3838" priority="7033">
      <formula>WEEKDAY(R$1)=7</formula>
    </cfRule>
    <cfRule type="expression" dxfId="3837" priority="7034">
      <formula>WEEKDAY(R$1) =1</formula>
    </cfRule>
  </conditionalFormatting>
  <conditionalFormatting sqref="AB31:AC31">
    <cfRule type="dataBar" priority="7032">
      <dataBar>
        <cfvo type="min"/>
        <cfvo type="max"/>
        <color rgb="FFFFB628"/>
      </dataBar>
    </cfRule>
  </conditionalFormatting>
  <conditionalFormatting sqref="AB31:AC31">
    <cfRule type="expression" dxfId="3836" priority="7030">
      <formula>WEEKDAY(AB$1)=7</formula>
    </cfRule>
    <cfRule type="expression" dxfId="3835" priority="7031">
      <formula>WEEKDAY(AB$1) =1</formula>
    </cfRule>
  </conditionalFormatting>
  <conditionalFormatting sqref="Y31:AA31">
    <cfRule type="dataBar" priority="7029">
      <dataBar>
        <cfvo type="min"/>
        <cfvo type="max"/>
        <color rgb="FFFFB628"/>
      </dataBar>
    </cfRule>
  </conditionalFormatting>
  <conditionalFormatting sqref="Y31:AA31">
    <cfRule type="expression" dxfId="3834" priority="7027">
      <formula>WEEKDAY(Y$1)=7</formula>
    </cfRule>
    <cfRule type="expression" dxfId="3833" priority="7028">
      <formula>WEEKDAY(Y$1) =1</formula>
    </cfRule>
  </conditionalFormatting>
  <conditionalFormatting sqref="AI31:AJ31">
    <cfRule type="dataBar" priority="7026">
      <dataBar>
        <cfvo type="min"/>
        <cfvo type="max"/>
        <color rgb="FFFFB628"/>
      </dataBar>
    </cfRule>
  </conditionalFormatting>
  <conditionalFormatting sqref="AI31:AJ31">
    <cfRule type="expression" dxfId="3832" priority="7024">
      <formula>WEEKDAY(AI$1)=7</formula>
    </cfRule>
    <cfRule type="expression" dxfId="3831" priority="7025">
      <formula>WEEKDAY(AI$1) =1</formula>
    </cfRule>
  </conditionalFormatting>
  <conditionalFormatting sqref="AE31:AH31">
    <cfRule type="dataBar" priority="7023">
      <dataBar>
        <cfvo type="min"/>
        <cfvo type="max"/>
        <color rgb="FFFFB628"/>
      </dataBar>
    </cfRule>
  </conditionalFormatting>
  <conditionalFormatting sqref="AE31:AH31">
    <cfRule type="expression" dxfId="3830" priority="7021">
      <formula>WEEKDAY(AE$1)=7</formula>
    </cfRule>
    <cfRule type="expression" dxfId="3829" priority="7022">
      <formula>WEEKDAY(AE$1) =1</formula>
    </cfRule>
  </conditionalFormatting>
  <conditionalFormatting sqref="Y43:Z43">
    <cfRule type="dataBar" priority="7020">
      <dataBar>
        <cfvo type="min"/>
        <cfvo type="max"/>
        <color rgb="FFFFB628"/>
      </dataBar>
    </cfRule>
  </conditionalFormatting>
  <conditionalFormatting sqref="Y43:Z43">
    <cfRule type="expression" dxfId="3828" priority="7018">
      <formula>WEEKDAY(Y$1)=7</formula>
    </cfRule>
    <cfRule type="expression" dxfId="3827" priority="7019">
      <formula>WEEKDAY(Y$1) =1</formula>
    </cfRule>
  </conditionalFormatting>
  <conditionalFormatting sqref="Y33:AA33">
    <cfRule type="dataBar" priority="7016">
      <dataBar>
        <cfvo type="min"/>
        <cfvo type="max"/>
        <color rgb="FFFFB628"/>
      </dataBar>
    </cfRule>
  </conditionalFormatting>
  <conditionalFormatting sqref="Y33:AA33">
    <cfRule type="expression" dxfId="3826" priority="7014">
      <formula>WEEKDAY(Y$1)=7</formula>
    </cfRule>
    <cfRule type="expression" dxfId="3825" priority="7015">
      <formula>WEEKDAY(Y$1) =1</formula>
    </cfRule>
  </conditionalFormatting>
  <conditionalFormatting sqref="AF33:AH33 AF34">
    <cfRule type="dataBar" priority="7012">
      <dataBar>
        <cfvo type="min"/>
        <cfvo type="max"/>
        <color rgb="FFFFB628"/>
      </dataBar>
    </cfRule>
  </conditionalFormatting>
  <conditionalFormatting sqref="AF33:AH33 AF34">
    <cfRule type="expression" dxfId="3824" priority="7010">
      <formula>WEEKDAY(AF$1)=7</formula>
    </cfRule>
    <cfRule type="expression" dxfId="3823" priority="7011">
      <formula>WEEKDAY(AF$1) =1</formula>
    </cfRule>
  </conditionalFormatting>
  <conditionalFormatting sqref="AI34">
    <cfRule type="dataBar" priority="7008">
      <dataBar>
        <cfvo type="min"/>
        <cfvo type="max"/>
        <color rgb="FFFFB628"/>
      </dataBar>
    </cfRule>
  </conditionalFormatting>
  <conditionalFormatting sqref="AI34">
    <cfRule type="expression" dxfId="3822" priority="7006">
      <formula>WEEKDAY(AI$1)=7</formula>
    </cfRule>
    <cfRule type="expression" dxfId="3821" priority="7007">
      <formula>WEEKDAY(AI$1) =1</formula>
    </cfRule>
  </conditionalFormatting>
  <conditionalFormatting sqref="AG34:AH34">
    <cfRule type="dataBar" priority="7005">
      <dataBar>
        <cfvo type="min"/>
        <cfvo type="max"/>
        <color rgb="FFFFB628"/>
      </dataBar>
    </cfRule>
  </conditionalFormatting>
  <conditionalFormatting sqref="AG34:AH34">
    <cfRule type="expression" dxfId="3820" priority="7003">
      <formula>WEEKDAY(AG$1)=7</formula>
    </cfRule>
    <cfRule type="expression" dxfId="3819" priority="7004">
      <formula>WEEKDAY(AG$1) =1</formula>
    </cfRule>
  </conditionalFormatting>
  <conditionalFormatting sqref="Y51:Z51">
    <cfRule type="dataBar" priority="7002">
      <dataBar>
        <cfvo type="min"/>
        <cfvo type="max"/>
        <color rgb="FFFFB628"/>
      </dataBar>
    </cfRule>
  </conditionalFormatting>
  <conditionalFormatting sqref="Y51:Z51">
    <cfRule type="expression" dxfId="3818" priority="7000">
      <formula>WEEKDAY(Y$1)=7</formula>
    </cfRule>
    <cfRule type="expression" dxfId="3817" priority="7001">
      <formula>WEEKDAY(Y$1) =1</formula>
    </cfRule>
  </conditionalFormatting>
  <conditionalFormatting sqref="Y52:Z52">
    <cfRule type="dataBar" priority="6999">
      <dataBar>
        <cfvo type="min"/>
        <cfvo type="max"/>
        <color rgb="FFFFB628"/>
      </dataBar>
    </cfRule>
  </conditionalFormatting>
  <conditionalFormatting sqref="Y52:Z52">
    <cfRule type="expression" dxfId="3816" priority="6997">
      <formula>WEEKDAY(Y$1)=7</formula>
    </cfRule>
    <cfRule type="expression" dxfId="3815" priority="6998">
      <formula>WEEKDAY(Y$1) =1</formula>
    </cfRule>
  </conditionalFormatting>
  <conditionalFormatting sqref="X44:Z44">
    <cfRule type="dataBar" priority="6996">
      <dataBar>
        <cfvo type="min"/>
        <cfvo type="max"/>
        <color rgb="FFFFB628"/>
      </dataBar>
    </cfRule>
  </conditionalFormatting>
  <conditionalFormatting sqref="X44:Z44">
    <cfRule type="expression" dxfId="3814" priority="6994">
      <formula>WEEKDAY(X$1)=7</formula>
    </cfRule>
    <cfRule type="expression" dxfId="3813" priority="6995">
      <formula>WEEKDAY(X$1) =1</formula>
    </cfRule>
  </conditionalFormatting>
  <conditionalFormatting sqref="AB44">
    <cfRule type="dataBar" priority="6992">
      <dataBar>
        <cfvo type="min"/>
        <cfvo type="max"/>
        <color rgb="FFFFB628"/>
      </dataBar>
    </cfRule>
  </conditionalFormatting>
  <conditionalFormatting sqref="AB44">
    <cfRule type="expression" dxfId="3812" priority="6990">
      <formula>WEEKDAY(AB$1)=7</formula>
    </cfRule>
    <cfRule type="expression" dxfId="3811" priority="6991">
      <formula>WEEKDAY(AB$1) =1</formula>
    </cfRule>
  </conditionalFormatting>
  <conditionalFormatting sqref="T32">
    <cfRule type="dataBar" priority="6988">
      <dataBar>
        <cfvo type="min"/>
        <cfvo type="max"/>
        <color rgb="FFFFB628"/>
      </dataBar>
    </cfRule>
  </conditionalFormatting>
  <conditionalFormatting sqref="T32">
    <cfRule type="expression" dxfId="3810" priority="6986">
      <formula>WEEKDAY(T$1)=7</formula>
    </cfRule>
    <cfRule type="expression" dxfId="3809" priority="6987">
      <formula>WEEKDAY(T$1) =1</formula>
    </cfRule>
  </conditionalFormatting>
  <conditionalFormatting sqref="K37:L37">
    <cfRule type="dataBar" priority="6985">
      <dataBar>
        <cfvo type="min"/>
        <cfvo type="max"/>
        <color rgb="FFFFB628"/>
      </dataBar>
    </cfRule>
  </conditionalFormatting>
  <conditionalFormatting sqref="K37:L37">
    <cfRule type="expression" dxfId="3808" priority="6983">
      <formula>WEEKDAY(K$1)=7</formula>
    </cfRule>
    <cfRule type="expression" dxfId="3807" priority="6984">
      <formula>WEEKDAY(K$1) =1</formula>
    </cfRule>
  </conditionalFormatting>
  <conditionalFormatting sqref="K37:L37">
    <cfRule type="expression" dxfId="3806" priority="6980">
      <formula>WEEKDAY(K$1)=7</formula>
    </cfRule>
    <cfRule type="expression" dxfId="3805" priority="6981">
      <formula>WEEKDAY(K$1) =1</formula>
    </cfRule>
  </conditionalFormatting>
  <conditionalFormatting sqref="K37:L37">
    <cfRule type="expression" dxfId="3804" priority="6978">
      <formula>WEEKDAY(K$1)=7</formula>
    </cfRule>
    <cfRule type="expression" dxfId="3803" priority="6979">
      <formula>WEEKDAY(K$1) =1</formula>
    </cfRule>
  </conditionalFormatting>
  <conditionalFormatting sqref="R36:S37">
    <cfRule type="dataBar" priority="6977">
      <dataBar>
        <cfvo type="min"/>
        <cfvo type="max"/>
        <color rgb="FFFFB628"/>
      </dataBar>
    </cfRule>
  </conditionalFormatting>
  <conditionalFormatting sqref="R36:S37">
    <cfRule type="expression" dxfId="3802" priority="6975">
      <formula>WEEKDAY(R$1)=7</formula>
    </cfRule>
    <cfRule type="expression" dxfId="3801" priority="6976">
      <formula>WEEKDAY(R$1) =1</formula>
    </cfRule>
  </conditionalFormatting>
  <conditionalFormatting sqref="R36:S37">
    <cfRule type="expression" dxfId="3800" priority="6972">
      <formula>WEEKDAY(R$1)=7</formula>
    </cfRule>
    <cfRule type="expression" dxfId="3799" priority="6973">
      <formula>WEEKDAY(R$1) =1</formula>
    </cfRule>
  </conditionalFormatting>
  <conditionalFormatting sqref="R36:S37">
    <cfRule type="expression" dxfId="3798" priority="6970">
      <formula>WEEKDAY(R$1)=7</formula>
    </cfRule>
    <cfRule type="expression" dxfId="3797" priority="6971">
      <formula>WEEKDAY(R$1) =1</formula>
    </cfRule>
  </conditionalFormatting>
  <conditionalFormatting sqref="Y37:AA37">
    <cfRule type="dataBar" priority="6969">
      <dataBar>
        <cfvo type="min"/>
        <cfvo type="max"/>
        <color rgb="FFFFB628"/>
      </dataBar>
    </cfRule>
  </conditionalFormatting>
  <conditionalFormatting sqref="Y37:AA37">
    <cfRule type="expression" dxfId="3796" priority="6967">
      <formula>WEEKDAY(Y$1)=7</formula>
    </cfRule>
    <cfRule type="expression" dxfId="3795" priority="6968">
      <formula>WEEKDAY(Y$1) =1</formula>
    </cfRule>
  </conditionalFormatting>
  <conditionalFormatting sqref="Y37:AA37">
    <cfRule type="expression" dxfId="3794" priority="6964">
      <formula>WEEKDAY(Y$1)=7</formula>
    </cfRule>
    <cfRule type="expression" dxfId="3793" priority="6965">
      <formula>WEEKDAY(Y$1) =1</formula>
    </cfRule>
  </conditionalFormatting>
  <conditionalFormatting sqref="Y37:AA37">
    <cfRule type="expression" dxfId="3792" priority="6962">
      <formula>WEEKDAY(Y$1)=7</formula>
    </cfRule>
    <cfRule type="expression" dxfId="3791" priority="6963">
      <formula>WEEKDAY(Y$1) =1</formula>
    </cfRule>
  </conditionalFormatting>
  <conditionalFormatting sqref="K46:L46">
    <cfRule type="dataBar" priority="6961">
      <dataBar>
        <cfvo type="min"/>
        <cfvo type="max"/>
        <color rgb="FFFFB628"/>
      </dataBar>
    </cfRule>
  </conditionalFormatting>
  <conditionalFormatting sqref="K46:L46">
    <cfRule type="expression" dxfId="3790" priority="6959">
      <formula>WEEKDAY(K$1)=7</formula>
    </cfRule>
    <cfRule type="expression" dxfId="3789" priority="6960">
      <formula>WEEKDAY(K$1) =1</formula>
    </cfRule>
  </conditionalFormatting>
  <conditionalFormatting sqref="K46:L46">
    <cfRule type="expression" dxfId="3788" priority="6956">
      <formula>WEEKDAY(K$1)=7</formula>
    </cfRule>
    <cfRule type="expression" dxfId="3787" priority="6957">
      <formula>WEEKDAY(K$1) =1</formula>
    </cfRule>
  </conditionalFormatting>
  <conditionalFormatting sqref="K46:L46">
    <cfRule type="expression" dxfId="3786" priority="6954">
      <formula>WEEKDAY(K$1)=7</formula>
    </cfRule>
    <cfRule type="expression" dxfId="3785" priority="6955">
      <formula>WEEKDAY(K$1) =1</formula>
    </cfRule>
  </conditionalFormatting>
  <conditionalFormatting sqref="Y46:AA46">
    <cfRule type="expression" dxfId="3784" priority="6944">
      <formula>WEEKDAY(Y$1)=7</formula>
    </cfRule>
    <cfRule type="expression" dxfId="3783" priority="6945">
      <formula>WEEKDAY(Y$1) =1</formula>
    </cfRule>
  </conditionalFormatting>
  <conditionalFormatting sqref="Y46:AA46">
    <cfRule type="expression" dxfId="3782" priority="6942">
      <formula>WEEKDAY(Y$1)=7</formula>
    </cfRule>
    <cfRule type="expression" dxfId="3781" priority="6943">
      <formula>WEEKDAY(Y$1) =1</formula>
    </cfRule>
  </conditionalFormatting>
  <conditionalFormatting sqref="Y46:AA46">
    <cfRule type="dataBar" priority="6941">
      <dataBar>
        <cfvo type="min"/>
        <cfvo type="max"/>
        <color rgb="FFFFB628"/>
      </dataBar>
    </cfRule>
  </conditionalFormatting>
  <conditionalFormatting sqref="Y46:AA46">
    <cfRule type="expression" dxfId="3780" priority="6939">
      <formula>WEEKDAY(Y$1)=7</formula>
    </cfRule>
    <cfRule type="expression" dxfId="3779" priority="6940">
      <formula>WEEKDAY(Y$1) =1</formula>
    </cfRule>
  </conditionalFormatting>
  <conditionalFormatting sqref="AE46:AH46">
    <cfRule type="dataBar" priority="6938">
      <dataBar>
        <cfvo type="min"/>
        <cfvo type="max"/>
        <color rgb="FFFFB628"/>
      </dataBar>
    </cfRule>
  </conditionalFormatting>
  <conditionalFormatting sqref="AE46:AH46">
    <cfRule type="expression" dxfId="3778" priority="6936">
      <formula>WEEKDAY(AE$1)=7</formula>
    </cfRule>
    <cfRule type="expression" dxfId="3777" priority="6937">
      <formula>WEEKDAY(AE$1) =1</formula>
    </cfRule>
  </conditionalFormatting>
  <conditionalFormatting sqref="AE46:AH46">
    <cfRule type="expression" dxfId="3776" priority="6933">
      <formula>WEEKDAY(AE$1)=7</formula>
    </cfRule>
    <cfRule type="expression" dxfId="3775" priority="6934">
      <formula>WEEKDAY(AE$1) =1</formula>
    </cfRule>
  </conditionalFormatting>
  <conditionalFormatting sqref="AE46:AH46">
    <cfRule type="expression" dxfId="3774" priority="6931">
      <formula>WEEKDAY(AE$1)=7</formula>
    </cfRule>
    <cfRule type="expression" dxfId="3773" priority="6932">
      <formula>WEEKDAY(AE$1) =1</formula>
    </cfRule>
  </conditionalFormatting>
  <conditionalFormatting sqref="AE37:AH37">
    <cfRule type="dataBar" priority="6930">
      <dataBar>
        <cfvo type="min"/>
        <cfvo type="max"/>
        <color rgb="FFFFB628"/>
      </dataBar>
    </cfRule>
  </conditionalFormatting>
  <conditionalFormatting sqref="AE37:AH37">
    <cfRule type="expression" dxfId="3772" priority="6928">
      <formula>WEEKDAY(AE$1)=7</formula>
    </cfRule>
    <cfRule type="expression" dxfId="3771" priority="6929">
      <formula>WEEKDAY(AE$1) =1</formula>
    </cfRule>
  </conditionalFormatting>
  <conditionalFormatting sqref="AE37:AH37">
    <cfRule type="expression" dxfId="3770" priority="6925">
      <formula>WEEKDAY(AE$1)=7</formula>
    </cfRule>
    <cfRule type="expression" dxfId="3769" priority="6926">
      <formula>WEEKDAY(AE$1) =1</formula>
    </cfRule>
  </conditionalFormatting>
  <conditionalFormatting sqref="AE37:AH37">
    <cfRule type="expression" dxfId="3768" priority="6923">
      <formula>WEEKDAY(AE$1)=7</formula>
    </cfRule>
    <cfRule type="expression" dxfId="3767" priority="6924">
      <formula>WEEKDAY(AE$1) =1</formula>
    </cfRule>
  </conditionalFormatting>
  <conditionalFormatting sqref="K38">
    <cfRule type="expression" dxfId="3766" priority="6921">
      <formula>WEEKDAY(K$1)=7</formula>
    </cfRule>
    <cfRule type="expression" dxfId="3765" priority="6922">
      <formula>WEEKDAY(K$1) =1</formula>
    </cfRule>
  </conditionalFormatting>
  <conditionalFormatting sqref="K38">
    <cfRule type="expression" dxfId="3764" priority="6919">
      <formula>WEEKDAY(K$1)=7</formula>
    </cfRule>
    <cfRule type="expression" dxfId="3763" priority="6920">
      <formula>WEEKDAY(K$1) =1</formula>
    </cfRule>
  </conditionalFormatting>
  <conditionalFormatting sqref="K38">
    <cfRule type="expression" dxfId="3762" priority="6917">
      <formula>WEEKDAY(K$1)=7</formula>
    </cfRule>
    <cfRule type="expression" dxfId="3761" priority="6918">
      <formula>WEEKDAY(K$1) =1</formula>
    </cfRule>
  </conditionalFormatting>
  <conditionalFormatting sqref="R38:X38">
    <cfRule type="expression" dxfId="3760" priority="6915">
      <formula>WEEKDAY(R$1)=7</formula>
    </cfRule>
    <cfRule type="expression" dxfId="3759" priority="6916">
      <formula>WEEKDAY(R$1) =1</formula>
    </cfRule>
  </conditionalFormatting>
  <conditionalFormatting sqref="R38:X38">
    <cfRule type="expression" dxfId="3758" priority="6913">
      <formula>WEEKDAY(R$1)=7</formula>
    </cfRule>
    <cfRule type="expression" dxfId="3757" priority="6914">
      <formula>WEEKDAY(R$1) =1</formula>
    </cfRule>
  </conditionalFormatting>
  <conditionalFormatting sqref="R38:X38">
    <cfRule type="expression" dxfId="3756" priority="6911">
      <formula>WEEKDAY(R$1)=7</formula>
    </cfRule>
    <cfRule type="expression" dxfId="3755" priority="6912">
      <formula>WEEKDAY(R$1) =1</formula>
    </cfRule>
  </conditionalFormatting>
  <conditionalFormatting sqref="R38:X38">
    <cfRule type="expression" dxfId="3754" priority="6909">
      <formula>WEEKDAY(R$1)=7</formula>
    </cfRule>
    <cfRule type="expression" dxfId="3753" priority="6910">
      <formula>WEEKDAY(R$1) =1</formula>
    </cfRule>
  </conditionalFormatting>
  <conditionalFormatting sqref="R38:X38">
    <cfRule type="expression" dxfId="3752" priority="6907">
      <formula>WEEKDAY(R$1)=7</formula>
    </cfRule>
    <cfRule type="expression" dxfId="3751" priority="6908">
      <formula>WEEKDAY(R$1) =1</formula>
    </cfRule>
  </conditionalFormatting>
  <conditionalFormatting sqref="R38:X38">
    <cfRule type="expression" dxfId="3750" priority="6905">
      <formula>WEEKDAY(R$1)=7</formula>
    </cfRule>
    <cfRule type="expression" dxfId="3749" priority="6906">
      <formula>WEEKDAY(R$1) =1</formula>
    </cfRule>
  </conditionalFormatting>
  <conditionalFormatting sqref="Y38:Z38">
    <cfRule type="expression" dxfId="3748" priority="6903">
      <formula>WEEKDAY(Y$1)=7</formula>
    </cfRule>
    <cfRule type="expression" dxfId="3747" priority="6904">
      <formula>WEEKDAY(Y$1) =1</formula>
    </cfRule>
  </conditionalFormatting>
  <conditionalFormatting sqref="Y38:Z38">
    <cfRule type="expression" dxfId="3746" priority="6901">
      <formula>WEEKDAY(Y$1)=7</formula>
    </cfRule>
    <cfRule type="expression" dxfId="3745" priority="6902">
      <formula>WEEKDAY(Y$1) =1</formula>
    </cfRule>
  </conditionalFormatting>
  <conditionalFormatting sqref="Y38:Z38">
    <cfRule type="expression" dxfId="3744" priority="6899">
      <formula>WEEKDAY(Y$1)=7</formula>
    </cfRule>
    <cfRule type="expression" dxfId="3743" priority="6900">
      <formula>WEEKDAY(Y$1) =1</formula>
    </cfRule>
  </conditionalFormatting>
  <conditionalFormatting sqref="Y38:Z38">
    <cfRule type="expression" dxfId="3742" priority="6897">
      <formula>WEEKDAY(Y$1)=7</formula>
    </cfRule>
    <cfRule type="expression" dxfId="3741" priority="6898">
      <formula>WEEKDAY(Y$1) =1</formula>
    </cfRule>
  </conditionalFormatting>
  <conditionalFormatting sqref="Y38:Z38">
    <cfRule type="expression" dxfId="3740" priority="6895">
      <formula>WEEKDAY(Y$1)=7</formula>
    </cfRule>
    <cfRule type="expression" dxfId="3739" priority="6896">
      <formula>WEEKDAY(Y$1) =1</formula>
    </cfRule>
  </conditionalFormatting>
  <conditionalFormatting sqref="Y38:Z38">
    <cfRule type="expression" dxfId="3738" priority="6893">
      <formula>WEEKDAY(Y$1)=7</formula>
    </cfRule>
    <cfRule type="expression" dxfId="3737" priority="6894">
      <formula>WEEKDAY(Y$1) =1</formula>
    </cfRule>
  </conditionalFormatting>
  <conditionalFormatting sqref="AF38:AH38">
    <cfRule type="expression" dxfId="3736" priority="6891">
      <formula>WEEKDAY(AF$1)=7</formula>
    </cfRule>
    <cfRule type="expression" dxfId="3735" priority="6892">
      <formula>WEEKDAY(AF$1) =1</formula>
    </cfRule>
  </conditionalFormatting>
  <conditionalFormatting sqref="AF38:AH38">
    <cfRule type="expression" dxfId="3734" priority="6889">
      <formula>WEEKDAY(AF$1)=7</formula>
    </cfRule>
    <cfRule type="expression" dxfId="3733" priority="6890">
      <formula>WEEKDAY(AF$1) =1</formula>
    </cfRule>
  </conditionalFormatting>
  <conditionalFormatting sqref="AF38:AH38">
    <cfRule type="expression" dxfId="3732" priority="6887">
      <formula>WEEKDAY(AF$1)=7</formula>
    </cfRule>
    <cfRule type="expression" dxfId="3731" priority="6888">
      <formula>WEEKDAY(AF$1) =1</formula>
    </cfRule>
  </conditionalFormatting>
  <conditionalFormatting sqref="AF38:AH38">
    <cfRule type="expression" dxfId="3730" priority="6885">
      <formula>WEEKDAY(AF$1)=7</formula>
    </cfRule>
    <cfRule type="expression" dxfId="3729" priority="6886">
      <formula>WEEKDAY(AF$1) =1</formula>
    </cfRule>
  </conditionalFormatting>
  <conditionalFormatting sqref="AF38:AH38">
    <cfRule type="expression" dxfId="3728" priority="6883">
      <formula>WEEKDAY(AF$1)=7</formula>
    </cfRule>
    <cfRule type="expression" dxfId="3727" priority="6884">
      <formula>WEEKDAY(AF$1) =1</formula>
    </cfRule>
  </conditionalFormatting>
  <conditionalFormatting sqref="AF38:AH38">
    <cfRule type="expression" dxfId="3726" priority="6881">
      <formula>WEEKDAY(AF$1)=7</formula>
    </cfRule>
    <cfRule type="expression" dxfId="3725" priority="6882">
      <formula>WEEKDAY(AF$1) =1</formula>
    </cfRule>
  </conditionalFormatting>
  <conditionalFormatting sqref="K39">
    <cfRule type="dataBar" priority="6844">
      <dataBar>
        <cfvo type="min"/>
        <cfvo type="max"/>
        <color rgb="FFFFB628"/>
      </dataBar>
    </cfRule>
  </conditionalFormatting>
  <conditionalFormatting sqref="K39">
    <cfRule type="expression" dxfId="3724" priority="6840">
      <formula>WEEKDAY(K$1) =1</formula>
    </cfRule>
    <cfRule type="expression" dxfId="3723" priority="6841">
      <formula>WEEKDAY(K$1)=7</formula>
    </cfRule>
    <cfRule type="expression" dxfId="3722" priority="6842">
      <formula>K39="Congés"</formula>
    </cfRule>
  </conditionalFormatting>
  <conditionalFormatting sqref="K39">
    <cfRule type="expression" dxfId="3721" priority="6837">
      <formula>WEEKDAY(K$1) =1</formula>
    </cfRule>
    <cfRule type="expression" dxfId="3720" priority="6838">
      <formula>WEEKDAY(K$1)=7</formula>
    </cfRule>
    <cfRule type="expression" dxfId="3719" priority="6839">
      <formula>K39="Congés"</formula>
    </cfRule>
  </conditionalFormatting>
  <conditionalFormatting sqref="K39">
    <cfRule type="expression" dxfId="3718" priority="6835">
      <formula>WEEKDAY(K$1)=7</formula>
    </cfRule>
    <cfRule type="expression" dxfId="3717" priority="6836">
      <formula>WEEKDAY(K$1) =1</formula>
    </cfRule>
  </conditionalFormatting>
  <conditionalFormatting sqref="K39">
    <cfRule type="expression" dxfId="3716" priority="6832">
      <formula>WEEKDAY(K$1) =1</formula>
    </cfRule>
    <cfRule type="expression" dxfId="3715" priority="6833">
      <formula>WEEKDAY(K$1)=7</formula>
    </cfRule>
    <cfRule type="expression" dxfId="3714" priority="6834">
      <formula>K39="Congés"</formula>
    </cfRule>
  </conditionalFormatting>
  <conditionalFormatting sqref="K39">
    <cfRule type="expression" dxfId="3713" priority="6830">
      <formula>WEEKDAY(K$1)=7</formula>
    </cfRule>
    <cfRule type="expression" dxfId="3712" priority="6831">
      <formula>WEEKDAY(K$1) =1</formula>
    </cfRule>
  </conditionalFormatting>
  <conditionalFormatting sqref="J39">
    <cfRule type="dataBar" priority="6829">
      <dataBar>
        <cfvo type="min"/>
        <cfvo type="max"/>
        <color rgb="FFFFB628"/>
      </dataBar>
    </cfRule>
  </conditionalFormatting>
  <conditionalFormatting sqref="K39">
    <cfRule type="expression" dxfId="3711" priority="6826">
      <formula>WEEKDAY(K$1) =1</formula>
    </cfRule>
    <cfRule type="expression" dxfId="3710" priority="6827">
      <formula>WEEKDAY(K$1)=7</formula>
    </cfRule>
    <cfRule type="expression" dxfId="3709" priority="6828">
      <formula>K39="Congés"</formula>
    </cfRule>
  </conditionalFormatting>
  <conditionalFormatting sqref="K39">
    <cfRule type="expression" dxfId="3708" priority="6823">
      <formula>WEEKDAY(K$1) =1</formula>
    </cfRule>
    <cfRule type="expression" dxfId="3707" priority="6824">
      <formula>WEEKDAY(K$1)=7</formula>
    </cfRule>
    <cfRule type="expression" dxfId="3706" priority="6825">
      <formula>K39="Congés"</formula>
    </cfRule>
  </conditionalFormatting>
  <conditionalFormatting sqref="K39">
    <cfRule type="expression" dxfId="3705" priority="6821">
      <formula>WEEKDAY(K$1)=7</formula>
    </cfRule>
    <cfRule type="expression" dxfId="3704" priority="6822">
      <formula>WEEKDAY(K$1) =1</formula>
    </cfRule>
  </conditionalFormatting>
  <conditionalFormatting sqref="K39">
    <cfRule type="expression" dxfId="3703" priority="6818">
      <formula>WEEKDAY(K$1) =1</formula>
    </cfRule>
    <cfRule type="expression" dxfId="3702" priority="6819">
      <formula>WEEKDAY(K$1)=7</formula>
    </cfRule>
    <cfRule type="expression" dxfId="3701" priority="6820">
      <formula>K39="Congés"</formula>
    </cfRule>
  </conditionalFormatting>
  <conditionalFormatting sqref="K39">
    <cfRule type="expression" dxfId="3700" priority="6816">
      <formula>WEEKDAY(K$1)=7</formula>
    </cfRule>
    <cfRule type="expression" dxfId="3699" priority="6817">
      <formula>WEEKDAY(K$1) =1</formula>
    </cfRule>
  </conditionalFormatting>
  <conditionalFormatting sqref="L39">
    <cfRule type="dataBar" priority="6815">
      <dataBar>
        <cfvo type="min"/>
        <cfvo type="max"/>
        <color rgb="FFFFB628"/>
      </dataBar>
    </cfRule>
  </conditionalFormatting>
  <conditionalFormatting sqref="R55:S55">
    <cfRule type="expression" dxfId="3698" priority="6813">
      <formula>WEEKDAY(R$1)=7</formula>
    </cfRule>
    <cfRule type="expression" dxfId="3697" priority="6814">
      <formula>WEEKDAY(R$1) =1</formula>
    </cfRule>
  </conditionalFormatting>
  <conditionalFormatting sqref="R55:S55">
    <cfRule type="expression" dxfId="3696" priority="6811">
      <formula>WEEKDAY(R$1)=7</formula>
    </cfRule>
    <cfRule type="expression" dxfId="3695" priority="6812">
      <formula>WEEKDAY(R$1) =1</formula>
    </cfRule>
  </conditionalFormatting>
  <conditionalFormatting sqref="Y55:Z55">
    <cfRule type="expression" dxfId="3694" priority="6809">
      <formula>WEEKDAY(Y$1)=7</formula>
    </cfRule>
    <cfRule type="expression" dxfId="3693" priority="6810">
      <formula>WEEKDAY(Y$1) =1</formula>
    </cfRule>
  </conditionalFormatting>
  <conditionalFormatting sqref="Y55:Z55">
    <cfRule type="expression" dxfId="3692" priority="6807">
      <formula>WEEKDAY(Y$1)=7</formula>
    </cfRule>
    <cfRule type="expression" dxfId="3691" priority="6808">
      <formula>WEEKDAY(Y$1) =1</formula>
    </cfRule>
  </conditionalFormatting>
  <conditionalFormatting sqref="R39:S39">
    <cfRule type="dataBar" priority="6806">
      <dataBar>
        <cfvo type="min"/>
        <cfvo type="max"/>
        <color rgb="FFFFB628"/>
      </dataBar>
    </cfRule>
  </conditionalFormatting>
  <conditionalFormatting sqref="R39:S39">
    <cfRule type="expression" dxfId="3690" priority="6804">
      <formula>WEEKDAY(R$1)=7</formula>
    </cfRule>
    <cfRule type="expression" dxfId="3689" priority="6805">
      <formula>WEEKDAY(R$1) =1</formula>
    </cfRule>
  </conditionalFormatting>
  <conditionalFormatting sqref="R39">
    <cfRule type="dataBar" priority="6803">
      <dataBar>
        <cfvo type="min"/>
        <cfvo type="max"/>
        <color rgb="FFFFB628"/>
      </dataBar>
    </cfRule>
  </conditionalFormatting>
  <conditionalFormatting sqref="R39:S39">
    <cfRule type="expression" dxfId="3688" priority="6800">
      <formula>WEEKDAY(R$1)=7</formula>
    </cfRule>
    <cfRule type="expression" dxfId="3687" priority="6801">
      <formula>WEEKDAY(R$1) =1</formula>
    </cfRule>
  </conditionalFormatting>
  <conditionalFormatting sqref="R39">
    <cfRule type="expression" dxfId="3686" priority="6796">
      <formula>WEEKDAY(R$1) =1</formula>
    </cfRule>
    <cfRule type="expression" dxfId="3685" priority="6797">
      <formula>WEEKDAY(R$1)=7</formula>
    </cfRule>
    <cfRule type="expression" dxfId="3684" priority="6798">
      <formula>R39="Congés"</formula>
    </cfRule>
  </conditionalFormatting>
  <conditionalFormatting sqref="R39">
    <cfRule type="expression" dxfId="3683" priority="6793">
      <formula>WEEKDAY(R$1) =1</formula>
    </cfRule>
    <cfRule type="expression" dxfId="3682" priority="6794">
      <formula>WEEKDAY(R$1)=7</formula>
    </cfRule>
    <cfRule type="expression" dxfId="3681" priority="6795">
      <formula>R39="Congés"</formula>
    </cfRule>
  </conditionalFormatting>
  <conditionalFormatting sqref="R39">
    <cfRule type="expression" dxfId="3680" priority="6791">
      <formula>WEEKDAY(R$1)=7</formula>
    </cfRule>
    <cfRule type="expression" dxfId="3679" priority="6792">
      <formula>WEEKDAY(R$1) =1</formula>
    </cfRule>
  </conditionalFormatting>
  <conditionalFormatting sqref="R39">
    <cfRule type="expression" dxfId="3678" priority="6788">
      <formula>WEEKDAY(R$1) =1</formula>
    </cfRule>
    <cfRule type="expression" dxfId="3677" priority="6789">
      <formula>WEEKDAY(R$1)=7</formula>
    </cfRule>
    <cfRule type="expression" dxfId="3676" priority="6790">
      <formula>R39="Congés"</formula>
    </cfRule>
  </conditionalFormatting>
  <conditionalFormatting sqref="R39">
    <cfRule type="expression" dxfId="3675" priority="6786">
      <formula>WEEKDAY(R$1)=7</formula>
    </cfRule>
    <cfRule type="expression" dxfId="3674" priority="6787">
      <formula>WEEKDAY(R$1) =1</formula>
    </cfRule>
  </conditionalFormatting>
  <conditionalFormatting sqref="R39">
    <cfRule type="expression" dxfId="3673" priority="6783">
      <formula>WEEKDAY(R$1) =1</formula>
    </cfRule>
    <cfRule type="expression" dxfId="3672" priority="6784">
      <formula>WEEKDAY(R$1)=7</formula>
    </cfRule>
    <cfRule type="expression" dxfId="3671" priority="6785">
      <formula>R39="Congés"</formula>
    </cfRule>
  </conditionalFormatting>
  <conditionalFormatting sqref="R39">
    <cfRule type="expression" dxfId="3670" priority="6780">
      <formula>WEEKDAY(R$1) =1</formula>
    </cfRule>
    <cfRule type="expression" dxfId="3669" priority="6781">
      <formula>WEEKDAY(R$1)=7</formula>
    </cfRule>
    <cfRule type="expression" dxfId="3668" priority="6782">
      <formula>R39="Congés"</formula>
    </cfRule>
  </conditionalFormatting>
  <conditionalFormatting sqref="R39">
    <cfRule type="expression" dxfId="3667" priority="6778">
      <formula>WEEKDAY(R$1)=7</formula>
    </cfRule>
    <cfRule type="expression" dxfId="3666" priority="6779">
      <formula>WEEKDAY(R$1) =1</formula>
    </cfRule>
  </conditionalFormatting>
  <conditionalFormatting sqref="R39">
    <cfRule type="expression" dxfId="3665" priority="6775">
      <formula>WEEKDAY(R$1) =1</formula>
    </cfRule>
    <cfRule type="expression" dxfId="3664" priority="6776">
      <formula>WEEKDAY(R$1)=7</formula>
    </cfRule>
    <cfRule type="expression" dxfId="3663" priority="6777">
      <formula>R39="Congés"</formula>
    </cfRule>
  </conditionalFormatting>
  <conditionalFormatting sqref="R39">
    <cfRule type="expression" dxfId="3662" priority="6773">
      <formula>WEEKDAY(R$1)=7</formula>
    </cfRule>
    <cfRule type="expression" dxfId="3661" priority="6774">
      <formula>WEEKDAY(R$1) =1</formula>
    </cfRule>
  </conditionalFormatting>
  <conditionalFormatting sqref="S39">
    <cfRule type="dataBar" priority="6772">
      <dataBar>
        <cfvo type="min"/>
        <cfvo type="max"/>
        <color rgb="FFFFB628"/>
      </dataBar>
    </cfRule>
  </conditionalFormatting>
  <conditionalFormatting sqref="Y39:Z39">
    <cfRule type="dataBar" priority="6771">
      <dataBar>
        <cfvo type="min"/>
        <cfvo type="max"/>
        <color rgb="FFFFB628"/>
      </dataBar>
    </cfRule>
  </conditionalFormatting>
  <conditionalFormatting sqref="Y39:Z39">
    <cfRule type="expression" dxfId="3660" priority="6769">
      <formula>WEEKDAY(Y$1)=7</formula>
    </cfRule>
    <cfRule type="expression" dxfId="3659" priority="6770">
      <formula>WEEKDAY(Y$1) =1</formula>
    </cfRule>
  </conditionalFormatting>
  <conditionalFormatting sqref="Y39">
    <cfRule type="dataBar" priority="6768">
      <dataBar>
        <cfvo type="min"/>
        <cfvo type="max"/>
        <color rgb="FFFFB628"/>
      </dataBar>
    </cfRule>
  </conditionalFormatting>
  <conditionalFormatting sqref="Y39:Z39">
    <cfRule type="expression" dxfId="3658" priority="6765">
      <formula>WEEKDAY(Y$1)=7</formula>
    </cfRule>
    <cfRule type="expression" dxfId="3657" priority="6766">
      <formula>WEEKDAY(Y$1) =1</formula>
    </cfRule>
  </conditionalFormatting>
  <conditionalFormatting sqref="Y39">
    <cfRule type="expression" dxfId="3656" priority="6761">
      <formula>WEEKDAY(Y$1) =1</formula>
    </cfRule>
    <cfRule type="expression" dxfId="3655" priority="6762">
      <formula>WEEKDAY(Y$1)=7</formula>
    </cfRule>
    <cfRule type="expression" dxfId="3654" priority="6763">
      <formula>Y39="Congés"</formula>
    </cfRule>
  </conditionalFormatting>
  <conditionalFormatting sqref="Y39">
    <cfRule type="expression" dxfId="3653" priority="6758">
      <formula>WEEKDAY(Y$1) =1</formula>
    </cfRule>
    <cfRule type="expression" dxfId="3652" priority="6759">
      <formula>WEEKDAY(Y$1)=7</formula>
    </cfRule>
    <cfRule type="expression" dxfId="3651" priority="6760">
      <formula>Y39="Congés"</formula>
    </cfRule>
  </conditionalFormatting>
  <conditionalFormatting sqref="Y39">
    <cfRule type="expression" dxfId="3650" priority="6756">
      <formula>WEEKDAY(Y$1)=7</formula>
    </cfRule>
    <cfRule type="expression" dxfId="3649" priority="6757">
      <formula>WEEKDAY(Y$1) =1</formula>
    </cfRule>
  </conditionalFormatting>
  <conditionalFormatting sqref="Y39">
    <cfRule type="expression" dxfId="3648" priority="6753">
      <formula>WEEKDAY(Y$1) =1</formula>
    </cfRule>
    <cfRule type="expression" dxfId="3647" priority="6754">
      <formula>WEEKDAY(Y$1)=7</formula>
    </cfRule>
    <cfRule type="expression" dxfId="3646" priority="6755">
      <formula>Y39="Congés"</formula>
    </cfRule>
  </conditionalFormatting>
  <conditionalFormatting sqref="Y39">
    <cfRule type="expression" dxfId="3645" priority="6751">
      <formula>WEEKDAY(Y$1)=7</formula>
    </cfRule>
    <cfRule type="expression" dxfId="3644" priority="6752">
      <formula>WEEKDAY(Y$1) =1</formula>
    </cfRule>
  </conditionalFormatting>
  <conditionalFormatting sqref="Y39">
    <cfRule type="expression" dxfId="3643" priority="6748">
      <formula>WEEKDAY(Y$1) =1</formula>
    </cfRule>
    <cfRule type="expression" dxfId="3642" priority="6749">
      <formula>WEEKDAY(Y$1)=7</formula>
    </cfRule>
    <cfRule type="expression" dxfId="3641" priority="6750">
      <formula>Y39="Congés"</formula>
    </cfRule>
  </conditionalFormatting>
  <conditionalFormatting sqref="Y39">
    <cfRule type="expression" dxfId="3640" priority="6745">
      <formula>WEEKDAY(Y$1) =1</formula>
    </cfRule>
    <cfRule type="expression" dxfId="3639" priority="6746">
      <formula>WEEKDAY(Y$1)=7</formula>
    </cfRule>
    <cfRule type="expression" dxfId="3638" priority="6747">
      <formula>Y39="Congés"</formula>
    </cfRule>
  </conditionalFormatting>
  <conditionalFormatting sqref="Y39">
    <cfRule type="expression" dxfId="3637" priority="6743">
      <formula>WEEKDAY(Y$1)=7</formula>
    </cfRule>
    <cfRule type="expression" dxfId="3636" priority="6744">
      <formula>WEEKDAY(Y$1) =1</formula>
    </cfRule>
  </conditionalFormatting>
  <conditionalFormatting sqref="Y39">
    <cfRule type="expression" dxfId="3635" priority="6740">
      <formula>WEEKDAY(Y$1) =1</formula>
    </cfRule>
    <cfRule type="expression" dxfId="3634" priority="6741">
      <formula>WEEKDAY(Y$1)=7</formula>
    </cfRule>
    <cfRule type="expression" dxfId="3633" priority="6742">
      <formula>Y39="Congés"</formula>
    </cfRule>
  </conditionalFormatting>
  <conditionalFormatting sqref="Y39">
    <cfRule type="expression" dxfId="3632" priority="6738">
      <formula>WEEKDAY(Y$1)=7</formula>
    </cfRule>
    <cfRule type="expression" dxfId="3631" priority="6739">
      <formula>WEEKDAY(Y$1) =1</formula>
    </cfRule>
  </conditionalFormatting>
  <conditionalFormatting sqref="Z39">
    <cfRule type="dataBar" priority="6737">
      <dataBar>
        <cfvo type="min"/>
        <cfvo type="max"/>
        <color rgb="FFFFB628"/>
      </dataBar>
    </cfRule>
  </conditionalFormatting>
  <conditionalFormatting sqref="AF39:AH39">
    <cfRule type="dataBar" priority="6736">
      <dataBar>
        <cfvo type="min"/>
        <cfvo type="max"/>
        <color rgb="FFFFB628"/>
      </dataBar>
    </cfRule>
  </conditionalFormatting>
  <conditionalFormatting sqref="AF39:AH39">
    <cfRule type="expression" dxfId="3630" priority="6734">
      <formula>WEEKDAY(AF$1)=7</formula>
    </cfRule>
    <cfRule type="expression" dxfId="3629" priority="6735">
      <formula>WEEKDAY(AF$1) =1</formula>
    </cfRule>
  </conditionalFormatting>
  <conditionalFormatting sqref="AF39">
    <cfRule type="dataBar" priority="6733">
      <dataBar>
        <cfvo type="min"/>
        <cfvo type="max"/>
        <color rgb="FFFFB628"/>
      </dataBar>
    </cfRule>
  </conditionalFormatting>
  <conditionalFormatting sqref="AF39:AH39">
    <cfRule type="expression" dxfId="3628" priority="6730">
      <formula>WEEKDAY(AF$1)=7</formula>
    </cfRule>
    <cfRule type="expression" dxfId="3627" priority="6731">
      <formula>WEEKDAY(AF$1) =1</formula>
    </cfRule>
  </conditionalFormatting>
  <conditionalFormatting sqref="AF39">
    <cfRule type="expression" dxfId="3626" priority="6726">
      <formula>WEEKDAY(AF$1) =1</formula>
    </cfRule>
    <cfRule type="expression" dxfId="3625" priority="6727">
      <formula>WEEKDAY(AF$1)=7</formula>
    </cfRule>
    <cfRule type="expression" dxfId="3624" priority="6728">
      <formula>AF39="Congés"</formula>
    </cfRule>
  </conditionalFormatting>
  <conditionalFormatting sqref="AF39">
    <cfRule type="expression" dxfId="3623" priority="6723">
      <formula>WEEKDAY(AF$1) =1</formula>
    </cfRule>
    <cfRule type="expression" dxfId="3622" priority="6724">
      <formula>WEEKDAY(AF$1)=7</formula>
    </cfRule>
    <cfRule type="expression" dxfId="3621" priority="6725">
      <formula>AF39="Congés"</formula>
    </cfRule>
  </conditionalFormatting>
  <conditionalFormatting sqref="AF39">
    <cfRule type="expression" dxfId="3620" priority="6721">
      <formula>WEEKDAY(AF$1)=7</formula>
    </cfRule>
    <cfRule type="expression" dxfId="3619" priority="6722">
      <formula>WEEKDAY(AF$1) =1</formula>
    </cfRule>
  </conditionalFormatting>
  <conditionalFormatting sqref="AF39">
    <cfRule type="expression" dxfId="3618" priority="6718">
      <formula>WEEKDAY(AF$1) =1</formula>
    </cfRule>
    <cfRule type="expression" dxfId="3617" priority="6719">
      <formula>WEEKDAY(AF$1)=7</formula>
    </cfRule>
    <cfRule type="expression" dxfId="3616" priority="6720">
      <formula>AF39="Congés"</formula>
    </cfRule>
  </conditionalFormatting>
  <conditionalFormatting sqref="AF39">
    <cfRule type="expression" dxfId="3615" priority="6716">
      <formula>WEEKDAY(AF$1)=7</formula>
    </cfRule>
    <cfRule type="expression" dxfId="3614" priority="6717">
      <formula>WEEKDAY(AF$1) =1</formula>
    </cfRule>
  </conditionalFormatting>
  <conditionalFormatting sqref="AF39">
    <cfRule type="expression" dxfId="3613" priority="6713">
      <formula>WEEKDAY(AF$1) =1</formula>
    </cfRule>
    <cfRule type="expression" dxfId="3612" priority="6714">
      <formula>WEEKDAY(AF$1)=7</formula>
    </cfRule>
    <cfRule type="expression" dxfId="3611" priority="6715">
      <formula>AF39="Congés"</formula>
    </cfRule>
  </conditionalFormatting>
  <conditionalFormatting sqref="AF39">
    <cfRule type="expression" dxfId="3610" priority="6710">
      <formula>WEEKDAY(AF$1) =1</formula>
    </cfRule>
    <cfRule type="expression" dxfId="3609" priority="6711">
      <formula>WEEKDAY(AF$1)=7</formula>
    </cfRule>
    <cfRule type="expression" dxfId="3608" priority="6712">
      <formula>AF39="Congés"</formula>
    </cfRule>
  </conditionalFormatting>
  <conditionalFormatting sqref="AF39">
    <cfRule type="expression" dxfId="3607" priority="6708">
      <formula>WEEKDAY(AF$1)=7</formula>
    </cfRule>
    <cfRule type="expression" dxfId="3606" priority="6709">
      <formula>WEEKDAY(AF$1) =1</formula>
    </cfRule>
  </conditionalFormatting>
  <conditionalFormatting sqref="AF39">
    <cfRule type="expression" dxfId="3605" priority="6705">
      <formula>WEEKDAY(AF$1) =1</formula>
    </cfRule>
    <cfRule type="expression" dxfId="3604" priority="6706">
      <formula>WEEKDAY(AF$1)=7</formula>
    </cfRule>
    <cfRule type="expression" dxfId="3603" priority="6707">
      <formula>AF39="Congés"</formula>
    </cfRule>
  </conditionalFormatting>
  <conditionalFormatting sqref="AF39">
    <cfRule type="expression" dxfId="3602" priority="6703">
      <formula>WEEKDAY(AF$1)=7</formula>
    </cfRule>
    <cfRule type="expression" dxfId="3601" priority="6704">
      <formula>WEEKDAY(AF$1) =1</formula>
    </cfRule>
  </conditionalFormatting>
  <conditionalFormatting sqref="AG39">
    <cfRule type="dataBar" priority="6702">
      <dataBar>
        <cfvo type="min"/>
        <cfvo type="max"/>
        <color rgb="FFFFB628"/>
      </dataBar>
    </cfRule>
  </conditionalFormatting>
  <conditionalFormatting sqref="AH39">
    <cfRule type="dataBar" priority="6701">
      <dataBar>
        <cfvo type="min"/>
        <cfvo type="max"/>
        <color rgb="FFFFB628"/>
      </dataBar>
    </cfRule>
  </conditionalFormatting>
  <conditionalFormatting sqref="AF55:AH55">
    <cfRule type="expression" dxfId="3600" priority="6699">
      <formula>WEEKDAY(AF$1)=7</formula>
    </cfRule>
    <cfRule type="expression" dxfId="3599" priority="6700">
      <formula>WEEKDAY(AF$1) =1</formula>
    </cfRule>
  </conditionalFormatting>
  <conditionalFormatting sqref="AF55:AH55">
    <cfRule type="expression" dxfId="3598" priority="6697">
      <formula>WEEKDAY(AF$1)=7</formula>
    </cfRule>
    <cfRule type="expression" dxfId="3597" priority="6698">
      <formula>WEEKDAY(AF$1) =1</formula>
    </cfRule>
  </conditionalFormatting>
  <conditionalFormatting sqref="AF53:AH53">
    <cfRule type="expression" dxfId="3596" priority="6695">
      <formula>WEEKDAY(AF$1)=7</formula>
    </cfRule>
    <cfRule type="expression" dxfId="3595" priority="6696">
      <formula>WEEKDAY(AF$1) =1</formula>
    </cfRule>
  </conditionalFormatting>
  <conditionalFormatting sqref="AG53:AH53">
    <cfRule type="expression" dxfId="3594" priority="6693">
      <formula>WEEKDAY(AG$1)=7</formula>
    </cfRule>
    <cfRule type="expression" dxfId="3593" priority="6694">
      <formula>WEEKDAY(AG$1) =1</formula>
    </cfRule>
  </conditionalFormatting>
  <conditionalFormatting sqref="K53:O53">
    <cfRule type="dataBar" priority="6692">
      <dataBar>
        <cfvo type="min"/>
        <cfvo type="max"/>
        <color rgb="FFFFB628"/>
      </dataBar>
    </cfRule>
  </conditionalFormatting>
  <conditionalFormatting sqref="K53:O53">
    <cfRule type="expression" dxfId="3592" priority="6690">
      <formula>WEEKDAY(K$1)=7</formula>
    </cfRule>
    <cfRule type="expression" dxfId="3591" priority="6691">
      <formula>WEEKDAY(K$1) =1</formula>
    </cfRule>
  </conditionalFormatting>
  <conditionalFormatting sqref="K53:O53">
    <cfRule type="expression" dxfId="3590" priority="6687">
      <formula>WEEKDAY(K$1)=7</formula>
    </cfRule>
    <cfRule type="expression" dxfId="3589" priority="6688">
      <formula>WEEKDAY(K$1) =1</formula>
    </cfRule>
  </conditionalFormatting>
  <conditionalFormatting sqref="K53:O53">
    <cfRule type="expression" dxfId="3588" priority="6685">
      <formula>WEEKDAY(K$1)=7</formula>
    </cfRule>
    <cfRule type="expression" dxfId="3587" priority="6686">
      <formula>WEEKDAY(K$1) =1</formula>
    </cfRule>
  </conditionalFormatting>
  <conditionalFormatting sqref="L53">
    <cfRule type="dataBar" priority="6684">
      <dataBar>
        <cfvo type="min"/>
        <cfvo type="max"/>
        <color rgb="FFFFB628"/>
      </dataBar>
    </cfRule>
  </conditionalFormatting>
  <conditionalFormatting sqref="L53">
    <cfRule type="expression" dxfId="3586" priority="6682">
      <formula>WEEKDAY(L$1)=7</formula>
    </cfRule>
    <cfRule type="expression" dxfId="3585" priority="6683">
      <formula>WEEKDAY(L$1) =1</formula>
    </cfRule>
  </conditionalFormatting>
  <conditionalFormatting sqref="L53">
    <cfRule type="expression" dxfId="3584" priority="6679">
      <formula>WEEKDAY(L$1)=7</formula>
    </cfRule>
    <cfRule type="expression" dxfId="3583" priority="6680">
      <formula>WEEKDAY(L$1) =1</formula>
    </cfRule>
  </conditionalFormatting>
  <conditionalFormatting sqref="L53">
    <cfRule type="expression" dxfId="3582" priority="6677">
      <formula>WEEKDAY(L$1)=7</formula>
    </cfRule>
    <cfRule type="expression" dxfId="3581" priority="6678">
      <formula>WEEKDAY(L$1) =1</formula>
    </cfRule>
  </conditionalFormatting>
  <conditionalFormatting sqref="R53:S53">
    <cfRule type="dataBar" priority="6676">
      <dataBar>
        <cfvo type="min"/>
        <cfvo type="max"/>
        <color rgb="FFFFB628"/>
      </dataBar>
    </cfRule>
  </conditionalFormatting>
  <conditionalFormatting sqref="R53:S53">
    <cfRule type="expression" dxfId="3580" priority="6674">
      <formula>WEEKDAY(R$1)=7</formula>
    </cfRule>
    <cfRule type="expression" dxfId="3579" priority="6675">
      <formula>WEEKDAY(R$1) =1</formula>
    </cfRule>
  </conditionalFormatting>
  <conditionalFormatting sqref="R53:S53">
    <cfRule type="expression" dxfId="3578" priority="6671">
      <formula>WEEKDAY(R$1)=7</formula>
    </cfRule>
    <cfRule type="expression" dxfId="3577" priority="6672">
      <formula>WEEKDAY(R$1) =1</formula>
    </cfRule>
  </conditionalFormatting>
  <conditionalFormatting sqref="R53:S53">
    <cfRule type="expression" dxfId="3576" priority="6669">
      <formula>WEEKDAY(R$1)=7</formula>
    </cfRule>
    <cfRule type="expression" dxfId="3575" priority="6670">
      <formula>WEEKDAY(R$1) =1</formula>
    </cfRule>
  </conditionalFormatting>
  <conditionalFormatting sqref="S53">
    <cfRule type="dataBar" priority="6668">
      <dataBar>
        <cfvo type="min"/>
        <cfvo type="max"/>
        <color rgb="FFFFB628"/>
      </dataBar>
    </cfRule>
  </conditionalFormatting>
  <conditionalFormatting sqref="S53">
    <cfRule type="expression" dxfId="3574" priority="6666">
      <formula>WEEKDAY(S$1)=7</formula>
    </cfRule>
    <cfRule type="expression" dxfId="3573" priority="6667">
      <formula>WEEKDAY(S$1) =1</formula>
    </cfRule>
  </conditionalFormatting>
  <conditionalFormatting sqref="S53">
    <cfRule type="expression" dxfId="3572" priority="6663">
      <formula>WEEKDAY(S$1)=7</formula>
    </cfRule>
    <cfRule type="expression" dxfId="3571" priority="6664">
      <formula>WEEKDAY(S$1) =1</formula>
    </cfRule>
  </conditionalFormatting>
  <conditionalFormatting sqref="S53">
    <cfRule type="expression" dxfId="3570" priority="6661">
      <formula>WEEKDAY(S$1)=7</formula>
    </cfRule>
    <cfRule type="expression" dxfId="3569" priority="6662">
      <formula>WEEKDAY(S$1) =1</formula>
    </cfRule>
  </conditionalFormatting>
  <conditionalFormatting sqref="Y53:Z53">
    <cfRule type="dataBar" priority="6660">
      <dataBar>
        <cfvo type="min"/>
        <cfvo type="max"/>
        <color rgb="FFFFB628"/>
      </dataBar>
    </cfRule>
  </conditionalFormatting>
  <conditionalFormatting sqref="Y53:Z53">
    <cfRule type="expression" dxfId="3568" priority="6658">
      <formula>WEEKDAY(Y$1)=7</formula>
    </cfRule>
    <cfRule type="expression" dxfId="3567" priority="6659">
      <formula>WEEKDAY(Y$1) =1</formula>
    </cfRule>
  </conditionalFormatting>
  <conditionalFormatting sqref="Y53:Z53">
    <cfRule type="expression" dxfId="3566" priority="6655">
      <formula>WEEKDAY(Y$1)=7</formula>
    </cfRule>
    <cfRule type="expression" dxfId="3565" priority="6656">
      <formula>WEEKDAY(Y$1) =1</formula>
    </cfRule>
  </conditionalFormatting>
  <conditionalFormatting sqref="Y53:Z53">
    <cfRule type="expression" dxfId="3564" priority="6653">
      <formula>WEEKDAY(Y$1)=7</formula>
    </cfRule>
    <cfRule type="expression" dxfId="3563" priority="6654">
      <formula>WEEKDAY(Y$1) =1</formula>
    </cfRule>
  </conditionalFormatting>
  <conditionalFormatting sqref="Z53">
    <cfRule type="dataBar" priority="6652">
      <dataBar>
        <cfvo type="min"/>
        <cfvo type="max"/>
        <color rgb="FFFFB628"/>
      </dataBar>
    </cfRule>
  </conditionalFormatting>
  <conditionalFormatting sqref="Z53">
    <cfRule type="expression" dxfId="3562" priority="6650">
      <formula>WEEKDAY(Z$1)=7</formula>
    </cfRule>
    <cfRule type="expression" dxfId="3561" priority="6651">
      <formula>WEEKDAY(Z$1) =1</formula>
    </cfRule>
  </conditionalFormatting>
  <conditionalFormatting sqref="Z53">
    <cfRule type="expression" dxfId="3560" priority="6647">
      <formula>WEEKDAY(Z$1)=7</formula>
    </cfRule>
    <cfRule type="expression" dxfId="3559" priority="6648">
      <formula>WEEKDAY(Z$1) =1</formula>
    </cfRule>
  </conditionalFormatting>
  <conditionalFormatting sqref="Z53">
    <cfRule type="expression" dxfId="3558" priority="6645">
      <formula>WEEKDAY(Z$1)=7</formula>
    </cfRule>
    <cfRule type="expression" dxfId="3557" priority="6646">
      <formula>WEEKDAY(Z$1) =1</formula>
    </cfRule>
  </conditionalFormatting>
  <conditionalFormatting sqref="AF53:AH53">
    <cfRule type="dataBar" priority="6644">
      <dataBar>
        <cfvo type="min"/>
        <cfvo type="max"/>
        <color rgb="FFFFB628"/>
      </dataBar>
    </cfRule>
  </conditionalFormatting>
  <conditionalFormatting sqref="R32">
    <cfRule type="expression" dxfId="3556" priority="6642">
      <formula>WEEKDAY(R$1)=7</formula>
    </cfRule>
    <cfRule type="expression" dxfId="3555" priority="6643">
      <formula>WEEKDAY(R$1) =1</formula>
    </cfRule>
  </conditionalFormatting>
  <conditionalFormatting sqref="AF53:AH53">
    <cfRule type="expression" dxfId="3554" priority="6639">
      <formula>WEEKDAY(AF$1)=7</formula>
    </cfRule>
    <cfRule type="expression" dxfId="3553" priority="6640">
      <formula>WEEKDAY(AF$1) =1</formula>
    </cfRule>
  </conditionalFormatting>
  <conditionalFormatting sqref="AF53:AH53">
    <cfRule type="expression" dxfId="3552" priority="6637">
      <formula>WEEKDAY(AF$1)=7</formula>
    </cfRule>
    <cfRule type="expression" dxfId="3551" priority="6638">
      <formula>WEEKDAY(AF$1) =1</formula>
    </cfRule>
  </conditionalFormatting>
  <conditionalFormatting sqref="AG53:AH53">
    <cfRule type="dataBar" priority="6636">
      <dataBar>
        <cfvo type="min"/>
        <cfvo type="max"/>
        <color rgb="FFFFB628"/>
      </dataBar>
    </cfRule>
  </conditionalFormatting>
  <conditionalFormatting sqref="AG53:AH53">
    <cfRule type="expression" dxfId="3550" priority="6633">
      <formula>WEEKDAY(AG$1)=7</formula>
    </cfRule>
    <cfRule type="expression" dxfId="3549" priority="6634">
      <formula>WEEKDAY(AG$1) =1</formula>
    </cfRule>
  </conditionalFormatting>
  <conditionalFormatting sqref="AG53:AH53">
    <cfRule type="expression" dxfId="3548" priority="6631">
      <formula>WEEKDAY(AG$1)=7</formula>
    </cfRule>
    <cfRule type="expression" dxfId="3547" priority="6632">
      <formula>WEEKDAY(AG$1) =1</formula>
    </cfRule>
  </conditionalFormatting>
  <conditionalFormatting sqref="K54:L54">
    <cfRule type="dataBar" priority="6630">
      <dataBar>
        <cfvo type="min"/>
        <cfvo type="max"/>
        <color rgb="FFFFB628"/>
      </dataBar>
    </cfRule>
  </conditionalFormatting>
  <conditionalFormatting sqref="K54:L54">
    <cfRule type="expression" dxfId="3546" priority="6628">
      <formula>WEEKDAY(K$1)=7</formula>
    </cfRule>
    <cfRule type="expression" dxfId="3545" priority="6629">
      <formula>WEEKDAY(K$1) =1</formula>
    </cfRule>
  </conditionalFormatting>
  <conditionalFormatting sqref="K54:L54">
    <cfRule type="expression" dxfId="3544" priority="6625">
      <formula>WEEKDAY(K$1)=7</formula>
    </cfRule>
    <cfRule type="expression" dxfId="3543" priority="6626">
      <formula>WEEKDAY(K$1) =1</formula>
    </cfRule>
  </conditionalFormatting>
  <conditionalFormatting sqref="L54">
    <cfRule type="dataBar" priority="6624">
      <dataBar>
        <cfvo type="min"/>
        <cfvo type="max"/>
        <color rgb="FFFFB628"/>
      </dataBar>
    </cfRule>
  </conditionalFormatting>
  <conditionalFormatting sqref="L54">
    <cfRule type="expression" dxfId="3542" priority="6622">
      <formula>WEEKDAY(L$1)=7</formula>
    </cfRule>
    <cfRule type="expression" dxfId="3541" priority="6623">
      <formula>WEEKDAY(L$1) =1</formula>
    </cfRule>
  </conditionalFormatting>
  <conditionalFormatting sqref="K54">
    <cfRule type="dataBar" priority="6621">
      <dataBar>
        <cfvo type="min"/>
        <cfvo type="max"/>
        <color rgb="FFFFB628"/>
      </dataBar>
    </cfRule>
  </conditionalFormatting>
  <conditionalFormatting sqref="K54">
    <cfRule type="expression" dxfId="3540" priority="6619">
      <formula>WEEKDAY(K$1)=7</formula>
    </cfRule>
    <cfRule type="expression" dxfId="3539" priority="6620">
      <formula>WEEKDAY(K$1) =1</formula>
    </cfRule>
  </conditionalFormatting>
  <conditionalFormatting sqref="R54:S54">
    <cfRule type="dataBar" priority="6618">
      <dataBar>
        <cfvo type="min"/>
        <cfvo type="max"/>
        <color rgb="FFFFB628"/>
      </dataBar>
    </cfRule>
  </conditionalFormatting>
  <conditionalFormatting sqref="R54:S54">
    <cfRule type="expression" dxfId="3538" priority="6616">
      <formula>WEEKDAY(R$1)=7</formula>
    </cfRule>
    <cfRule type="expression" dxfId="3537" priority="6617">
      <formula>WEEKDAY(R$1) =1</formula>
    </cfRule>
  </conditionalFormatting>
  <conditionalFormatting sqref="R54:S54">
    <cfRule type="expression" dxfId="3536" priority="6613">
      <formula>WEEKDAY(R$1)=7</formula>
    </cfRule>
    <cfRule type="expression" dxfId="3535" priority="6614">
      <formula>WEEKDAY(R$1) =1</formula>
    </cfRule>
  </conditionalFormatting>
  <conditionalFormatting sqref="S54">
    <cfRule type="dataBar" priority="6612">
      <dataBar>
        <cfvo type="min"/>
        <cfvo type="max"/>
        <color rgb="FFFFB628"/>
      </dataBar>
    </cfRule>
  </conditionalFormatting>
  <conditionalFormatting sqref="S54">
    <cfRule type="expression" dxfId="3534" priority="6610">
      <formula>WEEKDAY(S$1)=7</formula>
    </cfRule>
    <cfRule type="expression" dxfId="3533" priority="6611">
      <formula>WEEKDAY(S$1) =1</formula>
    </cfRule>
  </conditionalFormatting>
  <conditionalFormatting sqref="R54">
    <cfRule type="dataBar" priority="6609">
      <dataBar>
        <cfvo type="min"/>
        <cfvo type="max"/>
        <color rgb="FFFFB628"/>
      </dataBar>
    </cfRule>
  </conditionalFormatting>
  <conditionalFormatting sqref="R54">
    <cfRule type="expression" dxfId="3532" priority="6607">
      <formula>WEEKDAY(R$1)=7</formula>
    </cfRule>
    <cfRule type="expression" dxfId="3531" priority="6608">
      <formula>WEEKDAY(R$1) =1</formula>
    </cfRule>
  </conditionalFormatting>
  <conditionalFormatting sqref="Y54:Z54">
    <cfRule type="dataBar" priority="6606">
      <dataBar>
        <cfvo type="min"/>
        <cfvo type="max"/>
        <color rgb="FFFFB628"/>
      </dataBar>
    </cfRule>
  </conditionalFormatting>
  <conditionalFormatting sqref="Y54:Z54">
    <cfRule type="expression" dxfId="3530" priority="6604">
      <formula>WEEKDAY(Y$1)=7</formula>
    </cfRule>
    <cfRule type="expression" dxfId="3529" priority="6605">
      <formula>WEEKDAY(Y$1) =1</formula>
    </cfRule>
  </conditionalFormatting>
  <conditionalFormatting sqref="Y54:Z54">
    <cfRule type="expression" dxfId="3528" priority="6601">
      <formula>WEEKDAY(Y$1)=7</formula>
    </cfRule>
    <cfRule type="expression" dxfId="3527" priority="6602">
      <formula>WEEKDAY(Y$1) =1</formula>
    </cfRule>
  </conditionalFormatting>
  <conditionalFormatting sqref="Z54">
    <cfRule type="dataBar" priority="6600">
      <dataBar>
        <cfvo type="min"/>
        <cfvo type="max"/>
        <color rgb="FFFFB628"/>
      </dataBar>
    </cfRule>
  </conditionalFormatting>
  <conditionalFormatting sqref="Z54">
    <cfRule type="expression" dxfId="3526" priority="6598">
      <formula>WEEKDAY(Z$1)=7</formula>
    </cfRule>
    <cfRule type="expression" dxfId="3525" priority="6599">
      <formula>WEEKDAY(Z$1) =1</formula>
    </cfRule>
  </conditionalFormatting>
  <conditionalFormatting sqref="Y54">
    <cfRule type="dataBar" priority="6597">
      <dataBar>
        <cfvo type="min"/>
        <cfvo type="max"/>
        <color rgb="FFFFB628"/>
      </dataBar>
    </cfRule>
  </conditionalFormatting>
  <conditionalFormatting sqref="Y54">
    <cfRule type="expression" dxfId="3524" priority="6595">
      <formula>WEEKDAY(Y$1)=7</formula>
    </cfRule>
    <cfRule type="expression" dxfId="3523" priority="6596">
      <formula>WEEKDAY(Y$1) =1</formula>
    </cfRule>
  </conditionalFormatting>
  <conditionalFormatting sqref="AF54:AH54">
    <cfRule type="dataBar" priority="6594">
      <dataBar>
        <cfvo type="min"/>
        <cfvo type="max"/>
        <color rgb="FFFFB628"/>
      </dataBar>
    </cfRule>
  </conditionalFormatting>
  <conditionalFormatting sqref="AF54:AH54">
    <cfRule type="expression" dxfId="3522" priority="6592">
      <formula>WEEKDAY(AF$1)=7</formula>
    </cfRule>
    <cfRule type="expression" dxfId="3521" priority="6593">
      <formula>WEEKDAY(AF$1) =1</formula>
    </cfRule>
  </conditionalFormatting>
  <conditionalFormatting sqref="AF54:AH54">
    <cfRule type="expression" dxfId="3520" priority="6589">
      <formula>WEEKDAY(AF$1)=7</formula>
    </cfRule>
    <cfRule type="expression" dxfId="3519" priority="6590">
      <formula>WEEKDAY(AF$1) =1</formula>
    </cfRule>
  </conditionalFormatting>
  <conditionalFormatting sqref="AG54">
    <cfRule type="dataBar" priority="6588">
      <dataBar>
        <cfvo type="min"/>
        <cfvo type="max"/>
        <color rgb="FFFFB628"/>
      </dataBar>
    </cfRule>
  </conditionalFormatting>
  <conditionalFormatting sqref="AG54">
    <cfRule type="expression" dxfId="3518" priority="6586">
      <formula>WEEKDAY(AG$1)=7</formula>
    </cfRule>
    <cfRule type="expression" dxfId="3517" priority="6587">
      <formula>WEEKDAY(AG$1) =1</formula>
    </cfRule>
  </conditionalFormatting>
  <conditionalFormatting sqref="AF54 AH54">
    <cfRule type="dataBar" priority="6585">
      <dataBar>
        <cfvo type="min"/>
        <cfvo type="max"/>
        <color rgb="FFFFB628"/>
      </dataBar>
    </cfRule>
  </conditionalFormatting>
  <conditionalFormatting sqref="AF54 AH54">
    <cfRule type="expression" dxfId="3516" priority="6583">
      <formula>WEEKDAY(AF$1)=7</formula>
    </cfRule>
    <cfRule type="expression" dxfId="3515" priority="6584">
      <formula>WEEKDAY(AF$1) =1</formula>
    </cfRule>
  </conditionalFormatting>
  <conditionalFormatting sqref="K45:L45">
    <cfRule type="expression" dxfId="3514" priority="6581">
      <formula>WEEKDAY(K$1)=7</formula>
    </cfRule>
    <cfRule type="expression" dxfId="3513" priority="6582">
      <formula>WEEKDAY(K$1) =1</formula>
    </cfRule>
  </conditionalFormatting>
  <conditionalFormatting sqref="K36:L36">
    <cfRule type="dataBar" priority="6580">
      <dataBar>
        <cfvo type="min"/>
        <cfvo type="max"/>
        <color rgb="FFFFB628"/>
      </dataBar>
    </cfRule>
  </conditionalFormatting>
  <conditionalFormatting sqref="K36:L36">
    <cfRule type="expression" dxfId="3512" priority="6578">
      <formula>WEEKDAY(K$1)=7</formula>
    </cfRule>
    <cfRule type="expression" dxfId="3511" priority="6579">
      <formula>WEEKDAY(K$1) =1</formula>
    </cfRule>
  </conditionalFormatting>
  <conditionalFormatting sqref="Y45:Z45">
    <cfRule type="expression" dxfId="3510" priority="6576">
      <formula>WEEKDAY(Y$1)=7</formula>
    </cfRule>
    <cfRule type="expression" dxfId="3509" priority="6577">
      <formula>WEEKDAY(Y$1) =1</formula>
    </cfRule>
  </conditionalFormatting>
  <conditionalFormatting sqref="Y36:AA36">
    <cfRule type="dataBar" priority="6575">
      <dataBar>
        <cfvo type="min"/>
        <cfvo type="max"/>
        <color rgb="FFFFB628"/>
      </dataBar>
    </cfRule>
  </conditionalFormatting>
  <conditionalFormatting sqref="Y36:AA36">
    <cfRule type="expression" dxfId="3508" priority="6573">
      <formula>WEEKDAY(Y$1)=7</formula>
    </cfRule>
    <cfRule type="expression" dxfId="3507" priority="6574">
      <formula>WEEKDAY(Y$1) =1</formula>
    </cfRule>
  </conditionalFormatting>
  <conditionalFormatting sqref="AF45:AH45">
    <cfRule type="expression" dxfId="3506" priority="6571">
      <formula>WEEKDAY(AF$1)=7</formula>
    </cfRule>
    <cfRule type="expression" dxfId="3505" priority="6572">
      <formula>WEEKDAY(AF$1) =1</formula>
    </cfRule>
  </conditionalFormatting>
  <conditionalFormatting sqref="AE36:AH36">
    <cfRule type="dataBar" priority="6570">
      <dataBar>
        <cfvo type="min"/>
        <cfvo type="max"/>
        <color rgb="FFFFB628"/>
      </dataBar>
    </cfRule>
  </conditionalFormatting>
  <conditionalFormatting sqref="AE36:AH36">
    <cfRule type="expression" dxfId="3504" priority="6568">
      <formula>WEEKDAY(AE$1)=7</formula>
    </cfRule>
    <cfRule type="expression" dxfId="3503" priority="6569">
      <formula>WEEKDAY(AE$1) =1</formula>
    </cfRule>
  </conditionalFormatting>
  <conditionalFormatting sqref="P44:T44">
    <cfRule type="dataBar" priority="6567">
      <dataBar>
        <cfvo type="min"/>
        <cfvo type="max"/>
        <color rgb="FFFFB628"/>
      </dataBar>
    </cfRule>
  </conditionalFormatting>
  <conditionalFormatting sqref="P44:T44">
    <cfRule type="expression" dxfId="3502" priority="6565">
      <formula>WEEKDAY(P$1)=7</formula>
    </cfRule>
    <cfRule type="expression" dxfId="3501" priority="6566">
      <formula>WEEKDAY(P$1) =1</formula>
    </cfRule>
  </conditionalFormatting>
  <conditionalFormatting sqref="AE44:AH44">
    <cfRule type="dataBar" priority="6563">
      <dataBar>
        <cfvo type="min"/>
        <cfvo type="max"/>
        <color rgb="FFFFB628"/>
      </dataBar>
    </cfRule>
  </conditionalFormatting>
  <conditionalFormatting sqref="AE44:AH44">
    <cfRule type="expression" dxfId="3500" priority="6561">
      <formula>WEEKDAY(AE$1)=7</formula>
    </cfRule>
    <cfRule type="expression" dxfId="3499" priority="6562">
      <formula>WEEKDAY(AE$1) =1</formula>
    </cfRule>
  </conditionalFormatting>
  <conditionalFormatting sqref="AF52:AH52">
    <cfRule type="dataBar" priority="6559">
      <dataBar>
        <cfvo type="min"/>
        <cfvo type="max"/>
        <color rgb="FFFFB628"/>
      </dataBar>
    </cfRule>
  </conditionalFormatting>
  <conditionalFormatting sqref="AF52:AH52">
    <cfRule type="expression" dxfId="3498" priority="6557">
      <formula>WEEKDAY(AF$1)=7</formula>
    </cfRule>
    <cfRule type="expression" dxfId="3497" priority="6558">
      <formula>WEEKDAY(AF$1) =1</formula>
    </cfRule>
  </conditionalFormatting>
  <conditionalFormatting sqref="R35:S35">
    <cfRule type="dataBar" priority="6556">
      <dataBar>
        <cfvo type="min"/>
        <cfvo type="max"/>
        <color rgb="FFFFB628"/>
      </dataBar>
    </cfRule>
  </conditionalFormatting>
  <conditionalFormatting sqref="R35:S35">
    <cfRule type="expression" dxfId="3496" priority="6554">
      <formula>WEEKDAY(R$1)=7</formula>
    </cfRule>
    <cfRule type="expression" dxfId="3495" priority="6555">
      <formula>WEEKDAY(R$1) =1</formula>
    </cfRule>
  </conditionalFormatting>
  <conditionalFormatting sqref="R32">
    <cfRule type="dataBar" priority="6553">
      <dataBar>
        <cfvo type="min"/>
        <cfvo type="max"/>
        <color rgb="FFFFB628"/>
      </dataBar>
    </cfRule>
  </conditionalFormatting>
  <conditionalFormatting sqref="W12">
    <cfRule type="expression" dxfId="3494" priority="6551">
      <formula>WEEKDAY(W$1)=7</formula>
    </cfRule>
    <cfRule type="expression" dxfId="3493" priority="6552">
      <formula>WEEKDAY(W$1) =1</formula>
    </cfRule>
  </conditionalFormatting>
  <conditionalFormatting sqref="W12">
    <cfRule type="dataBar" priority="6550">
      <dataBar>
        <cfvo type="min"/>
        <cfvo type="max"/>
        <color rgb="FFFFB628"/>
      </dataBar>
    </cfRule>
  </conditionalFormatting>
  <conditionalFormatting sqref="W12">
    <cfRule type="expression" dxfId="3492" priority="6546">
      <formula>WEEKDAY(W$1) =1</formula>
    </cfRule>
    <cfRule type="expression" dxfId="3491" priority="6547">
      <formula>WEEKDAY(W$1)=7</formula>
    </cfRule>
    <cfRule type="expression" dxfId="3490" priority="6548">
      <formula>W12="Congés"</formula>
    </cfRule>
  </conditionalFormatting>
  <conditionalFormatting sqref="W20">
    <cfRule type="dataBar" priority="6543">
      <dataBar>
        <cfvo type="min"/>
        <cfvo type="max"/>
        <color rgb="FFFFB628"/>
      </dataBar>
    </cfRule>
  </conditionalFormatting>
  <conditionalFormatting sqref="W20">
    <cfRule type="expression" dxfId="3489" priority="6541">
      <formula>WEEKDAY(W$1)=7</formula>
    </cfRule>
    <cfRule type="expression" dxfId="3488" priority="6542">
      <formula>WEEKDAY(W$1) =1</formula>
    </cfRule>
  </conditionalFormatting>
  <conditionalFormatting sqref="W20">
    <cfRule type="expression" dxfId="3487" priority="6537">
      <formula>WEEKDAY(W$1) =1</formula>
    </cfRule>
    <cfRule type="expression" dxfId="3486" priority="6538">
      <formula>WEEKDAY(W$1)=7</formula>
    </cfRule>
    <cfRule type="expression" dxfId="3485" priority="6539">
      <formula>W20="Congés"</formula>
    </cfRule>
  </conditionalFormatting>
  <conditionalFormatting sqref="W20">
    <cfRule type="expression" dxfId="3484" priority="6534">
      <formula>WEEKDAY(W$1)=7</formula>
    </cfRule>
    <cfRule type="expression" dxfId="3483" priority="6535">
      <formula>WEEKDAY(W$1) =1</formula>
    </cfRule>
  </conditionalFormatting>
  <conditionalFormatting sqref="W20">
    <cfRule type="expression" dxfId="3482" priority="6531">
      <formula>WEEKDAY(W$1) =1</formula>
    </cfRule>
    <cfRule type="expression" dxfId="3481" priority="6532">
      <formula>WEEKDAY(W$1)=7</formula>
    </cfRule>
    <cfRule type="expression" dxfId="3480" priority="6533">
      <formula>W20="Congés"</formula>
    </cfRule>
  </conditionalFormatting>
  <conditionalFormatting sqref="W23:W25 W27 W29:W30">
    <cfRule type="dataBar" priority="6528">
      <dataBar>
        <cfvo type="min"/>
        <cfvo type="max"/>
        <color rgb="FFFFB628"/>
      </dataBar>
    </cfRule>
  </conditionalFormatting>
  <conditionalFormatting sqref="W9">
    <cfRule type="expression" dxfId="3479" priority="6523">
      <formula>WEEKDAY(W$1)=7</formula>
    </cfRule>
    <cfRule type="expression" dxfId="3478" priority="6524">
      <formula>WEEKDAY(W$1) =1</formula>
    </cfRule>
  </conditionalFormatting>
  <conditionalFormatting sqref="W9">
    <cfRule type="dataBar" priority="6522">
      <dataBar>
        <cfvo type="min"/>
        <cfvo type="max"/>
        <color rgb="FFFFB628"/>
      </dataBar>
    </cfRule>
  </conditionalFormatting>
  <conditionalFormatting sqref="W9">
    <cfRule type="expression" dxfId="3477" priority="6518">
      <formula>WEEKDAY(W$1) =1</formula>
    </cfRule>
    <cfRule type="expression" dxfId="3476" priority="6519">
      <formula>WEEKDAY(W$1)=7</formula>
    </cfRule>
    <cfRule type="expression" dxfId="3475" priority="6520">
      <formula>W9="Congés"</formula>
    </cfRule>
  </conditionalFormatting>
  <conditionalFormatting sqref="AF51:AH51">
    <cfRule type="dataBar" priority="6517">
      <dataBar>
        <cfvo type="min"/>
        <cfvo type="max"/>
        <color rgb="FFFFB628"/>
      </dataBar>
    </cfRule>
  </conditionalFormatting>
  <conditionalFormatting sqref="AF51:AH51">
    <cfRule type="expression" dxfId="3474" priority="6515">
      <formula>WEEKDAY(AF$1)=7</formula>
    </cfRule>
    <cfRule type="expression" dxfId="3473" priority="6516">
      <formula>WEEKDAY(AF$1) =1</formula>
    </cfRule>
  </conditionalFormatting>
  <conditionalFormatting sqref="AF50:AG50">
    <cfRule type="dataBar" priority="6513">
      <dataBar>
        <cfvo type="min"/>
        <cfvo type="max"/>
        <color rgb="FFFFB628"/>
      </dataBar>
    </cfRule>
  </conditionalFormatting>
  <conditionalFormatting sqref="AF50:AG50">
    <cfRule type="expression" dxfId="3472" priority="6511">
      <formula>WEEKDAY(AF$1)=7</formula>
    </cfRule>
    <cfRule type="expression" dxfId="3471" priority="6512">
      <formula>WEEKDAY(AF$1) =1</formula>
    </cfRule>
  </conditionalFormatting>
  <conditionalFormatting sqref="AE8:AH8">
    <cfRule type="dataBar" priority="6510">
      <dataBar>
        <cfvo type="min"/>
        <cfvo type="max"/>
        <color rgb="FFFFB628"/>
      </dataBar>
    </cfRule>
  </conditionalFormatting>
  <conditionalFormatting sqref="AE8:AH8">
    <cfRule type="expression" dxfId="3470" priority="6508">
      <formula>WEEKDAY(AE$1)=7</formula>
    </cfRule>
    <cfRule type="expression" dxfId="3469" priority="6509">
      <formula>WEEKDAY(AE$1) =1</formula>
    </cfRule>
  </conditionalFormatting>
  <conditionalFormatting sqref="Y27 AA27">
    <cfRule type="expression" dxfId="3468" priority="6506">
      <formula>WEEKDAY(Y$1)=7</formula>
    </cfRule>
    <cfRule type="expression" dxfId="3467" priority="6507">
      <formula>WEEKDAY(Y$1) =1</formula>
    </cfRule>
  </conditionalFormatting>
  <conditionalFormatting sqref="Y27 AA27">
    <cfRule type="dataBar" priority="6505">
      <dataBar>
        <cfvo type="min"/>
        <cfvo type="max"/>
        <color rgb="FFFFB628"/>
      </dataBar>
    </cfRule>
  </conditionalFormatting>
  <conditionalFormatting sqref="AF35:AH35">
    <cfRule type="dataBar" priority="6504">
      <dataBar>
        <cfvo type="min"/>
        <cfvo type="max"/>
        <color rgb="FFFFB628"/>
      </dataBar>
    </cfRule>
  </conditionalFormatting>
  <conditionalFormatting sqref="AF35:AH35">
    <cfRule type="expression" dxfId="3466" priority="6502">
      <formula>WEEKDAY(AF$1)=7</formula>
    </cfRule>
    <cfRule type="expression" dxfId="3465" priority="6503">
      <formula>WEEKDAY(AF$1) =1</formula>
    </cfRule>
  </conditionalFormatting>
  <conditionalFormatting sqref="W24">
    <cfRule type="expression" dxfId="3464" priority="6500">
      <formula>WEEKDAY(W$1)=7</formula>
    </cfRule>
    <cfRule type="expression" dxfId="3463" priority="6501">
      <formula>WEEKDAY(W$1) =1</formula>
    </cfRule>
  </conditionalFormatting>
  <conditionalFormatting sqref="D54">
    <cfRule type="expression" dxfId="3462" priority="6496">
      <formula>WEEKDAY(D$1)=7</formula>
    </cfRule>
    <cfRule type="expression" dxfId="3461" priority="6497">
      <formula>WEEKDAY(D$1) =1</formula>
    </cfRule>
  </conditionalFormatting>
  <conditionalFormatting sqref="R45:S45">
    <cfRule type="dataBar" priority="6488">
      <dataBar>
        <cfvo type="min"/>
        <cfvo type="max"/>
        <color rgb="FFFFB628"/>
      </dataBar>
    </cfRule>
  </conditionalFormatting>
  <conditionalFormatting sqref="A45:B45 A36:B36">
    <cfRule type="dataBar" priority="6486">
      <dataBar>
        <cfvo type="min"/>
        <cfvo type="max"/>
        <color rgb="FFFFB628"/>
      </dataBar>
    </cfRule>
  </conditionalFormatting>
  <conditionalFormatting sqref="A45:B45">
    <cfRule type="dataBar" priority="6485">
      <dataBar>
        <cfvo type="min"/>
        <cfvo type="max"/>
        <color rgb="FFFFB628"/>
      </dataBar>
    </cfRule>
  </conditionalFormatting>
  <conditionalFormatting sqref="K45:L45 K36:L36">
    <cfRule type="dataBar" priority="6479">
      <dataBar>
        <cfvo type="min"/>
        <cfvo type="max"/>
        <color rgb="FFFFB628"/>
      </dataBar>
    </cfRule>
  </conditionalFormatting>
  <conditionalFormatting sqref="K45:L45">
    <cfRule type="dataBar" priority="6478">
      <dataBar>
        <cfvo type="min"/>
        <cfvo type="max"/>
        <color rgb="FFFFB628"/>
      </dataBar>
    </cfRule>
  </conditionalFormatting>
  <conditionalFormatting sqref="Y45:Z45 Y36:AA36">
    <cfRule type="dataBar" priority="6476">
      <dataBar>
        <cfvo type="min"/>
        <cfvo type="max"/>
        <color rgb="FFFFB628"/>
      </dataBar>
    </cfRule>
  </conditionalFormatting>
  <conditionalFormatting sqref="Y45:Z45">
    <cfRule type="dataBar" priority="6475">
      <dataBar>
        <cfvo type="min"/>
        <cfvo type="max"/>
        <color rgb="FFFFB628"/>
      </dataBar>
    </cfRule>
  </conditionalFormatting>
  <conditionalFormatting sqref="AF45:AH45 AE36:AH36">
    <cfRule type="dataBar" priority="6473">
      <dataBar>
        <cfvo type="min"/>
        <cfvo type="max"/>
        <color rgb="FFFFB628"/>
      </dataBar>
    </cfRule>
  </conditionalFormatting>
  <conditionalFormatting sqref="AF45:AH45">
    <cfRule type="dataBar" priority="6472">
      <dataBar>
        <cfvo type="min"/>
        <cfvo type="max"/>
        <color rgb="FFFFB628"/>
      </dataBar>
    </cfRule>
  </conditionalFormatting>
  <conditionalFormatting sqref="K57:L57">
    <cfRule type="dataBar" priority="6462">
      <dataBar>
        <cfvo type="min"/>
        <cfvo type="max"/>
        <color rgb="FFFFB628"/>
      </dataBar>
    </cfRule>
  </conditionalFormatting>
  <conditionalFormatting sqref="R57:S57">
    <cfRule type="dataBar" priority="6461">
      <dataBar>
        <cfvo type="min"/>
        <cfvo type="max"/>
        <color rgb="FFFFB628"/>
      </dataBar>
    </cfRule>
  </conditionalFormatting>
  <conditionalFormatting sqref="Y57:Z57">
    <cfRule type="dataBar" priority="6460">
      <dataBar>
        <cfvo type="min"/>
        <cfvo type="max"/>
        <color rgb="FFFFB628"/>
      </dataBar>
    </cfRule>
  </conditionalFormatting>
  <conditionalFormatting sqref="AF57:AH57">
    <cfRule type="dataBar" priority="6459">
      <dataBar>
        <cfvo type="min"/>
        <cfvo type="max"/>
        <color rgb="FFFFB628"/>
      </dataBar>
    </cfRule>
  </conditionalFormatting>
  <conditionalFormatting sqref="W29:W30">
    <cfRule type="dataBar" priority="6448">
      <dataBar>
        <cfvo type="min"/>
        <cfvo type="max"/>
        <color rgb="FFFFB628"/>
      </dataBar>
    </cfRule>
  </conditionalFormatting>
  <conditionalFormatting sqref="G52:H52 U32:V32 U44:V44 N44:O44 I32 H31:I31 M46:Q46 G44:J44 F46:J46">
    <cfRule type="dataBar" priority="6444">
      <dataBar>
        <cfvo type="min"/>
        <cfvo type="max"/>
        <color rgb="FFFFB628"/>
      </dataBar>
    </cfRule>
  </conditionalFormatting>
  <conditionalFormatting sqref="A57:B57 A25:B30 A24 A40:B42 A48:B48 A50:B50 A2:B23">
    <cfRule type="dataBar" priority="6439">
      <dataBar>
        <cfvo type="min"/>
        <cfvo type="max"/>
        <color rgb="FFFFB628"/>
      </dataBar>
    </cfRule>
  </conditionalFormatting>
  <conditionalFormatting sqref="A47:B47">
    <cfRule type="dataBar" priority="6430">
      <dataBar>
        <cfvo type="min"/>
        <cfvo type="max"/>
        <color rgb="FFFFB628"/>
      </dataBar>
    </cfRule>
  </conditionalFormatting>
  <conditionalFormatting sqref="AB37:AC37">
    <cfRule type="dataBar" priority="6427">
      <dataBar>
        <cfvo type="min"/>
        <cfvo type="max"/>
        <color rgb="FFFFB628"/>
      </dataBar>
    </cfRule>
  </conditionalFormatting>
  <conditionalFormatting sqref="AI37:AK38">
    <cfRule type="dataBar" priority="6426">
      <dataBar>
        <cfvo type="min"/>
        <cfvo type="max"/>
        <color rgb="FFFFB628"/>
      </dataBar>
    </cfRule>
  </conditionalFormatting>
  <conditionalFormatting sqref="K38">
    <cfRule type="dataBar" priority="6420">
      <dataBar>
        <cfvo type="min"/>
        <cfvo type="max"/>
        <color rgb="FFFFB628"/>
      </dataBar>
    </cfRule>
  </conditionalFormatting>
  <conditionalFormatting sqref="Y38:Z38">
    <cfRule type="dataBar" priority="6416">
      <dataBar>
        <cfvo type="min"/>
        <cfvo type="max"/>
        <color rgb="FFFFB628"/>
      </dataBar>
    </cfRule>
  </conditionalFormatting>
  <conditionalFormatting sqref="AF38:AH38">
    <cfRule type="dataBar" priority="6414">
      <dataBar>
        <cfvo type="min"/>
        <cfvo type="max"/>
        <color rgb="FFFFB628"/>
      </dataBar>
    </cfRule>
  </conditionalFormatting>
  <conditionalFormatting sqref="A49:B49">
    <cfRule type="dataBar" priority="6410">
      <dataBar>
        <cfvo type="min"/>
        <cfvo type="max"/>
        <color rgb="FFFFB628"/>
      </dataBar>
    </cfRule>
  </conditionalFormatting>
  <conditionalFormatting sqref="A56:B56">
    <cfRule type="dataBar" priority="6405">
      <dataBar>
        <cfvo type="min"/>
        <cfvo type="max"/>
        <color rgb="FFFFB628"/>
      </dataBar>
    </cfRule>
  </conditionalFormatting>
  <conditionalFormatting sqref="AJ55">
    <cfRule type="dataBar" priority="6402">
      <dataBar>
        <cfvo type="min"/>
        <cfvo type="max"/>
        <color rgb="FFFFB628"/>
      </dataBar>
    </cfRule>
  </conditionalFormatting>
  <conditionalFormatting sqref="AI55:AJ55">
    <cfRule type="dataBar" priority="6401">
      <dataBar>
        <cfvo type="min"/>
        <cfvo type="max"/>
        <color rgb="FFFFB628"/>
      </dataBar>
    </cfRule>
  </conditionalFormatting>
  <conditionalFormatting sqref="L55">
    <cfRule type="dataBar" priority="6400">
      <dataBar>
        <cfvo type="min"/>
        <cfvo type="max"/>
        <color rgb="FFFFB628"/>
      </dataBar>
    </cfRule>
  </conditionalFormatting>
  <conditionalFormatting sqref="R55:S55">
    <cfRule type="dataBar" priority="6399">
      <dataBar>
        <cfvo type="min"/>
        <cfvo type="max"/>
        <color rgb="FFFFB628"/>
      </dataBar>
    </cfRule>
  </conditionalFormatting>
  <conditionalFormatting sqref="S55">
    <cfRule type="dataBar" priority="6397">
      <dataBar>
        <cfvo type="min"/>
        <cfvo type="max"/>
        <color rgb="FFFFB628"/>
      </dataBar>
    </cfRule>
  </conditionalFormatting>
  <conditionalFormatting sqref="Y55:Z55">
    <cfRule type="dataBar" priority="6396">
      <dataBar>
        <cfvo type="min"/>
        <cfvo type="max"/>
        <color rgb="FFFFB628"/>
      </dataBar>
    </cfRule>
  </conditionalFormatting>
  <conditionalFormatting sqref="Z55">
    <cfRule type="dataBar" priority="6394">
      <dataBar>
        <cfvo type="min"/>
        <cfvo type="max"/>
        <color rgb="FFFFB628"/>
      </dataBar>
    </cfRule>
  </conditionalFormatting>
  <conditionalFormatting sqref="AF55:AH55">
    <cfRule type="dataBar" priority="6393">
      <dataBar>
        <cfvo type="min"/>
        <cfvo type="max"/>
        <color rgb="FFFFB628"/>
      </dataBar>
    </cfRule>
  </conditionalFormatting>
  <conditionalFormatting sqref="AG55">
    <cfRule type="dataBar" priority="6391">
      <dataBar>
        <cfvo type="min"/>
        <cfvo type="max"/>
        <color rgb="FFFFB628"/>
      </dataBar>
    </cfRule>
  </conditionalFormatting>
  <conditionalFormatting sqref="N39:Q39">
    <cfRule type="dataBar" priority="6390">
      <dataBar>
        <cfvo type="min"/>
        <cfvo type="max"/>
        <color rgb="FFFFB628"/>
      </dataBar>
    </cfRule>
  </conditionalFormatting>
  <conditionalFormatting sqref="K55:L55 J39:L39">
    <cfRule type="dataBar" priority="6386">
      <dataBar>
        <cfvo type="min"/>
        <cfvo type="max"/>
        <color rgb="FFFFB628"/>
      </dataBar>
    </cfRule>
  </conditionalFormatting>
  <conditionalFormatting sqref="K55:L55">
    <cfRule type="dataBar" priority="6385">
      <dataBar>
        <cfvo type="min"/>
        <cfvo type="max"/>
        <color rgb="FFFFB628"/>
      </dataBar>
    </cfRule>
  </conditionalFormatting>
  <conditionalFormatting sqref="AE29:AF29">
    <cfRule type="dataBar" priority="6384">
      <dataBar>
        <cfvo type="min"/>
        <cfvo type="max"/>
        <color rgb="FFFFB628"/>
      </dataBar>
    </cfRule>
  </conditionalFormatting>
  <conditionalFormatting sqref="AE29:AF29">
    <cfRule type="expression" dxfId="3460" priority="6382">
      <formula>WEEKDAY(AE$1)=7</formula>
    </cfRule>
    <cfRule type="expression" dxfId="3459" priority="6383">
      <formula>WEEKDAY(AE$1) =1</formula>
    </cfRule>
  </conditionalFormatting>
  <conditionalFormatting sqref="AG29">
    <cfRule type="expression" dxfId="3458" priority="6379">
      <formula>WEEKDAY(AG$1) =1</formula>
    </cfRule>
    <cfRule type="expression" dxfId="3457" priority="6380">
      <formula>WEEKDAY(AG$1)=7</formula>
    </cfRule>
    <cfRule type="expression" dxfId="3456" priority="6381">
      <formula>AG29="Congés"</formula>
    </cfRule>
  </conditionalFormatting>
  <conditionalFormatting sqref="AG29">
    <cfRule type="dataBar" priority="6378">
      <dataBar>
        <cfvo type="min"/>
        <cfvo type="max"/>
        <color rgb="FFFFB628"/>
      </dataBar>
    </cfRule>
  </conditionalFormatting>
  <conditionalFormatting sqref="AG29">
    <cfRule type="expression" dxfId="3455" priority="6376">
      <formula>WEEKDAY(AG$1)=7</formula>
    </cfRule>
    <cfRule type="expression" dxfId="3454" priority="6377">
      <formula>WEEKDAY(AG$1) =1</formula>
    </cfRule>
  </conditionalFormatting>
  <conditionalFormatting sqref="AI29">
    <cfRule type="expression" dxfId="3453" priority="6372">
      <formula>WEEKDAY(AI$1)=7</formula>
    </cfRule>
    <cfRule type="expression" dxfId="3452" priority="6373">
      <formula>WEEKDAY(AI$1) =1</formula>
    </cfRule>
  </conditionalFormatting>
  <conditionalFormatting sqref="AI29">
    <cfRule type="dataBar" priority="6371">
      <dataBar>
        <cfvo type="min"/>
        <cfvo type="max"/>
        <color rgb="FFFFB628"/>
      </dataBar>
    </cfRule>
  </conditionalFormatting>
  <conditionalFormatting sqref="D57:E57 C50:E50 C29:E29 C48:E48 D23:E23 D20:E20 D30:E30 D11:E16 C3:E5 C17:E19 D2:E2 D27:E28 C41:E42 C9:E10 D6:E8 E14:F14 D18:F18 C21:E22 C24:E26 F42">
    <cfRule type="dataBar" priority="6370">
      <dataBar>
        <cfvo type="min"/>
        <cfvo type="max"/>
        <color rgb="FFFFB628"/>
      </dataBar>
    </cfRule>
  </conditionalFormatting>
  <conditionalFormatting sqref="D23:E23 D20:E20 D30:E30 E34 C50:E50 D11:E16 D43:E44 D57:E57 D32:E33 D2:E2 D46:E46 D27:E28 D6:E8 E14:F14 D51:E55 G51">
    <cfRule type="expression" dxfId="3451" priority="6367">
      <formula>WEEKDAY(C$1)=7</formula>
    </cfRule>
    <cfRule type="expression" dxfId="3450" priority="6368">
      <formula>WEEKDAY(C$1) =1</formula>
    </cfRule>
  </conditionalFormatting>
  <conditionalFormatting sqref="D39">
    <cfRule type="dataBar" priority="6267">
      <dataBar>
        <cfvo type="min"/>
        <cfvo type="max"/>
        <color rgb="FFFFB628"/>
      </dataBar>
    </cfRule>
  </conditionalFormatting>
  <conditionalFormatting sqref="D39">
    <cfRule type="expression" dxfId="3449" priority="6264">
      <formula>WEEKDAY(D$1) =1</formula>
    </cfRule>
    <cfRule type="expression" dxfId="3448" priority="6265">
      <formula>WEEKDAY(D$1)=7</formula>
    </cfRule>
    <cfRule type="expression" dxfId="3447" priority="6266">
      <formula>D39="Congés"</formula>
    </cfRule>
  </conditionalFormatting>
  <conditionalFormatting sqref="D39">
    <cfRule type="expression" dxfId="3446" priority="6261">
      <formula>WEEKDAY(D$1) =1</formula>
    </cfRule>
    <cfRule type="expression" dxfId="3445" priority="6262">
      <formula>WEEKDAY(D$1)=7</formula>
    </cfRule>
    <cfRule type="expression" dxfId="3444" priority="6263">
      <formula>D39="Congés"</formula>
    </cfRule>
  </conditionalFormatting>
  <conditionalFormatting sqref="D39">
    <cfRule type="expression" dxfId="3443" priority="6259">
      <formula>WEEKDAY(D$1)=7</formula>
    </cfRule>
    <cfRule type="expression" dxfId="3442" priority="6260">
      <formula>WEEKDAY(D$1) =1</formula>
    </cfRule>
  </conditionalFormatting>
  <conditionalFormatting sqref="D39">
    <cfRule type="expression" dxfId="3441" priority="6256">
      <formula>WEEKDAY(D$1) =1</formula>
    </cfRule>
    <cfRule type="expression" dxfId="3440" priority="6257">
      <formula>WEEKDAY(D$1)=7</formula>
    </cfRule>
    <cfRule type="expression" dxfId="3439" priority="6258">
      <formula>D39="Congés"</formula>
    </cfRule>
  </conditionalFormatting>
  <conditionalFormatting sqref="D39">
    <cfRule type="expression" dxfId="3438" priority="6254">
      <formula>WEEKDAY(D$1)=7</formula>
    </cfRule>
    <cfRule type="expression" dxfId="3437" priority="6255">
      <formula>WEEKDAY(D$1) =1</formula>
    </cfRule>
  </conditionalFormatting>
  <conditionalFormatting sqref="D39">
    <cfRule type="expression" dxfId="3436" priority="6237">
      <formula>WEEKDAY(D$1) =1</formula>
    </cfRule>
    <cfRule type="expression" dxfId="3435" priority="6238">
      <formula>WEEKDAY(D$1)=7</formula>
    </cfRule>
    <cfRule type="expression" dxfId="3434" priority="6239">
      <formula>D39="Congés"</formula>
    </cfRule>
  </conditionalFormatting>
  <conditionalFormatting sqref="D39">
    <cfRule type="expression" dxfId="3433" priority="6234">
      <formula>WEEKDAY(D$1) =1</formula>
    </cfRule>
    <cfRule type="expression" dxfId="3432" priority="6235">
      <formula>WEEKDAY(D$1)=7</formula>
    </cfRule>
    <cfRule type="expression" dxfId="3431" priority="6236">
      <formula>D39="Congés"</formula>
    </cfRule>
  </conditionalFormatting>
  <conditionalFormatting sqref="D39">
    <cfRule type="expression" dxfId="3430" priority="6232">
      <formula>WEEKDAY(D$1)=7</formula>
    </cfRule>
    <cfRule type="expression" dxfId="3429" priority="6233">
      <formula>WEEKDAY(D$1) =1</formula>
    </cfRule>
  </conditionalFormatting>
  <conditionalFormatting sqref="D39">
    <cfRule type="expression" dxfId="3428" priority="6229">
      <formula>WEEKDAY(D$1) =1</formula>
    </cfRule>
    <cfRule type="expression" dxfId="3427" priority="6230">
      <formula>WEEKDAY(D$1)=7</formula>
    </cfRule>
    <cfRule type="expression" dxfId="3426" priority="6231">
      <formula>D39="Congés"</formula>
    </cfRule>
  </conditionalFormatting>
  <conditionalFormatting sqref="D39">
    <cfRule type="expression" dxfId="3425" priority="6227">
      <formula>WEEKDAY(D$1)=7</formula>
    </cfRule>
    <cfRule type="expression" dxfId="3424" priority="6228">
      <formula>WEEKDAY(D$1) =1</formula>
    </cfRule>
  </conditionalFormatting>
  <conditionalFormatting sqref="E39">
    <cfRule type="dataBar" priority="6226">
      <dataBar>
        <cfvo type="min"/>
        <cfvo type="max"/>
        <color rgb="FFFFB628"/>
      </dataBar>
    </cfRule>
  </conditionalFormatting>
  <conditionalFormatting sqref="D46:E46">
    <cfRule type="dataBar" priority="6221">
      <dataBar>
        <cfvo type="min"/>
        <cfvo type="max"/>
        <color rgb="FFFFB628"/>
      </dataBar>
    </cfRule>
  </conditionalFormatting>
  <conditionalFormatting sqref="D46:E46">
    <cfRule type="expression" dxfId="3423" priority="6219">
      <formula>WEEKDAY(D$1)=7</formula>
    </cfRule>
    <cfRule type="expression" dxfId="3422" priority="6220">
      <formula>WEEKDAY(D$1) =1</formula>
    </cfRule>
  </conditionalFormatting>
  <conditionalFormatting sqref="E54">
    <cfRule type="dataBar" priority="6214">
      <dataBar>
        <cfvo type="min"/>
        <cfvo type="max"/>
        <color rgb="FFFFB628"/>
      </dataBar>
    </cfRule>
  </conditionalFormatting>
  <conditionalFormatting sqref="E54">
    <cfRule type="expression" dxfId="3421" priority="6212">
      <formula>WEEKDAY(E$1)=7</formula>
    </cfRule>
    <cfRule type="expression" dxfId="3420" priority="6213">
      <formula>WEEKDAY(E$1) =1</formula>
    </cfRule>
  </conditionalFormatting>
  <conditionalFormatting sqref="D54">
    <cfRule type="dataBar" priority="6211">
      <dataBar>
        <cfvo type="min"/>
        <cfvo type="max"/>
        <color rgb="FFFFB628"/>
      </dataBar>
    </cfRule>
  </conditionalFormatting>
  <conditionalFormatting sqref="D53:E53">
    <cfRule type="dataBar" priority="6209">
      <dataBar>
        <cfvo type="min"/>
        <cfvo type="max"/>
        <color rgb="FFFFB628"/>
      </dataBar>
    </cfRule>
  </conditionalFormatting>
  <conditionalFormatting sqref="D53:E53">
    <cfRule type="expression" dxfId="3419" priority="6207">
      <formula>WEEKDAY(D$1)=7</formula>
    </cfRule>
    <cfRule type="expression" dxfId="3418" priority="6208">
      <formula>WEEKDAY(D$1) =1</formula>
    </cfRule>
  </conditionalFormatting>
  <conditionalFormatting sqref="D38:E38">
    <cfRule type="expression" dxfId="3417" priority="6197">
      <formula>WEEKDAY(D$1)=7</formula>
    </cfRule>
    <cfRule type="expression" dxfId="3416" priority="6198">
      <formula>WEEKDAY(D$1) =1</formula>
    </cfRule>
  </conditionalFormatting>
  <conditionalFormatting sqref="D35:E35">
    <cfRule type="dataBar" priority="6186">
      <dataBar>
        <cfvo type="min"/>
        <cfvo type="max"/>
        <color rgb="FFFFB628"/>
      </dataBar>
    </cfRule>
  </conditionalFormatting>
  <conditionalFormatting sqref="D35:E35">
    <cfRule type="expression" dxfId="3415" priority="6184">
      <formula>WEEKDAY(D$1)=7</formula>
    </cfRule>
    <cfRule type="expression" dxfId="3414" priority="6185">
      <formula>WEEKDAY(D$1) =1</formula>
    </cfRule>
  </conditionalFormatting>
  <conditionalFormatting sqref="C28:C29">
    <cfRule type="dataBar" priority="6130">
      <dataBar>
        <cfvo type="min"/>
        <cfvo type="max"/>
        <color rgb="FFFFB628"/>
      </dataBar>
    </cfRule>
  </conditionalFormatting>
  <conditionalFormatting sqref="C29">
    <cfRule type="expression" dxfId="3413" priority="6127">
      <formula>WEEKDAY(C$1) =1</formula>
    </cfRule>
    <cfRule type="expression" dxfId="3412" priority="6128">
      <formula>WEEKDAY(C$1)=7</formula>
    </cfRule>
    <cfRule type="expression" dxfId="3411" priority="6129">
      <formula>C29="Congés"</formula>
    </cfRule>
  </conditionalFormatting>
  <conditionalFormatting sqref="C30">
    <cfRule type="dataBar" priority="6050">
      <dataBar>
        <cfvo type="min"/>
        <cfvo type="max"/>
        <color rgb="FFFFB628"/>
      </dataBar>
    </cfRule>
  </conditionalFormatting>
  <conditionalFormatting sqref="C30">
    <cfRule type="expression" dxfId="3410" priority="6048">
      <formula>WEEKDAY(C$1)=7</formula>
    </cfRule>
    <cfRule type="expression" dxfId="3409" priority="6049">
      <formula>WEEKDAY(C$1) =1</formula>
    </cfRule>
  </conditionalFormatting>
  <conditionalFormatting sqref="D31:F31">
    <cfRule type="dataBar" priority="6024">
      <dataBar>
        <cfvo type="min"/>
        <cfvo type="max"/>
        <color rgb="FFFFB628"/>
      </dataBar>
    </cfRule>
  </conditionalFormatting>
  <conditionalFormatting sqref="D31:F31">
    <cfRule type="expression" dxfId="3408" priority="6022">
      <formula>WEEKDAY(D$1)=7</formula>
    </cfRule>
    <cfRule type="expression" dxfId="3407" priority="6023">
      <formula>WEEKDAY(D$1) =1</formula>
    </cfRule>
  </conditionalFormatting>
  <conditionalFormatting sqref="D34">
    <cfRule type="dataBar" priority="6013">
      <dataBar>
        <cfvo type="min"/>
        <cfvo type="max"/>
        <color rgb="FFFFB628"/>
      </dataBar>
    </cfRule>
  </conditionalFormatting>
  <conditionalFormatting sqref="D34">
    <cfRule type="expression" dxfId="3406" priority="6011">
      <formula>WEEKDAY(D$1)=7</formula>
    </cfRule>
    <cfRule type="expression" dxfId="3405" priority="6012">
      <formula>WEEKDAY(D$1) =1</formula>
    </cfRule>
  </conditionalFormatting>
  <conditionalFormatting sqref="C39">
    <cfRule type="dataBar" priority="5930">
      <dataBar>
        <cfvo type="min"/>
        <cfvo type="max"/>
        <color rgb="FFFFB628"/>
      </dataBar>
    </cfRule>
  </conditionalFormatting>
  <conditionalFormatting sqref="I54">
    <cfRule type="dataBar" priority="5897">
      <dataBar>
        <cfvo type="min"/>
        <cfvo type="max"/>
        <color rgb="FFFFB628"/>
      </dataBar>
    </cfRule>
  </conditionalFormatting>
  <conditionalFormatting sqref="C54">
    <cfRule type="dataBar" priority="5894">
      <dataBar>
        <cfvo type="min"/>
        <cfvo type="max"/>
        <color rgb="FFFFB628"/>
      </dataBar>
    </cfRule>
  </conditionalFormatting>
  <conditionalFormatting sqref="C54">
    <cfRule type="expression" dxfId="3404" priority="5892">
      <formula>WEEKDAY(C$1)=7</formula>
    </cfRule>
    <cfRule type="expression" dxfId="3403" priority="5893">
      <formula>WEEKDAY(C$1) =1</formula>
    </cfRule>
  </conditionalFormatting>
  <conditionalFormatting sqref="N47:AC47 G47:L47 AE47:AK47">
    <cfRule type="expression" dxfId="3402" priority="5856">
      <formula>WEEKDAY(G$1)=7</formula>
    </cfRule>
    <cfRule type="expression" dxfId="3401" priority="5857">
      <formula>WEEKDAY(G$1) =1</formula>
    </cfRule>
  </conditionalFormatting>
  <conditionalFormatting sqref="D38:E38">
    <cfRule type="dataBar" priority="5854">
      <dataBar>
        <cfvo type="min"/>
        <cfvo type="max"/>
        <color rgb="FFFFB628"/>
      </dataBar>
    </cfRule>
  </conditionalFormatting>
  <conditionalFormatting sqref="P49:Q49 AE49 W49:X49 AK49">
    <cfRule type="expression" dxfId="3400" priority="5850">
      <formula>WEEKDAY(P$1)=7</formula>
    </cfRule>
    <cfRule type="expression" dxfId="3399" priority="5851">
      <formula>WEEKDAY(P$1) =1</formula>
    </cfRule>
  </conditionalFormatting>
  <conditionalFormatting sqref="N56:S56 AE56:AK56 U56:AC56">
    <cfRule type="expression" dxfId="3398" priority="5848">
      <formula>WEEKDAY(N$1)=7</formula>
    </cfRule>
    <cfRule type="expression" dxfId="3397" priority="5849">
      <formula>WEEKDAY(N$1) =1</formula>
    </cfRule>
  </conditionalFormatting>
  <conditionalFormatting sqref="E54:E55">
    <cfRule type="dataBar" priority="5846">
      <dataBar>
        <cfvo type="min"/>
        <cfvo type="max"/>
        <color rgb="FFFFB628"/>
      </dataBar>
    </cfRule>
  </conditionalFormatting>
  <conditionalFormatting sqref="D54:E55">
    <cfRule type="dataBar" priority="5845">
      <dataBar>
        <cfvo type="min"/>
        <cfvo type="max"/>
        <color rgb="FFFFB628"/>
      </dataBar>
    </cfRule>
  </conditionalFormatting>
  <conditionalFormatting sqref="D28:D29">
    <cfRule type="expression" dxfId="3396" priority="5829">
      <formula>WEEKDAY(D$1)=7</formula>
    </cfRule>
    <cfRule type="expression" dxfId="3395" priority="5830">
      <formula>WEEKDAY(D$1) =1</formula>
    </cfRule>
  </conditionalFormatting>
  <conditionalFormatting sqref="D28:D29">
    <cfRule type="dataBar" priority="5828">
      <dataBar>
        <cfvo type="min"/>
        <cfvo type="max"/>
        <color rgb="FFFFB628"/>
      </dataBar>
    </cfRule>
  </conditionalFormatting>
  <conditionalFormatting sqref="N3:Q3">
    <cfRule type="dataBar" priority="5827">
      <dataBar>
        <cfvo type="min"/>
        <cfvo type="max"/>
        <color rgb="FFFFB628"/>
      </dataBar>
    </cfRule>
  </conditionalFormatting>
  <conditionalFormatting sqref="N3:Q3">
    <cfRule type="expression" dxfId="3394" priority="5825">
      <formula>WEEKDAY(N$1)=7</formula>
    </cfRule>
    <cfRule type="expression" dxfId="3393" priority="5826">
      <formula>WEEKDAY(N$1) =1</formula>
    </cfRule>
  </conditionalFormatting>
  <conditionalFormatting sqref="T3">
    <cfRule type="dataBar" priority="5824">
      <dataBar>
        <cfvo type="min"/>
        <cfvo type="max"/>
        <color rgb="FFFFB628"/>
      </dataBar>
    </cfRule>
  </conditionalFormatting>
  <conditionalFormatting sqref="T3">
    <cfRule type="expression" dxfId="3392" priority="5822">
      <formula>WEEKDAY(T$1)=7</formula>
    </cfRule>
    <cfRule type="expression" dxfId="3391" priority="5823">
      <formula>WEEKDAY(T$1) =1</formula>
    </cfRule>
  </conditionalFormatting>
  <conditionalFormatting sqref="P30">
    <cfRule type="dataBar" priority="5821">
      <dataBar>
        <cfvo type="min"/>
        <cfvo type="max"/>
        <color rgb="FFFFB628"/>
      </dataBar>
    </cfRule>
  </conditionalFormatting>
  <conditionalFormatting sqref="P30">
    <cfRule type="expression" dxfId="3390" priority="5819">
      <formula>WEEKDAY(P$1)=7</formula>
    </cfRule>
    <cfRule type="expression" dxfId="3389" priority="5820">
      <formula>WEEKDAY(P$1) =1</formula>
    </cfRule>
  </conditionalFormatting>
  <conditionalFormatting sqref="W30">
    <cfRule type="dataBar" priority="5818">
      <dataBar>
        <cfvo type="min"/>
        <cfvo type="max"/>
        <color rgb="FFFFB628"/>
      </dataBar>
    </cfRule>
  </conditionalFormatting>
  <conditionalFormatting sqref="W30">
    <cfRule type="expression" dxfId="3388" priority="5816">
      <formula>WEEKDAY(W$1)=7</formula>
    </cfRule>
    <cfRule type="expression" dxfId="3387" priority="5817">
      <formula>WEEKDAY(W$1) =1</formula>
    </cfRule>
  </conditionalFormatting>
  <conditionalFormatting sqref="G16:J16">
    <cfRule type="dataBar" priority="5815">
      <dataBar>
        <cfvo type="min"/>
        <cfvo type="max"/>
        <color rgb="FFFFB628"/>
      </dataBar>
    </cfRule>
  </conditionalFormatting>
  <conditionalFormatting sqref="G16:J16">
    <cfRule type="expression" dxfId="3386" priority="5812">
      <formula>WEEKDAY(G$1) =1</formula>
    </cfRule>
    <cfRule type="expression" dxfId="3385" priority="5813">
      <formula>WEEKDAY(G$1)=7</formula>
    </cfRule>
    <cfRule type="expression" dxfId="3384" priority="5814">
      <formula>G16="Congés"</formula>
    </cfRule>
  </conditionalFormatting>
  <conditionalFormatting sqref="G16:J16">
    <cfRule type="expression" dxfId="3383" priority="5809">
      <formula>WEEKDAY(G$1) =1</formula>
    </cfRule>
    <cfRule type="expression" dxfId="3382" priority="5810">
      <formula>WEEKDAY(G$1)=7</formula>
    </cfRule>
    <cfRule type="expression" dxfId="3381" priority="5811">
      <formula>G16="Congés"</formula>
    </cfRule>
  </conditionalFormatting>
  <conditionalFormatting sqref="T23">
    <cfRule type="dataBar" priority="5801">
      <dataBar>
        <cfvo type="min"/>
        <cfvo type="max"/>
        <color rgb="FFFFB628"/>
      </dataBar>
    </cfRule>
  </conditionalFormatting>
  <conditionalFormatting sqref="T23">
    <cfRule type="expression" dxfId="3380" priority="5798">
      <formula>WEEKDAY(T$1) =1</formula>
    </cfRule>
    <cfRule type="expression" dxfId="3379" priority="5799">
      <formula>WEEKDAY(T$1)=7</formula>
    </cfRule>
    <cfRule type="expression" dxfId="3378" priority="5800">
      <formula>T23="Congés"</formula>
    </cfRule>
  </conditionalFormatting>
  <conditionalFormatting sqref="T23">
    <cfRule type="expression" dxfId="3377" priority="5795">
      <formula>WEEKDAY(T$1) =1</formula>
    </cfRule>
    <cfRule type="expression" dxfId="3376" priority="5796">
      <formula>WEEKDAY(T$1)=7</formula>
    </cfRule>
    <cfRule type="expression" dxfId="3375" priority="5797">
      <formula>T23="Congés"</formula>
    </cfRule>
  </conditionalFormatting>
  <conditionalFormatting sqref="T23:X23">
    <cfRule type="dataBar" priority="5794">
      <dataBar>
        <cfvo type="min"/>
        <cfvo type="max"/>
        <color rgb="FFFFB628"/>
      </dataBar>
    </cfRule>
  </conditionalFormatting>
  <conditionalFormatting sqref="T23:X23">
    <cfRule type="expression" dxfId="3374" priority="5791">
      <formula>WEEKDAY(T$1) =1</formula>
    </cfRule>
    <cfRule type="expression" dxfId="3373" priority="5792">
      <formula>WEEKDAY(T$1)=7</formula>
    </cfRule>
    <cfRule type="expression" dxfId="3372" priority="5793">
      <formula>T23="Congés"</formula>
    </cfRule>
  </conditionalFormatting>
  <conditionalFormatting sqref="T23:X23">
    <cfRule type="expression" dxfId="3371" priority="5788">
      <formula>WEEKDAY(T$1) =1</formula>
    </cfRule>
    <cfRule type="expression" dxfId="3370" priority="5789">
      <formula>WEEKDAY(T$1)=7</formula>
    </cfRule>
    <cfRule type="expression" dxfId="3369" priority="5790">
      <formula>T23="Congés"</formula>
    </cfRule>
  </conditionalFormatting>
  <conditionalFormatting sqref="T39:X39">
    <cfRule type="expression" dxfId="3368" priority="5786">
      <formula>WEEKDAY(T$1)=7</formula>
    </cfRule>
    <cfRule type="expression" dxfId="3367" priority="5787">
      <formula>WEEKDAY(T$1) =1</formula>
    </cfRule>
  </conditionalFormatting>
  <conditionalFormatting sqref="T39:X39">
    <cfRule type="dataBar" priority="5785">
      <dataBar>
        <cfvo type="min"/>
        <cfvo type="max"/>
        <color rgb="FFFFB628"/>
      </dataBar>
    </cfRule>
  </conditionalFormatting>
  <conditionalFormatting sqref="AA39:AE39">
    <cfRule type="expression" dxfId="3366" priority="5782">
      <formula>WEEKDAY(AA$1)=7</formula>
    </cfRule>
    <cfRule type="expression" dxfId="3365" priority="5783">
      <formula>WEEKDAY(AA$1) =1</formula>
    </cfRule>
  </conditionalFormatting>
  <conditionalFormatting sqref="AA39:AE39">
    <cfRule type="dataBar" priority="5781">
      <dataBar>
        <cfvo type="min"/>
        <cfvo type="max"/>
        <color rgb="FFFFB628"/>
      </dataBar>
    </cfRule>
  </conditionalFormatting>
  <conditionalFormatting sqref="AD2:AD3 AD8 AD23:AD26 AD36:AD38 AD28:AD32 AD34 AD10:AD21">
    <cfRule type="expression" dxfId="3364" priority="5778">
      <formula>WEEKDAY(AD$1)=7</formula>
    </cfRule>
    <cfRule type="expression" dxfId="3363" priority="5779">
      <formula>WEEKDAY(AD$1) =1</formula>
    </cfRule>
  </conditionalFormatting>
  <conditionalFormatting sqref="N33:Q33">
    <cfRule type="expression" dxfId="3362" priority="5774">
      <formula>WEEKDAY(N$1)=7</formula>
    </cfRule>
    <cfRule type="expression" dxfId="3361" priority="5775">
      <formula>WEEKDAY(N$1) =1</formula>
    </cfRule>
  </conditionalFormatting>
  <conditionalFormatting sqref="R33:S33 R34 S32">
    <cfRule type="dataBar" priority="5773">
      <dataBar>
        <cfvo type="min"/>
        <cfvo type="max"/>
        <color rgb="FFFFB628"/>
      </dataBar>
    </cfRule>
  </conditionalFormatting>
  <conditionalFormatting sqref="R33:S33 R34 S32">
    <cfRule type="expression" dxfId="3360" priority="5771">
      <formula>WEEKDAY(R$1)=7</formula>
    </cfRule>
    <cfRule type="expression" dxfId="3359" priority="5772">
      <formula>WEEKDAY(R$1) =1</formula>
    </cfRule>
  </conditionalFormatting>
  <conditionalFormatting sqref="R33:R34">
    <cfRule type="dataBar" priority="5770">
      <dataBar>
        <cfvo type="min"/>
        <cfvo type="max"/>
        <color rgb="FFFFB628"/>
      </dataBar>
    </cfRule>
  </conditionalFormatting>
  <conditionalFormatting sqref="R33:S33 R34 S32">
    <cfRule type="expression" dxfId="3358" priority="5767">
      <formula>WEEKDAY(R$1)=7</formula>
    </cfRule>
    <cfRule type="expression" dxfId="3357" priority="5768">
      <formula>WEEKDAY(R$1) =1</formula>
    </cfRule>
  </conditionalFormatting>
  <conditionalFormatting sqref="R33:R34">
    <cfRule type="expression" dxfId="3356" priority="5763">
      <formula>WEEKDAY(R$1) =1</formula>
    </cfRule>
    <cfRule type="expression" dxfId="3355" priority="5764">
      <formula>WEEKDAY(R$1)=7</formula>
    </cfRule>
    <cfRule type="expression" dxfId="3354" priority="5765">
      <formula>R33="Congés"</formula>
    </cfRule>
  </conditionalFormatting>
  <conditionalFormatting sqref="R33:R34">
    <cfRule type="expression" dxfId="3353" priority="5760">
      <formula>WEEKDAY(R$1) =1</formula>
    </cfRule>
    <cfRule type="expression" dxfId="3352" priority="5761">
      <formula>WEEKDAY(R$1)=7</formula>
    </cfRule>
    <cfRule type="expression" dxfId="3351" priority="5762">
      <formula>R33="Congés"</formula>
    </cfRule>
  </conditionalFormatting>
  <conditionalFormatting sqref="R33:R34">
    <cfRule type="expression" dxfId="3350" priority="5758">
      <formula>WEEKDAY(R$1)=7</formula>
    </cfRule>
    <cfRule type="expression" dxfId="3349" priority="5759">
      <formula>WEEKDAY(R$1) =1</formula>
    </cfRule>
  </conditionalFormatting>
  <conditionalFormatting sqref="R33:R34">
    <cfRule type="expression" dxfId="3348" priority="5755">
      <formula>WEEKDAY(R$1) =1</formula>
    </cfRule>
    <cfRule type="expression" dxfId="3347" priority="5756">
      <formula>WEEKDAY(R$1)=7</formula>
    </cfRule>
    <cfRule type="expression" dxfId="3346" priority="5757">
      <formula>R33="Congés"</formula>
    </cfRule>
  </conditionalFormatting>
  <conditionalFormatting sqref="R33:R34">
    <cfRule type="expression" dxfId="3345" priority="5753">
      <formula>WEEKDAY(R$1)=7</formula>
    </cfRule>
    <cfRule type="expression" dxfId="3344" priority="5754">
      <formula>WEEKDAY(R$1) =1</formula>
    </cfRule>
  </conditionalFormatting>
  <conditionalFormatting sqref="R33:R34">
    <cfRule type="expression" dxfId="3343" priority="5750">
      <formula>WEEKDAY(R$1) =1</formula>
    </cfRule>
    <cfRule type="expression" dxfId="3342" priority="5751">
      <formula>WEEKDAY(R$1)=7</formula>
    </cfRule>
    <cfRule type="expression" dxfId="3341" priority="5752">
      <formula>R33="Congés"</formula>
    </cfRule>
  </conditionalFormatting>
  <conditionalFormatting sqref="R33:R34">
    <cfRule type="expression" dxfId="3340" priority="5747">
      <formula>WEEKDAY(R$1) =1</formula>
    </cfRule>
    <cfRule type="expression" dxfId="3339" priority="5748">
      <formula>WEEKDAY(R$1)=7</formula>
    </cfRule>
    <cfRule type="expression" dxfId="3338" priority="5749">
      <formula>R33="Congés"</formula>
    </cfRule>
  </conditionalFormatting>
  <conditionalFormatting sqref="R33:R34">
    <cfRule type="expression" dxfId="3337" priority="5745">
      <formula>WEEKDAY(R$1)=7</formula>
    </cfRule>
    <cfRule type="expression" dxfId="3336" priority="5746">
      <formula>WEEKDAY(R$1) =1</formula>
    </cfRule>
  </conditionalFormatting>
  <conditionalFormatting sqref="R33:R34">
    <cfRule type="expression" dxfId="3335" priority="5742">
      <formula>WEEKDAY(R$1) =1</formula>
    </cfRule>
    <cfRule type="expression" dxfId="3334" priority="5743">
      <formula>WEEKDAY(R$1)=7</formula>
    </cfRule>
    <cfRule type="expression" dxfId="3333" priority="5744">
      <formula>R33="Congés"</formula>
    </cfRule>
  </conditionalFormatting>
  <conditionalFormatting sqref="R33:R34">
    <cfRule type="expression" dxfId="3332" priority="5740">
      <formula>WEEKDAY(R$1)=7</formula>
    </cfRule>
    <cfRule type="expression" dxfId="3331" priority="5741">
      <formula>WEEKDAY(R$1) =1</formula>
    </cfRule>
  </conditionalFormatting>
  <conditionalFormatting sqref="S32:S33">
    <cfRule type="dataBar" priority="5739">
      <dataBar>
        <cfvo type="min"/>
        <cfvo type="max"/>
        <color rgb="FFFFB628"/>
      </dataBar>
    </cfRule>
  </conditionalFormatting>
  <conditionalFormatting sqref="N33:Q33">
    <cfRule type="dataBar" priority="5738">
      <dataBar>
        <cfvo type="min"/>
        <cfvo type="max"/>
        <color rgb="FFFFB628"/>
      </dataBar>
    </cfRule>
  </conditionalFormatting>
  <conditionalFormatting sqref="T33:X33">
    <cfRule type="expression" dxfId="3330" priority="5735">
      <formula>WEEKDAY(T$1)=7</formula>
    </cfRule>
    <cfRule type="expression" dxfId="3329" priority="5736">
      <formula>WEEKDAY(T$1) =1</formula>
    </cfRule>
  </conditionalFormatting>
  <conditionalFormatting sqref="T33:X33">
    <cfRule type="dataBar" priority="5734">
      <dataBar>
        <cfvo type="min"/>
        <cfvo type="max"/>
        <color rgb="FFFFB628"/>
      </dataBar>
    </cfRule>
  </conditionalFormatting>
  <conditionalFormatting sqref="T10:X10">
    <cfRule type="expression" dxfId="3328" priority="5731">
      <formula>WEEKDAY(T$1)=7</formula>
    </cfRule>
    <cfRule type="expression" dxfId="3327" priority="5732">
      <formula>WEEKDAY(T$1) =1</formula>
    </cfRule>
  </conditionalFormatting>
  <conditionalFormatting sqref="T10:X10">
    <cfRule type="dataBar" priority="5730">
      <dataBar>
        <cfvo type="min"/>
        <cfvo type="max"/>
        <color rgb="FFFFB628"/>
      </dataBar>
    </cfRule>
  </conditionalFormatting>
  <conditionalFormatting sqref="AA10:AC10 AE10">
    <cfRule type="expression" dxfId="3326" priority="5727">
      <formula>WEEKDAY(AA$1)=7</formula>
    </cfRule>
    <cfRule type="expression" dxfId="3325" priority="5728">
      <formula>WEEKDAY(AA$1) =1</formula>
    </cfRule>
  </conditionalFormatting>
  <conditionalFormatting sqref="AA10:AC10 AE10">
    <cfRule type="dataBar" priority="5726">
      <dataBar>
        <cfvo type="min"/>
        <cfvo type="max"/>
        <color rgb="FFFFB628"/>
      </dataBar>
    </cfRule>
  </conditionalFormatting>
  <conditionalFormatting sqref="AD4">
    <cfRule type="expression" dxfId="3324" priority="5723">
      <formula>WEEKDAY(AD$1)=7</formula>
    </cfRule>
    <cfRule type="expression" dxfId="3323" priority="5724">
      <formula>WEEKDAY(AD$1) =1</formula>
    </cfRule>
  </conditionalFormatting>
  <conditionalFormatting sqref="AD4">
    <cfRule type="dataBar" priority="5722">
      <dataBar>
        <cfvo type="min"/>
        <cfvo type="max"/>
        <color rgb="FFFFB628"/>
      </dataBar>
    </cfRule>
  </conditionalFormatting>
  <conditionalFormatting sqref="AE4 AA4:AC4">
    <cfRule type="expression" dxfId="3322" priority="5719">
      <formula>WEEKDAY(AA$1)=7</formula>
    </cfRule>
    <cfRule type="expression" dxfId="3321" priority="5720">
      <formula>WEEKDAY(AA$1) =1</formula>
    </cfRule>
  </conditionalFormatting>
  <conditionalFormatting sqref="AA4:AC4 AE4">
    <cfRule type="dataBar" priority="5718">
      <dataBar>
        <cfvo type="min"/>
        <cfvo type="max"/>
        <color rgb="FFFFB628"/>
      </dataBar>
    </cfRule>
  </conditionalFormatting>
  <conditionalFormatting sqref="AE28">
    <cfRule type="expression" dxfId="3320" priority="5715">
      <formula>WEEKDAY(AE$1)=7</formula>
    </cfRule>
    <cfRule type="expression" dxfId="3319" priority="5716">
      <formula>WEEKDAY(AE$1) =1</formula>
    </cfRule>
  </conditionalFormatting>
  <conditionalFormatting sqref="AE28">
    <cfRule type="dataBar" priority="5714">
      <dataBar>
        <cfvo type="min"/>
        <cfvo type="max"/>
        <color rgb="FFFFB628"/>
      </dataBar>
    </cfRule>
  </conditionalFormatting>
  <conditionalFormatting sqref="AA45:AC45 AE45">
    <cfRule type="dataBar" priority="5712">
      <dataBar>
        <cfvo type="min"/>
        <cfvo type="max"/>
        <color rgb="FFFFB628"/>
      </dataBar>
    </cfRule>
  </conditionalFormatting>
  <conditionalFormatting sqref="AA45:AC45 AE45">
    <cfRule type="expression" dxfId="3318" priority="5710">
      <formula>WEEKDAY(AA$1)=7</formula>
    </cfRule>
    <cfRule type="expression" dxfId="3317" priority="5711">
      <formula>WEEKDAY(AA$1) =1</formula>
    </cfRule>
  </conditionalFormatting>
  <conditionalFormatting sqref="AB45">
    <cfRule type="dataBar" priority="5709">
      <dataBar>
        <cfvo type="min"/>
        <cfvo type="max"/>
        <color rgb="FFFFB628"/>
      </dataBar>
    </cfRule>
  </conditionalFormatting>
  <conditionalFormatting sqref="AA45:AC45">
    <cfRule type="dataBar" priority="5708">
      <dataBar>
        <cfvo type="min"/>
        <cfvo type="max"/>
        <color rgb="FFFFB628"/>
      </dataBar>
    </cfRule>
  </conditionalFormatting>
  <conditionalFormatting sqref="G10:J10">
    <cfRule type="dataBar" priority="5707">
      <dataBar>
        <cfvo type="min"/>
        <cfvo type="max"/>
        <color rgb="FFFFB628"/>
      </dataBar>
    </cfRule>
  </conditionalFormatting>
  <conditionalFormatting sqref="G10:J10">
    <cfRule type="expression" dxfId="3316" priority="5705">
      <formula>WEEKDAY(G$1)=7</formula>
    </cfRule>
    <cfRule type="expression" dxfId="3315" priority="5706">
      <formula>WEEKDAY(G$1) =1</formula>
    </cfRule>
  </conditionalFormatting>
  <conditionalFormatting sqref="N10:Q10">
    <cfRule type="dataBar" priority="5704">
      <dataBar>
        <cfvo type="min"/>
        <cfvo type="max"/>
        <color rgb="FFFFB628"/>
      </dataBar>
    </cfRule>
  </conditionalFormatting>
  <conditionalFormatting sqref="N10:Q10">
    <cfRule type="expression" dxfId="3314" priority="5702">
      <formula>WEEKDAY(N$1)=7</formula>
    </cfRule>
    <cfRule type="expression" dxfId="3313" priority="5703">
      <formula>WEEKDAY(N$1) =1</formula>
    </cfRule>
  </conditionalFormatting>
  <conditionalFormatting sqref="V9:W9">
    <cfRule type="dataBar" priority="5701">
      <dataBar>
        <cfvo type="min"/>
        <cfvo type="max"/>
        <color rgb="FFFFB628"/>
      </dataBar>
    </cfRule>
  </conditionalFormatting>
  <conditionalFormatting sqref="V9:W9">
    <cfRule type="expression" dxfId="3312" priority="5699">
      <formula>WEEKDAY(V$1)=7</formula>
    </cfRule>
    <cfRule type="expression" dxfId="3311" priority="5700">
      <formula>WEEKDAY(V$1) =1</formula>
    </cfRule>
  </conditionalFormatting>
  <conditionalFormatting sqref="V9:W9">
    <cfRule type="expression" dxfId="3310" priority="5695">
      <formula>WEEKDAY(V$1) =1</formula>
    </cfRule>
    <cfRule type="expression" dxfId="3309" priority="5696">
      <formula>WEEKDAY(V$1)=7</formula>
    </cfRule>
    <cfRule type="expression" dxfId="3308" priority="5697">
      <formula>V9="Congés"</formula>
    </cfRule>
  </conditionalFormatting>
  <conditionalFormatting sqref="X9">
    <cfRule type="expression" dxfId="3307" priority="5693">
      <formula>WEEKDAY(X$1)=7</formula>
    </cfRule>
    <cfRule type="expression" dxfId="3306" priority="5694">
      <formula>WEEKDAY(X$1) =1</formula>
    </cfRule>
  </conditionalFormatting>
  <conditionalFormatting sqref="X9">
    <cfRule type="expression" dxfId="3305" priority="5691">
      <formula>WEEKDAY(X$1)=7</formula>
    </cfRule>
    <cfRule type="expression" dxfId="3304" priority="5692">
      <formula>WEEKDAY(X$1) =1</formula>
    </cfRule>
  </conditionalFormatting>
  <conditionalFormatting sqref="X9">
    <cfRule type="dataBar" priority="5690">
      <dataBar>
        <cfvo type="min"/>
        <cfvo type="max"/>
        <color rgb="FFFFB628"/>
      </dataBar>
    </cfRule>
  </conditionalFormatting>
  <conditionalFormatting sqref="X9">
    <cfRule type="expression" dxfId="3303" priority="5686">
      <formula>WEEKDAY(X$1) =1</formula>
    </cfRule>
    <cfRule type="expression" dxfId="3302" priority="5687">
      <formula>WEEKDAY(X$1)=7</formula>
    </cfRule>
    <cfRule type="expression" dxfId="3301" priority="5688">
      <formula>X9="Congés"</formula>
    </cfRule>
  </conditionalFormatting>
  <conditionalFormatting sqref="X9">
    <cfRule type="expression" dxfId="3300" priority="5682">
      <formula>WEEKDAY(X$1)=7</formula>
    </cfRule>
    <cfRule type="expression" dxfId="3299" priority="5683">
      <formula>WEEKDAY(X$1) =1</formula>
    </cfRule>
  </conditionalFormatting>
  <conditionalFormatting sqref="X9">
    <cfRule type="expression" dxfId="3298" priority="5679">
      <formula>WEEKDAY(X$1) =1</formula>
    </cfRule>
    <cfRule type="expression" dxfId="3297" priority="5680">
      <formula>WEEKDAY(X$1)=7</formula>
    </cfRule>
    <cfRule type="expression" dxfId="3296" priority="5681">
      <formula>X9="Congés"</formula>
    </cfRule>
  </conditionalFormatting>
  <conditionalFormatting sqref="X9">
    <cfRule type="expression" dxfId="3295" priority="5677">
      <formula>WEEKDAY(X$1)=7</formula>
    </cfRule>
    <cfRule type="expression" dxfId="3294" priority="5678">
      <formula>WEEKDAY(X$1) =1</formula>
    </cfRule>
  </conditionalFormatting>
  <conditionalFormatting sqref="X9">
    <cfRule type="expression" dxfId="3293" priority="5675">
      <formula>WEEKDAY(X$1)=7</formula>
    </cfRule>
    <cfRule type="expression" dxfId="3292" priority="5676">
      <formula>WEEKDAY(X$1) =1</formula>
    </cfRule>
  </conditionalFormatting>
  <conditionalFormatting sqref="X9">
    <cfRule type="expression" dxfId="3291" priority="5671">
      <formula>WEEKDAY(X$1) =1</formula>
    </cfRule>
    <cfRule type="expression" dxfId="3290" priority="5672">
      <formula>WEEKDAY(X$1)=7</formula>
    </cfRule>
    <cfRule type="expression" dxfId="3289" priority="5673">
      <formula>X9="Congés"</formula>
    </cfRule>
  </conditionalFormatting>
  <conditionalFormatting sqref="X9">
    <cfRule type="expression" dxfId="3288" priority="5667">
      <formula>WEEKDAY(X$1)=7</formula>
    </cfRule>
    <cfRule type="expression" dxfId="3287" priority="5668">
      <formula>WEEKDAY(X$1) =1</formula>
    </cfRule>
  </conditionalFormatting>
  <conditionalFormatting sqref="X9">
    <cfRule type="expression" dxfId="3286" priority="5664">
      <formula>WEEKDAY(X$1) =1</formula>
    </cfRule>
    <cfRule type="expression" dxfId="3285" priority="5665">
      <formula>WEEKDAY(X$1)=7</formula>
    </cfRule>
    <cfRule type="expression" dxfId="3284" priority="5666">
      <formula>X9="Congés"</formula>
    </cfRule>
  </conditionalFormatting>
  <conditionalFormatting sqref="AA9:AD9">
    <cfRule type="expression" dxfId="3283" priority="5662">
      <formula>WEEKDAY(AA$1)=7</formula>
    </cfRule>
    <cfRule type="expression" dxfId="3282" priority="5663">
      <formula>WEEKDAY(AA$1) =1</formula>
    </cfRule>
  </conditionalFormatting>
  <conditionalFormatting sqref="AA9">
    <cfRule type="dataBar" priority="5661">
      <dataBar>
        <cfvo type="min"/>
        <cfvo type="max"/>
        <color rgb="FFFFB628"/>
      </dataBar>
    </cfRule>
  </conditionalFormatting>
  <conditionalFormatting sqref="AA9">
    <cfRule type="expression" dxfId="3281" priority="5659">
      <formula>WEEKDAY(AA$1)=7</formula>
    </cfRule>
    <cfRule type="expression" dxfId="3280" priority="5660">
      <formula>WEEKDAY(AA$1) =1</formula>
    </cfRule>
  </conditionalFormatting>
  <conditionalFormatting sqref="AA9">
    <cfRule type="expression" dxfId="3279" priority="5655">
      <formula>WEEKDAY(AA$1) =1</formula>
    </cfRule>
    <cfRule type="expression" dxfId="3278" priority="5656">
      <formula>WEEKDAY(AA$1)=7</formula>
    </cfRule>
    <cfRule type="expression" dxfId="3277" priority="5657">
      <formula>AA9="Congés"</formula>
    </cfRule>
  </conditionalFormatting>
  <conditionalFormatting sqref="AE9">
    <cfRule type="dataBar" priority="5654">
      <dataBar>
        <cfvo type="min"/>
        <cfvo type="max"/>
        <color rgb="FFFFB628"/>
      </dataBar>
    </cfRule>
  </conditionalFormatting>
  <conditionalFormatting sqref="AE9">
    <cfRule type="expression" dxfId="3276" priority="5651">
      <formula>WEEKDAY(AE$1) =1</formula>
    </cfRule>
    <cfRule type="expression" dxfId="3275" priority="5652">
      <formula>WEEKDAY(AE$1)=7</formula>
    </cfRule>
    <cfRule type="expression" dxfId="3274" priority="5653">
      <formula>AE9="Congés"</formula>
    </cfRule>
  </conditionalFormatting>
  <conditionalFormatting sqref="AD9">
    <cfRule type="expression" dxfId="3273" priority="5649">
      <formula>WEEKDAY(AD$1)=7</formula>
    </cfRule>
    <cfRule type="expression" dxfId="3272" priority="5650">
      <formula>WEEKDAY(AD$1) =1</formula>
    </cfRule>
  </conditionalFormatting>
  <conditionalFormatting sqref="AD9">
    <cfRule type="dataBar" priority="5648">
      <dataBar>
        <cfvo type="min"/>
        <cfvo type="max"/>
        <color rgb="FFFFB628"/>
      </dataBar>
    </cfRule>
  </conditionalFormatting>
  <conditionalFormatting sqref="AD9">
    <cfRule type="expression" dxfId="3271" priority="5644">
      <formula>WEEKDAY(AD$1) =1</formula>
    </cfRule>
    <cfRule type="expression" dxfId="3270" priority="5645">
      <formula>WEEKDAY(AD$1)=7</formula>
    </cfRule>
    <cfRule type="expression" dxfId="3269" priority="5646">
      <formula>AD9="Congés"</formula>
    </cfRule>
  </conditionalFormatting>
  <conditionalFormatting sqref="AA9:AD9">
    <cfRule type="dataBar" priority="5643">
      <dataBar>
        <cfvo type="min"/>
        <cfvo type="max"/>
        <color rgb="FFFFB628"/>
      </dataBar>
    </cfRule>
  </conditionalFormatting>
  <conditionalFormatting sqref="AC9:AD9">
    <cfRule type="dataBar" priority="5642">
      <dataBar>
        <cfvo type="min"/>
        <cfvo type="max"/>
        <color rgb="FFFFB628"/>
      </dataBar>
    </cfRule>
  </conditionalFormatting>
  <conditionalFormatting sqref="AC9:AD9">
    <cfRule type="expression" dxfId="3268" priority="5640">
      <formula>WEEKDAY(AC$1)=7</formula>
    </cfRule>
    <cfRule type="expression" dxfId="3267" priority="5641">
      <formula>WEEKDAY(AC$1) =1</formula>
    </cfRule>
  </conditionalFormatting>
  <conditionalFormatting sqref="AC9:AD9">
    <cfRule type="expression" dxfId="3266" priority="5636">
      <formula>WEEKDAY(AC$1) =1</formula>
    </cfRule>
    <cfRule type="expression" dxfId="3265" priority="5637">
      <formula>WEEKDAY(AC$1)=7</formula>
    </cfRule>
    <cfRule type="expression" dxfId="3264" priority="5638">
      <formula>AC9="Congés"</formula>
    </cfRule>
  </conditionalFormatting>
  <conditionalFormatting sqref="AE9">
    <cfRule type="expression" dxfId="3263" priority="5634">
      <formula>WEEKDAY(AE$1)=7</formula>
    </cfRule>
    <cfRule type="expression" dxfId="3262" priority="5635">
      <formula>WEEKDAY(AE$1) =1</formula>
    </cfRule>
  </conditionalFormatting>
  <conditionalFormatting sqref="AE9">
    <cfRule type="expression" dxfId="3261" priority="5632">
      <formula>WEEKDAY(AE$1)=7</formula>
    </cfRule>
    <cfRule type="expression" dxfId="3260" priority="5633">
      <formula>WEEKDAY(AE$1) =1</formula>
    </cfRule>
  </conditionalFormatting>
  <conditionalFormatting sqref="AE9">
    <cfRule type="expression" dxfId="3259" priority="5628">
      <formula>WEEKDAY(AE$1) =1</formula>
    </cfRule>
    <cfRule type="expression" dxfId="3258" priority="5629">
      <formula>WEEKDAY(AE$1)=7</formula>
    </cfRule>
    <cfRule type="expression" dxfId="3257" priority="5630">
      <formula>AE9="Congés"</formula>
    </cfRule>
  </conditionalFormatting>
  <conditionalFormatting sqref="AE9">
    <cfRule type="expression" dxfId="3256" priority="5624">
      <formula>WEEKDAY(AE$1)=7</formula>
    </cfRule>
    <cfRule type="expression" dxfId="3255" priority="5625">
      <formula>WEEKDAY(AE$1) =1</formula>
    </cfRule>
  </conditionalFormatting>
  <conditionalFormatting sqref="AE9">
    <cfRule type="expression" dxfId="3254" priority="5621">
      <formula>WEEKDAY(AE$1) =1</formula>
    </cfRule>
    <cfRule type="expression" dxfId="3253" priority="5622">
      <formula>WEEKDAY(AE$1)=7</formula>
    </cfRule>
    <cfRule type="expression" dxfId="3252" priority="5623">
      <formula>AE9="Congés"</formula>
    </cfRule>
  </conditionalFormatting>
  <conditionalFormatting sqref="AE9">
    <cfRule type="expression" dxfId="3251" priority="5619">
      <formula>WEEKDAY(AE$1)=7</formula>
    </cfRule>
    <cfRule type="expression" dxfId="3250" priority="5620">
      <formula>WEEKDAY(AE$1) =1</formula>
    </cfRule>
  </conditionalFormatting>
  <conditionalFormatting sqref="AE9">
    <cfRule type="expression" dxfId="3249" priority="5617">
      <formula>WEEKDAY(AE$1)=7</formula>
    </cfRule>
    <cfRule type="expression" dxfId="3248" priority="5618">
      <formula>WEEKDAY(AE$1) =1</formula>
    </cfRule>
  </conditionalFormatting>
  <conditionalFormatting sqref="AE9">
    <cfRule type="expression" dxfId="3247" priority="5613">
      <formula>WEEKDAY(AE$1) =1</formula>
    </cfRule>
    <cfRule type="expression" dxfId="3246" priority="5614">
      <formula>WEEKDAY(AE$1)=7</formula>
    </cfRule>
    <cfRule type="expression" dxfId="3245" priority="5615">
      <formula>AE9="Congés"</formula>
    </cfRule>
  </conditionalFormatting>
  <conditionalFormatting sqref="AE9">
    <cfRule type="expression" dxfId="3244" priority="5609">
      <formula>WEEKDAY(AE$1)=7</formula>
    </cfRule>
    <cfRule type="expression" dxfId="3243" priority="5610">
      <formula>WEEKDAY(AE$1) =1</formula>
    </cfRule>
  </conditionalFormatting>
  <conditionalFormatting sqref="AE9">
    <cfRule type="expression" dxfId="3242" priority="5606">
      <formula>WEEKDAY(AE$1) =1</formula>
    </cfRule>
    <cfRule type="expression" dxfId="3241" priority="5607">
      <formula>WEEKDAY(AE$1)=7</formula>
    </cfRule>
    <cfRule type="expression" dxfId="3240" priority="5608">
      <formula>AE9="Congés"</formula>
    </cfRule>
  </conditionalFormatting>
  <conditionalFormatting sqref="T6:W7 G6:J7 N6:Q7">
    <cfRule type="expression" dxfId="3239" priority="5604">
      <formula>WEEKDAY(G$1)=7</formula>
    </cfRule>
    <cfRule type="expression" dxfId="3238" priority="5605">
      <formula>WEEKDAY(G$1) =1</formula>
    </cfRule>
  </conditionalFormatting>
  <conditionalFormatting sqref="P6:T7">
    <cfRule type="dataBar" priority="5603">
      <dataBar>
        <cfvo type="min"/>
        <cfvo type="max"/>
        <color rgb="FFFFB628"/>
      </dataBar>
    </cfRule>
  </conditionalFormatting>
  <conditionalFormatting sqref="P6:T7">
    <cfRule type="expression" dxfId="3237" priority="5601">
      <formula>WEEKDAY(P$1)=7</formula>
    </cfRule>
    <cfRule type="expression" dxfId="3236" priority="5602">
      <formula>WEEKDAY(P$1) =1</formula>
    </cfRule>
  </conditionalFormatting>
  <conditionalFormatting sqref="P6:T7">
    <cfRule type="expression" dxfId="3235" priority="5597">
      <formula>WEEKDAY(P$1) =1</formula>
    </cfRule>
    <cfRule type="expression" dxfId="3234" priority="5598">
      <formula>WEEKDAY(P$1)=7</formula>
    </cfRule>
    <cfRule type="expression" dxfId="3233" priority="5599">
      <formula>P6="Congés"</formula>
    </cfRule>
  </conditionalFormatting>
  <conditionalFormatting sqref="X6:Z7">
    <cfRule type="dataBar" priority="5596">
      <dataBar>
        <cfvo type="min"/>
        <cfvo type="max"/>
        <color rgb="FFFFB628"/>
      </dataBar>
    </cfRule>
  </conditionalFormatting>
  <conditionalFormatting sqref="X6:Z7">
    <cfRule type="expression" dxfId="3232" priority="5593">
      <formula>WEEKDAY(X$1) =1</formula>
    </cfRule>
    <cfRule type="expression" dxfId="3231" priority="5594">
      <formula>WEEKDAY(X$1)=7</formula>
    </cfRule>
    <cfRule type="expression" dxfId="3230" priority="5595">
      <formula>X6="Congés"</formula>
    </cfRule>
  </conditionalFormatting>
  <conditionalFormatting sqref="F6:F7">
    <cfRule type="dataBar" priority="5592">
      <dataBar>
        <cfvo type="min"/>
        <cfvo type="max"/>
        <color rgb="FFFFB628"/>
      </dataBar>
    </cfRule>
  </conditionalFormatting>
  <conditionalFormatting sqref="F6:F7">
    <cfRule type="expression" dxfId="3229" priority="5590">
      <formula>WEEKDAY(F$1)=7</formula>
    </cfRule>
    <cfRule type="expression" dxfId="3228" priority="5591">
      <formula>WEEKDAY(F$1) =1</formula>
    </cfRule>
  </conditionalFormatting>
  <conditionalFormatting sqref="I6:L7 L5">
    <cfRule type="dataBar" priority="5589">
      <dataBar>
        <cfvo type="min"/>
        <cfvo type="max"/>
        <color rgb="FFFFB628"/>
      </dataBar>
    </cfRule>
  </conditionalFormatting>
  <conditionalFormatting sqref="I6:L7 L5">
    <cfRule type="expression" dxfId="3227" priority="5586">
      <formula>WEEKDAY(I$1) =1</formula>
    </cfRule>
    <cfRule type="expression" dxfId="3226" priority="5587">
      <formula>WEEKDAY(I$1)=7</formula>
    </cfRule>
    <cfRule type="expression" dxfId="3225" priority="5588">
      <formula>I5="Congés"</formula>
    </cfRule>
  </conditionalFormatting>
  <conditionalFormatting sqref="W6:W7">
    <cfRule type="expression" dxfId="3224" priority="5584">
      <formula>WEEKDAY(W$1)=7</formula>
    </cfRule>
    <cfRule type="expression" dxfId="3223" priority="5585">
      <formula>WEEKDAY(W$1) =1</formula>
    </cfRule>
  </conditionalFormatting>
  <conditionalFormatting sqref="W6:W7">
    <cfRule type="dataBar" priority="5583">
      <dataBar>
        <cfvo type="min"/>
        <cfvo type="max"/>
        <color rgb="FFFFB628"/>
      </dataBar>
    </cfRule>
  </conditionalFormatting>
  <conditionalFormatting sqref="W6:W7">
    <cfRule type="expression" dxfId="3222" priority="5579">
      <formula>WEEKDAY(W$1) =1</formula>
    </cfRule>
    <cfRule type="expression" dxfId="3221" priority="5580">
      <formula>WEEKDAY(W$1)=7</formula>
    </cfRule>
    <cfRule type="expression" dxfId="3220" priority="5581">
      <formula>W6="Congés"</formula>
    </cfRule>
  </conditionalFormatting>
  <conditionalFormatting sqref="T6:W7 G6:J7 N6:Q7">
    <cfRule type="dataBar" priority="5578">
      <dataBar>
        <cfvo type="min"/>
        <cfvo type="max"/>
        <color rgb="FFFFB628"/>
      </dataBar>
    </cfRule>
  </conditionalFormatting>
  <conditionalFormatting sqref="V6:W7">
    <cfRule type="dataBar" priority="5577">
      <dataBar>
        <cfvo type="min"/>
        <cfvo type="max"/>
        <color rgb="FFFFB628"/>
      </dataBar>
    </cfRule>
  </conditionalFormatting>
  <conditionalFormatting sqref="V6:W7">
    <cfRule type="expression" dxfId="3219" priority="5575">
      <formula>WEEKDAY(V$1)=7</formula>
    </cfRule>
    <cfRule type="expression" dxfId="3218" priority="5576">
      <formula>WEEKDAY(V$1) =1</formula>
    </cfRule>
  </conditionalFormatting>
  <conditionalFormatting sqref="V6:W7">
    <cfRule type="expression" dxfId="3217" priority="5571">
      <formula>WEEKDAY(V$1) =1</formula>
    </cfRule>
    <cfRule type="expression" dxfId="3216" priority="5572">
      <formula>WEEKDAY(V$1)=7</formula>
    </cfRule>
    <cfRule type="expression" dxfId="3215" priority="5573">
      <formula>V6="Congés"</formula>
    </cfRule>
  </conditionalFormatting>
  <conditionalFormatting sqref="X6:X7">
    <cfRule type="expression" dxfId="3214" priority="5569">
      <formula>WEEKDAY(X$1)=7</formula>
    </cfRule>
    <cfRule type="expression" dxfId="3213" priority="5570">
      <formula>WEEKDAY(X$1) =1</formula>
    </cfRule>
  </conditionalFormatting>
  <conditionalFormatting sqref="X6:X7">
    <cfRule type="expression" dxfId="3212" priority="5567">
      <formula>WEEKDAY(X$1)=7</formula>
    </cfRule>
    <cfRule type="expression" dxfId="3211" priority="5568">
      <formula>WEEKDAY(X$1) =1</formula>
    </cfRule>
  </conditionalFormatting>
  <conditionalFormatting sqref="X6:X7">
    <cfRule type="dataBar" priority="5566">
      <dataBar>
        <cfvo type="min"/>
        <cfvo type="max"/>
        <color rgb="FFFFB628"/>
      </dataBar>
    </cfRule>
  </conditionalFormatting>
  <conditionalFormatting sqref="X6:X7">
    <cfRule type="expression" dxfId="3210" priority="5562">
      <formula>WEEKDAY(X$1) =1</formula>
    </cfRule>
    <cfRule type="expression" dxfId="3209" priority="5563">
      <formula>WEEKDAY(X$1)=7</formula>
    </cfRule>
    <cfRule type="expression" dxfId="3208" priority="5564">
      <formula>X6="Congés"</formula>
    </cfRule>
  </conditionalFormatting>
  <conditionalFormatting sqref="X6:X7">
    <cfRule type="expression" dxfId="3207" priority="5558">
      <formula>WEEKDAY(X$1)=7</formula>
    </cfRule>
    <cfRule type="expression" dxfId="3206" priority="5559">
      <formula>WEEKDAY(X$1) =1</formula>
    </cfRule>
  </conditionalFormatting>
  <conditionalFormatting sqref="X6:X7">
    <cfRule type="expression" dxfId="3205" priority="5555">
      <formula>WEEKDAY(X$1) =1</formula>
    </cfRule>
    <cfRule type="expression" dxfId="3204" priority="5556">
      <formula>WEEKDAY(X$1)=7</formula>
    </cfRule>
    <cfRule type="expression" dxfId="3203" priority="5557">
      <formula>X6="Congés"</formula>
    </cfRule>
  </conditionalFormatting>
  <conditionalFormatting sqref="X6:X7">
    <cfRule type="expression" dxfId="3202" priority="5553">
      <formula>WEEKDAY(X$1)=7</formula>
    </cfRule>
    <cfRule type="expression" dxfId="3201" priority="5554">
      <formula>WEEKDAY(X$1) =1</formula>
    </cfRule>
  </conditionalFormatting>
  <conditionalFormatting sqref="X6:X7">
    <cfRule type="expression" dxfId="3200" priority="5551">
      <formula>WEEKDAY(X$1)=7</formula>
    </cfRule>
    <cfRule type="expression" dxfId="3199" priority="5552">
      <formula>WEEKDAY(X$1) =1</formula>
    </cfRule>
  </conditionalFormatting>
  <conditionalFormatting sqref="X6:X7">
    <cfRule type="expression" dxfId="3198" priority="5547">
      <formula>WEEKDAY(X$1) =1</formula>
    </cfRule>
    <cfRule type="expression" dxfId="3197" priority="5548">
      <formula>WEEKDAY(X$1)=7</formula>
    </cfRule>
    <cfRule type="expression" dxfId="3196" priority="5549">
      <formula>X6="Congés"</formula>
    </cfRule>
  </conditionalFormatting>
  <conditionalFormatting sqref="X6:X7">
    <cfRule type="expression" dxfId="3195" priority="5543">
      <formula>WEEKDAY(X$1)=7</formula>
    </cfRule>
    <cfRule type="expression" dxfId="3194" priority="5544">
      <formula>WEEKDAY(X$1) =1</formula>
    </cfRule>
  </conditionalFormatting>
  <conditionalFormatting sqref="X6:X7">
    <cfRule type="expression" dxfId="3193" priority="5540">
      <formula>WEEKDAY(X$1) =1</formula>
    </cfRule>
    <cfRule type="expression" dxfId="3192" priority="5541">
      <formula>WEEKDAY(X$1)=7</formula>
    </cfRule>
    <cfRule type="expression" dxfId="3191" priority="5542">
      <formula>X6="Congés"</formula>
    </cfRule>
  </conditionalFormatting>
  <conditionalFormatting sqref="AA6:AD7">
    <cfRule type="expression" dxfId="3190" priority="5538">
      <formula>WEEKDAY(AA$1)=7</formula>
    </cfRule>
    <cfRule type="expression" dxfId="3189" priority="5539">
      <formula>WEEKDAY(AA$1) =1</formula>
    </cfRule>
  </conditionalFormatting>
  <conditionalFormatting sqref="AA6:AA7">
    <cfRule type="dataBar" priority="5537">
      <dataBar>
        <cfvo type="min"/>
        <cfvo type="max"/>
        <color rgb="FFFFB628"/>
      </dataBar>
    </cfRule>
  </conditionalFormatting>
  <conditionalFormatting sqref="AA6:AA7">
    <cfRule type="expression" dxfId="3188" priority="5535">
      <formula>WEEKDAY(AA$1)=7</formula>
    </cfRule>
    <cfRule type="expression" dxfId="3187" priority="5536">
      <formula>WEEKDAY(AA$1) =1</formula>
    </cfRule>
  </conditionalFormatting>
  <conditionalFormatting sqref="AA6:AA7">
    <cfRule type="expression" dxfId="3186" priority="5531">
      <formula>WEEKDAY(AA$1) =1</formula>
    </cfRule>
    <cfRule type="expression" dxfId="3185" priority="5532">
      <formula>WEEKDAY(AA$1)=7</formula>
    </cfRule>
    <cfRule type="expression" dxfId="3184" priority="5533">
      <formula>AA6="Congés"</formula>
    </cfRule>
  </conditionalFormatting>
  <conditionalFormatting sqref="AE6:AE7">
    <cfRule type="dataBar" priority="5530">
      <dataBar>
        <cfvo type="min"/>
        <cfvo type="max"/>
        <color rgb="FFFFB628"/>
      </dataBar>
    </cfRule>
  </conditionalFormatting>
  <conditionalFormatting sqref="AE6:AE7">
    <cfRule type="expression" dxfId="3183" priority="5527">
      <formula>WEEKDAY(AE$1) =1</formula>
    </cfRule>
    <cfRule type="expression" dxfId="3182" priority="5528">
      <formula>WEEKDAY(AE$1)=7</formula>
    </cfRule>
    <cfRule type="expression" dxfId="3181" priority="5529">
      <formula>AE6="Congés"</formula>
    </cfRule>
  </conditionalFormatting>
  <conditionalFormatting sqref="AD6:AD7">
    <cfRule type="expression" dxfId="3180" priority="5525">
      <formula>WEEKDAY(AD$1)=7</formula>
    </cfRule>
    <cfRule type="expression" dxfId="3179" priority="5526">
      <formula>WEEKDAY(AD$1) =1</formula>
    </cfRule>
  </conditionalFormatting>
  <conditionalFormatting sqref="AD6:AD7">
    <cfRule type="dataBar" priority="5524">
      <dataBar>
        <cfvo type="min"/>
        <cfvo type="max"/>
        <color rgb="FFFFB628"/>
      </dataBar>
    </cfRule>
  </conditionalFormatting>
  <conditionalFormatting sqref="AD6:AD7">
    <cfRule type="expression" dxfId="3178" priority="5520">
      <formula>WEEKDAY(AD$1) =1</formula>
    </cfRule>
    <cfRule type="expression" dxfId="3177" priority="5521">
      <formula>WEEKDAY(AD$1)=7</formula>
    </cfRule>
    <cfRule type="expression" dxfId="3176" priority="5522">
      <formula>AD6="Congés"</formula>
    </cfRule>
  </conditionalFormatting>
  <conditionalFormatting sqref="AA6:AD7">
    <cfRule type="dataBar" priority="5519">
      <dataBar>
        <cfvo type="min"/>
        <cfvo type="max"/>
        <color rgb="FFFFB628"/>
      </dataBar>
    </cfRule>
  </conditionalFormatting>
  <conditionalFormatting sqref="AC6:AD7">
    <cfRule type="dataBar" priority="5518">
      <dataBar>
        <cfvo type="min"/>
        <cfvo type="max"/>
        <color rgb="FFFFB628"/>
      </dataBar>
    </cfRule>
  </conditionalFormatting>
  <conditionalFormatting sqref="AC6:AD7">
    <cfRule type="expression" dxfId="3175" priority="5516">
      <formula>WEEKDAY(AC$1)=7</formula>
    </cfRule>
    <cfRule type="expression" dxfId="3174" priority="5517">
      <formula>WEEKDAY(AC$1) =1</formula>
    </cfRule>
  </conditionalFormatting>
  <conditionalFormatting sqref="AC6:AD7">
    <cfRule type="expression" dxfId="3173" priority="5512">
      <formula>WEEKDAY(AC$1) =1</formula>
    </cfRule>
    <cfRule type="expression" dxfId="3172" priority="5513">
      <formula>WEEKDAY(AC$1)=7</formula>
    </cfRule>
    <cfRule type="expression" dxfId="3171" priority="5514">
      <formula>AC6="Congés"</formula>
    </cfRule>
  </conditionalFormatting>
  <conditionalFormatting sqref="AE6:AE7">
    <cfRule type="expression" dxfId="3170" priority="5510">
      <formula>WEEKDAY(AE$1)=7</formula>
    </cfRule>
    <cfRule type="expression" dxfId="3169" priority="5511">
      <formula>WEEKDAY(AE$1) =1</formula>
    </cfRule>
  </conditionalFormatting>
  <conditionalFormatting sqref="AE6:AE7">
    <cfRule type="expression" dxfId="3168" priority="5508">
      <formula>WEEKDAY(AE$1)=7</formula>
    </cfRule>
    <cfRule type="expression" dxfId="3167" priority="5509">
      <formula>WEEKDAY(AE$1) =1</formula>
    </cfRule>
  </conditionalFormatting>
  <conditionalFormatting sqref="AE6:AE7">
    <cfRule type="expression" dxfId="3166" priority="5504">
      <formula>WEEKDAY(AE$1) =1</formula>
    </cfRule>
    <cfRule type="expression" dxfId="3165" priority="5505">
      <formula>WEEKDAY(AE$1)=7</formula>
    </cfRule>
    <cfRule type="expression" dxfId="3164" priority="5506">
      <formula>AE6="Congés"</formula>
    </cfRule>
  </conditionalFormatting>
  <conditionalFormatting sqref="AE6:AE7">
    <cfRule type="expression" dxfId="3163" priority="5500">
      <formula>WEEKDAY(AE$1)=7</formula>
    </cfRule>
    <cfRule type="expression" dxfId="3162" priority="5501">
      <formula>WEEKDAY(AE$1) =1</formula>
    </cfRule>
  </conditionalFormatting>
  <conditionalFormatting sqref="AE6:AE7">
    <cfRule type="expression" dxfId="3161" priority="5497">
      <formula>WEEKDAY(AE$1) =1</formula>
    </cfRule>
    <cfRule type="expression" dxfId="3160" priority="5498">
      <formula>WEEKDAY(AE$1)=7</formula>
    </cfRule>
    <cfRule type="expression" dxfId="3159" priority="5499">
      <formula>AE6="Congés"</formula>
    </cfRule>
  </conditionalFormatting>
  <conditionalFormatting sqref="AE6:AE7">
    <cfRule type="expression" dxfId="3158" priority="5495">
      <formula>WEEKDAY(AE$1)=7</formula>
    </cfRule>
    <cfRule type="expression" dxfId="3157" priority="5496">
      <formula>WEEKDAY(AE$1) =1</formula>
    </cfRule>
  </conditionalFormatting>
  <conditionalFormatting sqref="AE6:AE7">
    <cfRule type="expression" dxfId="3156" priority="5493">
      <formula>WEEKDAY(AE$1)=7</formula>
    </cfRule>
    <cfRule type="expression" dxfId="3155" priority="5494">
      <formula>WEEKDAY(AE$1) =1</formula>
    </cfRule>
  </conditionalFormatting>
  <conditionalFormatting sqref="AE6:AE7">
    <cfRule type="expression" dxfId="3154" priority="5489">
      <formula>WEEKDAY(AE$1) =1</formula>
    </cfRule>
    <cfRule type="expression" dxfId="3153" priority="5490">
      <formula>WEEKDAY(AE$1)=7</formula>
    </cfRule>
    <cfRule type="expression" dxfId="3152" priority="5491">
      <formula>AE6="Congés"</formula>
    </cfRule>
  </conditionalFormatting>
  <conditionalFormatting sqref="AE6:AE7">
    <cfRule type="expression" dxfId="3151" priority="5485">
      <formula>WEEKDAY(AE$1)=7</formula>
    </cfRule>
    <cfRule type="expression" dxfId="3150" priority="5486">
      <formula>WEEKDAY(AE$1) =1</formula>
    </cfRule>
  </conditionalFormatting>
  <conditionalFormatting sqref="AE6:AE7">
    <cfRule type="expression" dxfId="3149" priority="5482">
      <formula>WEEKDAY(AE$1) =1</formula>
    </cfRule>
    <cfRule type="expression" dxfId="3148" priority="5483">
      <formula>WEEKDAY(AE$1)=7</formula>
    </cfRule>
    <cfRule type="expression" dxfId="3147" priority="5484">
      <formula>AE6="Congés"</formula>
    </cfRule>
  </conditionalFormatting>
  <conditionalFormatting sqref="T5:W5 G5:J5 N5:Q5">
    <cfRule type="expression" dxfId="3146" priority="5480">
      <formula>WEEKDAY(G$1)=7</formula>
    </cfRule>
    <cfRule type="expression" dxfId="3145" priority="5481">
      <formula>WEEKDAY(G$1) =1</formula>
    </cfRule>
  </conditionalFormatting>
  <conditionalFormatting sqref="P5:T5 S6:S7">
    <cfRule type="dataBar" priority="5479">
      <dataBar>
        <cfvo type="min"/>
        <cfvo type="max"/>
        <color rgb="FFFFB628"/>
      </dataBar>
    </cfRule>
  </conditionalFormatting>
  <conditionalFormatting sqref="P5:T5 S6:S7">
    <cfRule type="expression" dxfId="3144" priority="5477">
      <formula>WEEKDAY(P$1)=7</formula>
    </cfRule>
    <cfRule type="expression" dxfId="3143" priority="5478">
      <formula>WEEKDAY(P$1) =1</formula>
    </cfRule>
  </conditionalFormatting>
  <conditionalFormatting sqref="P5:T5 S6:S7">
    <cfRule type="expression" dxfId="3142" priority="5473">
      <formula>WEEKDAY(P$1) =1</formula>
    </cfRule>
    <cfRule type="expression" dxfId="3141" priority="5474">
      <formula>WEEKDAY(P$1)=7</formula>
    </cfRule>
    <cfRule type="expression" dxfId="3140" priority="5475">
      <formula>P5="Congés"</formula>
    </cfRule>
  </conditionalFormatting>
  <conditionalFormatting sqref="X5:Z5">
    <cfRule type="dataBar" priority="5472">
      <dataBar>
        <cfvo type="min"/>
        <cfvo type="max"/>
        <color rgb="FFFFB628"/>
      </dataBar>
    </cfRule>
  </conditionalFormatting>
  <conditionalFormatting sqref="X5:Z5">
    <cfRule type="expression" dxfId="3139" priority="5469">
      <formula>WEEKDAY(X$1) =1</formula>
    </cfRule>
    <cfRule type="expression" dxfId="3138" priority="5470">
      <formula>WEEKDAY(X$1)=7</formula>
    </cfRule>
    <cfRule type="expression" dxfId="3137" priority="5471">
      <formula>X5="Congés"</formula>
    </cfRule>
  </conditionalFormatting>
  <conditionalFormatting sqref="F5">
    <cfRule type="dataBar" priority="5468">
      <dataBar>
        <cfvo type="min"/>
        <cfvo type="max"/>
        <color rgb="FFFFB628"/>
      </dataBar>
    </cfRule>
  </conditionalFormatting>
  <conditionalFormatting sqref="F5">
    <cfRule type="expression" dxfId="3136" priority="5466">
      <formula>WEEKDAY(F$1)=7</formula>
    </cfRule>
    <cfRule type="expression" dxfId="3135" priority="5467">
      <formula>WEEKDAY(F$1) =1</formula>
    </cfRule>
  </conditionalFormatting>
  <conditionalFormatting sqref="I5:L5">
    <cfRule type="dataBar" priority="5465">
      <dataBar>
        <cfvo type="min"/>
        <cfvo type="max"/>
        <color rgb="FFFFB628"/>
      </dataBar>
    </cfRule>
  </conditionalFormatting>
  <conditionalFormatting sqref="I5:L5">
    <cfRule type="expression" dxfId="3134" priority="5462">
      <formula>WEEKDAY(I$1) =1</formula>
    </cfRule>
    <cfRule type="expression" dxfId="3133" priority="5463">
      <formula>WEEKDAY(I$1)=7</formula>
    </cfRule>
    <cfRule type="expression" dxfId="3132" priority="5464">
      <formula>I5="Congés"</formula>
    </cfRule>
  </conditionalFormatting>
  <conditionalFormatting sqref="W5">
    <cfRule type="expression" dxfId="3131" priority="5460">
      <formula>WEEKDAY(W$1)=7</formula>
    </cfRule>
    <cfRule type="expression" dxfId="3130" priority="5461">
      <formula>WEEKDAY(W$1) =1</formula>
    </cfRule>
  </conditionalFormatting>
  <conditionalFormatting sqref="W5">
    <cfRule type="dataBar" priority="5459">
      <dataBar>
        <cfvo type="min"/>
        <cfvo type="max"/>
        <color rgb="FFFFB628"/>
      </dataBar>
    </cfRule>
  </conditionalFormatting>
  <conditionalFormatting sqref="W5">
    <cfRule type="expression" dxfId="3129" priority="5455">
      <formula>WEEKDAY(W$1) =1</formula>
    </cfRule>
    <cfRule type="expression" dxfId="3128" priority="5456">
      <formula>WEEKDAY(W$1)=7</formula>
    </cfRule>
    <cfRule type="expression" dxfId="3127" priority="5457">
      <formula>W5="Congés"</formula>
    </cfRule>
  </conditionalFormatting>
  <conditionalFormatting sqref="T5:W5 G5:J5 N5:Q5">
    <cfRule type="dataBar" priority="5454">
      <dataBar>
        <cfvo type="min"/>
        <cfvo type="max"/>
        <color rgb="FFFFB628"/>
      </dataBar>
    </cfRule>
  </conditionalFormatting>
  <conditionalFormatting sqref="V5:W5">
    <cfRule type="dataBar" priority="5453">
      <dataBar>
        <cfvo type="min"/>
        <cfvo type="max"/>
        <color rgb="FFFFB628"/>
      </dataBar>
    </cfRule>
  </conditionalFormatting>
  <conditionalFormatting sqref="V5:W5">
    <cfRule type="expression" dxfId="3126" priority="5451">
      <formula>WEEKDAY(V$1)=7</formula>
    </cfRule>
    <cfRule type="expression" dxfId="3125" priority="5452">
      <formula>WEEKDAY(V$1) =1</formula>
    </cfRule>
  </conditionalFormatting>
  <conditionalFormatting sqref="V5:W5">
    <cfRule type="expression" dxfId="3124" priority="5447">
      <formula>WEEKDAY(V$1) =1</formula>
    </cfRule>
    <cfRule type="expression" dxfId="3123" priority="5448">
      <formula>WEEKDAY(V$1)=7</formula>
    </cfRule>
    <cfRule type="expression" dxfId="3122" priority="5449">
      <formula>V5="Congés"</formula>
    </cfRule>
  </conditionalFormatting>
  <conditionalFormatting sqref="X5">
    <cfRule type="expression" dxfId="3121" priority="5445">
      <formula>WEEKDAY(X$1)=7</formula>
    </cfRule>
    <cfRule type="expression" dxfId="3120" priority="5446">
      <formula>WEEKDAY(X$1) =1</formula>
    </cfRule>
  </conditionalFormatting>
  <conditionalFormatting sqref="X5">
    <cfRule type="expression" dxfId="3119" priority="5443">
      <formula>WEEKDAY(X$1)=7</formula>
    </cfRule>
    <cfRule type="expression" dxfId="3118" priority="5444">
      <formula>WEEKDAY(X$1) =1</formula>
    </cfRule>
  </conditionalFormatting>
  <conditionalFormatting sqref="X5">
    <cfRule type="dataBar" priority="5442">
      <dataBar>
        <cfvo type="min"/>
        <cfvo type="max"/>
        <color rgb="FFFFB628"/>
      </dataBar>
    </cfRule>
  </conditionalFormatting>
  <conditionalFormatting sqref="X5">
    <cfRule type="expression" dxfId="3117" priority="5438">
      <formula>WEEKDAY(X$1) =1</formula>
    </cfRule>
    <cfRule type="expression" dxfId="3116" priority="5439">
      <formula>WEEKDAY(X$1)=7</formula>
    </cfRule>
    <cfRule type="expression" dxfId="3115" priority="5440">
      <formula>X5="Congés"</formula>
    </cfRule>
  </conditionalFormatting>
  <conditionalFormatting sqref="X5">
    <cfRule type="expression" dxfId="3114" priority="5434">
      <formula>WEEKDAY(X$1)=7</formula>
    </cfRule>
    <cfRule type="expression" dxfId="3113" priority="5435">
      <formula>WEEKDAY(X$1) =1</formula>
    </cfRule>
  </conditionalFormatting>
  <conditionalFormatting sqref="X5">
    <cfRule type="expression" dxfId="3112" priority="5431">
      <formula>WEEKDAY(X$1) =1</formula>
    </cfRule>
    <cfRule type="expression" dxfId="3111" priority="5432">
      <formula>WEEKDAY(X$1)=7</formula>
    </cfRule>
    <cfRule type="expression" dxfId="3110" priority="5433">
      <formula>X5="Congés"</formula>
    </cfRule>
  </conditionalFormatting>
  <conditionalFormatting sqref="X5">
    <cfRule type="expression" dxfId="3109" priority="5429">
      <formula>WEEKDAY(X$1)=7</formula>
    </cfRule>
    <cfRule type="expression" dxfId="3108" priority="5430">
      <formula>WEEKDAY(X$1) =1</formula>
    </cfRule>
  </conditionalFormatting>
  <conditionalFormatting sqref="X5">
    <cfRule type="expression" dxfId="3107" priority="5427">
      <formula>WEEKDAY(X$1)=7</formula>
    </cfRule>
    <cfRule type="expression" dxfId="3106" priority="5428">
      <formula>WEEKDAY(X$1) =1</formula>
    </cfRule>
  </conditionalFormatting>
  <conditionalFormatting sqref="X5">
    <cfRule type="expression" dxfId="3105" priority="5423">
      <formula>WEEKDAY(X$1) =1</formula>
    </cfRule>
    <cfRule type="expression" dxfId="3104" priority="5424">
      <formula>WEEKDAY(X$1)=7</formula>
    </cfRule>
    <cfRule type="expression" dxfId="3103" priority="5425">
      <formula>X5="Congés"</formula>
    </cfRule>
  </conditionalFormatting>
  <conditionalFormatting sqref="X5">
    <cfRule type="expression" dxfId="3102" priority="5419">
      <formula>WEEKDAY(X$1)=7</formula>
    </cfRule>
    <cfRule type="expression" dxfId="3101" priority="5420">
      <formula>WEEKDAY(X$1) =1</formula>
    </cfRule>
  </conditionalFormatting>
  <conditionalFormatting sqref="X5">
    <cfRule type="expression" dxfId="3100" priority="5416">
      <formula>WEEKDAY(X$1) =1</formula>
    </cfRule>
    <cfRule type="expression" dxfId="3099" priority="5417">
      <formula>WEEKDAY(X$1)=7</formula>
    </cfRule>
    <cfRule type="expression" dxfId="3098" priority="5418">
      <formula>X5="Congés"</formula>
    </cfRule>
  </conditionalFormatting>
  <conditionalFormatting sqref="AA5:AD5">
    <cfRule type="expression" dxfId="3097" priority="5414">
      <formula>WEEKDAY(AA$1)=7</formula>
    </cfRule>
    <cfRule type="expression" dxfId="3096" priority="5415">
      <formula>WEEKDAY(AA$1) =1</formula>
    </cfRule>
  </conditionalFormatting>
  <conditionalFormatting sqref="AA5">
    <cfRule type="dataBar" priority="5413">
      <dataBar>
        <cfvo type="min"/>
        <cfvo type="max"/>
        <color rgb="FFFFB628"/>
      </dataBar>
    </cfRule>
  </conditionalFormatting>
  <conditionalFormatting sqref="AA5">
    <cfRule type="expression" dxfId="3095" priority="5411">
      <formula>WEEKDAY(AA$1)=7</formula>
    </cfRule>
    <cfRule type="expression" dxfId="3094" priority="5412">
      <formula>WEEKDAY(AA$1) =1</formula>
    </cfRule>
  </conditionalFormatting>
  <conditionalFormatting sqref="AA5">
    <cfRule type="expression" dxfId="3093" priority="5407">
      <formula>WEEKDAY(AA$1) =1</formula>
    </cfRule>
    <cfRule type="expression" dxfId="3092" priority="5408">
      <formula>WEEKDAY(AA$1)=7</formula>
    </cfRule>
    <cfRule type="expression" dxfId="3091" priority="5409">
      <formula>AA5="Congés"</formula>
    </cfRule>
  </conditionalFormatting>
  <conditionalFormatting sqref="AE5">
    <cfRule type="dataBar" priority="5406">
      <dataBar>
        <cfvo type="min"/>
        <cfvo type="max"/>
        <color rgb="FFFFB628"/>
      </dataBar>
    </cfRule>
  </conditionalFormatting>
  <conditionalFormatting sqref="AE5">
    <cfRule type="expression" dxfId="3090" priority="5403">
      <formula>WEEKDAY(AE$1) =1</formula>
    </cfRule>
    <cfRule type="expression" dxfId="3089" priority="5404">
      <formula>WEEKDAY(AE$1)=7</formula>
    </cfRule>
    <cfRule type="expression" dxfId="3088" priority="5405">
      <formula>AE5="Congés"</formula>
    </cfRule>
  </conditionalFormatting>
  <conditionalFormatting sqref="AD5">
    <cfRule type="expression" dxfId="3087" priority="5401">
      <formula>WEEKDAY(AD$1)=7</formula>
    </cfRule>
    <cfRule type="expression" dxfId="3086" priority="5402">
      <formula>WEEKDAY(AD$1) =1</formula>
    </cfRule>
  </conditionalFormatting>
  <conditionalFormatting sqref="AD5">
    <cfRule type="dataBar" priority="5400">
      <dataBar>
        <cfvo type="min"/>
        <cfvo type="max"/>
        <color rgb="FFFFB628"/>
      </dataBar>
    </cfRule>
  </conditionalFormatting>
  <conditionalFormatting sqref="AD5">
    <cfRule type="expression" dxfId="3085" priority="5396">
      <formula>WEEKDAY(AD$1) =1</formula>
    </cfRule>
    <cfRule type="expression" dxfId="3084" priority="5397">
      <formula>WEEKDAY(AD$1)=7</formula>
    </cfRule>
    <cfRule type="expression" dxfId="3083" priority="5398">
      <formula>AD5="Congés"</formula>
    </cfRule>
  </conditionalFormatting>
  <conditionalFormatting sqref="AA5:AD5">
    <cfRule type="dataBar" priority="5395">
      <dataBar>
        <cfvo type="min"/>
        <cfvo type="max"/>
        <color rgb="FFFFB628"/>
      </dataBar>
    </cfRule>
  </conditionalFormatting>
  <conditionalFormatting sqref="AC5:AD5">
    <cfRule type="dataBar" priority="5394">
      <dataBar>
        <cfvo type="min"/>
        <cfvo type="max"/>
        <color rgb="FFFFB628"/>
      </dataBar>
    </cfRule>
  </conditionalFormatting>
  <conditionalFormatting sqref="AC5:AD5">
    <cfRule type="expression" dxfId="3082" priority="5392">
      <formula>WEEKDAY(AC$1)=7</formula>
    </cfRule>
    <cfRule type="expression" dxfId="3081" priority="5393">
      <formula>WEEKDAY(AC$1) =1</formula>
    </cfRule>
  </conditionalFormatting>
  <conditionalFormatting sqref="AC5:AD5">
    <cfRule type="expression" dxfId="3080" priority="5388">
      <formula>WEEKDAY(AC$1) =1</formula>
    </cfRule>
    <cfRule type="expression" dxfId="3079" priority="5389">
      <formula>WEEKDAY(AC$1)=7</formula>
    </cfRule>
    <cfRule type="expression" dxfId="3078" priority="5390">
      <formula>AC5="Congés"</formula>
    </cfRule>
  </conditionalFormatting>
  <conditionalFormatting sqref="AE5">
    <cfRule type="expression" dxfId="3077" priority="5386">
      <formula>WEEKDAY(AE$1)=7</formula>
    </cfRule>
    <cfRule type="expression" dxfId="3076" priority="5387">
      <formula>WEEKDAY(AE$1) =1</formula>
    </cfRule>
  </conditionalFormatting>
  <conditionalFormatting sqref="AE5">
    <cfRule type="expression" dxfId="3075" priority="5384">
      <formula>WEEKDAY(AE$1)=7</formula>
    </cfRule>
    <cfRule type="expression" dxfId="3074" priority="5385">
      <formula>WEEKDAY(AE$1) =1</formula>
    </cfRule>
  </conditionalFormatting>
  <conditionalFormatting sqref="AE5">
    <cfRule type="expression" dxfId="3073" priority="5380">
      <formula>WEEKDAY(AE$1) =1</formula>
    </cfRule>
    <cfRule type="expression" dxfId="3072" priority="5381">
      <formula>WEEKDAY(AE$1)=7</formula>
    </cfRule>
    <cfRule type="expression" dxfId="3071" priority="5382">
      <formula>AE5="Congés"</formula>
    </cfRule>
  </conditionalFormatting>
  <conditionalFormatting sqref="AE5">
    <cfRule type="expression" dxfId="3070" priority="5376">
      <formula>WEEKDAY(AE$1)=7</formula>
    </cfRule>
    <cfRule type="expression" dxfId="3069" priority="5377">
      <formula>WEEKDAY(AE$1) =1</formula>
    </cfRule>
  </conditionalFormatting>
  <conditionalFormatting sqref="AE5">
    <cfRule type="expression" dxfId="3068" priority="5373">
      <formula>WEEKDAY(AE$1) =1</formula>
    </cfRule>
    <cfRule type="expression" dxfId="3067" priority="5374">
      <formula>WEEKDAY(AE$1)=7</formula>
    </cfRule>
    <cfRule type="expression" dxfId="3066" priority="5375">
      <formula>AE5="Congés"</formula>
    </cfRule>
  </conditionalFormatting>
  <conditionalFormatting sqref="AE5">
    <cfRule type="expression" dxfId="3065" priority="5371">
      <formula>WEEKDAY(AE$1)=7</formula>
    </cfRule>
    <cfRule type="expression" dxfId="3064" priority="5372">
      <formula>WEEKDAY(AE$1) =1</formula>
    </cfRule>
  </conditionalFormatting>
  <conditionalFormatting sqref="AE5">
    <cfRule type="expression" dxfId="3063" priority="5369">
      <formula>WEEKDAY(AE$1)=7</formula>
    </cfRule>
    <cfRule type="expression" dxfId="3062" priority="5370">
      <formula>WEEKDAY(AE$1) =1</formula>
    </cfRule>
  </conditionalFormatting>
  <conditionalFormatting sqref="AE5">
    <cfRule type="expression" dxfId="3061" priority="5365">
      <formula>WEEKDAY(AE$1) =1</formula>
    </cfRule>
    <cfRule type="expression" dxfId="3060" priority="5366">
      <formula>WEEKDAY(AE$1)=7</formula>
    </cfRule>
    <cfRule type="expression" dxfId="3059" priority="5367">
      <formula>AE5="Congés"</formula>
    </cfRule>
  </conditionalFormatting>
  <conditionalFormatting sqref="AE5">
    <cfRule type="expression" dxfId="3058" priority="5361">
      <formula>WEEKDAY(AE$1)=7</formula>
    </cfRule>
    <cfRule type="expression" dxfId="3057" priority="5362">
      <formula>WEEKDAY(AE$1) =1</formula>
    </cfRule>
  </conditionalFormatting>
  <conditionalFormatting sqref="AE5">
    <cfRule type="expression" dxfId="3056" priority="5358">
      <formula>WEEKDAY(AE$1) =1</formula>
    </cfRule>
    <cfRule type="expression" dxfId="3055" priority="5359">
      <formula>WEEKDAY(AE$1)=7</formula>
    </cfRule>
    <cfRule type="expression" dxfId="3054" priority="5360">
      <formula>AE5="Congés"</formula>
    </cfRule>
  </conditionalFormatting>
  <conditionalFormatting sqref="T22:W22 N22:Q22 G22:J22">
    <cfRule type="expression" dxfId="3053" priority="5356">
      <formula>WEEKDAY(G$1)=7</formula>
    </cfRule>
    <cfRule type="expression" dxfId="3052" priority="5357">
      <formula>WEEKDAY(G$1) =1</formula>
    </cfRule>
  </conditionalFormatting>
  <conditionalFormatting sqref="M22">
    <cfRule type="dataBar" priority="5355">
      <dataBar>
        <cfvo type="min"/>
        <cfvo type="max"/>
        <color rgb="FFFFB628"/>
      </dataBar>
    </cfRule>
  </conditionalFormatting>
  <conditionalFormatting sqref="M22">
    <cfRule type="expression" dxfId="3051" priority="5353">
      <formula>WEEKDAY(M$1)=7</formula>
    </cfRule>
    <cfRule type="expression" dxfId="3050" priority="5354">
      <formula>WEEKDAY(M$1) =1</formula>
    </cfRule>
  </conditionalFormatting>
  <conditionalFormatting sqref="M22">
    <cfRule type="expression" dxfId="3049" priority="5349">
      <formula>WEEKDAY(M$1) =1</formula>
    </cfRule>
    <cfRule type="expression" dxfId="3048" priority="5350">
      <formula>WEEKDAY(M$1)=7</formula>
    </cfRule>
    <cfRule type="expression" dxfId="3047" priority="5351">
      <formula>M22="Congés"</formula>
    </cfRule>
  </conditionalFormatting>
  <conditionalFormatting sqref="M22">
    <cfRule type="expression" dxfId="3046" priority="5346">
      <formula>WEEKDAY(M$1)=7</formula>
    </cfRule>
    <cfRule type="expression" dxfId="3045" priority="5347">
      <formula>WEEKDAY(M$1) =1</formula>
    </cfRule>
  </conditionalFormatting>
  <conditionalFormatting sqref="P22:T22">
    <cfRule type="dataBar" priority="5345">
      <dataBar>
        <cfvo type="min"/>
        <cfvo type="max"/>
        <color rgb="FFFFB628"/>
      </dataBar>
    </cfRule>
  </conditionalFormatting>
  <conditionalFormatting sqref="P22:T22">
    <cfRule type="expression" dxfId="3044" priority="5343">
      <formula>WEEKDAY(P$1)=7</formula>
    </cfRule>
    <cfRule type="expression" dxfId="3043" priority="5344">
      <formula>WEEKDAY(P$1) =1</formula>
    </cfRule>
  </conditionalFormatting>
  <conditionalFormatting sqref="P22:T22">
    <cfRule type="expression" dxfId="3042" priority="5339">
      <formula>WEEKDAY(P$1) =1</formula>
    </cfRule>
    <cfRule type="expression" dxfId="3041" priority="5340">
      <formula>WEEKDAY(P$1)=7</formula>
    </cfRule>
    <cfRule type="expression" dxfId="3040" priority="5341">
      <formula>P22="Congés"</formula>
    </cfRule>
  </conditionalFormatting>
  <conditionalFormatting sqref="X22:Z22">
    <cfRule type="dataBar" priority="5338">
      <dataBar>
        <cfvo type="min"/>
        <cfvo type="max"/>
        <color rgb="FFFFB628"/>
      </dataBar>
    </cfRule>
  </conditionalFormatting>
  <conditionalFormatting sqref="X22:Z22">
    <cfRule type="expression" dxfId="3039" priority="5335">
      <formula>WEEKDAY(X$1) =1</formula>
    </cfRule>
    <cfRule type="expression" dxfId="3038" priority="5336">
      <formula>WEEKDAY(X$1)=7</formula>
    </cfRule>
    <cfRule type="expression" dxfId="3037" priority="5337">
      <formula>X22="Congés"</formula>
    </cfRule>
  </conditionalFormatting>
  <conditionalFormatting sqref="F22:G22">
    <cfRule type="dataBar" priority="5334">
      <dataBar>
        <cfvo type="min"/>
        <cfvo type="max"/>
        <color rgb="FFFFB628"/>
      </dataBar>
    </cfRule>
  </conditionalFormatting>
  <conditionalFormatting sqref="F22:G22">
    <cfRule type="expression" dxfId="3036" priority="5332">
      <formula>WEEKDAY(F$1)=7</formula>
    </cfRule>
    <cfRule type="expression" dxfId="3035" priority="5333">
      <formula>WEEKDAY(F$1) =1</formula>
    </cfRule>
  </conditionalFormatting>
  <conditionalFormatting sqref="M22">
    <cfRule type="expression" dxfId="3034" priority="5329">
      <formula>WEEKDAY(M$1) =1</formula>
    </cfRule>
    <cfRule type="expression" dxfId="3033" priority="5330">
      <formula>WEEKDAY(M$1)=7</formula>
    </cfRule>
    <cfRule type="expression" dxfId="3032" priority="5331">
      <formula>M22="Congés"</formula>
    </cfRule>
  </conditionalFormatting>
  <conditionalFormatting sqref="M22">
    <cfRule type="expression" dxfId="3031" priority="5326">
      <formula>WEEKDAY(M$1)=7</formula>
    </cfRule>
    <cfRule type="expression" dxfId="3030" priority="5327">
      <formula>WEEKDAY(M$1) =1</formula>
    </cfRule>
  </conditionalFormatting>
  <conditionalFormatting sqref="G22:K22">
    <cfRule type="dataBar" priority="5325">
      <dataBar>
        <cfvo type="min"/>
        <cfvo type="max"/>
        <color rgb="FFFFB628"/>
      </dataBar>
    </cfRule>
  </conditionalFormatting>
  <conditionalFormatting sqref="G22:K22">
    <cfRule type="expression" dxfId="3029" priority="5322">
      <formula>WEEKDAY(G$1) =1</formula>
    </cfRule>
    <cfRule type="expression" dxfId="3028" priority="5323">
      <formula>WEEKDAY(G$1)=7</formula>
    </cfRule>
    <cfRule type="expression" dxfId="3027" priority="5324">
      <formula>G22="Congés"</formula>
    </cfRule>
  </conditionalFormatting>
  <conditionalFormatting sqref="W22">
    <cfRule type="expression" dxfId="3026" priority="5320">
      <formula>WEEKDAY(W$1)=7</formula>
    </cfRule>
    <cfRule type="expression" dxfId="3025" priority="5321">
      <formula>WEEKDAY(W$1) =1</formula>
    </cfRule>
  </conditionalFormatting>
  <conditionalFormatting sqref="W22">
    <cfRule type="dataBar" priority="5319">
      <dataBar>
        <cfvo type="min"/>
        <cfvo type="max"/>
        <color rgb="FFFFB628"/>
      </dataBar>
    </cfRule>
  </conditionalFormatting>
  <conditionalFormatting sqref="W22">
    <cfRule type="expression" dxfId="3024" priority="5315">
      <formula>WEEKDAY(W$1) =1</formula>
    </cfRule>
    <cfRule type="expression" dxfId="3023" priority="5316">
      <formula>WEEKDAY(W$1)=7</formula>
    </cfRule>
    <cfRule type="expression" dxfId="3022" priority="5317">
      <formula>W22="Congés"</formula>
    </cfRule>
  </conditionalFormatting>
  <conditionalFormatting sqref="T22:W22 N22:Q22 G22:J22">
    <cfRule type="dataBar" priority="5314">
      <dataBar>
        <cfvo type="min"/>
        <cfvo type="max"/>
        <color rgb="FFFFB628"/>
      </dataBar>
    </cfRule>
  </conditionalFormatting>
  <conditionalFormatting sqref="V22:W22">
    <cfRule type="dataBar" priority="5313">
      <dataBar>
        <cfvo type="min"/>
        <cfvo type="max"/>
        <color rgb="FFFFB628"/>
      </dataBar>
    </cfRule>
  </conditionalFormatting>
  <conditionalFormatting sqref="V22:W22">
    <cfRule type="expression" dxfId="3021" priority="5311">
      <formula>WEEKDAY(V$1)=7</formula>
    </cfRule>
    <cfRule type="expression" dxfId="3020" priority="5312">
      <formula>WEEKDAY(V$1) =1</formula>
    </cfRule>
  </conditionalFormatting>
  <conditionalFormatting sqref="V22:W22">
    <cfRule type="expression" dxfId="3019" priority="5307">
      <formula>WEEKDAY(V$1) =1</formula>
    </cfRule>
    <cfRule type="expression" dxfId="3018" priority="5308">
      <formula>WEEKDAY(V$1)=7</formula>
    </cfRule>
    <cfRule type="expression" dxfId="3017" priority="5309">
      <formula>V22="Congés"</formula>
    </cfRule>
  </conditionalFormatting>
  <conditionalFormatting sqref="X22">
    <cfRule type="expression" dxfId="3016" priority="5305">
      <formula>WEEKDAY(X$1)=7</formula>
    </cfRule>
    <cfRule type="expression" dxfId="3015" priority="5306">
      <formula>WEEKDAY(X$1) =1</formula>
    </cfRule>
  </conditionalFormatting>
  <conditionalFormatting sqref="X22">
    <cfRule type="expression" dxfId="3014" priority="5303">
      <formula>WEEKDAY(X$1)=7</formula>
    </cfRule>
    <cfRule type="expression" dxfId="3013" priority="5304">
      <formula>WEEKDAY(X$1) =1</formula>
    </cfRule>
  </conditionalFormatting>
  <conditionalFormatting sqref="X22">
    <cfRule type="dataBar" priority="5302">
      <dataBar>
        <cfvo type="min"/>
        <cfvo type="max"/>
        <color rgb="FFFFB628"/>
      </dataBar>
    </cfRule>
  </conditionalFormatting>
  <conditionalFormatting sqref="X22">
    <cfRule type="expression" dxfId="3012" priority="5298">
      <formula>WEEKDAY(X$1) =1</formula>
    </cfRule>
    <cfRule type="expression" dxfId="3011" priority="5299">
      <formula>WEEKDAY(X$1)=7</formula>
    </cfRule>
    <cfRule type="expression" dxfId="3010" priority="5300">
      <formula>X22="Congés"</formula>
    </cfRule>
  </conditionalFormatting>
  <conditionalFormatting sqref="X22">
    <cfRule type="expression" dxfId="3009" priority="5294">
      <formula>WEEKDAY(X$1)=7</formula>
    </cfRule>
    <cfRule type="expression" dxfId="3008" priority="5295">
      <formula>WEEKDAY(X$1) =1</formula>
    </cfRule>
  </conditionalFormatting>
  <conditionalFormatting sqref="X22">
    <cfRule type="expression" dxfId="3007" priority="5291">
      <formula>WEEKDAY(X$1) =1</formula>
    </cfRule>
    <cfRule type="expression" dxfId="3006" priority="5292">
      <formula>WEEKDAY(X$1)=7</formula>
    </cfRule>
    <cfRule type="expression" dxfId="3005" priority="5293">
      <formula>X22="Congés"</formula>
    </cfRule>
  </conditionalFormatting>
  <conditionalFormatting sqref="X22">
    <cfRule type="expression" dxfId="3004" priority="5289">
      <formula>WEEKDAY(X$1)=7</formula>
    </cfRule>
    <cfRule type="expression" dxfId="3003" priority="5290">
      <formula>WEEKDAY(X$1) =1</formula>
    </cfRule>
  </conditionalFormatting>
  <conditionalFormatting sqref="X22">
    <cfRule type="expression" dxfId="3002" priority="5287">
      <formula>WEEKDAY(X$1)=7</formula>
    </cfRule>
    <cfRule type="expression" dxfId="3001" priority="5288">
      <formula>WEEKDAY(X$1) =1</formula>
    </cfRule>
  </conditionalFormatting>
  <conditionalFormatting sqref="X22">
    <cfRule type="expression" dxfId="3000" priority="5283">
      <formula>WEEKDAY(X$1) =1</formula>
    </cfRule>
    <cfRule type="expression" dxfId="2999" priority="5284">
      <formula>WEEKDAY(X$1)=7</formula>
    </cfRule>
    <cfRule type="expression" dxfId="2998" priority="5285">
      <formula>X22="Congés"</formula>
    </cfRule>
  </conditionalFormatting>
  <conditionalFormatting sqref="X22">
    <cfRule type="expression" dxfId="2997" priority="5279">
      <formula>WEEKDAY(X$1)=7</formula>
    </cfRule>
    <cfRule type="expression" dxfId="2996" priority="5280">
      <formula>WEEKDAY(X$1) =1</formula>
    </cfRule>
  </conditionalFormatting>
  <conditionalFormatting sqref="X22">
    <cfRule type="expression" dxfId="2995" priority="5276">
      <formula>WEEKDAY(X$1) =1</formula>
    </cfRule>
    <cfRule type="expression" dxfId="2994" priority="5277">
      <formula>WEEKDAY(X$1)=7</formula>
    </cfRule>
    <cfRule type="expression" dxfId="2993" priority="5278">
      <formula>X22="Congés"</formula>
    </cfRule>
  </conditionalFormatting>
  <conditionalFormatting sqref="AA22:AD22">
    <cfRule type="expression" dxfId="2992" priority="5274">
      <formula>WEEKDAY(AA$1)=7</formula>
    </cfRule>
    <cfRule type="expression" dxfId="2991" priority="5275">
      <formula>WEEKDAY(AA$1) =1</formula>
    </cfRule>
  </conditionalFormatting>
  <conditionalFormatting sqref="AA22">
    <cfRule type="dataBar" priority="5273">
      <dataBar>
        <cfvo type="min"/>
        <cfvo type="max"/>
        <color rgb="FFFFB628"/>
      </dataBar>
    </cfRule>
  </conditionalFormatting>
  <conditionalFormatting sqref="AA22">
    <cfRule type="expression" dxfId="2990" priority="5271">
      <formula>WEEKDAY(AA$1)=7</formula>
    </cfRule>
    <cfRule type="expression" dxfId="2989" priority="5272">
      <formula>WEEKDAY(AA$1) =1</formula>
    </cfRule>
  </conditionalFormatting>
  <conditionalFormatting sqref="AA22">
    <cfRule type="expression" dxfId="2988" priority="5267">
      <formula>WEEKDAY(AA$1) =1</formula>
    </cfRule>
    <cfRule type="expression" dxfId="2987" priority="5268">
      <formula>WEEKDAY(AA$1)=7</formula>
    </cfRule>
    <cfRule type="expression" dxfId="2986" priority="5269">
      <formula>AA22="Congés"</formula>
    </cfRule>
  </conditionalFormatting>
  <conditionalFormatting sqref="AE22">
    <cfRule type="dataBar" priority="5266">
      <dataBar>
        <cfvo type="min"/>
        <cfvo type="max"/>
        <color rgb="FFFFB628"/>
      </dataBar>
    </cfRule>
  </conditionalFormatting>
  <conditionalFormatting sqref="AE22">
    <cfRule type="expression" dxfId="2985" priority="5263">
      <formula>WEEKDAY(AE$1) =1</formula>
    </cfRule>
    <cfRule type="expression" dxfId="2984" priority="5264">
      <formula>WEEKDAY(AE$1)=7</formula>
    </cfRule>
    <cfRule type="expression" dxfId="2983" priority="5265">
      <formula>AE22="Congés"</formula>
    </cfRule>
  </conditionalFormatting>
  <conditionalFormatting sqref="AD22">
    <cfRule type="expression" dxfId="2982" priority="5261">
      <formula>WEEKDAY(AD$1)=7</formula>
    </cfRule>
    <cfRule type="expression" dxfId="2981" priority="5262">
      <formula>WEEKDAY(AD$1) =1</formula>
    </cfRule>
  </conditionalFormatting>
  <conditionalFormatting sqref="AD22">
    <cfRule type="dataBar" priority="5260">
      <dataBar>
        <cfvo type="min"/>
        <cfvo type="max"/>
        <color rgb="FFFFB628"/>
      </dataBar>
    </cfRule>
  </conditionalFormatting>
  <conditionalFormatting sqref="AD22">
    <cfRule type="expression" dxfId="2980" priority="5256">
      <formula>WEEKDAY(AD$1) =1</formula>
    </cfRule>
    <cfRule type="expression" dxfId="2979" priority="5257">
      <formula>WEEKDAY(AD$1)=7</formula>
    </cfRule>
    <cfRule type="expression" dxfId="2978" priority="5258">
      <formula>AD22="Congés"</formula>
    </cfRule>
  </conditionalFormatting>
  <conditionalFormatting sqref="AA22:AD22">
    <cfRule type="dataBar" priority="5255">
      <dataBar>
        <cfvo type="min"/>
        <cfvo type="max"/>
        <color rgb="FFFFB628"/>
      </dataBar>
    </cfRule>
  </conditionalFormatting>
  <conditionalFormatting sqref="AC22:AD22">
    <cfRule type="dataBar" priority="5254">
      <dataBar>
        <cfvo type="min"/>
        <cfvo type="max"/>
        <color rgb="FFFFB628"/>
      </dataBar>
    </cfRule>
  </conditionalFormatting>
  <conditionalFormatting sqref="AC22:AD22">
    <cfRule type="expression" dxfId="2977" priority="5252">
      <formula>WEEKDAY(AC$1)=7</formula>
    </cfRule>
    <cfRule type="expression" dxfId="2976" priority="5253">
      <formula>WEEKDAY(AC$1) =1</formula>
    </cfRule>
  </conditionalFormatting>
  <conditionalFormatting sqref="AC22:AD22">
    <cfRule type="expression" dxfId="2975" priority="5248">
      <formula>WEEKDAY(AC$1) =1</formula>
    </cfRule>
    <cfRule type="expression" dxfId="2974" priority="5249">
      <formula>WEEKDAY(AC$1)=7</formula>
    </cfRule>
    <cfRule type="expression" dxfId="2973" priority="5250">
      <formula>AC22="Congés"</formula>
    </cfRule>
  </conditionalFormatting>
  <conditionalFormatting sqref="AE22">
    <cfRule type="expression" dxfId="2972" priority="5246">
      <formula>WEEKDAY(AE$1)=7</formula>
    </cfRule>
    <cfRule type="expression" dxfId="2971" priority="5247">
      <formula>WEEKDAY(AE$1) =1</formula>
    </cfRule>
  </conditionalFormatting>
  <conditionalFormatting sqref="AE22">
    <cfRule type="expression" dxfId="2970" priority="5244">
      <formula>WEEKDAY(AE$1)=7</formula>
    </cfRule>
    <cfRule type="expression" dxfId="2969" priority="5245">
      <formula>WEEKDAY(AE$1) =1</formula>
    </cfRule>
  </conditionalFormatting>
  <conditionalFormatting sqref="AE22">
    <cfRule type="expression" dxfId="2968" priority="5240">
      <formula>WEEKDAY(AE$1) =1</formula>
    </cfRule>
    <cfRule type="expression" dxfId="2967" priority="5241">
      <formula>WEEKDAY(AE$1)=7</formula>
    </cfRule>
    <cfRule type="expression" dxfId="2966" priority="5242">
      <formula>AE22="Congés"</formula>
    </cfRule>
  </conditionalFormatting>
  <conditionalFormatting sqref="AE22">
    <cfRule type="expression" dxfId="2965" priority="5236">
      <formula>WEEKDAY(AE$1)=7</formula>
    </cfRule>
    <cfRule type="expression" dxfId="2964" priority="5237">
      <formula>WEEKDAY(AE$1) =1</formula>
    </cfRule>
  </conditionalFormatting>
  <conditionalFormatting sqref="AE22">
    <cfRule type="expression" dxfId="2963" priority="5233">
      <formula>WEEKDAY(AE$1) =1</formula>
    </cfRule>
    <cfRule type="expression" dxfId="2962" priority="5234">
      <formula>WEEKDAY(AE$1)=7</formula>
    </cfRule>
    <cfRule type="expression" dxfId="2961" priority="5235">
      <formula>AE22="Congés"</formula>
    </cfRule>
  </conditionalFormatting>
  <conditionalFormatting sqref="AE22">
    <cfRule type="expression" dxfId="2960" priority="5231">
      <formula>WEEKDAY(AE$1)=7</formula>
    </cfRule>
    <cfRule type="expression" dxfId="2959" priority="5232">
      <formula>WEEKDAY(AE$1) =1</formula>
    </cfRule>
  </conditionalFormatting>
  <conditionalFormatting sqref="AE22">
    <cfRule type="expression" dxfId="2958" priority="5229">
      <formula>WEEKDAY(AE$1)=7</formula>
    </cfRule>
    <cfRule type="expression" dxfId="2957" priority="5230">
      <formula>WEEKDAY(AE$1) =1</formula>
    </cfRule>
  </conditionalFormatting>
  <conditionalFormatting sqref="AE22">
    <cfRule type="expression" dxfId="2956" priority="5225">
      <formula>WEEKDAY(AE$1) =1</formula>
    </cfRule>
    <cfRule type="expression" dxfId="2955" priority="5226">
      <formula>WEEKDAY(AE$1)=7</formula>
    </cfRule>
    <cfRule type="expression" dxfId="2954" priority="5227">
      <formula>AE22="Congés"</formula>
    </cfRule>
  </conditionalFormatting>
  <conditionalFormatting sqref="AE22">
    <cfRule type="expression" dxfId="2953" priority="5221">
      <formula>WEEKDAY(AE$1)=7</formula>
    </cfRule>
    <cfRule type="expression" dxfId="2952" priority="5222">
      <formula>WEEKDAY(AE$1) =1</formula>
    </cfRule>
  </conditionalFormatting>
  <conditionalFormatting sqref="AE22">
    <cfRule type="expression" dxfId="2951" priority="5218">
      <formula>WEEKDAY(AE$1) =1</formula>
    </cfRule>
    <cfRule type="expression" dxfId="2950" priority="5219">
      <formula>WEEKDAY(AE$1)=7</formula>
    </cfRule>
    <cfRule type="expression" dxfId="2949" priority="5220">
      <formula>AE22="Congés"</formula>
    </cfRule>
  </conditionalFormatting>
  <conditionalFormatting sqref="T34">
    <cfRule type="dataBar" priority="5217">
      <dataBar>
        <cfvo type="min"/>
        <cfvo type="max"/>
        <color rgb="FFFFB628"/>
      </dataBar>
    </cfRule>
  </conditionalFormatting>
  <conditionalFormatting sqref="T34">
    <cfRule type="expression" dxfId="2948" priority="5215">
      <formula>WEEKDAY(T$1)=7</formula>
    </cfRule>
    <cfRule type="expression" dxfId="2947" priority="5216">
      <formula>WEEKDAY(T$1) =1</formula>
    </cfRule>
  </conditionalFormatting>
  <conditionalFormatting sqref="U34:X34">
    <cfRule type="dataBar" priority="5214">
      <dataBar>
        <cfvo type="min"/>
        <cfvo type="max"/>
        <color rgb="FFFFB628"/>
      </dataBar>
    </cfRule>
  </conditionalFormatting>
  <conditionalFormatting sqref="U34:X34">
    <cfRule type="expression" dxfId="2946" priority="5212">
      <formula>WEEKDAY(U$1)=7</formula>
    </cfRule>
    <cfRule type="expression" dxfId="2945" priority="5213">
      <formula>WEEKDAY(U$1) =1</formula>
    </cfRule>
  </conditionalFormatting>
  <conditionalFormatting sqref="AA34">
    <cfRule type="dataBar" priority="5211">
      <dataBar>
        <cfvo type="min"/>
        <cfvo type="max"/>
        <color rgb="FFFFB628"/>
      </dataBar>
    </cfRule>
  </conditionalFormatting>
  <conditionalFormatting sqref="AA34">
    <cfRule type="expression" dxfId="2944" priority="5209">
      <formula>WEEKDAY(AA$1)=7</formula>
    </cfRule>
    <cfRule type="expression" dxfId="2943" priority="5210">
      <formula>WEEKDAY(AA$1) =1</formula>
    </cfRule>
  </conditionalFormatting>
  <conditionalFormatting sqref="AB34:AC34 AE34">
    <cfRule type="dataBar" priority="5208">
      <dataBar>
        <cfvo type="min"/>
        <cfvo type="max"/>
        <color rgb="FFFFB628"/>
      </dataBar>
    </cfRule>
  </conditionalFormatting>
  <conditionalFormatting sqref="AB34:AC34 AE34">
    <cfRule type="expression" dxfId="2942" priority="5206">
      <formula>WEEKDAY(AB$1)=7</formula>
    </cfRule>
    <cfRule type="expression" dxfId="2941" priority="5207">
      <formula>WEEKDAY(AB$1) =1</formula>
    </cfRule>
  </conditionalFormatting>
  <conditionalFormatting sqref="G33:J33 G34">
    <cfRule type="dataBar" priority="5205">
      <dataBar>
        <cfvo type="min"/>
        <cfvo type="max"/>
        <color rgb="FFFFB628"/>
      </dataBar>
    </cfRule>
  </conditionalFormatting>
  <conditionalFormatting sqref="G33:J33 G34">
    <cfRule type="expression" dxfId="2940" priority="5203">
      <formula>WEEKDAY(G$1)=7</formula>
    </cfRule>
    <cfRule type="expression" dxfId="2939" priority="5204">
      <formula>WEEKDAY(G$1) =1</formula>
    </cfRule>
  </conditionalFormatting>
  <conditionalFormatting sqref="G11:J11">
    <cfRule type="dataBar" priority="5181">
      <dataBar>
        <cfvo type="min"/>
        <cfvo type="max"/>
        <color rgb="FFFFB628"/>
      </dataBar>
    </cfRule>
  </conditionalFormatting>
  <conditionalFormatting sqref="G11:J11">
    <cfRule type="expression" dxfId="2938" priority="5178">
      <formula>WEEKDAY(G$1) =1</formula>
    </cfRule>
    <cfRule type="expression" dxfId="2937" priority="5179">
      <formula>WEEKDAY(G$1)=7</formula>
    </cfRule>
    <cfRule type="expression" dxfId="2936" priority="5180">
      <formula>G11="Congés"</formula>
    </cfRule>
  </conditionalFormatting>
  <conditionalFormatting sqref="G11:J11">
    <cfRule type="expression" dxfId="2935" priority="5175">
      <formula>WEEKDAY(G$1)=7</formula>
    </cfRule>
    <cfRule type="expression" dxfId="2934" priority="5176">
      <formula>WEEKDAY(G$1) =1</formula>
    </cfRule>
  </conditionalFormatting>
  <conditionalFormatting sqref="N11">
    <cfRule type="dataBar" priority="5174">
      <dataBar>
        <cfvo type="min"/>
        <cfvo type="max"/>
        <color rgb="FFFFB628"/>
      </dataBar>
    </cfRule>
  </conditionalFormatting>
  <conditionalFormatting sqref="N11">
    <cfRule type="expression" dxfId="2933" priority="5171">
      <formula>WEEKDAY(N$1) =1</formula>
    </cfRule>
    <cfRule type="expression" dxfId="2932" priority="5172">
      <formula>WEEKDAY(N$1)=7</formula>
    </cfRule>
    <cfRule type="expression" dxfId="2931" priority="5173">
      <formula>N11="Congés"</formula>
    </cfRule>
  </conditionalFormatting>
  <conditionalFormatting sqref="N11">
    <cfRule type="expression" dxfId="2930" priority="5168">
      <formula>WEEKDAY(N$1)=7</formula>
    </cfRule>
    <cfRule type="expression" dxfId="2929" priority="5169">
      <formula>WEEKDAY(N$1) =1</formula>
    </cfRule>
  </conditionalFormatting>
  <conditionalFormatting sqref="O11:Q11">
    <cfRule type="dataBar" priority="5167">
      <dataBar>
        <cfvo type="min"/>
        <cfvo type="max"/>
        <color rgb="FFFFB628"/>
      </dataBar>
    </cfRule>
  </conditionalFormatting>
  <conditionalFormatting sqref="O11:Q11">
    <cfRule type="expression" dxfId="2928" priority="5164">
      <formula>WEEKDAY(O$1) =1</formula>
    </cfRule>
    <cfRule type="expression" dxfId="2927" priority="5165">
      <formula>WEEKDAY(O$1)=7</formula>
    </cfRule>
    <cfRule type="expression" dxfId="2926" priority="5166">
      <formula>O11="Congés"</formula>
    </cfRule>
  </conditionalFormatting>
  <conditionalFormatting sqref="O11:Q11">
    <cfRule type="expression" dxfId="2925" priority="5161">
      <formula>WEEKDAY(O$1)=7</formula>
    </cfRule>
    <cfRule type="expression" dxfId="2924" priority="5162">
      <formula>WEEKDAY(O$1) =1</formula>
    </cfRule>
  </conditionalFormatting>
  <conditionalFormatting sqref="T11">
    <cfRule type="dataBar" priority="5160">
      <dataBar>
        <cfvo type="min"/>
        <cfvo type="max"/>
        <color rgb="FFFFB628"/>
      </dataBar>
    </cfRule>
  </conditionalFormatting>
  <conditionalFormatting sqref="T11">
    <cfRule type="expression" dxfId="2923" priority="5157">
      <formula>WEEKDAY(T$1) =1</formula>
    </cfRule>
    <cfRule type="expression" dxfId="2922" priority="5158">
      <formula>WEEKDAY(T$1)=7</formula>
    </cfRule>
    <cfRule type="expression" dxfId="2921" priority="5159">
      <formula>T11="Congés"</formula>
    </cfRule>
  </conditionalFormatting>
  <conditionalFormatting sqref="T11">
    <cfRule type="expression" dxfId="2920" priority="5154">
      <formula>WEEKDAY(T$1)=7</formula>
    </cfRule>
    <cfRule type="expression" dxfId="2919" priority="5155">
      <formula>WEEKDAY(T$1) =1</formula>
    </cfRule>
  </conditionalFormatting>
  <conditionalFormatting sqref="U11:W11">
    <cfRule type="dataBar" priority="5153">
      <dataBar>
        <cfvo type="min"/>
        <cfvo type="max"/>
        <color rgb="FFFFB628"/>
      </dataBar>
    </cfRule>
  </conditionalFormatting>
  <conditionalFormatting sqref="U11:W11">
    <cfRule type="expression" dxfId="2918" priority="5150">
      <formula>WEEKDAY(U$1) =1</formula>
    </cfRule>
    <cfRule type="expression" dxfId="2917" priority="5151">
      <formula>WEEKDAY(U$1)=7</formula>
    </cfRule>
    <cfRule type="expression" dxfId="2916" priority="5152">
      <formula>U11="Congés"</formula>
    </cfRule>
  </conditionalFormatting>
  <conditionalFormatting sqref="U11:W11">
    <cfRule type="expression" dxfId="2915" priority="5147">
      <formula>WEEKDAY(U$1)=7</formula>
    </cfRule>
    <cfRule type="expression" dxfId="2914" priority="5148">
      <formula>WEEKDAY(U$1) =1</formula>
    </cfRule>
  </conditionalFormatting>
  <conditionalFormatting sqref="X11">
    <cfRule type="dataBar" priority="5146">
      <dataBar>
        <cfvo type="min"/>
        <cfvo type="max"/>
        <color rgb="FFFFB628"/>
      </dataBar>
    </cfRule>
  </conditionalFormatting>
  <conditionalFormatting sqref="X11">
    <cfRule type="expression" dxfId="2913" priority="5143">
      <formula>WEEKDAY(X$1) =1</formula>
    </cfRule>
    <cfRule type="expression" dxfId="2912" priority="5144">
      <formula>WEEKDAY(X$1)=7</formula>
    </cfRule>
    <cfRule type="expression" dxfId="2911" priority="5145">
      <formula>X11="Congés"</formula>
    </cfRule>
  </conditionalFormatting>
  <conditionalFormatting sqref="X11">
    <cfRule type="expression" dxfId="2910" priority="5140">
      <formula>WEEKDAY(X$1)=7</formula>
    </cfRule>
    <cfRule type="expression" dxfId="2909" priority="5141">
      <formula>WEEKDAY(X$1) =1</formula>
    </cfRule>
  </conditionalFormatting>
  <conditionalFormatting sqref="AA11:AC11">
    <cfRule type="dataBar" priority="5139">
      <dataBar>
        <cfvo type="min"/>
        <cfvo type="max"/>
        <color rgb="FFFFB628"/>
      </dataBar>
    </cfRule>
  </conditionalFormatting>
  <conditionalFormatting sqref="AA11:AC11">
    <cfRule type="expression" dxfId="2908" priority="5136">
      <formula>WEEKDAY(AA$1) =1</formula>
    </cfRule>
    <cfRule type="expression" dxfId="2907" priority="5137">
      <formula>WEEKDAY(AA$1)=7</formula>
    </cfRule>
    <cfRule type="expression" dxfId="2906" priority="5138">
      <formula>AA11="Congés"</formula>
    </cfRule>
  </conditionalFormatting>
  <conditionalFormatting sqref="AA11:AC11">
    <cfRule type="expression" dxfId="2905" priority="5133">
      <formula>WEEKDAY(AA$1)=7</formula>
    </cfRule>
    <cfRule type="expression" dxfId="2904" priority="5134">
      <formula>WEEKDAY(AA$1) =1</formula>
    </cfRule>
  </conditionalFormatting>
  <conditionalFormatting sqref="AE11">
    <cfRule type="dataBar" priority="5132">
      <dataBar>
        <cfvo type="min"/>
        <cfvo type="max"/>
        <color rgb="FFFFB628"/>
      </dataBar>
    </cfRule>
  </conditionalFormatting>
  <conditionalFormatting sqref="AE11">
    <cfRule type="expression" dxfId="2903" priority="5129">
      <formula>WEEKDAY(AE$1) =1</formula>
    </cfRule>
    <cfRule type="expression" dxfId="2902" priority="5130">
      <formula>WEEKDAY(AE$1)=7</formula>
    </cfRule>
    <cfRule type="expression" dxfId="2901" priority="5131">
      <formula>AE11="Congés"</formula>
    </cfRule>
  </conditionalFormatting>
  <conditionalFormatting sqref="AE11">
    <cfRule type="expression" dxfId="2900" priority="5126">
      <formula>WEEKDAY(AE$1)=7</formula>
    </cfRule>
    <cfRule type="expression" dxfId="2899" priority="5127">
      <formula>WEEKDAY(AE$1) =1</formula>
    </cfRule>
  </conditionalFormatting>
  <conditionalFormatting sqref="G13:J14 H15:J15">
    <cfRule type="dataBar" priority="5125">
      <dataBar>
        <cfvo type="min"/>
        <cfvo type="max"/>
        <color rgb="FFFFB628"/>
      </dataBar>
    </cfRule>
  </conditionalFormatting>
  <conditionalFormatting sqref="G13:J14 H15:J15">
    <cfRule type="expression" dxfId="2898" priority="5122">
      <formula>WEEKDAY(G$1) =1</formula>
    </cfRule>
    <cfRule type="expression" dxfId="2897" priority="5123">
      <formula>WEEKDAY(G$1)=7</formula>
    </cfRule>
    <cfRule type="expression" dxfId="2896" priority="5124">
      <formula>G13="Congés"</formula>
    </cfRule>
  </conditionalFormatting>
  <conditionalFormatting sqref="F17:F18 F13:J14 F18:J18 F15 H15:J15">
    <cfRule type="dataBar" priority="5121">
      <dataBar>
        <cfvo type="min"/>
        <cfvo type="max"/>
        <color rgb="FFFFB628"/>
      </dataBar>
    </cfRule>
  </conditionalFormatting>
  <conditionalFormatting sqref="F17:F18 F13:J14 F18:J18 F15 H15:J15">
    <cfRule type="expression" dxfId="2895" priority="5119">
      <formula>WEEKDAY(F$1)=7</formula>
    </cfRule>
    <cfRule type="expression" dxfId="2894" priority="5120">
      <formula>WEEKDAY(F$1) =1</formula>
    </cfRule>
  </conditionalFormatting>
  <conditionalFormatting sqref="N13:Q15">
    <cfRule type="dataBar" priority="5118">
      <dataBar>
        <cfvo type="min"/>
        <cfvo type="max"/>
        <color rgb="FFFFB628"/>
      </dataBar>
    </cfRule>
  </conditionalFormatting>
  <conditionalFormatting sqref="N13:Q15">
    <cfRule type="expression" dxfId="2893" priority="5115">
      <formula>WEEKDAY(N$1) =1</formula>
    </cfRule>
    <cfRule type="expression" dxfId="2892" priority="5116">
      <formula>WEEKDAY(N$1)=7</formula>
    </cfRule>
    <cfRule type="expression" dxfId="2891" priority="5117">
      <formula>N13="Congés"</formula>
    </cfRule>
  </conditionalFormatting>
  <conditionalFormatting sqref="M13:Q15">
    <cfRule type="dataBar" priority="5114">
      <dataBar>
        <cfvo type="min"/>
        <cfvo type="max"/>
        <color rgb="FFFFB628"/>
      </dataBar>
    </cfRule>
  </conditionalFormatting>
  <conditionalFormatting sqref="M13:Q15">
    <cfRule type="expression" dxfId="2890" priority="5112">
      <formula>WEEKDAY(M$1)=7</formula>
    </cfRule>
    <cfRule type="expression" dxfId="2889" priority="5113">
      <formula>WEEKDAY(M$1) =1</formula>
    </cfRule>
  </conditionalFormatting>
  <conditionalFormatting sqref="U13:X15">
    <cfRule type="dataBar" priority="5111">
      <dataBar>
        <cfvo type="min"/>
        <cfvo type="max"/>
        <color rgb="FFFFB628"/>
      </dataBar>
    </cfRule>
  </conditionalFormatting>
  <conditionalFormatting sqref="U13:X15">
    <cfRule type="expression" dxfId="2888" priority="5108">
      <formula>WEEKDAY(U$1) =1</formula>
    </cfRule>
    <cfRule type="expression" dxfId="2887" priority="5109">
      <formula>WEEKDAY(U$1)=7</formula>
    </cfRule>
    <cfRule type="expression" dxfId="2886" priority="5110">
      <formula>U13="Congés"</formula>
    </cfRule>
  </conditionalFormatting>
  <conditionalFormatting sqref="T13:X15">
    <cfRule type="dataBar" priority="5107">
      <dataBar>
        <cfvo type="min"/>
        <cfvo type="max"/>
        <color rgb="FFFFB628"/>
      </dataBar>
    </cfRule>
  </conditionalFormatting>
  <conditionalFormatting sqref="T13:X15">
    <cfRule type="expression" dxfId="2885" priority="5105">
      <formula>WEEKDAY(T$1)=7</formula>
    </cfRule>
    <cfRule type="expression" dxfId="2884" priority="5106">
      <formula>WEEKDAY(T$1) =1</formula>
    </cfRule>
  </conditionalFormatting>
  <conditionalFormatting sqref="AB13:AE15">
    <cfRule type="dataBar" priority="5104">
      <dataBar>
        <cfvo type="min"/>
        <cfvo type="max"/>
        <color rgb="FFFFB628"/>
      </dataBar>
    </cfRule>
  </conditionalFormatting>
  <conditionalFormatting sqref="AB13:AE15">
    <cfRule type="expression" dxfId="2883" priority="5101">
      <formula>WEEKDAY(AB$1) =1</formula>
    </cfRule>
    <cfRule type="expression" dxfId="2882" priority="5102">
      <formula>WEEKDAY(AB$1)=7</formula>
    </cfRule>
    <cfRule type="expression" dxfId="2881" priority="5103">
      <formula>AB13="Congés"</formula>
    </cfRule>
  </conditionalFormatting>
  <conditionalFormatting sqref="AA13:AE15">
    <cfRule type="dataBar" priority="5100">
      <dataBar>
        <cfvo type="min"/>
        <cfvo type="max"/>
        <color rgb="FFFFB628"/>
      </dataBar>
    </cfRule>
  </conditionalFormatting>
  <conditionalFormatting sqref="AA13:AE15">
    <cfRule type="expression" dxfId="2880" priority="5098">
      <formula>WEEKDAY(AA$1)=7</formula>
    </cfRule>
    <cfRule type="expression" dxfId="2879" priority="5099">
      <formula>WEEKDAY(AA$1) =1</formula>
    </cfRule>
  </conditionalFormatting>
  <conditionalFormatting sqref="K40:L40">
    <cfRule type="dataBar" priority="5097">
      <dataBar>
        <cfvo type="min"/>
        <cfvo type="max"/>
        <color rgb="FFFFB628"/>
      </dataBar>
    </cfRule>
  </conditionalFormatting>
  <conditionalFormatting sqref="K40:L40">
    <cfRule type="expression" dxfId="2878" priority="5094">
      <formula>WEEKDAY(K$1) =1</formula>
    </cfRule>
    <cfRule type="expression" dxfId="2877" priority="5095">
      <formula>WEEKDAY(K$1)=7</formula>
    </cfRule>
    <cfRule type="expression" dxfId="2876" priority="5096">
      <formula>K40="Congés"</formula>
    </cfRule>
  </conditionalFormatting>
  <conditionalFormatting sqref="K40:L40">
    <cfRule type="expression" dxfId="2875" priority="5091">
      <formula>WEEKDAY(K$1)=7</formula>
    </cfRule>
    <cfRule type="expression" dxfId="2874" priority="5092">
      <formula>WEEKDAY(K$1) =1</formula>
    </cfRule>
  </conditionalFormatting>
  <conditionalFormatting sqref="R40:S40">
    <cfRule type="dataBar" priority="5090">
      <dataBar>
        <cfvo type="min"/>
        <cfvo type="max"/>
        <color rgb="FFFFB628"/>
      </dataBar>
    </cfRule>
  </conditionalFormatting>
  <conditionalFormatting sqref="R40:S40">
    <cfRule type="expression" dxfId="2873" priority="5087">
      <formula>WEEKDAY(R$1) =1</formula>
    </cfRule>
    <cfRule type="expression" dxfId="2872" priority="5088">
      <formula>WEEKDAY(R$1)=7</formula>
    </cfRule>
    <cfRule type="expression" dxfId="2871" priority="5089">
      <formula>R40="Congés"</formula>
    </cfRule>
  </conditionalFormatting>
  <conditionalFormatting sqref="R40:S40">
    <cfRule type="expression" dxfId="2870" priority="5084">
      <formula>WEEKDAY(R$1)=7</formula>
    </cfRule>
    <cfRule type="expression" dxfId="2869" priority="5085">
      <formula>WEEKDAY(R$1) =1</formula>
    </cfRule>
  </conditionalFormatting>
  <conditionalFormatting sqref="Y40:Z40">
    <cfRule type="dataBar" priority="5083">
      <dataBar>
        <cfvo type="min"/>
        <cfvo type="max"/>
        <color rgb="FFFFB628"/>
      </dataBar>
    </cfRule>
  </conditionalFormatting>
  <conditionalFormatting sqref="Y40:Z40">
    <cfRule type="expression" dxfId="2868" priority="5080">
      <formula>WEEKDAY(Y$1) =1</formula>
    </cfRule>
    <cfRule type="expression" dxfId="2867" priority="5081">
      <formula>WEEKDAY(Y$1)=7</formula>
    </cfRule>
    <cfRule type="expression" dxfId="2866" priority="5082">
      <formula>Y40="Congés"</formula>
    </cfRule>
  </conditionalFormatting>
  <conditionalFormatting sqref="Y40:Z40">
    <cfRule type="expression" dxfId="2865" priority="5077">
      <formula>WEEKDAY(Y$1)=7</formula>
    </cfRule>
    <cfRule type="expression" dxfId="2864" priority="5078">
      <formula>WEEKDAY(Y$1) =1</formula>
    </cfRule>
  </conditionalFormatting>
  <conditionalFormatting sqref="D40:E40">
    <cfRule type="dataBar" priority="5076">
      <dataBar>
        <cfvo type="min"/>
        <cfvo type="max"/>
        <color rgb="FFFFB628"/>
      </dataBar>
    </cfRule>
  </conditionalFormatting>
  <conditionalFormatting sqref="D40:E40">
    <cfRule type="expression" dxfId="2863" priority="5074">
      <formula>WEEKDAY(D$1)=7</formula>
    </cfRule>
    <cfRule type="expression" dxfId="2862" priority="5075">
      <formula>WEEKDAY(D$1) =1</formula>
    </cfRule>
  </conditionalFormatting>
  <conditionalFormatting sqref="G40:J40">
    <cfRule type="dataBar" priority="5066">
      <dataBar>
        <cfvo type="min"/>
        <cfvo type="max"/>
        <color rgb="FFFFB628"/>
      </dataBar>
    </cfRule>
  </conditionalFormatting>
  <conditionalFormatting sqref="G40:J40">
    <cfRule type="expression" dxfId="2861" priority="5063">
      <formula>WEEKDAY(G$1) =1</formula>
    </cfRule>
    <cfRule type="expression" dxfId="2860" priority="5064">
      <formula>WEEKDAY(G$1)=7</formula>
    </cfRule>
    <cfRule type="expression" dxfId="2859" priority="5065">
      <formula>G40="Congés"</formula>
    </cfRule>
  </conditionalFormatting>
  <conditionalFormatting sqref="F40:J40">
    <cfRule type="dataBar" priority="5062">
      <dataBar>
        <cfvo type="min"/>
        <cfvo type="max"/>
        <color rgb="FFFFB628"/>
      </dataBar>
    </cfRule>
  </conditionalFormatting>
  <conditionalFormatting sqref="F40:J40">
    <cfRule type="expression" dxfId="2858" priority="5060">
      <formula>WEEKDAY(F$1)=7</formula>
    </cfRule>
    <cfRule type="expression" dxfId="2857" priority="5061">
      <formula>WEEKDAY(F$1) =1</formula>
    </cfRule>
  </conditionalFormatting>
  <conditionalFormatting sqref="N40:Q40">
    <cfRule type="dataBar" priority="5059">
      <dataBar>
        <cfvo type="min"/>
        <cfvo type="max"/>
        <color rgb="FFFFB628"/>
      </dataBar>
    </cfRule>
  </conditionalFormatting>
  <conditionalFormatting sqref="N40:Q40">
    <cfRule type="expression" dxfId="2856" priority="5056">
      <formula>WEEKDAY(N$1) =1</formula>
    </cfRule>
    <cfRule type="expression" dxfId="2855" priority="5057">
      <formula>WEEKDAY(N$1)=7</formula>
    </cfRule>
    <cfRule type="expression" dxfId="2854" priority="5058">
      <formula>N40="Congés"</formula>
    </cfRule>
  </conditionalFormatting>
  <conditionalFormatting sqref="M40:Q40">
    <cfRule type="dataBar" priority="5055">
      <dataBar>
        <cfvo type="min"/>
        <cfvo type="max"/>
        <color rgb="FFFFB628"/>
      </dataBar>
    </cfRule>
  </conditionalFormatting>
  <conditionalFormatting sqref="M40:Q40">
    <cfRule type="expression" dxfId="2853" priority="5053">
      <formula>WEEKDAY(M$1)=7</formula>
    </cfRule>
    <cfRule type="expression" dxfId="2852" priority="5054">
      <formula>WEEKDAY(M$1) =1</formula>
    </cfRule>
  </conditionalFormatting>
  <conditionalFormatting sqref="U40:X40">
    <cfRule type="dataBar" priority="5052">
      <dataBar>
        <cfvo type="min"/>
        <cfvo type="max"/>
        <color rgb="FFFFB628"/>
      </dataBar>
    </cfRule>
  </conditionalFormatting>
  <conditionalFormatting sqref="U40:X40">
    <cfRule type="expression" dxfId="2851" priority="5049">
      <formula>WEEKDAY(U$1) =1</formula>
    </cfRule>
    <cfRule type="expression" dxfId="2850" priority="5050">
      <formula>WEEKDAY(U$1)=7</formula>
    </cfRule>
    <cfRule type="expression" dxfId="2849" priority="5051">
      <formula>U40="Congés"</formula>
    </cfRule>
  </conditionalFormatting>
  <conditionalFormatting sqref="T40:X40">
    <cfRule type="dataBar" priority="5048">
      <dataBar>
        <cfvo type="min"/>
        <cfvo type="max"/>
        <color rgb="FFFFB628"/>
      </dataBar>
    </cfRule>
  </conditionalFormatting>
  <conditionalFormatting sqref="T40:X40">
    <cfRule type="expression" dxfId="2848" priority="5046">
      <formula>WEEKDAY(T$1)=7</formula>
    </cfRule>
    <cfRule type="expression" dxfId="2847" priority="5047">
      <formula>WEEKDAY(T$1) =1</formula>
    </cfRule>
  </conditionalFormatting>
  <conditionalFormatting sqref="AB40:AE40">
    <cfRule type="dataBar" priority="5045">
      <dataBar>
        <cfvo type="min"/>
        <cfvo type="max"/>
        <color rgb="FFFFB628"/>
      </dataBar>
    </cfRule>
  </conditionalFormatting>
  <conditionalFormatting sqref="AB40:AE40">
    <cfRule type="expression" dxfId="2846" priority="5042">
      <formula>WEEKDAY(AB$1) =1</formula>
    </cfRule>
    <cfRule type="expression" dxfId="2845" priority="5043">
      <formula>WEEKDAY(AB$1)=7</formula>
    </cfRule>
    <cfRule type="expression" dxfId="2844" priority="5044">
      <formula>AB40="Congés"</formula>
    </cfRule>
  </conditionalFormatting>
  <conditionalFormatting sqref="AA40:AE40">
    <cfRule type="dataBar" priority="5041">
      <dataBar>
        <cfvo type="min"/>
        <cfvo type="max"/>
        <color rgb="FFFFB628"/>
      </dataBar>
    </cfRule>
  </conditionalFormatting>
  <conditionalFormatting sqref="AA40:AE40">
    <cfRule type="expression" dxfId="2843" priority="5039">
      <formula>WEEKDAY(AA$1)=7</formula>
    </cfRule>
    <cfRule type="expression" dxfId="2842" priority="5040">
      <formula>WEEKDAY(AA$1) =1</formula>
    </cfRule>
  </conditionalFormatting>
  <conditionalFormatting sqref="G23:I23">
    <cfRule type="dataBar" priority="5038">
      <dataBar>
        <cfvo type="min"/>
        <cfvo type="max"/>
        <color rgb="FFFFB628"/>
      </dataBar>
    </cfRule>
  </conditionalFormatting>
  <conditionalFormatting sqref="G23:I23">
    <cfRule type="expression" dxfId="2841" priority="5035">
      <formula>WEEKDAY(G$1) =1</formula>
    </cfRule>
    <cfRule type="expression" dxfId="2840" priority="5036">
      <formula>WEEKDAY(G$1)=7</formula>
    </cfRule>
    <cfRule type="expression" dxfId="2839" priority="5037">
      <formula>G23="Congés"</formula>
    </cfRule>
  </conditionalFormatting>
  <conditionalFormatting sqref="J23">
    <cfRule type="dataBar" priority="5034">
      <dataBar>
        <cfvo type="min"/>
        <cfvo type="max"/>
        <color rgb="FFFFB628"/>
      </dataBar>
    </cfRule>
  </conditionalFormatting>
  <conditionalFormatting sqref="J23">
    <cfRule type="expression" dxfId="2838" priority="5031">
      <formula>WEEKDAY(J$1) =1</formula>
    </cfRule>
    <cfRule type="expression" dxfId="2837" priority="5032">
      <formula>WEEKDAY(J$1)=7</formula>
    </cfRule>
    <cfRule type="expression" dxfId="2836" priority="5033">
      <formula>J23="Congés"</formula>
    </cfRule>
  </conditionalFormatting>
  <conditionalFormatting sqref="J23">
    <cfRule type="expression" dxfId="2835" priority="5028">
      <formula>WEEKDAY(J$1) =1</formula>
    </cfRule>
    <cfRule type="expression" dxfId="2834" priority="5029">
      <formula>WEEKDAY(J$1)=7</formula>
    </cfRule>
    <cfRule type="expression" dxfId="2833" priority="5030">
      <formula>J23="Congés"</formula>
    </cfRule>
  </conditionalFormatting>
  <conditionalFormatting sqref="G4:J4">
    <cfRule type="dataBar" priority="5027">
      <dataBar>
        <cfvo type="min"/>
        <cfvo type="max"/>
        <color rgb="FFFFB628"/>
      </dataBar>
    </cfRule>
  </conditionalFormatting>
  <conditionalFormatting sqref="G4:J4">
    <cfRule type="expression" dxfId="2832" priority="5025">
      <formula>WEEKDAY(G$1)=7</formula>
    </cfRule>
    <cfRule type="expression" dxfId="2831" priority="5026">
      <formula>WEEKDAY(G$1) =1</formula>
    </cfRule>
  </conditionalFormatting>
  <conditionalFormatting sqref="N4:Q4">
    <cfRule type="dataBar" priority="5024">
      <dataBar>
        <cfvo type="min"/>
        <cfvo type="max"/>
        <color rgb="FFFFB628"/>
      </dataBar>
    </cfRule>
  </conditionalFormatting>
  <conditionalFormatting sqref="N4:Q4">
    <cfRule type="expression" dxfId="2830" priority="5022">
      <formula>WEEKDAY(N$1)=7</formula>
    </cfRule>
    <cfRule type="expression" dxfId="2829" priority="5023">
      <formula>WEEKDAY(N$1) =1</formula>
    </cfRule>
  </conditionalFormatting>
  <conditionalFormatting sqref="T4:X4">
    <cfRule type="dataBar" priority="5021">
      <dataBar>
        <cfvo type="min"/>
        <cfvo type="max"/>
        <color rgb="FFFFB628"/>
      </dataBar>
    </cfRule>
  </conditionalFormatting>
  <conditionalFormatting sqref="T4:X4">
    <cfRule type="expression" dxfId="2828" priority="5019">
      <formula>WEEKDAY(T$1)=7</formula>
    </cfRule>
    <cfRule type="expression" dxfId="2827" priority="5020">
      <formula>WEEKDAY(T$1) =1</formula>
    </cfRule>
  </conditionalFormatting>
  <conditionalFormatting sqref="H26:J26">
    <cfRule type="dataBar" priority="5018">
      <dataBar>
        <cfvo type="min"/>
        <cfvo type="max"/>
        <color rgb="FFFFB628"/>
      </dataBar>
    </cfRule>
  </conditionalFormatting>
  <conditionalFormatting sqref="H26:J26">
    <cfRule type="expression" dxfId="2826" priority="5016">
      <formula>WEEKDAY(H$1)=7</formula>
    </cfRule>
    <cfRule type="expression" dxfId="2825" priority="5017">
      <formula>WEEKDAY(H$1) =1</formula>
    </cfRule>
  </conditionalFormatting>
  <conditionalFormatting sqref="O26:Q26">
    <cfRule type="dataBar" priority="5015">
      <dataBar>
        <cfvo type="min"/>
        <cfvo type="max"/>
        <color rgb="FFFFB628"/>
      </dataBar>
    </cfRule>
  </conditionalFormatting>
  <conditionalFormatting sqref="O26:Q26">
    <cfRule type="expression" dxfId="2824" priority="5013">
      <formula>WEEKDAY(O$1)=7</formula>
    </cfRule>
    <cfRule type="expression" dxfId="2823" priority="5014">
      <formula>WEEKDAY(O$1) =1</formula>
    </cfRule>
  </conditionalFormatting>
  <conditionalFormatting sqref="T26:W26">
    <cfRule type="dataBar" priority="5012">
      <dataBar>
        <cfvo type="min"/>
        <cfvo type="max"/>
        <color rgb="FFFFB628"/>
      </dataBar>
    </cfRule>
  </conditionalFormatting>
  <conditionalFormatting sqref="T26:W26">
    <cfRule type="expression" dxfId="2822" priority="5010">
      <formula>WEEKDAY(T$1)=7</formula>
    </cfRule>
    <cfRule type="expression" dxfId="2821" priority="5011">
      <formula>WEEKDAY(T$1) =1</formula>
    </cfRule>
  </conditionalFormatting>
  <conditionalFormatting sqref="X26">
    <cfRule type="dataBar" priority="5009">
      <dataBar>
        <cfvo type="min"/>
        <cfvo type="max"/>
        <color rgb="FFFFB628"/>
      </dataBar>
    </cfRule>
  </conditionalFormatting>
  <conditionalFormatting sqref="X26">
    <cfRule type="expression" dxfId="2820" priority="5007">
      <formula>WEEKDAY(X$1)=7</formula>
    </cfRule>
    <cfRule type="expression" dxfId="2819" priority="5008">
      <formula>WEEKDAY(X$1) =1</formula>
    </cfRule>
  </conditionalFormatting>
  <conditionalFormatting sqref="AA26:AC26">
    <cfRule type="dataBar" priority="5006">
      <dataBar>
        <cfvo type="min"/>
        <cfvo type="max"/>
        <color rgb="FFFFB628"/>
      </dataBar>
    </cfRule>
  </conditionalFormatting>
  <conditionalFormatting sqref="AA26:AC26">
    <cfRule type="expression" dxfId="2818" priority="5004">
      <formula>WEEKDAY(AA$1)=7</formula>
    </cfRule>
    <cfRule type="expression" dxfId="2817" priority="5005">
      <formula>WEEKDAY(AA$1) =1</formula>
    </cfRule>
  </conditionalFormatting>
  <conditionalFormatting sqref="AE26">
    <cfRule type="dataBar" priority="5003">
      <dataBar>
        <cfvo type="min"/>
        <cfvo type="max"/>
        <color rgb="FFFFB628"/>
      </dataBar>
    </cfRule>
  </conditionalFormatting>
  <conditionalFormatting sqref="AE26">
    <cfRule type="expression" dxfId="2816" priority="5001">
      <formula>WEEKDAY(AE$1)=7</formula>
    </cfRule>
    <cfRule type="expression" dxfId="2815" priority="5002">
      <formula>WEEKDAY(AE$1) =1</formula>
    </cfRule>
  </conditionalFormatting>
  <conditionalFormatting sqref="F57:J57">
    <cfRule type="expression" dxfId="2814" priority="4994">
      <formula>WEEKDAY(F$1)=7</formula>
    </cfRule>
    <cfRule type="expression" dxfId="2813" priority="4995">
      <formula>WEEKDAY(F$1) =1</formula>
    </cfRule>
  </conditionalFormatting>
  <conditionalFormatting sqref="F57:J57">
    <cfRule type="dataBar" priority="4991">
      <dataBar>
        <cfvo type="min"/>
        <cfvo type="max"/>
        <color rgb="FFFFB628"/>
      </dataBar>
    </cfRule>
  </conditionalFormatting>
  <conditionalFormatting sqref="M57:Q57">
    <cfRule type="expression" dxfId="2812" priority="4984">
      <formula>WEEKDAY(M$1)=7</formula>
    </cfRule>
    <cfRule type="expression" dxfId="2811" priority="4985">
      <formula>WEEKDAY(M$1) =1</formula>
    </cfRule>
  </conditionalFormatting>
  <conditionalFormatting sqref="M57:Q57">
    <cfRule type="dataBar" priority="4981">
      <dataBar>
        <cfvo type="min"/>
        <cfvo type="max"/>
        <color rgb="FFFFB628"/>
      </dataBar>
    </cfRule>
  </conditionalFormatting>
  <conditionalFormatting sqref="T57:X57">
    <cfRule type="expression" dxfId="2810" priority="4974">
      <formula>WEEKDAY(T$1)=7</formula>
    </cfRule>
    <cfRule type="expression" dxfId="2809" priority="4975">
      <formula>WEEKDAY(T$1) =1</formula>
    </cfRule>
  </conditionalFormatting>
  <conditionalFormatting sqref="T57:X57">
    <cfRule type="dataBar" priority="4971">
      <dataBar>
        <cfvo type="min"/>
        <cfvo type="max"/>
        <color rgb="FFFFB628"/>
      </dataBar>
    </cfRule>
  </conditionalFormatting>
  <conditionalFormatting sqref="AA57:AE57">
    <cfRule type="expression" dxfId="2808" priority="4964">
      <formula>WEEKDAY(AA$1)=7</formula>
    </cfRule>
    <cfRule type="expression" dxfId="2807" priority="4965">
      <formula>WEEKDAY(AA$1) =1</formula>
    </cfRule>
  </conditionalFormatting>
  <conditionalFormatting sqref="AA57:AE57">
    <cfRule type="dataBar" priority="4961">
      <dataBar>
        <cfvo type="min"/>
        <cfvo type="max"/>
        <color rgb="FFFFB628"/>
      </dataBar>
    </cfRule>
  </conditionalFormatting>
  <conditionalFormatting sqref="G55:J55">
    <cfRule type="expression" dxfId="2806" priority="4959">
      <formula>WEEKDAY(G$1)=7</formula>
    </cfRule>
    <cfRule type="expression" dxfId="2805" priority="4960">
      <formula>WEEKDAY(G$1) =1</formula>
    </cfRule>
  </conditionalFormatting>
  <conditionalFormatting sqref="G55:J55">
    <cfRule type="expression" dxfId="2804" priority="4957">
      <formula>WEEKDAY(G$1)=7</formula>
    </cfRule>
    <cfRule type="expression" dxfId="2803" priority="4958">
      <formula>WEEKDAY(G$1) =1</formula>
    </cfRule>
  </conditionalFormatting>
  <conditionalFormatting sqref="G54:J54">
    <cfRule type="dataBar" priority="4956">
      <dataBar>
        <cfvo type="min"/>
        <cfvo type="max"/>
        <color rgb="FFFFB628"/>
      </dataBar>
    </cfRule>
  </conditionalFormatting>
  <conditionalFormatting sqref="G54:J54">
    <cfRule type="expression" dxfId="2802" priority="4954">
      <formula>WEEKDAY(G$1)=7</formula>
    </cfRule>
    <cfRule type="expression" dxfId="2801" priority="4955">
      <formula>WEEKDAY(G$1) =1</formula>
    </cfRule>
  </conditionalFormatting>
  <conditionalFormatting sqref="G54:J54">
    <cfRule type="expression" dxfId="2800" priority="4951">
      <formula>WEEKDAY(G$1)=7</formula>
    </cfRule>
    <cfRule type="expression" dxfId="2799" priority="4952">
      <formula>WEEKDAY(G$1) =1</formula>
    </cfRule>
  </conditionalFormatting>
  <conditionalFormatting sqref="G54">
    <cfRule type="dataBar" priority="4950">
      <dataBar>
        <cfvo type="min"/>
        <cfvo type="max"/>
        <color rgb="FFFFB628"/>
      </dataBar>
    </cfRule>
  </conditionalFormatting>
  <conditionalFormatting sqref="G54">
    <cfRule type="expression" dxfId="2798" priority="4948">
      <formula>WEEKDAY(G$1)=7</formula>
    </cfRule>
    <cfRule type="expression" dxfId="2797" priority="4949">
      <formula>WEEKDAY(G$1) =1</formula>
    </cfRule>
  </conditionalFormatting>
  <conditionalFormatting sqref="G54 I54">
    <cfRule type="expression" dxfId="2796" priority="4945">
      <formula>WEEKDAY(G$1)=7</formula>
    </cfRule>
    <cfRule type="expression" dxfId="2795" priority="4946">
      <formula>WEEKDAY(G$1) =1</formula>
    </cfRule>
  </conditionalFormatting>
  <conditionalFormatting sqref="H54 J54">
    <cfRule type="dataBar" priority="4944">
      <dataBar>
        <cfvo type="min"/>
        <cfvo type="max"/>
        <color rgb="FFFFB628"/>
      </dataBar>
    </cfRule>
  </conditionalFormatting>
  <conditionalFormatting sqref="H54 J54">
    <cfRule type="expression" dxfId="2794" priority="4942">
      <formula>WEEKDAY(H$1)=7</formula>
    </cfRule>
    <cfRule type="expression" dxfId="2793" priority="4943">
      <formula>WEEKDAY(H$1) =1</formula>
    </cfRule>
  </conditionalFormatting>
  <conditionalFormatting sqref="G55:J55">
    <cfRule type="dataBar" priority="4941">
      <dataBar>
        <cfvo type="min"/>
        <cfvo type="max"/>
        <color rgb="FFFFB628"/>
      </dataBar>
    </cfRule>
  </conditionalFormatting>
  <conditionalFormatting sqref="I55">
    <cfRule type="dataBar" priority="4939">
      <dataBar>
        <cfvo type="min"/>
        <cfvo type="max"/>
        <color rgb="FFFFB628"/>
      </dataBar>
    </cfRule>
  </conditionalFormatting>
  <conditionalFormatting sqref="N55:Q55">
    <cfRule type="expression" dxfId="2792" priority="4937">
      <formula>WEEKDAY(N$1)=7</formula>
    </cfRule>
    <cfRule type="expression" dxfId="2791" priority="4938">
      <formula>WEEKDAY(N$1) =1</formula>
    </cfRule>
  </conditionalFormatting>
  <conditionalFormatting sqref="N55:Q55">
    <cfRule type="expression" dxfId="2790" priority="4935">
      <formula>WEEKDAY(N$1)=7</formula>
    </cfRule>
    <cfRule type="expression" dxfId="2789" priority="4936">
      <formula>WEEKDAY(N$1) =1</formula>
    </cfRule>
  </conditionalFormatting>
  <conditionalFormatting sqref="N54:Q54">
    <cfRule type="dataBar" priority="4934">
      <dataBar>
        <cfvo type="min"/>
        <cfvo type="max"/>
        <color rgb="FFFFB628"/>
      </dataBar>
    </cfRule>
  </conditionalFormatting>
  <conditionalFormatting sqref="N54:Q54">
    <cfRule type="expression" dxfId="2788" priority="4932">
      <formula>WEEKDAY(N$1)=7</formula>
    </cfRule>
    <cfRule type="expression" dxfId="2787" priority="4933">
      <formula>WEEKDAY(N$1) =1</formula>
    </cfRule>
  </conditionalFormatting>
  <conditionalFormatting sqref="N54:Q54">
    <cfRule type="expression" dxfId="2786" priority="4929">
      <formula>WEEKDAY(N$1)=7</formula>
    </cfRule>
    <cfRule type="expression" dxfId="2785" priority="4930">
      <formula>WEEKDAY(N$1) =1</formula>
    </cfRule>
  </conditionalFormatting>
  <conditionalFormatting sqref="T54">
    <cfRule type="expression" dxfId="2784" priority="4927">
      <formula>WEEKDAY(T$1)=7</formula>
    </cfRule>
    <cfRule type="expression" dxfId="2783" priority="4928">
      <formula>WEEKDAY(T$1) =1</formula>
    </cfRule>
  </conditionalFormatting>
  <conditionalFormatting sqref="N54">
    <cfRule type="dataBar" priority="4926">
      <dataBar>
        <cfvo type="min"/>
        <cfvo type="max"/>
        <color rgb="FFFFB628"/>
      </dataBar>
    </cfRule>
  </conditionalFormatting>
  <conditionalFormatting sqref="N54">
    <cfRule type="expression" dxfId="2782" priority="4924">
      <formula>WEEKDAY(N$1)=7</formula>
    </cfRule>
    <cfRule type="expression" dxfId="2781" priority="4925">
      <formula>WEEKDAY(N$1) =1</formula>
    </cfRule>
  </conditionalFormatting>
  <conditionalFormatting sqref="P54 N54">
    <cfRule type="dataBar" priority="4923">
      <dataBar>
        <cfvo type="min"/>
        <cfvo type="max"/>
        <color rgb="FFFFB628"/>
      </dataBar>
    </cfRule>
  </conditionalFormatting>
  <conditionalFormatting sqref="N54 P54">
    <cfRule type="expression" dxfId="2780" priority="4921">
      <formula>WEEKDAY(N$1)=7</formula>
    </cfRule>
    <cfRule type="expression" dxfId="2779" priority="4922">
      <formula>WEEKDAY(N$1) =1</formula>
    </cfRule>
  </conditionalFormatting>
  <conditionalFormatting sqref="O54 Q54">
    <cfRule type="dataBar" priority="4920">
      <dataBar>
        <cfvo type="min"/>
        <cfvo type="max"/>
        <color rgb="FFFFB628"/>
      </dataBar>
    </cfRule>
  </conditionalFormatting>
  <conditionalFormatting sqref="O54 Q54">
    <cfRule type="expression" dxfId="2778" priority="4918">
      <formula>WEEKDAY(O$1)=7</formula>
    </cfRule>
    <cfRule type="expression" dxfId="2777" priority="4919">
      <formula>WEEKDAY(O$1) =1</formula>
    </cfRule>
  </conditionalFormatting>
  <conditionalFormatting sqref="N55:Q55">
    <cfRule type="dataBar" priority="4917">
      <dataBar>
        <cfvo type="min"/>
        <cfvo type="max"/>
        <color rgb="FFFFB628"/>
      </dataBar>
    </cfRule>
  </conditionalFormatting>
  <conditionalFormatting sqref="P55">
    <cfRule type="dataBar" priority="4915">
      <dataBar>
        <cfvo type="min"/>
        <cfvo type="max"/>
        <color rgb="FFFFB628"/>
      </dataBar>
    </cfRule>
  </conditionalFormatting>
  <conditionalFormatting sqref="T55:X55">
    <cfRule type="expression" dxfId="2776" priority="4913">
      <formula>WEEKDAY(T$1)=7</formula>
    </cfRule>
    <cfRule type="expression" dxfId="2775" priority="4914">
      <formula>WEEKDAY(T$1) =1</formula>
    </cfRule>
  </conditionalFormatting>
  <conditionalFormatting sqref="T55:X55">
    <cfRule type="expression" dxfId="2774" priority="4911">
      <formula>WEEKDAY(T$1)=7</formula>
    </cfRule>
    <cfRule type="expression" dxfId="2773" priority="4912">
      <formula>WEEKDAY(T$1) =1</formula>
    </cfRule>
  </conditionalFormatting>
  <conditionalFormatting sqref="T54:U54 W54:X54">
    <cfRule type="dataBar" priority="4910">
      <dataBar>
        <cfvo type="min"/>
        <cfvo type="max"/>
        <color rgb="FFFFB628"/>
      </dataBar>
    </cfRule>
  </conditionalFormatting>
  <conditionalFormatting sqref="T54:U54 W54:X54">
    <cfRule type="expression" dxfId="2772" priority="4908">
      <formula>WEEKDAY(T$1)=7</formula>
    </cfRule>
    <cfRule type="expression" dxfId="2771" priority="4909">
      <formula>WEEKDAY(T$1) =1</formula>
    </cfRule>
  </conditionalFormatting>
  <conditionalFormatting sqref="T54:U54 W54:X54">
    <cfRule type="expression" dxfId="2770" priority="4905">
      <formula>WEEKDAY(T$1)=7</formula>
    </cfRule>
    <cfRule type="expression" dxfId="2769" priority="4906">
      <formula>WEEKDAY(T$1) =1</formula>
    </cfRule>
  </conditionalFormatting>
  <conditionalFormatting sqref="T54">
    <cfRule type="dataBar" priority="4904">
      <dataBar>
        <cfvo type="min"/>
        <cfvo type="max"/>
        <color rgb="FFFFB628"/>
      </dataBar>
    </cfRule>
  </conditionalFormatting>
  <conditionalFormatting sqref="U54">
    <cfRule type="dataBar" priority="4903">
      <dataBar>
        <cfvo type="min"/>
        <cfvo type="max"/>
        <color rgb="FFFFB628"/>
      </dataBar>
    </cfRule>
  </conditionalFormatting>
  <conditionalFormatting sqref="U54">
    <cfRule type="expression" dxfId="2768" priority="4901">
      <formula>WEEKDAY(U$1)=7</formula>
    </cfRule>
    <cfRule type="expression" dxfId="2767" priority="4902">
      <formula>WEEKDAY(U$1) =1</formula>
    </cfRule>
  </conditionalFormatting>
  <conditionalFormatting sqref="U54 W54">
    <cfRule type="dataBar" priority="4900">
      <dataBar>
        <cfvo type="min"/>
        <cfvo type="max"/>
        <color rgb="FFFFB628"/>
      </dataBar>
    </cfRule>
  </conditionalFormatting>
  <conditionalFormatting sqref="U54 W54">
    <cfRule type="expression" dxfId="2766" priority="4898">
      <formula>WEEKDAY(U$1)=7</formula>
    </cfRule>
    <cfRule type="expression" dxfId="2765" priority="4899">
      <formula>WEEKDAY(U$1) =1</formula>
    </cfRule>
  </conditionalFormatting>
  <conditionalFormatting sqref="X54">
    <cfRule type="dataBar" priority="4897">
      <dataBar>
        <cfvo type="min"/>
        <cfvo type="max"/>
        <color rgb="FFFFB628"/>
      </dataBar>
    </cfRule>
  </conditionalFormatting>
  <conditionalFormatting sqref="X54">
    <cfRule type="expression" dxfId="2764" priority="4895">
      <formula>WEEKDAY(X$1)=7</formula>
    </cfRule>
    <cfRule type="expression" dxfId="2763" priority="4896">
      <formula>WEEKDAY(X$1) =1</formula>
    </cfRule>
  </conditionalFormatting>
  <conditionalFormatting sqref="T55:X55">
    <cfRule type="dataBar" priority="4894">
      <dataBar>
        <cfvo type="min"/>
        <cfvo type="max"/>
        <color rgb="FFFFB628"/>
      </dataBar>
    </cfRule>
  </conditionalFormatting>
  <conditionalFormatting sqref="W55">
    <cfRule type="dataBar" priority="4892">
      <dataBar>
        <cfvo type="min"/>
        <cfvo type="max"/>
        <color rgb="FFFFB628"/>
      </dataBar>
    </cfRule>
  </conditionalFormatting>
  <conditionalFormatting sqref="AA55:AC55 AE55">
    <cfRule type="expression" dxfId="2762" priority="4890">
      <formula>WEEKDAY(AA$1)=7</formula>
    </cfRule>
    <cfRule type="expression" dxfId="2761" priority="4891">
      <formula>WEEKDAY(AA$1) =1</formula>
    </cfRule>
  </conditionalFormatting>
  <conditionalFormatting sqref="AA55:AC55 AE55">
    <cfRule type="expression" dxfId="2760" priority="4888">
      <formula>WEEKDAY(AA$1)=7</formula>
    </cfRule>
    <cfRule type="expression" dxfId="2759" priority="4889">
      <formula>WEEKDAY(AA$1) =1</formula>
    </cfRule>
  </conditionalFormatting>
  <conditionalFormatting sqref="AA54:AC54 AE54">
    <cfRule type="dataBar" priority="4887">
      <dataBar>
        <cfvo type="min"/>
        <cfvo type="max"/>
        <color rgb="FFFFB628"/>
      </dataBar>
    </cfRule>
  </conditionalFormatting>
  <conditionalFormatting sqref="AA54:AC54 AE54">
    <cfRule type="expression" dxfId="2758" priority="4885">
      <formula>WEEKDAY(AA$1)=7</formula>
    </cfRule>
    <cfRule type="expression" dxfId="2757" priority="4886">
      <formula>WEEKDAY(AA$1) =1</formula>
    </cfRule>
  </conditionalFormatting>
  <conditionalFormatting sqref="AA54:AC54">
    <cfRule type="dataBar" priority="4884">
      <dataBar>
        <cfvo type="min"/>
        <cfvo type="max"/>
        <color rgb="FFFFB628"/>
      </dataBar>
    </cfRule>
  </conditionalFormatting>
  <conditionalFormatting sqref="AA54:AC54 AE54">
    <cfRule type="expression" dxfId="2756" priority="4882">
      <formula>WEEKDAY(AA$1)=7</formula>
    </cfRule>
    <cfRule type="expression" dxfId="2755" priority="4883">
      <formula>WEEKDAY(AA$1) =1</formula>
    </cfRule>
  </conditionalFormatting>
  <conditionalFormatting sqref="AA54">
    <cfRule type="dataBar" priority="4881">
      <dataBar>
        <cfvo type="min"/>
        <cfvo type="max"/>
        <color rgb="FFFFB628"/>
      </dataBar>
    </cfRule>
  </conditionalFormatting>
  <conditionalFormatting sqref="AA54">
    <cfRule type="expression" dxfId="2754" priority="4879">
      <formula>WEEKDAY(AA$1)=7</formula>
    </cfRule>
    <cfRule type="expression" dxfId="2753" priority="4880">
      <formula>WEEKDAY(AA$1) =1</formula>
    </cfRule>
  </conditionalFormatting>
  <conditionalFormatting sqref="AB54">
    <cfRule type="dataBar" priority="4878">
      <dataBar>
        <cfvo type="min"/>
        <cfvo type="max"/>
        <color rgb="FFFFB628"/>
      </dataBar>
    </cfRule>
  </conditionalFormatting>
  <conditionalFormatting sqref="AB54">
    <cfRule type="expression" dxfId="2752" priority="4876">
      <formula>WEEKDAY(AB$1)=7</formula>
    </cfRule>
    <cfRule type="expression" dxfId="2751" priority="4877">
      <formula>WEEKDAY(AB$1) =1</formula>
    </cfRule>
  </conditionalFormatting>
  <conditionalFormatting sqref="AB54">
    <cfRule type="expression" dxfId="2750" priority="4874">
      <formula>WEEKDAY(AB$1)=7</formula>
    </cfRule>
    <cfRule type="expression" dxfId="2749" priority="4875">
      <formula>WEEKDAY(AB$1) =1</formula>
    </cfRule>
  </conditionalFormatting>
  <conditionalFormatting sqref="AE54 AC54">
    <cfRule type="dataBar" priority="4873">
      <dataBar>
        <cfvo type="min"/>
        <cfvo type="max"/>
        <color rgb="FFFFB628"/>
      </dataBar>
    </cfRule>
  </conditionalFormatting>
  <conditionalFormatting sqref="AC54 AE54">
    <cfRule type="expression" dxfId="2748" priority="4871">
      <formula>WEEKDAY(AC$1)=7</formula>
    </cfRule>
    <cfRule type="expression" dxfId="2747" priority="4872">
      <formula>WEEKDAY(AC$1) =1</formula>
    </cfRule>
  </conditionalFormatting>
  <conditionalFormatting sqref="AA55:AC55 AE55">
    <cfRule type="dataBar" priority="4870">
      <dataBar>
        <cfvo type="min"/>
        <cfvo type="max"/>
        <color rgb="FFFFB628"/>
      </dataBar>
    </cfRule>
  </conditionalFormatting>
  <conditionalFormatting sqref="AA55:AC55">
    <cfRule type="dataBar" priority="4869">
      <dataBar>
        <cfvo type="min"/>
        <cfvo type="max"/>
        <color rgb="FFFFB628"/>
      </dataBar>
    </cfRule>
  </conditionalFormatting>
  <conditionalFormatting sqref="I51:J51 G51">
    <cfRule type="dataBar" priority="4868">
      <dataBar>
        <cfvo type="min"/>
        <cfvo type="max"/>
        <color rgb="FFFFB628"/>
      </dataBar>
    </cfRule>
  </conditionalFormatting>
  <conditionalFormatting sqref="G51 I51:J51">
    <cfRule type="expression" dxfId="2746" priority="4866">
      <formula>WEEKDAY(G$1)=7</formula>
    </cfRule>
    <cfRule type="expression" dxfId="2745" priority="4867">
      <formula>WEEKDAY(G$1) =1</formula>
    </cfRule>
  </conditionalFormatting>
  <conditionalFormatting sqref="N51:Q51">
    <cfRule type="dataBar" priority="4864">
      <dataBar>
        <cfvo type="min"/>
        <cfvo type="max"/>
        <color rgb="FFFFB628"/>
      </dataBar>
    </cfRule>
  </conditionalFormatting>
  <conditionalFormatting sqref="N51:Q51">
    <cfRule type="expression" dxfId="2744" priority="4862">
      <formula>WEEKDAY(N$1)=7</formula>
    </cfRule>
    <cfRule type="expression" dxfId="2743" priority="4863">
      <formula>WEEKDAY(N$1) =1</formula>
    </cfRule>
  </conditionalFormatting>
  <conditionalFormatting sqref="T51:X51">
    <cfRule type="dataBar" priority="4860">
      <dataBar>
        <cfvo type="min"/>
        <cfvo type="max"/>
        <color rgb="FFFFB628"/>
      </dataBar>
    </cfRule>
  </conditionalFormatting>
  <conditionalFormatting sqref="T51:X51">
    <cfRule type="expression" dxfId="2742" priority="4858">
      <formula>WEEKDAY(T$1)=7</formula>
    </cfRule>
    <cfRule type="expression" dxfId="2741" priority="4859">
      <formula>WEEKDAY(T$1) =1</formula>
    </cfRule>
  </conditionalFormatting>
  <conditionalFormatting sqref="N52:Q52">
    <cfRule type="dataBar" priority="4856">
      <dataBar>
        <cfvo type="min"/>
        <cfvo type="max"/>
        <color rgb="FFFFB628"/>
      </dataBar>
    </cfRule>
  </conditionalFormatting>
  <conditionalFormatting sqref="N52:Q52">
    <cfRule type="expression" dxfId="2740" priority="4854">
      <formula>WEEKDAY(N$1)=7</formula>
    </cfRule>
    <cfRule type="expression" dxfId="2739" priority="4855">
      <formula>WEEKDAY(N$1) =1</formula>
    </cfRule>
  </conditionalFormatting>
  <conditionalFormatting sqref="T52:X52">
    <cfRule type="dataBar" priority="4853">
      <dataBar>
        <cfvo type="min"/>
        <cfvo type="max"/>
        <color rgb="FFFFB628"/>
      </dataBar>
    </cfRule>
  </conditionalFormatting>
  <conditionalFormatting sqref="T52:X52">
    <cfRule type="expression" dxfId="2738" priority="4851">
      <formula>WEEKDAY(T$1)=7</formula>
    </cfRule>
    <cfRule type="expression" dxfId="2737" priority="4852">
      <formula>WEEKDAY(T$1) =1</formula>
    </cfRule>
  </conditionalFormatting>
  <conditionalFormatting sqref="AA52:AC52 AE52">
    <cfRule type="dataBar" priority="4850">
      <dataBar>
        <cfvo type="min"/>
        <cfvo type="max"/>
        <color rgb="FFFFB628"/>
      </dataBar>
    </cfRule>
  </conditionalFormatting>
  <conditionalFormatting sqref="AA52:AC52 AE52">
    <cfRule type="expression" dxfId="2736" priority="4848">
      <formula>WEEKDAY(AA$1)=7</formula>
    </cfRule>
    <cfRule type="expression" dxfId="2735" priority="4849">
      <formula>WEEKDAY(AA$1) =1</formula>
    </cfRule>
  </conditionalFormatting>
  <conditionalFormatting sqref="J50">
    <cfRule type="expression" dxfId="2734" priority="4845">
      <formula>WEEKDAY(J$1)=7</formula>
    </cfRule>
    <cfRule type="expression" dxfId="2733" priority="4846">
      <formula>WEEKDAY(J$1) =1</formula>
    </cfRule>
  </conditionalFormatting>
  <conditionalFormatting sqref="G50:I50">
    <cfRule type="dataBar" priority="4837">
      <dataBar>
        <cfvo type="min"/>
        <cfvo type="max"/>
        <color rgb="FFFFB628"/>
      </dataBar>
    </cfRule>
  </conditionalFormatting>
  <conditionalFormatting sqref="G50:I50">
    <cfRule type="expression" dxfId="2732" priority="4835">
      <formula>WEEKDAY(G$1)=7</formula>
    </cfRule>
    <cfRule type="expression" dxfId="2731" priority="4836">
      <formula>WEEKDAY(G$1) =1</formula>
    </cfRule>
  </conditionalFormatting>
  <conditionalFormatting sqref="Q50">
    <cfRule type="expression" dxfId="2730" priority="4832">
      <formula>WEEKDAY(Q$1)=7</formula>
    </cfRule>
    <cfRule type="expression" dxfId="2729" priority="4833">
      <formula>WEEKDAY(Q$1) =1</formula>
    </cfRule>
  </conditionalFormatting>
  <conditionalFormatting sqref="N50:P50">
    <cfRule type="dataBar" priority="4824">
      <dataBar>
        <cfvo type="min"/>
        <cfvo type="max"/>
        <color rgb="FFFFB628"/>
      </dataBar>
    </cfRule>
  </conditionalFormatting>
  <conditionalFormatting sqref="N50:P50">
    <cfRule type="expression" dxfId="2728" priority="4822">
      <formula>WEEKDAY(N$1)=7</formula>
    </cfRule>
    <cfRule type="expression" dxfId="2727" priority="4823">
      <formula>WEEKDAY(N$1) =1</formula>
    </cfRule>
  </conditionalFormatting>
  <conditionalFormatting sqref="X50 X48">
    <cfRule type="expression" dxfId="2726" priority="4819">
      <formula>WEEKDAY(X$1)=7</formula>
    </cfRule>
    <cfRule type="expression" dxfId="2725" priority="4820">
      <formula>WEEKDAY(X$1) =1</formula>
    </cfRule>
  </conditionalFormatting>
  <conditionalFormatting sqref="T50:W50 T48:W48">
    <cfRule type="dataBar" priority="4808">
      <dataBar>
        <cfvo type="min"/>
        <cfvo type="max"/>
        <color rgb="FFFFB628"/>
      </dataBar>
    </cfRule>
  </conditionalFormatting>
  <conditionalFormatting sqref="T50:W50 T48:W48">
    <cfRule type="expression" dxfId="2724" priority="4806">
      <formula>WEEKDAY(T$1)=7</formula>
    </cfRule>
    <cfRule type="expression" dxfId="2723" priority="4807">
      <formula>WEEKDAY(T$1) =1</formula>
    </cfRule>
  </conditionalFormatting>
  <conditionalFormatting sqref="AE50">
    <cfRule type="expression" dxfId="2722" priority="4803">
      <formula>WEEKDAY(AE$1)=7</formula>
    </cfRule>
    <cfRule type="expression" dxfId="2721" priority="4804">
      <formula>WEEKDAY(AE$1) =1</formula>
    </cfRule>
  </conditionalFormatting>
  <conditionalFormatting sqref="AE51">
    <cfRule type="dataBar" priority="4799">
      <dataBar>
        <cfvo type="min"/>
        <cfvo type="max"/>
        <color rgb="FFFFB628"/>
      </dataBar>
    </cfRule>
  </conditionalFormatting>
  <conditionalFormatting sqref="AA50:AD50">
    <cfRule type="expression" dxfId="2720" priority="4790">
      <formula>WEEKDAY(AA$1)=7</formula>
    </cfRule>
    <cfRule type="expression" dxfId="2719" priority="4791">
      <formula>WEEKDAY(AA$1) =1</formula>
    </cfRule>
  </conditionalFormatting>
  <conditionalFormatting sqref="AA51:AC51">
    <cfRule type="dataBar" priority="4789">
      <dataBar>
        <cfvo type="min"/>
        <cfvo type="max"/>
        <color rgb="FFFFB628"/>
      </dataBar>
    </cfRule>
  </conditionalFormatting>
  <conditionalFormatting sqref="AA51:AC51 AE51">
    <cfRule type="expression" dxfId="2718" priority="4787">
      <formula>WEEKDAY(AA$1)=7</formula>
    </cfRule>
    <cfRule type="expression" dxfId="2717" priority="4788">
      <formula>WEEKDAY(AA$1) =1</formula>
    </cfRule>
  </conditionalFormatting>
  <conditionalFormatting sqref="H43:J43">
    <cfRule type="dataBar" priority="4764">
      <dataBar>
        <cfvo type="min"/>
        <cfvo type="max"/>
        <color rgb="FFFFB628"/>
      </dataBar>
    </cfRule>
  </conditionalFormatting>
  <conditionalFormatting sqref="H43:J43">
    <cfRule type="expression" dxfId="2716" priority="4762">
      <formula>WEEKDAY(H$1)=7</formula>
    </cfRule>
    <cfRule type="expression" dxfId="2715" priority="4763">
      <formula>WEEKDAY(H$1) =1</formula>
    </cfRule>
  </conditionalFormatting>
  <conditionalFormatting sqref="G43">
    <cfRule type="dataBar" priority="4761">
      <dataBar>
        <cfvo type="min"/>
        <cfvo type="max"/>
        <color rgb="FFFFB628"/>
      </dataBar>
    </cfRule>
  </conditionalFormatting>
  <conditionalFormatting sqref="G43">
    <cfRule type="expression" dxfId="2714" priority="4758">
      <formula>WEEKDAY(G$1) =1</formula>
    </cfRule>
    <cfRule type="expression" dxfId="2713" priority="4759">
      <formula>WEEKDAY(G$1)=7</formula>
    </cfRule>
    <cfRule type="expression" dxfId="2712" priority="4760">
      <formula>G43="Congés"</formula>
    </cfRule>
  </conditionalFormatting>
  <conditionalFormatting sqref="G43">
    <cfRule type="expression" dxfId="2711" priority="4755">
      <formula>WEEKDAY(G$1) =1</formula>
    </cfRule>
    <cfRule type="expression" dxfId="2710" priority="4756">
      <formula>WEEKDAY(G$1)=7</formula>
    </cfRule>
    <cfRule type="expression" dxfId="2709" priority="4757">
      <formula>G43="Congés"</formula>
    </cfRule>
  </conditionalFormatting>
  <conditionalFormatting sqref="G43:J43">
    <cfRule type="dataBar" priority="4754">
      <dataBar>
        <cfvo type="min"/>
        <cfvo type="max"/>
        <color rgb="FFFFB628"/>
      </dataBar>
    </cfRule>
  </conditionalFormatting>
  <conditionalFormatting sqref="G43:J43">
    <cfRule type="expression" dxfId="2708" priority="4751">
      <formula>WEEKDAY(G$1) =1</formula>
    </cfRule>
    <cfRule type="expression" dxfId="2707" priority="4752">
      <formula>WEEKDAY(G$1)=7</formula>
    </cfRule>
    <cfRule type="expression" dxfId="2706" priority="4753">
      <formula>G43="Congés"</formula>
    </cfRule>
  </conditionalFormatting>
  <conditionalFormatting sqref="G43:J43">
    <cfRule type="expression" dxfId="2705" priority="4748">
      <formula>WEEKDAY(G$1) =1</formula>
    </cfRule>
    <cfRule type="expression" dxfId="2704" priority="4749">
      <formula>WEEKDAY(G$1)=7</formula>
    </cfRule>
    <cfRule type="expression" dxfId="2703" priority="4750">
      <formula>G43="Congés"</formula>
    </cfRule>
  </conditionalFormatting>
  <conditionalFormatting sqref="K43">
    <cfRule type="dataBar" priority="4747">
      <dataBar>
        <cfvo type="min"/>
        <cfvo type="max"/>
        <color rgb="FFFFB628"/>
      </dataBar>
    </cfRule>
  </conditionalFormatting>
  <conditionalFormatting sqref="K43">
    <cfRule type="expression" dxfId="2702" priority="4745">
      <formula>WEEKDAY(K$1)=7</formula>
    </cfRule>
    <cfRule type="expression" dxfId="2701" priority="4746">
      <formula>WEEKDAY(K$1) =1</formula>
    </cfRule>
  </conditionalFormatting>
  <conditionalFormatting sqref="K43">
    <cfRule type="expression" dxfId="2700" priority="4741">
      <formula>WEEKDAY(K$1) =1</formula>
    </cfRule>
    <cfRule type="expression" dxfId="2699" priority="4742">
      <formula>WEEKDAY(K$1)=7</formula>
    </cfRule>
    <cfRule type="expression" dxfId="2698" priority="4743">
      <formula>K43="Congés"</formula>
    </cfRule>
  </conditionalFormatting>
  <conditionalFormatting sqref="K43">
    <cfRule type="expression" dxfId="2697" priority="4738">
      <formula>WEEKDAY(K$1) =1</formula>
    </cfRule>
    <cfRule type="expression" dxfId="2696" priority="4739">
      <formula>WEEKDAY(K$1)=7</formula>
    </cfRule>
    <cfRule type="expression" dxfId="2695" priority="4740">
      <formula>K43="Congés"</formula>
    </cfRule>
  </conditionalFormatting>
  <conditionalFormatting sqref="O42:Q42">
    <cfRule type="dataBar" priority="4737">
      <dataBar>
        <cfvo type="min"/>
        <cfvo type="max"/>
        <color rgb="FFFFB628"/>
      </dataBar>
    </cfRule>
  </conditionalFormatting>
  <conditionalFormatting sqref="O42:Q42">
    <cfRule type="expression" dxfId="2694" priority="4735">
      <formula>WEEKDAY(O$1)=7</formula>
    </cfRule>
    <cfRule type="expression" dxfId="2693" priority="4736">
      <formula>WEEKDAY(O$1) =1</formula>
    </cfRule>
  </conditionalFormatting>
  <conditionalFormatting sqref="N42">
    <cfRule type="dataBar" priority="4734">
      <dataBar>
        <cfvo type="min"/>
        <cfvo type="max"/>
        <color rgb="FFFFB628"/>
      </dataBar>
    </cfRule>
  </conditionalFormatting>
  <conditionalFormatting sqref="N42">
    <cfRule type="expression" dxfId="2692" priority="4731">
      <formula>WEEKDAY(N$1) =1</formula>
    </cfRule>
    <cfRule type="expression" dxfId="2691" priority="4732">
      <formula>WEEKDAY(N$1)=7</formula>
    </cfRule>
    <cfRule type="expression" dxfId="2690" priority="4733">
      <formula>N42="Congés"</formula>
    </cfRule>
  </conditionalFormatting>
  <conditionalFormatting sqref="N42">
    <cfRule type="expression" dxfId="2689" priority="4728">
      <formula>WEEKDAY(N$1) =1</formula>
    </cfRule>
    <cfRule type="expression" dxfId="2688" priority="4729">
      <formula>WEEKDAY(N$1)=7</formula>
    </cfRule>
    <cfRule type="expression" dxfId="2687" priority="4730">
      <formula>N42="Congés"</formula>
    </cfRule>
  </conditionalFormatting>
  <conditionalFormatting sqref="N42:Q42">
    <cfRule type="dataBar" priority="4727">
      <dataBar>
        <cfvo type="min"/>
        <cfvo type="max"/>
        <color rgb="FFFFB628"/>
      </dataBar>
    </cfRule>
  </conditionalFormatting>
  <conditionalFormatting sqref="N42:Q42">
    <cfRule type="expression" dxfId="2686" priority="4724">
      <formula>WEEKDAY(N$1) =1</formula>
    </cfRule>
    <cfRule type="expression" dxfId="2685" priority="4725">
      <formula>WEEKDAY(N$1)=7</formula>
    </cfRule>
    <cfRule type="expression" dxfId="2684" priority="4726">
      <formula>N42="Congés"</formula>
    </cfRule>
  </conditionalFormatting>
  <conditionalFormatting sqref="N42:Q42">
    <cfRule type="expression" dxfId="2683" priority="4721">
      <formula>WEEKDAY(N$1) =1</formula>
    </cfRule>
    <cfRule type="expression" dxfId="2682" priority="4722">
      <formula>WEEKDAY(N$1)=7</formula>
    </cfRule>
    <cfRule type="expression" dxfId="2681" priority="4723">
      <formula>N42="Congés"</formula>
    </cfRule>
  </conditionalFormatting>
  <conditionalFormatting sqref="G42:J42">
    <cfRule type="dataBar" priority="4720">
      <dataBar>
        <cfvo type="min"/>
        <cfvo type="max"/>
        <color rgb="FFFFB628"/>
      </dataBar>
    </cfRule>
  </conditionalFormatting>
  <conditionalFormatting sqref="G42:J42">
    <cfRule type="expression" dxfId="2680" priority="4718">
      <formula>WEEKDAY(G$1)=7</formula>
    </cfRule>
    <cfRule type="expression" dxfId="2679" priority="4719">
      <formula>WEEKDAY(G$1) =1</formula>
    </cfRule>
  </conditionalFormatting>
  <conditionalFormatting sqref="G42:J42">
    <cfRule type="expression" dxfId="2678" priority="4715">
      <formula>WEEKDAY(G$1)=7</formula>
    </cfRule>
    <cfRule type="expression" dxfId="2677" priority="4716">
      <formula>WEEKDAY(G$1) =1</formula>
    </cfRule>
  </conditionalFormatting>
  <conditionalFormatting sqref="G42:J42">
    <cfRule type="expression" dxfId="2676" priority="4713">
      <formula>WEEKDAY(G$1)=7</formula>
    </cfRule>
    <cfRule type="expression" dxfId="2675" priority="4714">
      <formula>WEEKDAY(G$1) =1</formula>
    </cfRule>
  </conditionalFormatting>
  <conditionalFormatting sqref="N43">
    <cfRule type="dataBar" priority="4712">
      <dataBar>
        <cfvo type="min"/>
        <cfvo type="max"/>
        <color rgb="FFFFB628"/>
      </dataBar>
    </cfRule>
  </conditionalFormatting>
  <conditionalFormatting sqref="N43">
    <cfRule type="expression" dxfId="2674" priority="4710">
      <formula>WEEKDAY(N$1)=7</formula>
    </cfRule>
    <cfRule type="expression" dxfId="2673" priority="4711">
      <formula>WEEKDAY(N$1) =1</formula>
    </cfRule>
  </conditionalFormatting>
  <conditionalFormatting sqref="N43">
    <cfRule type="expression" dxfId="2672" priority="4707">
      <formula>WEEKDAY(N$1)=7</formula>
    </cfRule>
    <cfRule type="expression" dxfId="2671" priority="4708">
      <formula>WEEKDAY(N$1) =1</formula>
    </cfRule>
  </conditionalFormatting>
  <conditionalFormatting sqref="N43">
    <cfRule type="expression" dxfId="2670" priority="4705">
      <formula>WEEKDAY(N$1)=7</formula>
    </cfRule>
    <cfRule type="expression" dxfId="2669" priority="4706">
      <formula>WEEKDAY(N$1) =1</formula>
    </cfRule>
  </conditionalFormatting>
  <conditionalFormatting sqref="O43:Q43">
    <cfRule type="dataBar" priority="4704">
      <dataBar>
        <cfvo type="min"/>
        <cfvo type="max"/>
        <color rgb="FFFFB628"/>
      </dataBar>
    </cfRule>
  </conditionalFormatting>
  <conditionalFormatting sqref="O43:Q43">
    <cfRule type="expression" dxfId="2668" priority="4702">
      <formula>WEEKDAY(O$1)=7</formula>
    </cfRule>
    <cfRule type="expression" dxfId="2667" priority="4703">
      <formula>WEEKDAY(O$1) =1</formula>
    </cfRule>
  </conditionalFormatting>
  <conditionalFormatting sqref="O43:Q43">
    <cfRule type="expression" dxfId="2666" priority="4699">
      <formula>WEEKDAY(O$1)=7</formula>
    </cfRule>
    <cfRule type="expression" dxfId="2665" priority="4700">
      <formula>WEEKDAY(O$1) =1</formula>
    </cfRule>
  </conditionalFormatting>
  <conditionalFormatting sqref="O43:Q43">
    <cfRule type="expression" dxfId="2664" priority="4697">
      <formula>WEEKDAY(O$1)=7</formula>
    </cfRule>
    <cfRule type="expression" dxfId="2663" priority="4698">
      <formula>WEEKDAY(O$1) =1</formula>
    </cfRule>
  </conditionalFormatting>
  <conditionalFormatting sqref="U43:W43">
    <cfRule type="dataBar" priority="4696">
      <dataBar>
        <cfvo type="min"/>
        <cfvo type="max"/>
        <color rgb="FFFFB628"/>
      </dataBar>
    </cfRule>
  </conditionalFormatting>
  <conditionalFormatting sqref="U43:W43">
    <cfRule type="expression" dxfId="2662" priority="4694">
      <formula>WEEKDAY(U$1)=7</formula>
    </cfRule>
    <cfRule type="expression" dxfId="2661" priority="4695">
      <formula>WEEKDAY(U$1) =1</formula>
    </cfRule>
  </conditionalFormatting>
  <conditionalFormatting sqref="T43">
    <cfRule type="dataBar" priority="4693">
      <dataBar>
        <cfvo type="min"/>
        <cfvo type="max"/>
        <color rgb="FFFFB628"/>
      </dataBar>
    </cfRule>
  </conditionalFormatting>
  <conditionalFormatting sqref="T43">
    <cfRule type="expression" dxfId="2660" priority="4690">
      <formula>WEEKDAY(T$1) =1</formula>
    </cfRule>
    <cfRule type="expression" dxfId="2659" priority="4691">
      <formula>WEEKDAY(T$1)=7</formula>
    </cfRule>
    <cfRule type="expression" dxfId="2658" priority="4692">
      <formula>T43="Congés"</formula>
    </cfRule>
  </conditionalFormatting>
  <conditionalFormatting sqref="T43">
    <cfRule type="expression" dxfId="2657" priority="4687">
      <formula>WEEKDAY(T$1) =1</formula>
    </cfRule>
    <cfRule type="expression" dxfId="2656" priority="4688">
      <formula>WEEKDAY(T$1)=7</formula>
    </cfRule>
    <cfRule type="expression" dxfId="2655" priority="4689">
      <formula>T43="Congés"</formula>
    </cfRule>
  </conditionalFormatting>
  <conditionalFormatting sqref="T43:W43">
    <cfRule type="dataBar" priority="4686">
      <dataBar>
        <cfvo type="min"/>
        <cfvo type="max"/>
        <color rgb="FFFFB628"/>
      </dataBar>
    </cfRule>
  </conditionalFormatting>
  <conditionalFormatting sqref="T43:W43">
    <cfRule type="expression" dxfId="2654" priority="4683">
      <formula>WEEKDAY(T$1) =1</formula>
    </cfRule>
    <cfRule type="expression" dxfId="2653" priority="4684">
      <formula>WEEKDAY(T$1)=7</formula>
    </cfRule>
    <cfRule type="expression" dxfId="2652" priority="4685">
      <formula>T43="Congés"</formula>
    </cfRule>
  </conditionalFormatting>
  <conditionalFormatting sqref="T43:W43">
    <cfRule type="expression" dxfId="2651" priority="4680">
      <formula>WEEKDAY(T$1) =1</formula>
    </cfRule>
    <cfRule type="expression" dxfId="2650" priority="4681">
      <formula>WEEKDAY(T$1)=7</formula>
    </cfRule>
    <cfRule type="expression" dxfId="2649" priority="4682">
      <formula>T43="Congés"</formula>
    </cfRule>
  </conditionalFormatting>
  <conditionalFormatting sqref="T42:W42">
    <cfRule type="dataBar" priority="4679">
      <dataBar>
        <cfvo type="min"/>
        <cfvo type="max"/>
        <color rgb="FFFFB628"/>
      </dataBar>
    </cfRule>
  </conditionalFormatting>
  <conditionalFormatting sqref="T42:W42">
    <cfRule type="expression" dxfId="2648" priority="4677">
      <formula>WEEKDAY(T$1)=7</formula>
    </cfRule>
    <cfRule type="expression" dxfId="2647" priority="4678">
      <formula>WEEKDAY(T$1) =1</formula>
    </cfRule>
  </conditionalFormatting>
  <conditionalFormatting sqref="T42:W42">
    <cfRule type="expression" dxfId="2646" priority="4674">
      <formula>WEEKDAY(T$1)=7</formula>
    </cfRule>
    <cfRule type="expression" dxfId="2645" priority="4675">
      <formula>WEEKDAY(T$1) =1</formula>
    </cfRule>
  </conditionalFormatting>
  <conditionalFormatting sqref="T42:W42">
    <cfRule type="expression" dxfId="2644" priority="4672">
      <formula>WEEKDAY(T$1)=7</formula>
    </cfRule>
    <cfRule type="expression" dxfId="2643" priority="4673">
      <formula>WEEKDAY(T$1) =1</formula>
    </cfRule>
  </conditionalFormatting>
  <conditionalFormatting sqref="AB42:AC42">
    <cfRule type="dataBar" priority="4671">
      <dataBar>
        <cfvo type="min"/>
        <cfvo type="max"/>
        <color rgb="FFFFB628"/>
      </dataBar>
    </cfRule>
  </conditionalFormatting>
  <conditionalFormatting sqref="AB42:AC42">
    <cfRule type="expression" dxfId="2642" priority="4669">
      <formula>WEEKDAY(AB$1)=7</formula>
    </cfRule>
    <cfRule type="expression" dxfId="2641" priority="4670">
      <formula>WEEKDAY(AB$1) =1</formula>
    </cfRule>
  </conditionalFormatting>
  <conditionalFormatting sqref="AA42">
    <cfRule type="dataBar" priority="4668">
      <dataBar>
        <cfvo type="min"/>
        <cfvo type="max"/>
        <color rgb="FFFFB628"/>
      </dataBar>
    </cfRule>
  </conditionalFormatting>
  <conditionalFormatting sqref="AA42">
    <cfRule type="expression" dxfId="2640" priority="4665">
      <formula>WEEKDAY(AA$1) =1</formula>
    </cfRule>
    <cfRule type="expression" dxfId="2639" priority="4666">
      <formula>WEEKDAY(AA$1)=7</formula>
    </cfRule>
    <cfRule type="expression" dxfId="2638" priority="4667">
      <formula>AA42="Congés"</formula>
    </cfRule>
  </conditionalFormatting>
  <conditionalFormatting sqref="AA42">
    <cfRule type="expression" dxfId="2637" priority="4662">
      <formula>WEEKDAY(AA$1) =1</formula>
    </cfRule>
    <cfRule type="expression" dxfId="2636" priority="4663">
      <formula>WEEKDAY(AA$1)=7</formula>
    </cfRule>
    <cfRule type="expression" dxfId="2635" priority="4664">
      <formula>AA42="Congés"</formula>
    </cfRule>
  </conditionalFormatting>
  <conditionalFormatting sqref="AA42:AC42">
    <cfRule type="dataBar" priority="4661">
      <dataBar>
        <cfvo type="min"/>
        <cfvo type="max"/>
        <color rgb="FFFFB628"/>
      </dataBar>
    </cfRule>
  </conditionalFormatting>
  <conditionalFormatting sqref="AA42:AC42">
    <cfRule type="expression" dxfId="2634" priority="4658">
      <formula>WEEKDAY(AA$1) =1</formula>
    </cfRule>
    <cfRule type="expression" dxfId="2633" priority="4659">
      <formula>WEEKDAY(AA$1)=7</formula>
    </cfRule>
    <cfRule type="expression" dxfId="2632" priority="4660">
      <formula>AA42="Congés"</formula>
    </cfRule>
  </conditionalFormatting>
  <conditionalFormatting sqref="AA42:AC42">
    <cfRule type="expression" dxfId="2631" priority="4655">
      <formula>WEEKDAY(AA$1) =1</formula>
    </cfRule>
    <cfRule type="expression" dxfId="2630" priority="4656">
      <formula>WEEKDAY(AA$1)=7</formula>
    </cfRule>
    <cfRule type="expression" dxfId="2629" priority="4657">
      <formula>AA42="Congés"</formula>
    </cfRule>
  </conditionalFormatting>
  <conditionalFormatting sqref="AA43">
    <cfRule type="dataBar" priority="4654">
      <dataBar>
        <cfvo type="min"/>
        <cfvo type="max"/>
        <color rgb="FFFFB628"/>
      </dataBar>
    </cfRule>
  </conditionalFormatting>
  <conditionalFormatting sqref="AA43">
    <cfRule type="expression" dxfId="2628" priority="4652">
      <formula>WEEKDAY(AA$1)=7</formula>
    </cfRule>
    <cfRule type="expression" dxfId="2627" priority="4653">
      <formula>WEEKDAY(AA$1) =1</formula>
    </cfRule>
  </conditionalFormatting>
  <conditionalFormatting sqref="AA43">
    <cfRule type="expression" dxfId="2626" priority="4649">
      <formula>WEEKDAY(AA$1)=7</formula>
    </cfRule>
    <cfRule type="expression" dxfId="2625" priority="4650">
      <formula>WEEKDAY(AA$1) =1</formula>
    </cfRule>
  </conditionalFormatting>
  <conditionalFormatting sqref="AA43">
    <cfRule type="expression" dxfId="2624" priority="4647">
      <formula>WEEKDAY(AA$1)=7</formula>
    </cfRule>
    <cfRule type="expression" dxfId="2623" priority="4648">
      <formula>WEEKDAY(AA$1) =1</formula>
    </cfRule>
  </conditionalFormatting>
  <conditionalFormatting sqref="AB43:AC43">
    <cfRule type="dataBar" priority="4646">
      <dataBar>
        <cfvo type="min"/>
        <cfvo type="max"/>
        <color rgb="FFFFB628"/>
      </dataBar>
    </cfRule>
  </conditionalFormatting>
  <conditionalFormatting sqref="AB43:AC43">
    <cfRule type="expression" dxfId="2622" priority="4644">
      <formula>WEEKDAY(AB$1)=7</formula>
    </cfRule>
    <cfRule type="expression" dxfId="2621" priority="4645">
      <formula>WEEKDAY(AB$1) =1</formula>
    </cfRule>
  </conditionalFormatting>
  <conditionalFormatting sqref="AB43:AC43">
    <cfRule type="expression" dxfId="2620" priority="4641">
      <formula>WEEKDAY(AB$1)=7</formula>
    </cfRule>
    <cfRule type="expression" dxfId="2619" priority="4642">
      <formula>WEEKDAY(AB$1) =1</formula>
    </cfRule>
  </conditionalFormatting>
  <conditionalFormatting sqref="AB43:AC43">
    <cfRule type="expression" dxfId="2618" priority="4639">
      <formula>WEEKDAY(AB$1)=7</formula>
    </cfRule>
    <cfRule type="expression" dxfId="2617" priority="4640">
      <formula>WEEKDAY(AB$1) =1</formula>
    </cfRule>
  </conditionalFormatting>
  <conditionalFormatting sqref="X43">
    <cfRule type="dataBar" priority="4638">
      <dataBar>
        <cfvo type="min"/>
        <cfvo type="max"/>
        <color rgb="FFFFB628"/>
      </dataBar>
    </cfRule>
  </conditionalFormatting>
  <conditionalFormatting sqref="X43">
    <cfRule type="expression" dxfId="2616" priority="4636">
      <formula>WEEKDAY(X$1)=7</formula>
    </cfRule>
    <cfRule type="expression" dxfId="2615" priority="4637">
      <formula>WEEKDAY(X$1) =1</formula>
    </cfRule>
  </conditionalFormatting>
  <conditionalFormatting sqref="X43">
    <cfRule type="expression" dxfId="2614" priority="4632">
      <formula>WEEKDAY(X$1) =1</formula>
    </cfRule>
    <cfRule type="expression" dxfId="2613" priority="4633">
      <formula>WEEKDAY(X$1)=7</formula>
    </cfRule>
    <cfRule type="expression" dxfId="2612" priority="4634">
      <formula>X43="Congés"</formula>
    </cfRule>
  </conditionalFormatting>
  <conditionalFormatting sqref="X43">
    <cfRule type="expression" dxfId="2611" priority="4629">
      <formula>WEEKDAY(X$1) =1</formula>
    </cfRule>
    <cfRule type="expression" dxfId="2610" priority="4630">
      <formula>WEEKDAY(X$1)=7</formula>
    </cfRule>
    <cfRule type="expression" dxfId="2609" priority="4631">
      <formula>X43="Congés"</formula>
    </cfRule>
  </conditionalFormatting>
  <conditionalFormatting sqref="X42">
    <cfRule type="dataBar" priority="4628">
      <dataBar>
        <cfvo type="min"/>
        <cfvo type="max"/>
        <color rgb="FFFFB628"/>
      </dataBar>
    </cfRule>
  </conditionalFormatting>
  <conditionalFormatting sqref="X42">
    <cfRule type="expression" dxfId="2608" priority="4626">
      <formula>WEEKDAY(X$1)=7</formula>
    </cfRule>
    <cfRule type="expression" dxfId="2607" priority="4627">
      <formula>WEEKDAY(X$1) =1</formula>
    </cfRule>
  </conditionalFormatting>
  <conditionalFormatting sqref="X42">
    <cfRule type="expression" dxfId="2606" priority="4623">
      <formula>WEEKDAY(X$1)=7</formula>
    </cfRule>
    <cfRule type="expression" dxfId="2605" priority="4624">
      <formula>WEEKDAY(X$1) =1</formula>
    </cfRule>
  </conditionalFormatting>
  <conditionalFormatting sqref="X42">
    <cfRule type="expression" dxfId="2604" priority="4621">
      <formula>WEEKDAY(X$1)=7</formula>
    </cfRule>
    <cfRule type="expression" dxfId="2603" priority="4622">
      <formula>WEEKDAY(X$1) =1</formula>
    </cfRule>
  </conditionalFormatting>
  <conditionalFormatting sqref="AE42">
    <cfRule type="dataBar" priority="4620">
      <dataBar>
        <cfvo type="min"/>
        <cfvo type="max"/>
        <color rgb="FFFFB628"/>
      </dataBar>
    </cfRule>
  </conditionalFormatting>
  <conditionalFormatting sqref="AE42">
    <cfRule type="expression" dxfId="2602" priority="4618">
      <formula>WEEKDAY(AE$1)=7</formula>
    </cfRule>
    <cfRule type="expression" dxfId="2601" priority="4619">
      <formula>WEEKDAY(AE$1) =1</formula>
    </cfRule>
  </conditionalFormatting>
  <conditionalFormatting sqref="AE42">
    <cfRule type="expression" dxfId="2600" priority="4614">
      <formula>WEEKDAY(AE$1) =1</formula>
    </cfRule>
    <cfRule type="expression" dxfId="2599" priority="4615">
      <formula>WEEKDAY(AE$1)=7</formula>
    </cfRule>
    <cfRule type="expression" dxfId="2598" priority="4616">
      <formula>AE42="Congés"</formula>
    </cfRule>
  </conditionalFormatting>
  <conditionalFormatting sqref="AE42">
    <cfRule type="expression" dxfId="2597" priority="4611">
      <formula>WEEKDAY(AE$1) =1</formula>
    </cfRule>
    <cfRule type="expression" dxfId="2596" priority="4612">
      <formula>WEEKDAY(AE$1)=7</formula>
    </cfRule>
    <cfRule type="expression" dxfId="2595" priority="4613">
      <formula>AE42="Congés"</formula>
    </cfRule>
  </conditionalFormatting>
  <conditionalFormatting sqref="AE43">
    <cfRule type="dataBar" priority="4610">
      <dataBar>
        <cfvo type="min"/>
        <cfvo type="max"/>
        <color rgb="FFFFB628"/>
      </dataBar>
    </cfRule>
  </conditionalFormatting>
  <conditionalFormatting sqref="AE43">
    <cfRule type="expression" dxfId="2594" priority="4608">
      <formula>WEEKDAY(AE$1)=7</formula>
    </cfRule>
    <cfRule type="expression" dxfId="2593" priority="4609">
      <formula>WEEKDAY(AE$1) =1</formula>
    </cfRule>
  </conditionalFormatting>
  <conditionalFormatting sqref="AE43">
    <cfRule type="expression" dxfId="2592" priority="4605">
      <formula>WEEKDAY(AE$1)=7</formula>
    </cfRule>
    <cfRule type="expression" dxfId="2591" priority="4606">
      <formula>WEEKDAY(AE$1) =1</formula>
    </cfRule>
  </conditionalFormatting>
  <conditionalFormatting sqref="AE43">
    <cfRule type="expression" dxfId="2590" priority="4603">
      <formula>WEEKDAY(AE$1)=7</formula>
    </cfRule>
    <cfRule type="expression" dxfId="2589" priority="4604">
      <formula>WEEKDAY(AE$1) =1</formula>
    </cfRule>
  </conditionalFormatting>
  <conditionalFormatting sqref="AH43">
    <cfRule type="dataBar" priority="4602">
      <dataBar>
        <cfvo type="min"/>
        <cfvo type="max"/>
        <color rgb="FFFFB628"/>
      </dataBar>
    </cfRule>
  </conditionalFormatting>
  <conditionalFormatting sqref="AH43">
    <cfRule type="expression" dxfId="2588" priority="4600">
      <formula>WEEKDAY(AH$1)=7</formula>
    </cfRule>
    <cfRule type="expression" dxfId="2587" priority="4601">
      <formula>WEEKDAY(AH$1) =1</formula>
    </cfRule>
  </conditionalFormatting>
  <conditionalFormatting sqref="AH43">
    <cfRule type="expression" dxfId="2586" priority="4596">
      <formula>WEEKDAY(AH$1) =1</formula>
    </cfRule>
    <cfRule type="expression" dxfId="2585" priority="4597">
      <formula>WEEKDAY(AH$1)=7</formula>
    </cfRule>
    <cfRule type="expression" dxfId="2584" priority="4598">
      <formula>AH43="Congés"</formula>
    </cfRule>
  </conditionalFormatting>
  <conditionalFormatting sqref="AH43">
    <cfRule type="expression" dxfId="2583" priority="4593">
      <formula>WEEKDAY(AH$1) =1</formula>
    </cfRule>
    <cfRule type="expression" dxfId="2582" priority="4594">
      <formula>WEEKDAY(AH$1)=7</formula>
    </cfRule>
    <cfRule type="expression" dxfId="2581" priority="4595">
      <formula>AH43="Congés"</formula>
    </cfRule>
  </conditionalFormatting>
  <conditionalFormatting sqref="AH42">
    <cfRule type="dataBar" priority="4592">
      <dataBar>
        <cfvo type="min"/>
        <cfvo type="max"/>
        <color rgb="FFFFB628"/>
      </dataBar>
    </cfRule>
  </conditionalFormatting>
  <conditionalFormatting sqref="AH42">
    <cfRule type="expression" dxfId="2580" priority="4590">
      <formula>WEEKDAY(AH$1)=7</formula>
    </cfRule>
    <cfRule type="expression" dxfId="2579" priority="4591">
      <formula>WEEKDAY(AH$1) =1</formula>
    </cfRule>
  </conditionalFormatting>
  <conditionalFormatting sqref="AH42">
    <cfRule type="expression" dxfId="2578" priority="4587">
      <formula>WEEKDAY(AH$1)=7</formula>
    </cfRule>
    <cfRule type="expression" dxfId="2577" priority="4588">
      <formula>WEEKDAY(AH$1) =1</formula>
    </cfRule>
  </conditionalFormatting>
  <conditionalFormatting sqref="AH42">
    <cfRule type="expression" dxfId="2576" priority="4585">
      <formula>WEEKDAY(AH$1)=7</formula>
    </cfRule>
    <cfRule type="expression" dxfId="2575" priority="4586">
      <formula>WEEKDAY(AH$1) =1</formula>
    </cfRule>
  </conditionalFormatting>
  <conditionalFormatting sqref="G41:K41">
    <cfRule type="dataBar" priority="4584">
      <dataBar>
        <cfvo type="min"/>
        <cfvo type="max"/>
        <color rgb="FFFFB628"/>
      </dataBar>
    </cfRule>
  </conditionalFormatting>
  <conditionalFormatting sqref="G41:K41">
    <cfRule type="expression" dxfId="2574" priority="4582">
      <formula>WEEKDAY(G$1)=7</formula>
    </cfRule>
    <cfRule type="expression" dxfId="2573" priority="4583">
      <formula>WEEKDAY(G$1) =1</formula>
    </cfRule>
  </conditionalFormatting>
  <conditionalFormatting sqref="N41:R41">
    <cfRule type="dataBar" priority="4581">
      <dataBar>
        <cfvo type="min"/>
        <cfvo type="max"/>
        <color rgb="FFFFB628"/>
      </dataBar>
    </cfRule>
  </conditionalFormatting>
  <conditionalFormatting sqref="N41:R41">
    <cfRule type="expression" dxfId="2572" priority="4579">
      <formula>WEEKDAY(N$1)=7</formula>
    </cfRule>
    <cfRule type="expression" dxfId="2571" priority="4580">
      <formula>WEEKDAY(N$1) =1</formula>
    </cfRule>
  </conditionalFormatting>
  <conditionalFormatting sqref="U41:Y41">
    <cfRule type="dataBar" priority="4578">
      <dataBar>
        <cfvo type="min"/>
        <cfvo type="max"/>
        <color rgb="FFFFB628"/>
      </dataBar>
    </cfRule>
  </conditionalFormatting>
  <conditionalFormatting sqref="U41:Y41">
    <cfRule type="expression" dxfId="2570" priority="4576">
      <formula>WEEKDAY(U$1)=7</formula>
    </cfRule>
    <cfRule type="expression" dxfId="2569" priority="4577">
      <formula>WEEKDAY(U$1) =1</formula>
    </cfRule>
  </conditionalFormatting>
  <conditionalFormatting sqref="T41">
    <cfRule type="dataBar" priority="4575">
      <dataBar>
        <cfvo type="min"/>
        <cfvo type="max"/>
        <color rgb="FFFFB628"/>
      </dataBar>
    </cfRule>
  </conditionalFormatting>
  <conditionalFormatting sqref="T41">
    <cfRule type="expression" dxfId="2568" priority="4573">
      <formula>WEEKDAY(T$1)=7</formula>
    </cfRule>
    <cfRule type="expression" dxfId="2567" priority="4574">
      <formula>WEEKDAY(T$1) =1</formula>
    </cfRule>
  </conditionalFormatting>
  <conditionalFormatting sqref="AB41:AC41">
    <cfRule type="dataBar" priority="4572">
      <dataBar>
        <cfvo type="min"/>
        <cfvo type="max"/>
        <color rgb="FFFFB628"/>
      </dataBar>
    </cfRule>
  </conditionalFormatting>
  <conditionalFormatting sqref="AB41:AC41">
    <cfRule type="expression" dxfId="2566" priority="4570">
      <formula>WEEKDAY(AB$1)=7</formula>
    </cfRule>
    <cfRule type="expression" dxfId="2565" priority="4571">
      <formula>WEEKDAY(AB$1) =1</formula>
    </cfRule>
  </conditionalFormatting>
  <conditionalFormatting sqref="AA41">
    <cfRule type="dataBar" priority="4569">
      <dataBar>
        <cfvo type="min"/>
        <cfvo type="max"/>
        <color rgb="FFFFB628"/>
      </dataBar>
    </cfRule>
  </conditionalFormatting>
  <conditionalFormatting sqref="AA41">
    <cfRule type="expression" dxfId="2564" priority="4567">
      <formula>WEEKDAY(AA$1)=7</formula>
    </cfRule>
    <cfRule type="expression" dxfId="2563" priority="4568">
      <formula>WEEKDAY(AA$1) =1</formula>
    </cfRule>
  </conditionalFormatting>
  <conditionalFormatting sqref="AE41">
    <cfRule type="dataBar" priority="4548">
      <dataBar>
        <cfvo type="min"/>
        <cfvo type="max"/>
        <color rgb="FFFFB628"/>
      </dataBar>
    </cfRule>
  </conditionalFormatting>
  <conditionalFormatting sqref="AE41">
    <cfRule type="expression" dxfId="2562" priority="4546">
      <formula>WEEKDAY(AE$1)=7</formula>
    </cfRule>
    <cfRule type="expression" dxfId="2561" priority="4547">
      <formula>WEEKDAY(AE$1) =1</formula>
    </cfRule>
  </conditionalFormatting>
  <conditionalFormatting sqref="G45:J45">
    <cfRule type="expression" dxfId="2560" priority="4519">
      <formula>WEEKDAY(G$1)=7</formula>
    </cfRule>
    <cfRule type="expression" dxfId="2559" priority="4520">
      <formula>WEEKDAY(G$1) =1</formula>
    </cfRule>
  </conditionalFormatting>
  <conditionalFormatting sqref="G45:J45">
    <cfRule type="expression" dxfId="2558" priority="4517">
      <formula>WEEKDAY(G$1)=7</formula>
    </cfRule>
    <cfRule type="expression" dxfId="2557" priority="4518">
      <formula>WEEKDAY(G$1) =1</formula>
    </cfRule>
  </conditionalFormatting>
  <conditionalFormatting sqref="G45:J45">
    <cfRule type="dataBar" priority="4516">
      <dataBar>
        <cfvo type="min"/>
        <cfvo type="max"/>
        <color rgb="FFFFB628"/>
      </dataBar>
    </cfRule>
  </conditionalFormatting>
  <conditionalFormatting sqref="N45:Q45">
    <cfRule type="expression" dxfId="2556" priority="4513">
      <formula>WEEKDAY(N$1)=7</formula>
    </cfRule>
    <cfRule type="expression" dxfId="2555" priority="4514">
      <formula>WEEKDAY(N$1) =1</formula>
    </cfRule>
  </conditionalFormatting>
  <conditionalFormatting sqref="N45:Q45">
    <cfRule type="expression" dxfId="2554" priority="4511">
      <formula>WEEKDAY(N$1)=7</formula>
    </cfRule>
    <cfRule type="expression" dxfId="2553" priority="4512">
      <formula>WEEKDAY(N$1) =1</formula>
    </cfRule>
  </conditionalFormatting>
  <conditionalFormatting sqref="N45:Q45">
    <cfRule type="dataBar" priority="4510">
      <dataBar>
        <cfvo type="min"/>
        <cfvo type="max"/>
        <color rgb="FFFFB628"/>
      </dataBar>
    </cfRule>
  </conditionalFormatting>
  <conditionalFormatting sqref="T45:W45">
    <cfRule type="expression" dxfId="2552" priority="4507">
      <formula>WEEKDAY(T$1)=7</formula>
    </cfRule>
    <cfRule type="expression" dxfId="2551" priority="4508">
      <formula>WEEKDAY(T$1) =1</formula>
    </cfRule>
  </conditionalFormatting>
  <conditionalFormatting sqref="T45:W45">
    <cfRule type="expression" dxfId="2550" priority="4505">
      <formula>WEEKDAY(T$1)=7</formula>
    </cfRule>
    <cfRule type="expression" dxfId="2549" priority="4506">
      <formula>WEEKDAY(T$1) =1</formula>
    </cfRule>
  </conditionalFormatting>
  <conditionalFormatting sqref="T45:W45">
    <cfRule type="dataBar" priority="4504">
      <dataBar>
        <cfvo type="min"/>
        <cfvo type="max"/>
        <color rgb="FFFFB628"/>
      </dataBar>
    </cfRule>
  </conditionalFormatting>
  <conditionalFormatting sqref="X45">
    <cfRule type="expression" dxfId="2548" priority="4501">
      <formula>WEEKDAY(X$1)=7</formula>
    </cfRule>
    <cfRule type="expression" dxfId="2547" priority="4502">
      <formula>WEEKDAY(X$1) =1</formula>
    </cfRule>
  </conditionalFormatting>
  <conditionalFormatting sqref="X45">
    <cfRule type="expression" dxfId="2546" priority="4499">
      <formula>WEEKDAY(X$1)=7</formula>
    </cfRule>
    <cfRule type="expression" dxfId="2545" priority="4500">
      <formula>WEEKDAY(X$1) =1</formula>
    </cfRule>
  </conditionalFormatting>
  <conditionalFormatting sqref="X45">
    <cfRule type="dataBar" priority="4498">
      <dataBar>
        <cfvo type="min"/>
        <cfvo type="max"/>
        <color rgb="FFFFB628"/>
      </dataBar>
    </cfRule>
  </conditionalFormatting>
  <conditionalFormatting sqref="G17:J18 H19:J19">
    <cfRule type="dataBar" priority="4479">
      <dataBar>
        <cfvo type="min"/>
        <cfvo type="max"/>
        <color rgb="FFFFB628"/>
      </dataBar>
    </cfRule>
  </conditionalFormatting>
  <conditionalFormatting sqref="G17:J18 H19:J19">
    <cfRule type="expression" dxfId="2544" priority="4477">
      <formula>WEEKDAY(G$1)=7</formula>
    </cfRule>
    <cfRule type="expression" dxfId="2543" priority="4478">
      <formula>WEEKDAY(G$1) =1</formula>
    </cfRule>
  </conditionalFormatting>
  <conditionalFormatting sqref="N17:Q19">
    <cfRule type="dataBar" priority="4476">
      <dataBar>
        <cfvo type="min"/>
        <cfvo type="max"/>
        <color rgb="FFFFB628"/>
      </dataBar>
    </cfRule>
  </conditionalFormatting>
  <conditionalFormatting sqref="N17:Q19">
    <cfRule type="expression" dxfId="2542" priority="4474">
      <formula>WEEKDAY(N$1)=7</formula>
    </cfRule>
    <cfRule type="expression" dxfId="2541" priority="4475">
      <formula>WEEKDAY(N$1) =1</formula>
    </cfRule>
  </conditionalFormatting>
  <conditionalFormatting sqref="T17:W19">
    <cfRule type="dataBar" priority="4473">
      <dataBar>
        <cfvo type="min"/>
        <cfvo type="max"/>
        <color rgb="FFFFB628"/>
      </dataBar>
    </cfRule>
  </conditionalFormatting>
  <conditionalFormatting sqref="T17:W19">
    <cfRule type="expression" dxfId="2540" priority="4471">
      <formula>WEEKDAY(T$1)=7</formula>
    </cfRule>
    <cfRule type="expression" dxfId="2539" priority="4472">
      <formula>WEEKDAY(T$1) =1</formula>
    </cfRule>
  </conditionalFormatting>
  <conditionalFormatting sqref="X17:X19">
    <cfRule type="dataBar" priority="4470">
      <dataBar>
        <cfvo type="min"/>
        <cfvo type="max"/>
        <color rgb="FFFFB628"/>
      </dataBar>
    </cfRule>
  </conditionalFormatting>
  <conditionalFormatting sqref="X17:X19">
    <cfRule type="expression" dxfId="2538" priority="4468">
      <formula>WEEKDAY(X$1)=7</formula>
    </cfRule>
    <cfRule type="expression" dxfId="2537" priority="4469">
      <formula>WEEKDAY(X$1) =1</formula>
    </cfRule>
  </conditionalFormatting>
  <conditionalFormatting sqref="AA17:AC18 AE17:AE19 AB19:AC19">
    <cfRule type="dataBar" priority="4467">
      <dataBar>
        <cfvo type="min"/>
        <cfvo type="max"/>
        <color rgb="FFFFB628"/>
      </dataBar>
    </cfRule>
  </conditionalFormatting>
  <conditionalFormatting sqref="AA17:AC18 AE17:AE19 AB19:AC19">
    <cfRule type="expression" dxfId="2536" priority="4465">
      <formula>WEEKDAY(AA$1)=7</formula>
    </cfRule>
    <cfRule type="expression" dxfId="2535" priority="4466">
      <formula>WEEKDAY(AA$1) =1</formula>
    </cfRule>
  </conditionalFormatting>
  <conditionalFormatting sqref="AA38:AC38 AE38">
    <cfRule type="expression" dxfId="2534" priority="4463">
      <formula>WEEKDAY(AA$1)=7</formula>
    </cfRule>
    <cfRule type="expression" dxfId="2533" priority="4464">
      <formula>WEEKDAY(AA$1) =1</formula>
    </cfRule>
  </conditionalFormatting>
  <conditionalFormatting sqref="AA38:AC38 AE38">
    <cfRule type="expression" dxfId="2532" priority="4461">
      <formula>WEEKDAY(AA$1)=7</formula>
    </cfRule>
    <cfRule type="expression" dxfId="2531" priority="4462">
      <formula>WEEKDAY(AA$1) =1</formula>
    </cfRule>
  </conditionalFormatting>
  <conditionalFormatting sqref="AA38:AC38 AE38">
    <cfRule type="expression" dxfId="2530" priority="4459">
      <formula>WEEKDAY(AA$1)=7</formula>
    </cfRule>
    <cfRule type="expression" dxfId="2529" priority="4460">
      <formula>WEEKDAY(AA$1) =1</formula>
    </cfRule>
  </conditionalFormatting>
  <conditionalFormatting sqref="AA38:AC38 AE38">
    <cfRule type="expression" dxfId="2528" priority="4457">
      <formula>WEEKDAY(AA$1)=7</formula>
    </cfRule>
    <cfRule type="expression" dxfId="2527" priority="4458">
      <formula>WEEKDAY(AA$1) =1</formula>
    </cfRule>
  </conditionalFormatting>
  <conditionalFormatting sqref="AA38:AC38 AE38">
    <cfRule type="expression" dxfId="2526" priority="4455">
      <formula>WEEKDAY(AA$1)=7</formula>
    </cfRule>
    <cfRule type="expression" dxfId="2525" priority="4456">
      <formula>WEEKDAY(AA$1) =1</formula>
    </cfRule>
  </conditionalFormatting>
  <conditionalFormatting sqref="AA38:AC38 AE38">
    <cfRule type="expression" dxfId="2524" priority="4453">
      <formula>WEEKDAY(AA$1)=7</formula>
    </cfRule>
    <cfRule type="expression" dxfId="2523" priority="4454">
      <formula>WEEKDAY(AA$1) =1</formula>
    </cfRule>
  </conditionalFormatting>
  <conditionalFormatting sqref="AA38:AC38 AE38">
    <cfRule type="dataBar" priority="4452">
      <dataBar>
        <cfvo type="min"/>
        <cfvo type="max"/>
        <color rgb="FFFFB628"/>
      </dataBar>
    </cfRule>
  </conditionalFormatting>
  <conditionalFormatting sqref="P38:Q38">
    <cfRule type="expression" dxfId="2522" priority="4449">
      <formula>WEEKDAY(P$1)=7</formula>
    </cfRule>
    <cfRule type="expression" dxfId="2521" priority="4450">
      <formula>WEEKDAY(P$1) =1</formula>
    </cfRule>
  </conditionalFormatting>
  <conditionalFormatting sqref="P38:Q38">
    <cfRule type="expression" dxfId="2520" priority="4447">
      <formula>WEEKDAY(P$1)=7</formula>
    </cfRule>
    <cfRule type="expression" dxfId="2519" priority="4448">
      <formula>WEEKDAY(P$1) =1</formula>
    </cfRule>
  </conditionalFormatting>
  <conditionalFormatting sqref="P38:Q38">
    <cfRule type="dataBar" priority="4446">
      <dataBar>
        <cfvo type="min"/>
        <cfvo type="max"/>
        <color rgb="FFFFB628"/>
      </dataBar>
    </cfRule>
  </conditionalFormatting>
  <conditionalFormatting sqref="D33">
    <cfRule type="dataBar" priority="4427">
      <dataBar>
        <cfvo type="min"/>
        <cfvo type="max"/>
        <color rgb="FFFFB628"/>
      </dataBar>
    </cfRule>
  </conditionalFormatting>
  <conditionalFormatting sqref="Y26">
    <cfRule type="dataBar" priority="4426">
      <dataBar>
        <cfvo type="min"/>
        <cfvo type="max"/>
        <color rgb="FFFFB628"/>
      </dataBar>
    </cfRule>
  </conditionalFormatting>
  <conditionalFormatting sqref="Y26">
    <cfRule type="expression" dxfId="2518" priority="4424">
      <formula>WEEKDAY(Y$1)=7</formula>
    </cfRule>
    <cfRule type="expression" dxfId="2517" priority="4425">
      <formula>WEEKDAY(Y$1) =1</formula>
    </cfRule>
  </conditionalFormatting>
  <conditionalFormatting sqref="K26">
    <cfRule type="dataBar" priority="4423">
      <dataBar>
        <cfvo type="min"/>
        <cfvo type="max"/>
        <color rgb="FFFFB628"/>
      </dataBar>
    </cfRule>
  </conditionalFormatting>
  <conditionalFormatting sqref="K26">
    <cfRule type="expression" dxfId="2516" priority="4420">
      <formula>WEEKDAY(K$1) =1</formula>
    </cfRule>
    <cfRule type="expression" dxfId="2515" priority="4421">
      <formula>WEEKDAY(K$1)=7</formula>
    </cfRule>
    <cfRule type="expression" dxfId="2514" priority="4422">
      <formula>K26="Congés"</formula>
    </cfRule>
  </conditionalFormatting>
  <conditionalFormatting sqref="K26">
    <cfRule type="expression" dxfId="2513" priority="4417">
      <formula>WEEKDAY(K$1)=7</formula>
    </cfRule>
    <cfRule type="expression" dxfId="2512" priority="4418">
      <formula>WEEKDAY(K$1) =1</formula>
    </cfRule>
  </conditionalFormatting>
  <conditionalFormatting sqref="K26">
    <cfRule type="expression" dxfId="2511" priority="4414">
      <formula>WEEKDAY(K$1) =1</formula>
    </cfRule>
    <cfRule type="expression" dxfId="2510" priority="4415">
      <formula>WEEKDAY(K$1)=7</formula>
    </cfRule>
    <cfRule type="expression" dxfId="2509" priority="4416">
      <formula>K26="Congés"</formula>
    </cfRule>
  </conditionalFormatting>
  <conditionalFormatting sqref="K26">
    <cfRule type="expression" dxfId="2508" priority="4411">
      <formula>WEEKDAY(K$1)=7</formula>
    </cfRule>
    <cfRule type="expression" dxfId="2507" priority="4412">
      <formula>WEEKDAY(K$1) =1</formula>
    </cfRule>
  </conditionalFormatting>
  <conditionalFormatting sqref="G26">
    <cfRule type="dataBar" priority="4410">
      <dataBar>
        <cfvo type="min"/>
        <cfvo type="max"/>
        <color rgb="FFFFB628"/>
      </dataBar>
    </cfRule>
  </conditionalFormatting>
  <conditionalFormatting sqref="G26">
    <cfRule type="expression" dxfId="2506" priority="4408">
      <formula>WEEKDAY(G$1)=7</formula>
    </cfRule>
    <cfRule type="expression" dxfId="2505" priority="4409">
      <formula>WEEKDAY(G$1) =1</formula>
    </cfRule>
  </conditionalFormatting>
  <conditionalFormatting sqref="G35:J35">
    <cfRule type="dataBar" priority="4407">
      <dataBar>
        <cfvo type="min"/>
        <cfvo type="max"/>
        <color rgb="FFFFB628"/>
      </dataBar>
    </cfRule>
  </conditionalFormatting>
  <conditionalFormatting sqref="G35:J35">
    <cfRule type="expression" dxfId="2504" priority="4404">
      <formula>WEEKDAY(G$1) =1</formula>
    </cfRule>
    <cfRule type="expression" dxfId="2503" priority="4405">
      <formula>WEEKDAY(G$1)=7</formula>
    </cfRule>
    <cfRule type="expression" dxfId="2502" priority="4406">
      <formula>G35="Congés"</formula>
    </cfRule>
  </conditionalFormatting>
  <conditionalFormatting sqref="G35:J35">
    <cfRule type="expression" dxfId="2501" priority="4401">
      <formula>WEEKDAY(G$1)=7</formula>
    </cfRule>
    <cfRule type="expression" dxfId="2500" priority="4402">
      <formula>WEEKDAY(G$1) =1</formula>
    </cfRule>
  </conditionalFormatting>
  <conditionalFormatting sqref="N35:Q35">
    <cfRule type="dataBar" priority="4400">
      <dataBar>
        <cfvo type="min"/>
        <cfvo type="max"/>
        <color rgb="FFFFB628"/>
      </dataBar>
    </cfRule>
  </conditionalFormatting>
  <conditionalFormatting sqref="N35:Q35">
    <cfRule type="expression" dxfId="2499" priority="4397">
      <formula>WEEKDAY(N$1) =1</formula>
    </cfRule>
    <cfRule type="expression" dxfId="2498" priority="4398">
      <formula>WEEKDAY(N$1)=7</formula>
    </cfRule>
    <cfRule type="expression" dxfId="2497" priority="4399">
      <formula>N35="Congés"</formula>
    </cfRule>
  </conditionalFormatting>
  <conditionalFormatting sqref="N35:Q35">
    <cfRule type="expression" dxfId="2496" priority="4394">
      <formula>WEEKDAY(N$1)=7</formula>
    </cfRule>
    <cfRule type="expression" dxfId="2495" priority="4395">
      <formula>WEEKDAY(N$1) =1</formula>
    </cfRule>
  </conditionalFormatting>
  <conditionalFormatting sqref="T35:X35">
    <cfRule type="dataBar" priority="4393">
      <dataBar>
        <cfvo type="min"/>
        <cfvo type="max"/>
        <color rgb="FFFFB628"/>
      </dataBar>
    </cfRule>
  </conditionalFormatting>
  <conditionalFormatting sqref="T35:X35">
    <cfRule type="expression" dxfId="2494" priority="4390">
      <formula>WEEKDAY(T$1) =1</formula>
    </cfRule>
    <cfRule type="expression" dxfId="2493" priority="4391">
      <formula>WEEKDAY(T$1)=7</formula>
    </cfRule>
    <cfRule type="expression" dxfId="2492" priority="4392">
      <formula>T35="Congés"</formula>
    </cfRule>
  </conditionalFormatting>
  <conditionalFormatting sqref="T35:X35">
    <cfRule type="expression" dxfId="2491" priority="4387">
      <formula>WEEKDAY(T$1)=7</formula>
    </cfRule>
    <cfRule type="expression" dxfId="2490" priority="4388">
      <formula>WEEKDAY(T$1) =1</formula>
    </cfRule>
  </conditionalFormatting>
  <conditionalFormatting sqref="AA35:AE35">
    <cfRule type="dataBar" priority="4386">
      <dataBar>
        <cfvo type="min"/>
        <cfvo type="max"/>
        <color rgb="FFFFB628"/>
      </dataBar>
    </cfRule>
  </conditionalFormatting>
  <conditionalFormatting sqref="AA35:AE35">
    <cfRule type="expression" dxfId="2489" priority="4383">
      <formula>WEEKDAY(AA$1) =1</formula>
    </cfRule>
    <cfRule type="expression" dxfId="2488" priority="4384">
      <formula>WEEKDAY(AA$1)=7</formula>
    </cfRule>
    <cfRule type="expression" dxfId="2487" priority="4385">
      <formula>AA35="Congés"</formula>
    </cfRule>
  </conditionalFormatting>
  <conditionalFormatting sqref="AA35:AE35">
    <cfRule type="expression" dxfId="2486" priority="4380">
      <formula>WEEKDAY(AA$1)=7</formula>
    </cfRule>
    <cfRule type="expression" dxfId="2485" priority="4381">
      <formula>WEEKDAY(AA$1) =1</formula>
    </cfRule>
  </conditionalFormatting>
  <conditionalFormatting sqref="O20">
    <cfRule type="dataBar" priority="4379">
      <dataBar>
        <cfvo type="min"/>
        <cfvo type="max"/>
        <color rgb="FFFFB628"/>
      </dataBar>
    </cfRule>
  </conditionalFormatting>
  <conditionalFormatting sqref="O20">
    <cfRule type="expression" dxfId="2484" priority="4376">
      <formula>WEEKDAY(O$1) =1</formula>
    </cfRule>
    <cfRule type="expression" dxfId="2483" priority="4377">
      <formula>WEEKDAY(O$1)=7</formula>
    </cfRule>
    <cfRule type="expression" dxfId="2482" priority="4378">
      <formula>O20="Congés"</formula>
    </cfRule>
  </conditionalFormatting>
  <conditionalFormatting sqref="P25">
    <cfRule type="dataBar" priority="4373">
      <dataBar>
        <cfvo type="min"/>
        <cfvo type="max"/>
        <color rgb="FFFFB628"/>
      </dataBar>
    </cfRule>
  </conditionalFormatting>
  <conditionalFormatting sqref="P25">
    <cfRule type="expression" dxfId="2481" priority="4370">
      <formula>WEEKDAY(P$1) =1</formula>
    </cfRule>
    <cfRule type="expression" dxfId="2480" priority="4371">
      <formula>WEEKDAY(P$1)=7</formula>
    </cfRule>
    <cfRule type="expression" dxfId="2479" priority="4372">
      <formula>P25="Congés"</formula>
    </cfRule>
  </conditionalFormatting>
  <conditionalFormatting sqref="Q25">
    <cfRule type="expression" dxfId="2478" priority="4368">
      <formula>WEEKDAY(Q$1)=7</formula>
    </cfRule>
    <cfRule type="expression" dxfId="2477" priority="4369">
      <formula>WEEKDAY(Q$1) =1</formula>
    </cfRule>
  </conditionalFormatting>
  <conditionalFormatting sqref="Q25">
    <cfRule type="dataBar" priority="4367">
      <dataBar>
        <cfvo type="min"/>
        <cfvo type="max"/>
        <color rgb="FFFFB628"/>
      </dataBar>
    </cfRule>
  </conditionalFormatting>
  <conditionalFormatting sqref="Q25">
    <cfRule type="expression" dxfId="2476" priority="4363">
      <formula>WEEKDAY(Q$1) =1</formula>
    </cfRule>
    <cfRule type="expression" dxfId="2475" priority="4364">
      <formula>WEEKDAY(Q$1)=7</formula>
    </cfRule>
    <cfRule type="expression" dxfId="2474" priority="4365">
      <formula>Q25="Congés"</formula>
    </cfRule>
  </conditionalFormatting>
  <conditionalFormatting sqref="Q25">
    <cfRule type="expression" dxfId="2473" priority="4360">
      <formula>WEEKDAY(Q$1)=7</formula>
    </cfRule>
    <cfRule type="expression" dxfId="2472" priority="4361">
      <formula>WEEKDAY(Q$1) =1</formula>
    </cfRule>
  </conditionalFormatting>
  <conditionalFormatting sqref="Q25">
    <cfRule type="expression" dxfId="2471" priority="4357">
      <formula>WEEKDAY(Q$1)=7</formula>
    </cfRule>
    <cfRule type="expression" dxfId="2470" priority="4358">
      <formula>WEEKDAY(Q$1) =1</formula>
    </cfRule>
  </conditionalFormatting>
  <conditionalFormatting sqref="T20:X20 T25:X25">
    <cfRule type="expression" dxfId="2469" priority="4355">
      <formula>WEEKDAY(T$1)=7</formula>
    </cfRule>
    <cfRule type="expression" dxfId="2468" priority="4356">
      <formula>WEEKDAY(T$1) =1</formula>
    </cfRule>
  </conditionalFormatting>
  <conditionalFormatting sqref="T20:X20 T25:X25">
    <cfRule type="dataBar" priority="4354">
      <dataBar>
        <cfvo type="min"/>
        <cfvo type="max"/>
        <color rgb="FFFFB628"/>
      </dataBar>
    </cfRule>
  </conditionalFormatting>
  <conditionalFormatting sqref="T20:X20 T25:X25">
    <cfRule type="expression" dxfId="2467" priority="4350">
      <formula>WEEKDAY(T$1) =1</formula>
    </cfRule>
    <cfRule type="expression" dxfId="2466" priority="4351">
      <formula>WEEKDAY(T$1)=7</formula>
    </cfRule>
    <cfRule type="expression" dxfId="2465" priority="4352">
      <formula>T20="Congés"</formula>
    </cfRule>
  </conditionalFormatting>
  <conditionalFormatting sqref="T20:X20 T25:X25">
    <cfRule type="expression" dxfId="2464" priority="4347">
      <formula>WEEKDAY(T$1)=7</formula>
    </cfRule>
    <cfRule type="expression" dxfId="2463" priority="4348">
      <formula>WEEKDAY(T$1) =1</formula>
    </cfRule>
  </conditionalFormatting>
  <conditionalFormatting sqref="T20:X20 T25:X25">
    <cfRule type="expression" dxfId="2462" priority="4344">
      <formula>WEEKDAY(T$1)=7</formula>
    </cfRule>
    <cfRule type="expression" dxfId="2461" priority="4345">
      <formula>WEEKDAY(T$1) =1</formula>
    </cfRule>
  </conditionalFormatting>
  <conditionalFormatting sqref="T20:X20">
    <cfRule type="dataBar" priority="4343">
      <dataBar>
        <cfvo type="min"/>
        <cfvo type="max"/>
        <color rgb="FFFFB628"/>
      </dataBar>
    </cfRule>
  </conditionalFormatting>
  <conditionalFormatting sqref="T20:X20">
    <cfRule type="expression" dxfId="2460" priority="4341">
      <formula>WEEKDAY(T$1)=7</formula>
    </cfRule>
    <cfRule type="expression" dxfId="2459" priority="4342">
      <formula>WEEKDAY(T$1) =1</formula>
    </cfRule>
  </conditionalFormatting>
  <conditionalFormatting sqref="D17:D19">
    <cfRule type="expression" dxfId="2458" priority="4339">
      <formula>WEEKDAY(D$1)=7</formula>
    </cfRule>
    <cfRule type="expression" dxfId="2457" priority="4340">
      <formula>WEEKDAY(D$1) =1</formula>
    </cfRule>
  </conditionalFormatting>
  <conditionalFormatting sqref="D17:D19">
    <cfRule type="dataBar" priority="4338">
      <dataBar>
        <cfvo type="min"/>
        <cfvo type="max"/>
        <color rgb="FFFFB628"/>
      </dataBar>
    </cfRule>
  </conditionalFormatting>
  <conditionalFormatting sqref="C42">
    <cfRule type="dataBar" priority="4318">
      <dataBar>
        <cfvo type="min"/>
        <cfvo type="max"/>
        <color rgb="FFFFB628"/>
      </dataBar>
    </cfRule>
  </conditionalFormatting>
  <conditionalFormatting sqref="C21">
    <cfRule type="dataBar" priority="4315">
      <dataBar>
        <cfvo type="min"/>
        <cfvo type="max"/>
        <color rgb="FFFFB628"/>
      </dataBar>
    </cfRule>
  </conditionalFormatting>
  <conditionalFormatting sqref="C24">
    <cfRule type="dataBar" priority="4308">
      <dataBar>
        <cfvo type="min"/>
        <cfvo type="max"/>
        <color rgb="FFFFB628"/>
      </dataBar>
    </cfRule>
  </conditionalFormatting>
  <conditionalFormatting sqref="C10">
    <cfRule type="dataBar" priority="4284">
      <dataBar>
        <cfvo type="min"/>
        <cfvo type="max"/>
        <color rgb="FFFFB628"/>
      </dataBar>
    </cfRule>
  </conditionalFormatting>
  <conditionalFormatting sqref="C29">
    <cfRule type="dataBar" priority="4277">
      <dataBar>
        <cfvo type="min"/>
        <cfvo type="max"/>
        <color rgb="FFFFB628"/>
      </dataBar>
    </cfRule>
  </conditionalFormatting>
  <conditionalFormatting sqref="C40">
    <cfRule type="dataBar" priority="4266">
      <dataBar>
        <cfvo type="min"/>
        <cfvo type="max"/>
        <color rgb="FFFFB628"/>
      </dataBar>
    </cfRule>
  </conditionalFormatting>
  <conditionalFormatting sqref="C20">
    <cfRule type="dataBar" priority="4260">
      <dataBar>
        <cfvo type="min"/>
        <cfvo type="max"/>
        <color rgb="FFFFB628"/>
      </dataBar>
    </cfRule>
  </conditionalFormatting>
  <conditionalFormatting sqref="C25">
    <cfRule type="dataBar" priority="4257">
      <dataBar>
        <cfvo type="min"/>
        <cfvo type="max"/>
        <color rgb="FFFFB628"/>
      </dataBar>
    </cfRule>
  </conditionalFormatting>
  <conditionalFormatting sqref="C35">
    <cfRule type="dataBar" priority="4242">
      <dataBar>
        <cfvo type="min"/>
        <cfvo type="max"/>
        <color rgb="FFFFB628"/>
      </dataBar>
    </cfRule>
  </conditionalFormatting>
  <conditionalFormatting sqref="C6:C7">
    <cfRule type="dataBar" priority="4223">
      <dataBar>
        <cfvo type="min"/>
        <cfvo type="max"/>
        <color rgb="FFFFB628"/>
      </dataBar>
    </cfRule>
  </conditionalFormatting>
  <conditionalFormatting sqref="C8">
    <cfRule type="dataBar" priority="4220">
      <dataBar>
        <cfvo type="min"/>
        <cfvo type="max"/>
        <color rgb="FFFFB628"/>
      </dataBar>
    </cfRule>
  </conditionalFormatting>
  <conditionalFormatting sqref="C11">
    <cfRule type="dataBar" priority="4215">
      <dataBar>
        <cfvo type="min"/>
        <cfvo type="max"/>
        <color rgb="FFFFB628"/>
      </dataBar>
    </cfRule>
  </conditionalFormatting>
  <conditionalFormatting sqref="C23">
    <cfRule type="dataBar" priority="4198">
      <dataBar>
        <cfvo type="min"/>
        <cfvo type="max"/>
        <color rgb="FFFFB628"/>
      </dataBar>
    </cfRule>
  </conditionalFormatting>
  <conditionalFormatting sqref="C13:C15">
    <cfRule type="dataBar" priority="4191">
      <dataBar>
        <cfvo type="min"/>
        <cfvo type="max"/>
        <color rgb="FFFFB628"/>
      </dataBar>
    </cfRule>
  </conditionalFormatting>
  <conditionalFormatting sqref="C2">
    <cfRule type="dataBar" priority="4184">
      <dataBar>
        <cfvo type="min"/>
        <cfvo type="max"/>
        <color rgb="FFFFB628"/>
      </dataBar>
    </cfRule>
  </conditionalFormatting>
  <conditionalFormatting sqref="C16">
    <cfRule type="dataBar" priority="4179">
      <dataBar>
        <cfvo type="min"/>
        <cfvo type="max"/>
        <color rgb="FFFFB628"/>
      </dataBar>
    </cfRule>
  </conditionalFormatting>
  <conditionalFormatting sqref="C32">
    <cfRule type="dataBar" priority="4169">
      <dataBar>
        <cfvo type="min"/>
        <cfvo type="max"/>
        <color rgb="FFFFB628"/>
      </dataBar>
    </cfRule>
  </conditionalFormatting>
  <conditionalFormatting sqref="C31">
    <cfRule type="dataBar" priority="4148">
      <dataBar>
        <cfvo type="min"/>
        <cfvo type="max"/>
        <color rgb="FFFFB628"/>
      </dataBar>
    </cfRule>
  </conditionalFormatting>
  <conditionalFormatting sqref="C43">
    <cfRule type="dataBar" priority="4145">
      <dataBar>
        <cfvo type="min"/>
        <cfvo type="max"/>
        <color rgb="FFFFB628"/>
      </dataBar>
    </cfRule>
  </conditionalFormatting>
  <conditionalFormatting sqref="C33">
    <cfRule type="dataBar" priority="4141">
      <dataBar>
        <cfvo type="min"/>
        <cfvo type="max"/>
        <color rgb="FFFFB628"/>
      </dataBar>
    </cfRule>
  </conditionalFormatting>
  <conditionalFormatting sqref="C51">
    <cfRule type="dataBar" priority="4137">
      <dataBar>
        <cfvo type="min"/>
        <cfvo type="max"/>
        <color rgb="FFFFB628"/>
      </dataBar>
    </cfRule>
  </conditionalFormatting>
  <conditionalFormatting sqref="C52">
    <cfRule type="dataBar" priority="4134">
      <dataBar>
        <cfvo type="min"/>
        <cfvo type="max"/>
        <color rgb="FFFFB628"/>
      </dataBar>
    </cfRule>
  </conditionalFormatting>
  <conditionalFormatting sqref="C37">
    <cfRule type="dataBar" priority="4131">
      <dataBar>
        <cfvo type="min"/>
        <cfvo type="max"/>
        <color rgb="FFFFB628"/>
      </dataBar>
    </cfRule>
  </conditionalFormatting>
  <conditionalFormatting sqref="C53">
    <cfRule type="dataBar" priority="4093">
      <dataBar>
        <cfvo type="min"/>
        <cfvo type="max"/>
        <color rgb="FFFFB628"/>
      </dataBar>
    </cfRule>
  </conditionalFormatting>
  <conditionalFormatting sqref="C36">
    <cfRule type="dataBar" priority="4068">
      <dataBar>
        <cfvo type="min"/>
        <cfvo type="max"/>
        <color rgb="FFFFB628"/>
      </dataBar>
    </cfRule>
  </conditionalFormatting>
  <conditionalFormatting sqref="C27">
    <cfRule type="dataBar" priority="4050">
      <dataBar>
        <cfvo type="min"/>
        <cfvo type="max"/>
        <color rgb="FFFFB628"/>
      </dataBar>
    </cfRule>
  </conditionalFormatting>
  <conditionalFormatting sqref="C57">
    <cfRule type="dataBar" priority="4046">
      <dataBar>
        <cfvo type="min"/>
        <cfvo type="max"/>
        <color rgb="FFFFB628"/>
      </dataBar>
    </cfRule>
  </conditionalFormatting>
  <conditionalFormatting sqref="C55">
    <cfRule type="dataBar" priority="4033">
      <dataBar>
        <cfvo type="min"/>
        <cfvo type="max"/>
        <color rgb="FFFFB628"/>
      </dataBar>
    </cfRule>
  </conditionalFormatting>
  <conditionalFormatting sqref="C38">
    <cfRule type="expression" dxfId="2456" priority="4030">
      <formula>WEEKDAY(C$1)=7</formula>
    </cfRule>
    <cfRule type="expression" dxfId="2455" priority="4031">
      <formula>WEEKDAY(C$1) =1</formula>
    </cfRule>
  </conditionalFormatting>
  <conditionalFormatting sqref="C38">
    <cfRule type="dataBar" priority="4029">
      <dataBar>
        <cfvo type="min"/>
        <cfvo type="max"/>
        <color rgb="FFFFB628"/>
      </dataBar>
    </cfRule>
  </conditionalFormatting>
  <conditionalFormatting sqref="C38">
    <cfRule type="expression" dxfId="2454" priority="4027">
      <formula>WEEKDAY(C$1)=7</formula>
    </cfRule>
    <cfRule type="expression" dxfId="2453" priority="4028">
      <formula>WEEKDAY(C$1) =1</formula>
    </cfRule>
  </conditionalFormatting>
  <conditionalFormatting sqref="J31">
    <cfRule type="dataBar" priority="4002">
      <dataBar>
        <cfvo type="min"/>
        <cfvo type="max"/>
        <color rgb="FFFFB628"/>
      </dataBar>
    </cfRule>
  </conditionalFormatting>
  <conditionalFormatting sqref="J31">
    <cfRule type="expression" dxfId="2452" priority="4000">
      <formula>WEEKDAY(J$1)=7</formula>
    </cfRule>
    <cfRule type="expression" dxfId="2451" priority="4001">
      <formula>WEEKDAY(J$1) =1</formula>
    </cfRule>
  </conditionalFormatting>
  <conditionalFormatting sqref="P31:Q31">
    <cfRule type="dataBar" priority="3999">
      <dataBar>
        <cfvo type="min"/>
        <cfvo type="max"/>
        <color rgb="FFFFB628"/>
      </dataBar>
    </cfRule>
  </conditionalFormatting>
  <conditionalFormatting sqref="P31:Q31">
    <cfRule type="expression" dxfId="2450" priority="3997">
      <formula>WEEKDAY(P$1)=7</formula>
    </cfRule>
    <cfRule type="expression" dxfId="2449" priority="3998">
      <formula>WEEKDAY(P$1) =1</formula>
    </cfRule>
  </conditionalFormatting>
  <conditionalFormatting sqref="W31:X31">
    <cfRule type="dataBar" priority="3996">
      <dataBar>
        <cfvo type="min"/>
        <cfvo type="max"/>
        <color rgb="FFFFB628"/>
      </dataBar>
    </cfRule>
  </conditionalFormatting>
  <conditionalFormatting sqref="W31:X31">
    <cfRule type="expression" dxfId="2448" priority="3994">
      <formula>WEEKDAY(W$1)=7</formula>
    </cfRule>
    <cfRule type="expression" dxfId="2447" priority="3995">
      <formula>WEEKDAY(W$1) =1</formula>
    </cfRule>
  </conditionalFormatting>
  <conditionalFormatting sqref="G21:J21">
    <cfRule type="dataBar" priority="3993">
      <dataBar>
        <cfvo type="min"/>
        <cfvo type="max"/>
        <color rgb="FFFFB628"/>
      </dataBar>
    </cfRule>
  </conditionalFormatting>
  <conditionalFormatting sqref="G21:J21">
    <cfRule type="expression" dxfId="2446" priority="3990">
      <formula>WEEKDAY(G$1) =1</formula>
    </cfRule>
    <cfRule type="expression" dxfId="2445" priority="3991">
      <formula>WEEKDAY(G$1)=7</formula>
    </cfRule>
    <cfRule type="expression" dxfId="2444" priority="3992">
      <formula>G21="Congés"</formula>
    </cfRule>
  </conditionalFormatting>
  <conditionalFormatting sqref="G21:J21">
    <cfRule type="expression" dxfId="2443" priority="3987">
      <formula>WEEKDAY(G$1) =1</formula>
    </cfRule>
    <cfRule type="expression" dxfId="2442" priority="3988">
      <formula>WEEKDAY(G$1)=7</formula>
    </cfRule>
    <cfRule type="expression" dxfId="2441" priority="3989">
      <formula>G21="Congés"</formula>
    </cfRule>
  </conditionalFormatting>
  <conditionalFormatting sqref="O28:Q28">
    <cfRule type="dataBar" priority="3966">
      <dataBar>
        <cfvo type="min"/>
        <cfvo type="max"/>
        <color rgb="FFFFB628"/>
      </dataBar>
    </cfRule>
  </conditionalFormatting>
  <conditionalFormatting sqref="O28:Q28">
    <cfRule type="expression" dxfId="2440" priority="3964">
      <formula>WEEKDAY(O$1)=7</formula>
    </cfRule>
    <cfRule type="expression" dxfId="2439" priority="3965">
      <formula>WEEKDAY(O$1) =1</formula>
    </cfRule>
  </conditionalFormatting>
  <conditionalFormatting sqref="U28:X28">
    <cfRule type="dataBar" priority="3963">
      <dataBar>
        <cfvo type="min"/>
        <cfvo type="max"/>
        <color rgb="FFFFB628"/>
      </dataBar>
    </cfRule>
  </conditionalFormatting>
  <conditionalFormatting sqref="U28:X28">
    <cfRule type="expression" dxfId="2438" priority="3961">
      <formula>WEEKDAY(U$1)=7</formula>
    </cfRule>
    <cfRule type="expression" dxfId="2437" priority="3962">
      <formula>WEEKDAY(U$1) =1</formula>
    </cfRule>
  </conditionalFormatting>
  <conditionalFormatting sqref="J39">
    <cfRule type="expression" dxfId="2436" priority="3954">
      <formula>WEEKDAY(J$1)=7</formula>
    </cfRule>
    <cfRule type="expression" dxfId="2435" priority="3955">
      <formula>WEEKDAY(J$1) =1</formula>
    </cfRule>
  </conditionalFormatting>
  <conditionalFormatting sqref="L11:L12">
    <cfRule type="dataBar" priority="3942">
      <dataBar>
        <cfvo type="min"/>
        <cfvo type="max"/>
        <color rgb="FFFFB628"/>
      </dataBar>
    </cfRule>
  </conditionalFormatting>
  <conditionalFormatting sqref="L11:L12">
    <cfRule type="expression" dxfId="2434" priority="3940">
      <formula>WEEKDAY(L$1)=7</formula>
    </cfRule>
    <cfRule type="expression" dxfId="2433" priority="3941">
      <formula>WEEKDAY(L$1) =1</formula>
    </cfRule>
  </conditionalFormatting>
  <conditionalFormatting sqref="L11:L12">
    <cfRule type="expression" dxfId="2432" priority="3937">
      <formula>WEEKDAY(L$1)=7</formula>
    </cfRule>
    <cfRule type="expression" dxfId="2431" priority="3938">
      <formula>WEEKDAY(L$1) =1</formula>
    </cfRule>
  </conditionalFormatting>
  <conditionalFormatting sqref="L22">
    <cfRule type="dataBar" priority="3936">
      <dataBar>
        <cfvo type="min"/>
        <cfvo type="max"/>
        <color rgb="FFFFB628"/>
      </dataBar>
    </cfRule>
  </conditionalFormatting>
  <conditionalFormatting sqref="L22">
    <cfRule type="expression" dxfId="2430" priority="3934">
      <formula>WEEKDAY(L$1)=7</formula>
    </cfRule>
    <cfRule type="expression" dxfId="2429" priority="3935">
      <formula>WEEKDAY(L$1) =1</formula>
    </cfRule>
  </conditionalFormatting>
  <conditionalFormatting sqref="L22">
    <cfRule type="expression" dxfId="2428" priority="3931">
      <formula>WEEKDAY(L$1)=7</formula>
    </cfRule>
    <cfRule type="expression" dxfId="2427" priority="3932">
      <formula>WEEKDAY(L$1) =1</formula>
    </cfRule>
  </conditionalFormatting>
  <conditionalFormatting sqref="L22">
    <cfRule type="expression" dxfId="2426" priority="3928">
      <formula>WEEKDAY(L$1)=7</formula>
    </cfRule>
    <cfRule type="expression" dxfId="2425" priority="3929">
      <formula>WEEKDAY(L$1) =1</formula>
    </cfRule>
  </conditionalFormatting>
  <conditionalFormatting sqref="N2:O2">
    <cfRule type="dataBar" priority="3927">
      <dataBar>
        <cfvo type="min"/>
        <cfvo type="max"/>
        <color rgb="FFFFB628"/>
      </dataBar>
    </cfRule>
  </conditionalFormatting>
  <conditionalFormatting sqref="N2:O2">
    <cfRule type="expression" dxfId="2424" priority="3924">
      <formula>WEEKDAY(N$1) =1</formula>
    </cfRule>
    <cfRule type="expression" dxfId="2423" priority="3925">
      <formula>WEEKDAY(N$1)=7</formula>
    </cfRule>
    <cfRule type="expression" dxfId="2422" priority="3926">
      <formula>N2="Congés"</formula>
    </cfRule>
  </conditionalFormatting>
  <conditionalFormatting sqref="D46">
    <cfRule type="dataBar" priority="3920">
      <dataBar>
        <cfvo type="min"/>
        <cfvo type="max"/>
        <color rgb="FFFFB628"/>
      </dataBar>
    </cfRule>
  </conditionalFormatting>
  <conditionalFormatting sqref="D46">
    <cfRule type="expression" dxfId="2421" priority="3918">
      <formula>WEEKDAY(D$1)=7</formula>
    </cfRule>
    <cfRule type="expression" dxfId="2420" priority="3919">
      <formula>WEEKDAY(D$1) =1</formula>
    </cfRule>
  </conditionalFormatting>
  <conditionalFormatting sqref="W46:X46">
    <cfRule type="expression" dxfId="2419" priority="3913">
      <formula>WEEKDAY(W$1)=7</formula>
    </cfRule>
    <cfRule type="expression" dxfId="2418" priority="3914">
      <formula>WEEKDAY(W$1) =1</formula>
    </cfRule>
  </conditionalFormatting>
  <conditionalFormatting sqref="W46:X46">
    <cfRule type="dataBar" priority="3912">
      <dataBar>
        <cfvo type="min"/>
        <cfvo type="max"/>
        <color rgb="FFFFB628"/>
      </dataBar>
    </cfRule>
  </conditionalFormatting>
  <conditionalFormatting sqref="W46:X46">
    <cfRule type="expression" dxfId="2417" priority="3910">
      <formula>WEEKDAY(W$1)=7</formula>
    </cfRule>
    <cfRule type="expression" dxfId="2416" priority="3911">
      <formula>WEEKDAY(W$1) =1</formula>
    </cfRule>
  </conditionalFormatting>
  <conditionalFormatting sqref="Z41">
    <cfRule type="expression" dxfId="2415" priority="3906">
      <formula>WEEKDAY(Z$1)=7</formula>
    </cfRule>
    <cfRule type="expression" dxfId="2414" priority="3907">
      <formula>WEEKDAY(Z$1) =1</formula>
    </cfRule>
  </conditionalFormatting>
  <conditionalFormatting sqref="Z41">
    <cfRule type="expression" dxfId="2413" priority="3903">
      <formula>WEEKDAY(Z$1)=7</formula>
    </cfRule>
    <cfRule type="expression" dxfId="2412" priority="3904">
      <formula>WEEKDAY(Z$1) =1</formula>
    </cfRule>
  </conditionalFormatting>
  <conditionalFormatting sqref="Z41">
    <cfRule type="expression" dxfId="2411" priority="3900">
      <formula>WEEKDAY(Z$1)=7</formula>
    </cfRule>
    <cfRule type="expression" dxfId="2410" priority="3901">
      <formula>WEEKDAY(Z$1) =1</formula>
    </cfRule>
  </conditionalFormatting>
  <conditionalFormatting sqref="I24">
    <cfRule type="expression" dxfId="2409" priority="3891">
      <formula>WEEKDAY(I$1)=7</formula>
    </cfRule>
    <cfRule type="expression" dxfId="2408" priority="3892">
      <formula>WEEKDAY(I$1) =1</formula>
    </cfRule>
  </conditionalFormatting>
  <conditionalFormatting sqref="I24">
    <cfRule type="expression" dxfId="2407" priority="3888">
      <formula>WEEKDAY(I$1) =1</formula>
    </cfRule>
    <cfRule type="expression" dxfId="2406" priority="3889">
      <formula>WEEKDAY(I$1)=7</formula>
    </cfRule>
    <cfRule type="expression" dxfId="2405" priority="3890">
      <formula>I24="Congés"</formula>
    </cfRule>
  </conditionalFormatting>
  <conditionalFormatting sqref="I24">
    <cfRule type="expression" dxfId="2404" priority="3885">
      <formula>WEEKDAY(I$1)=7</formula>
    </cfRule>
    <cfRule type="expression" dxfId="2403" priority="3886">
      <formula>WEEKDAY(I$1) =1</formula>
    </cfRule>
  </conditionalFormatting>
  <conditionalFormatting sqref="I24">
    <cfRule type="expression" dxfId="2402" priority="3882">
      <formula>WEEKDAY(I$1)=7</formula>
    </cfRule>
    <cfRule type="expression" dxfId="2401" priority="3883">
      <formula>WEEKDAY(I$1) =1</formula>
    </cfRule>
  </conditionalFormatting>
  <conditionalFormatting sqref="G48:J48">
    <cfRule type="dataBar" priority="3881">
      <dataBar>
        <cfvo type="min"/>
        <cfvo type="max"/>
        <color rgb="FFFFB628"/>
      </dataBar>
    </cfRule>
  </conditionalFormatting>
  <conditionalFormatting sqref="G48:J48">
    <cfRule type="expression" dxfId="2400" priority="3879">
      <formula>WEEKDAY(G$1)=7</formula>
    </cfRule>
    <cfRule type="expression" dxfId="2399" priority="3880">
      <formula>WEEKDAY(G$1) =1</formula>
    </cfRule>
  </conditionalFormatting>
  <conditionalFormatting sqref="F48">
    <cfRule type="expression" dxfId="2398" priority="3876">
      <formula>WEEKDAY(F$1) =1</formula>
    </cfRule>
    <cfRule type="expression" dxfId="2397" priority="3877">
      <formula>WEEKDAY(F$1)=7</formula>
    </cfRule>
    <cfRule type="expression" dxfId="2396" priority="3878">
      <formula>F48="Congés"</formula>
    </cfRule>
  </conditionalFormatting>
  <conditionalFormatting sqref="N48:Q48">
    <cfRule type="dataBar" priority="3871">
      <dataBar>
        <cfvo type="min"/>
        <cfvo type="max"/>
        <color rgb="FFFFB628"/>
      </dataBar>
    </cfRule>
  </conditionalFormatting>
  <conditionalFormatting sqref="N48:Q48">
    <cfRule type="expression" dxfId="2395" priority="3869">
      <formula>WEEKDAY(N$1)=7</formula>
    </cfRule>
    <cfRule type="expression" dxfId="2394" priority="3870">
      <formula>WEEKDAY(N$1) =1</formula>
    </cfRule>
  </conditionalFormatting>
  <conditionalFormatting sqref="U48:X48">
    <cfRule type="dataBar" priority="3865">
      <dataBar>
        <cfvo type="min"/>
        <cfvo type="max"/>
        <color rgb="FFFFB628"/>
      </dataBar>
    </cfRule>
  </conditionalFormatting>
  <conditionalFormatting sqref="U48:X48">
    <cfRule type="expression" dxfId="2393" priority="3863">
      <formula>WEEKDAY(U$1)=7</formula>
    </cfRule>
    <cfRule type="expression" dxfId="2392" priority="3864">
      <formula>WEEKDAY(U$1) =1</formula>
    </cfRule>
  </conditionalFormatting>
  <conditionalFormatting sqref="T48">
    <cfRule type="expression" dxfId="2391" priority="3860">
      <formula>WEEKDAY(T$1) =1</formula>
    </cfRule>
    <cfRule type="expression" dxfId="2390" priority="3861">
      <formula>WEEKDAY(T$1)=7</formula>
    </cfRule>
    <cfRule type="expression" dxfId="2389" priority="3862">
      <formula>T48="Congés"</formula>
    </cfRule>
  </conditionalFormatting>
  <conditionalFormatting sqref="T48">
    <cfRule type="dataBar" priority="3859">
      <dataBar>
        <cfvo type="min"/>
        <cfvo type="max"/>
        <color rgb="FFFFB628"/>
      </dataBar>
    </cfRule>
  </conditionalFormatting>
  <conditionalFormatting sqref="AB48:AE48">
    <cfRule type="expression" dxfId="2388" priority="3853">
      <formula>WEEKDAY(AB$1)=7</formula>
    </cfRule>
    <cfRule type="expression" dxfId="2387" priority="3854">
      <formula>WEEKDAY(AB$1) =1</formula>
    </cfRule>
  </conditionalFormatting>
  <conditionalFormatting sqref="AA48">
    <cfRule type="expression" dxfId="2386" priority="3850">
      <formula>WEEKDAY(AA$1) =1</formula>
    </cfRule>
    <cfRule type="expression" dxfId="2385" priority="3851">
      <formula>WEEKDAY(AA$1)=7</formula>
    </cfRule>
    <cfRule type="expression" dxfId="2384" priority="3852">
      <formula>AA48="Congés"</formula>
    </cfRule>
  </conditionalFormatting>
  <conditionalFormatting sqref="AA48">
    <cfRule type="dataBar" priority="3849">
      <dataBar>
        <cfvo type="min"/>
        <cfvo type="max"/>
        <color rgb="FFFFB628"/>
      </dataBar>
    </cfRule>
  </conditionalFormatting>
  <conditionalFormatting sqref="G2:J2">
    <cfRule type="dataBar" priority="3845">
      <dataBar>
        <cfvo type="min"/>
        <cfvo type="max"/>
        <color rgb="FFFFB628"/>
      </dataBar>
    </cfRule>
  </conditionalFormatting>
  <conditionalFormatting sqref="G2:J2">
    <cfRule type="expression" dxfId="2383" priority="3842">
      <formula>WEEKDAY(G$1) =1</formula>
    </cfRule>
    <cfRule type="expression" dxfId="2382" priority="3843">
      <formula>WEEKDAY(G$1)=7</formula>
    </cfRule>
    <cfRule type="expression" dxfId="2381" priority="3844">
      <formula>G2="Congés"</formula>
    </cfRule>
  </conditionalFormatting>
  <conditionalFormatting sqref="G36:J36">
    <cfRule type="dataBar" priority="3841">
      <dataBar>
        <cfvo type="min"/>
        <cfvo type="max"/>
        <color rgb="FFFFB628"/>
      </dataBar>
    </cfRule>
  </conditionalFormatting>
  <conditionalFormatting sqref="G36:J36">
    <cfRule type="expression" dxfId="2380" priority="3839">
      <formula>WEEKDAY(G$1)=7</formula>
    </cfRule>
    <cfRule type="expression" dxfId="2379" priority="3840">
      <formula>WEEKDAY(G$1) =1</formula>
    </cfRule>
  </conditionalFormatting>
  <conditionalFormatting sqref="G36:J36">
    <cfRule type="expression" dxfId="2378" priority="3836">
      <formula>WEEKDAY(G$1)=7</formula>
    </cfRule>
    <cfRule type="expression" dxfId="2377" priority="3837">
      <formula>WEEKDAY(G$1) =1</formula>
    </cfRule>
  </conditionalFormatting>
  <conditionalFormatting sqref="G36:J36">
    <cfRule type="expression" dxfId="2376" priority="3834">
      <formula>WEEKDAY(G$1)=7</formula>
    </cfRule>
    <cfRule type="expression" dxfId="2375" priority="3835">
      <formula>WEEKDAY(G$1) =1</formula>
    </cfRule>
  </conditionalFormatting>
  <conditionalFormatting sqref="G32:H32 J32">
    <cfRule type="dataBar" priority="3833">
      <dataBar>
        <cfvo type="min"/>
        <cfvo type="max"/>
        <color rgb="FFFFB628"/>
      </dataBar>
    </cfRule>
  </conditionalFormatting>
  <conditionalFormatting sqref="J32 G32:H32">
    <cfRule type="expression" dxfId="2374" priority="3831">
      <formula>WEEKDAY(G$1)=7</formula>
    </cfRule>
    <cfRule type="expression" dxfId="2373" priority="3832">
      <formula>WEEKDAY(G$1) =1</formula>
    </cfRule>
  </conditionalFormatting>
  <conditionalFormatting sqref="J32 G32:H32">
    <cfRule type="expression" dxfId="2372" priority="3828">
      <formula>WEEKDAY(G$1)=7</formula>
    </cfRule>
    <cfRule type="expression" dxfId="2371" priority="3829">
      <formula>WEEKDAY(G$1) =1</formula>
    </cfRule>
  </conditionalFormatting>
  <conditionalFormatting sqref="J32 G32:H32">
    <cfRule type="expression" dxfId="2370" priority="3826">
      <formula>WEEKDAY(G$1)=7</formula>
    </cfRule>
    <cfRule type="expression" dxfId="2369" priority="3827">
      <formula>WEEKDAY(G$1) =1</formula>
    </cfRule>
  </conditionalFormatting>
  <conditionalFormatting sqref="G30 J30">
    <cfRule type="dataBar" priority="3825">
      <dataBar>
        <cfvo type="min"/>
        <cfvo type="max"/>
        <color rgb="FFFFB628"/>
      </dataBar>
    </cfRule>
  </conditionalFormatting>
  <conditionalFormatting sqref="J30 G30">
    <cfRule type="expression" dxfId="2368" priority="3823">
      <formula>WEEKDAY(G$1)=7</formula>
    </cfRule>
    <cfRule type="expression" dxfId="2367" priority="3824">
      <formula>WEEKDAY(G$1) =1</formula>
    </cfRule>
  </conditionalFormatting>
  <conditionalFormatting sqref="J30 G30">
    <cfRule type="expression" dxfId="2366" priority="3820">
      <formula>WEEKDAY(G$1)=7</formula>
    </cfRule>
    <cfRule type="expression" dxfId="2365" priority="3821">
      <formula>WEEKDAY(G$1) =1</formula>
    </cfRule>
  </conditionalFormatting>
  <conditionalFormatting sqref="J30 G30">
    <cfRule type="expression" dxfId="2364" priority="3818">
      <formula>WEEKDAY(G$1)=7</formula>
    </cfRule>
    <cfRule type="expression" dxfId="2363" priority="3819">
      <formula>WEEKDAY(G$1) =1</formula>
    </cfRule>
  </conditionalFormatting>
  <conditionalFormatting sqref="G25:J25">
    <cfRule type="dataBar" priority="3817">
      <dataBar>
        <cfvo type="min"/>
        <cfvo type="max"/>
        <color rgb="FFFFB628"/>
      </dataBar>
    </cfRule>
  </conditionalFormatting>
  <conditionalFormatting sqref="G25:J25">
    <cfRule type="expression" dxfId="2362" priority="3815">
      <formula>WEEKDAY(G$1)=7</formula>
    </cfRule>
    <cfRule type="expression" dxfId="2361" priority="3816">
      <formula>WEEKDAY(G$1) =1</formula>
    </cfRule>
  </conditionalFormatting>
  <conditionalFormatting sqref="G25:J25">
    <cfRule type="expression" dxfId="2360" priority="3812">
      <formula>WEEKDAY(G$1)=7</formula>
    </cfRule>
    <cfRule type="expression" dxfId="2359" priority="3813">
      <formula>WEEKDAY(G$1) =1</formula>
    </cfRule>
  </conditionalFormatting>
  <conditionalFormatting sqref="O24:P24 N25:O25">
    <cfRule type="dataBar" priority="3811">
      <dataBar>
        <cfvo type="min"/>
        <cfvo type="max"/>
        <color rgb="FFFFB628"/>
      </dataBar>
    </cfRule>
  </conditionalFormatting>
  <conditionalFormatting sqref="O24:P24 N25:O25">
    <cfRule type="expression" dxfId="2358" priority="3809">
      <formula>WEEKDAY(N$1)=7</formula>
    </cfRule>
    <cfRule type="expression" dxfId="2357" priority="3810">
      <formula>WEEKDAY(N$1) =1</formula>
    </cfRule>
  </conditionalFormatting>
  <conditionalFormatting sqref="O24:P24 N25:O25">
    <cfRule type="expression" dxfId="2356" priority="3806">
      <formula>WEEKDAY(N$1)=7</formula>
    </cfRule>
    <cfRule type="expression" dxfId="2355" priority="3807">
      <formula>WEEKDAY(N$1) =1</formula>
    </cfRule>
  </conditionalFormatting>
  <conditionalFormatting sqref="G28:J28">
    <cfRule type="dataBar" priority="3805">
      <dataBar>
        <cfvo type="min"/>
        <cfvo type="max"/>
        <color rgb="FFFFB628"/>
      </dataBar>
    </cfRule>
  </conditionalFormatting>
  <conditionalFormatting sqref="G28:J28">
    <cfRule type="expression" dxfId="2354" priority="3803">
      <formula>WEEKDAY(G$1)=7</formula>
    </cfRule>
    <cfRule type="expression" dxfId="2353" priority="3804">
      <formula>WEEKDAY(G$1) =1</formula>
    </cfRule>
  </conditionalFormatting>
  <conditionalFormatting sqref="G20:J20">
    <cfRule type="dataBar" priority="3802">
      <dataBar>
        <cfvo type="min"/>
        <cfvo type="max"/>
        <color rgb="FFFFB628"/>
      </dataBar>
    </cfRule>
  </conditionalFormatting>
  <conditionalFormatting sqref="G20:J20">
    <cfRule type="expression" dxfId="2352" priority="3800">
      <formula>WEEKDAY(G$1)=7</formula>
    </cfRule>
    <cfRule type="expression" dxfId="2351" priority="3801">
      <formula>WEEKDAY(G$1) =1</formula>
    </cfRule>
  </conditionalFormatting>
  <conditionalFormatting sqref="G20:J20">
    <cfRule type="expression" dxfId="2350" priority="3797">
      <formula>WEEKDAY(G$1)=7</formula>
    </cfRule>
    <cfRule type="expression" dxfId="2349" priority="3798">
      <formula>WEEKDAY(G$1) =1</formula>
    </cfRule>
  </conditionalFormatting>
  <conditionalFormatting sqref="P20:Q20 N20">
    <cfRule type="dataBar" priority="3796">
      <dataBar>
        <cfvo type="min"/>
        <cfvo type="max"/>
        <color rgb="FFFFB628"/>
      </dataBar>
    </cfRule>
  </conditionalFormatting>
  <conditionalFormatting sqref="N20 P20:Q20">
    <cfRule type="expression" dxfId="2348" priority="3794">
      <formula>WEEKDAY(N$1)=7</formula>
    </cfRule>
    <cfRule type="expression" dxfId="2347" priority="3795">
      <formula>WEEKDAY(N$1) =1</formula>
    </cfRule>
  </conditionalFormatting>
  <conditionalFormatting sqref="N20 P20:Q20">
    <cfRule type="expression" dxfId="2346" priority="3791">
      <formula>WEEKDAY(N$1)=7</formula>
    </cfRule>
    <cfRule type="expression" dxfId="2345" priority="3792">
      <formula>WEEKDAY(N$1) =1</formula>
    </cfRule>
  </conditionalFormatting>
  <conditionalFormatting sqref="P29:Q29">
    <cfRule type="expression" dxfId="2344" priority="3789">
      <formula>WEEKDAY(P$1)=7</formula>
    </cfRule>
    <cfRule type="expression" dxfId="2343" priority="3790">
      <formula>WEEKDAY(P$1) =1</formula>
    </cfRule>
  </conditionalFormatting>
  <conditionalFormatting sqref="P29:Q29">
    <cfRule type="expression" dxfId="2342" priority="3787">
      <formula>WEEKDAY(P$1)=7</formula>
    </cfRule>
    <cfRule type="expression" dxfId="2341" priority="3788">
      <formula>WEEKDAY(P$1) =1</formula>
    </cfRule>
  </conditionalFormatting>
  <conditionalFormatting sqref="N8:Q8">
    <cfRule type="dataBar" priority="3786">
      <dataBar>
        <cfvo type="min"/>
        <cfvo type="max"/>
        <color rgb="FFFFB628"/>
      </dataBar>
    </cfRule>
  </conditionalFormatting>
  <conditionalFormatting sqref="N8:Q8">
    <cfRule type="expression" dxfId="2340" priority="3784">
      <formula>WEEKDAY(N$1)=7</formula>
    </cfRule>
    <cfRule type="expression" dxfId="2339" priority="3785">
      <formula>WEEKDAY(N$1) =1</formula>
    </cfRule>
  </conditionalFormatting>
  <conditionalFormatting sqref="N8:Q8">
    <cfRule type="expression" dxfId="2338" priority="3781">
      <formula>WEEKDAY(N$1)=7</formula>
    </cfRule>
    <cfRule type="expression" dxfId="2337" priority="3782">
      <formula>WEEKDAY(N$1) =1</formula>
    </cfRule>
  </conditionalFormatting>
  <conditionalFormatting sqref="N30:O30">
    <cfRule type="dataBar" priority="3779">
      <dataBar>
        <cfvo type="min"/>
        <cfvo type="max"/>
        <color rgb="FFFFB628"/>
      </dataBar>
    </cfRule>
  </conditionalFormatting>
  <conditionalFormatting sqref="N30:O30">
    <cfRule type="expression" dxfId="2336" priority="3777">
      <formula>WEEKDAY(N$1)=7</formula>
    </cfRule>
    <cfRule type="expression" dxfId="2335" priority="3778">
      <formula>WEEKDAY(N$1) =1</formula>
    </cfRule>
  </conditionalFormatting>
  <conditionalFormatting sqref="N30:O30">
    <cfRule type="expression" dxfId="2334" priority="3774">
      <formula>WEEKDAY(N$1)=7</formula>
    </cfRule>
    <cfRule type="expression" dxfId="2333" priority="3775">
      <formula>WEEKDAY(N$1) =1</formula>
    </cfRule>
  </conditionalFormatting>
  <conditionalFormatting sqref="N24 Q24">
    <cfRule type="dataBar" priority="3772">
      <dataBar>
        <cfvo type="min"/>
        <cfvo type="max"/>
        <color rgb="FFFFB628"/>
      </dataBar>
    </cfRule>
  </conditionalFormatting>
  <conditionalFormatting sqref="Q24 N24">
    <cfRule type="expression" dxfId="2332" priority="3770">
      <formula>WEEKDAY(N$1)=7</formula>
    </cfRule>
    <cfRule type="expression" dxfId="2331" priority="3771">
      <formula>WEEKDAY(N$1) =1</formula>
    </cfRule>
  </conditionalFormatting>
  <conditionalFormatting sqref="Q24 N24">
    <cfRule type="expression" dxfId="2330" priority="3768">
      <formula>WEEKDAY(N$1)=7</formula>
    </cfRule>
    <cfRule type="expression" dxfId="2329" priority="3769">
      <formula>WEEKDAY(N$1) =1</formula>
    </cfRule>
  </conditionalFormatting>
  <conditionalFormatting sqref="Q24">
    <cfRule type="dataBar" priority="3767">
      <dataBar>
        <cfvo type="min"/>
        <cfvo type="max"/>
        <color rgb="FFFFB628"/>
      </dataBar>
    </cfRule>
  </conditionalFormatting>
  <conditionalFormatting sqref="Q24 N24">
    <cfRule type="expression" dxfId="2328" priority="3763">
      <formula>WEEKDAY(N$1) =1</formula>
    </cfRule>
    <cfRule type="expression" dxfId="2327" priority="3764">
      <formula>WEEKDAY(N$1)=7</formula>
    </cfRule>
    <cfRule type="expression" dxfId="2326" priority="3765">
      <formula>N24="Congés"</formula>
    </cfRule>
  </conditionalFormatting>
  <conditionalFormatting sqref="N12:Q12">
    <cfRule type="dataBar" priority="3762">
      <dataBar>
        <cfvo type="min"/>
        <cfvo type="max"/>
        <color rgb="FFFFB628"/>
      </dataBar>
    </cfRule>
  </conditionalFormatting>
  <conditionalFormatting sqref="N12:Q12">
    <cfRule type="expression" dxfId="2325" priority="3760">
      <formula>WEEKDAY(N$1)=7</formula>
    </cfRule>
    <cfRule type="expression" dxfId="2324" priority="3761">
      <formula>WEEKDAY(N$1) =1</formula>
    </cfRule>
  </conditionalFormatting>
  <conditionalFormatting sqref="N12:Q12">
    <cfRule type="expression" dxfId="2323" priority="3758">
      <formula>WEEKDAY(N$1)=7</formula>
    </cfRule>
    <cfRule type="expression" dxfId="2322" priority="3759">
      <formula>WEEKDAY(N$1) =1</formula>
    </cfRule>
  </conditionalFormatting>
  <conditionalFormatting sqref="N12:Q12">
    <cfRule type="expression" dxfId="2321" priority="3753">
      <formula>WEEKDAY(N$1) =1</formula>
    </cfRule>
    <cfRule type="expression" dxfId="2320" priority="3754">
      <formula>WEEKDAY(N$1)=7</formula>
    </cfRule>
    <cfRule type="expression" dxfId="2319" priority="3755">
      <formula>N12="Congés"</formula>
    </cfRule>
  </conditionalFormatting>
  <conditionalFormatting sqref="G29:J29">
    <cfRule type="expression" dxfId="2318" priority="3743">
      <formula>WEEKDAY(G$1)=7</formula>
    </cfRule>
    <cfRule type="expression" dxfId="2317" priority="3744">
      <formula>WEEKDAY(G$1) =1</formula>
    </cfRule>
  </conditionalFormatting>
  <conditionalFormatting sqref="I29">
    <cfRule type="dataBar" priority="3742">
      <dataBar>
        <cfvo type="min"/>
        <cfvo type="max"/>
        <color rgb="FFFFB628"/>
      </dataBar>
    </cfRule>
  </conditionalFormatting>
  <conditionalFormatting sqref="I29">
    <cfRule type="expression" dxfId="2316" priority="3740">
      <formula>WEEKDAY(I$1)=7</formula>
    </cfRule>
    <cfRule type="expression" dxfId="2315" priority="3741">
      <formula>WEEKDAY(I$1) =1</formula>
    </cfRule>
  </conditionalFormatting>
  <conditionalFormatting sqref="I29">
    <cfRule type="expression" dxfId="2314" priority="3736">
      <formula>WEEKDAY(I$1) =1</formula>
    </cfRule>
    <cfRule type="expression" dxfId="2313" priority="3737">
      <formula>WEEKDAY(I$1)=7</formula>
    </cfRule>
    <cfRule type="expression" dxfId="2312" priority="3738">
      <formula>I29="Congés"</formula>
    </cfRule>
  </conditionalFormatting>
  <conditionalFormatting sqref="I29:J29">
    <cfRule type="dataBar" priority="3735">
      <dataBar>
        <cfvo type="min"/>
        <cfvo type="max"/>
        <color rgb="FFFFB628"/>
      </dataBar>
    </cfRule>
  </conditionalFormatting>
  <conditionalFormatting sqref="I29:J29">
    <cfRule type="expression" dxfId="2311" priority="3733">
      <formula>WEEKDAY(I$1)=7</formula>
    </cfRule>
    <cfRule type="expression" dxfId="2310" priority="3734">
      <formula>WEEKDAY(I$1) =1</formula>
    </cfRule>
  </conditionalFormatting>
  <conditionalFormatting sqref="I29:J29">
    <cfRule type="expression" dxfId="2309" priority="3730">
      <formula>WEEKDAY(I$1)=7</formula>
    </cfRule>
    <cfRule type="expression" dxfId="2308" priority="3731">
      <formula>WEEKDAY(I$1) =1</formula>
    </cfRule>
  </conditionalFormatting>
  <conditionalFormatting sqref="G29:J29">
    <cfRule type="dataBar" priority="3729">
      <dataBar>
        <cfvo type="min"/>
        <cfvo type="max"/>
        <color rgb="FFFFB628"/>
      </dataBar>
    </cfRule>
  </conditionalFormatting>
  <conditionalFormatting sqref="G38:J38">
    <cfRule type="expression" dxfId="2307" priority="3727">
      <formula>WEEKDAY(G$1)=7</formula>
    </cfRule>
    <cfRule type="expression" dxfId="2306" priority="3728">
      <formula>WEEKDAY(G$1) =1</formula>
    </cfRule>
  </conditionalFormatting>
  <conditionalFormatting sqref="G38:J38">
    <cfRule type="expression" dxfId="2305" priority="3725">
      <formula>WEEKDAY(G$1)=7</formula>
    </cfRule>
    <cfRule type="expression" dxfId="2304" priority="3726">
      <formula>WEEKDAY(G$1) =1</formula>
    </cfRule>
  </conditionalFormatting>
  <conditionalFormatting sqref="G38:J38">
    <cfRule type="expression" dxfId="2303" priority="3723">
      <formula>WEEKDAY(G$1)=7</formula>
    </cfRule>
    <cfRule type="expression" dxfId="2302" priority="3724">
      <formula>WEEKDAY(G$1) =1</formula>
    </cfRule>
  </conditionalFormatting>
  <conditionalFormatting sqref="G38:J38">
    <cfRule type="expression" dxfId="2301" priority="3721">
      <formula>WEEKDAY(G$1)=7</formula>
    </cfRule>
    <cfRule type="expression" dxfId="2300" priority="3722">
      <formula>WEEKDAY(G$1) =1</formula>
    </cfRule>
  </conditionalFormatting>
  <conditionalFormatting sqref="G38:J38">
    <cfRule type="expression" dxfId="2299" priority="3719">
      <formula>WEEKDAY(G$1)=7</formula>
    </cfRule>
    <cfRule type="expression" dxfId="2298" priority="3720">
      <formula>WEEKDAY(G$1) =1</formula>
    </cfRule>
  </conditionalFormatting>
  <conditionalFormatting sqref="G38:J38">
    <cfRule type="expression" dxfId="2297" priority="3717">
      <formula>WEEKDAY(G$1)=7</formula>
    </cfRule>
    <cfRule type="expression" dxfId="2296" priority="3718">
      <formula>WEEKDAY(G$1) =1</formula>
    </cfRule>
  </conditionalFormatting>
  <conditionalFormatting sqref="G38:J38">
    <cfRule type="dataBar" priority="3716">
      <dataBar>
        <cfvo type="min"/>
        <cfvo type="max"/>
        <color rgb="FFFFB628"/>
      </dataBar>
    </cfRule>
  </conditionalFormatting>
  <conditionalFormatting sqref="G39:I39">
    <cfRule type="dataBar" priority="3714">
      <dataBar>
        <cfvo type="min"/>
        <cfvo type="max"/>
        <color rgb="FFFFB628"/>
      </dataBar>
    </cfRule>
  </conditionalFormatting>
  <conditionalFormatting sqref="G39:I39">
    <cfRule type="expression" dxfId="2295" priority="3712">
      <formula>WEEKDAY(G$1)=7</formula>
    </cfRule>
    <cfRule type="expression" dxfId="2294" priority="3713">
      <formula>WEEKDAY(G$1) =1</formula>
    </cfRule>
  </conditionalFormatting>
  <conditionalFormatting sqref="G39:I39">
    <cfRule type="expression" dxfId="2293" priority="3709">
      <formula>WEEKDAY(G$1)=7</formula>
    </cfRule>
    <cfRule type="expression" dxfId="2292" priority="3710">
      <formula>WEEKDAY(G$1) =1</formula>
    </cfRule>
  </conditionalFormatting>
  <conditionalFormatting sqref="H31">
    <cfRule type="dataBar" priority="3707">
      <dataBar>
        <cfvo type="min"/>
        <cfvo type="max"/>
        <color rgb="FFFFB628"/>
      </dataBar>
    </cfRule>
  </conditionalFormatting>
  <conditionalFormatting sqref="H31">
    <cfRule type="expression" dxfId="2291" priority="3705">
      <formula>WEEKDAY(H$1)=7</formula>
    </cfRule>
    <cfRule type="expression" dxfId="2290" priority="3706">
      <formula>WEEKDAY(H$1) =1</formula>
    </cfRule>
  </conditionalFormatting>
  <conditionalFormatting sqref="G31:H31">
    <cfRule type="dataBar" priority="3704">
      <dataBar>
        <cfvo type="min"/>
        <cfvo type="max"/>
        <color rgb="FFFFB628"/>
      </dataBar>
    </cfRule>
  </conditionalFormatting>
  <conditionalFormatting sqref="G31:H31">
    <cfRule type="expression" dxfId="2289" priority="3702">
      <formula>WEEKDAY(G$1)=7</formula>
    </cfRule>
    <cfRule type="expression" dxfId="2288" priority="3703">
      <formula>WEEKDAY(G$1) =1</formula>
    </cfRule>
  </conditionalFormatting>
  <conditionalFormatting sqref="G31:H31">
    <cfRule type="expression" dxfId="2287" priority="3698">
      <formula>WEEKDAY(G$1)=7</formula>
    </cfRule>
    <cfRule type="expression" dxfId="2286" priority="3699">
      <formula>WEEKDAY(G$1) =1</formula>
    </cfRule>
  </conditionalFormatting>
  <conditionalFormatting sqref="N27:Q27">
    <cfRule type="dataBar" priority="3697">
      <dataBar>
        <cfvo type="min"/>
        <cfvo type="max"/>
        <color rgb="FFFFB628"/>
      </dataBar>
    </cfRule>
  </conditionalFormatting>
  <conditionalFormatting sqref="N27:Q27">
    <cfRule type="expression" dxfId="2285" priority="3695">
      <formula>WEEKDAY(N$1)=7</formula>
    </cfRule>
    <cfRule type="expression" dxfId="2284" priority="3696">
      <formula>WEEKDAY(N$1) =1</formula>
    </cfRule>
  </conditionalFormatting>
  <conditionalFormatting sqref="N27:Q27">
    <cfRule type="expression" dxfId="2283" priority="3692">
      <formula>WEEKDAY(N$1)=7</formula>
    </cfRule>
    <cfRule type="expression" dxfId="2282" priority="3693">
      <formula>WEEKDAY(N$1) =1</formula>
    </cfRule>
  </conditionalFormatting>
  <conditionalFormatting sqref="N36:Q37">
    <cfRule type="dataBar" priority="3691">
      <dataBar>
        <cfvo type="min"/>
        <cfvo type="max"/>
        <color rgb="FFFFB628"/>
      </dataBar>
    </cfRule>
  </conditionalFormatting>
  <conditionalFormatting sqref="N36:Q37">
    <cfRule type="expression" dxfId="2281" priority="3689">
      <formula>WEEKDAY(N$1)=7</formula>
    </cfRule>
    <cfRule type="expression" dxfId="2280" priority="3690">
      <formula>WEEKDAY(N$1) =1</formula>
    </cfRule>
  </conditionalFormatting>
  <conditionalFormatting sqref="N36:Q37">
    <cfRule type="expression" dxfId="2279" priority="3686">
      <formula>WEEKDAY(N$1)=7</formula>
    </cfRule>
    <cfRule type="expression" dxfId="2278" priority="3687">
      <formula>WEEKDAY(N$1) =1</formula>
    </cfRule>
  </conditionalFormatting>
  <conditionalFormatting sqref="P29:Q29">
    <cfRule type="dataBar" priority="3681">
      <dataBar>
        <cfvo type="min"/>
        <cfvo type="max"/>
        <color rgb="FFFFB628"/>
      </dataBar>
    </cfRule>
  </conditionalFormatting>
  <conditionalFormatting sqref="P29:Q29">
    <cfRule type="expression" dxfId="2277" priority="3675">
      <formula>WEEKDAY(P$1)=7</formula>
    </cfRule>
    <cfRule type="expression" dxfId="2276" priority="3676">
      <formula>WEEKDAY(P$1) =1</formula>
    </cfRule>
  </conditionalFormatting>
  <conditionalFormatting sqref="W12:X12">
    <cfRule type="expression" dxfId="2275" priority="3673">
      <formula>WEEKDAY(W$1)=7</formula>
    </cfRule>
    <cfRule type="expression" dxfId="2274" priority="3674">
      <formula>WEEKDAY(W$1) =1</formula>
    </cfRule>
  </conditionalFormatting>
  <conditionalFormatting sqref="W12:X12">
    <cfRule type="dataBar" priority="3672">
      <dataBar>
        <cfvo type="min"/>
        <cfvo type="max"/>
        <color rgb="FFFFB628"/>
      </dataBar>
    </cfRule>
  </conditionalFormatting>
  <conditionalFormatting sqref="W12:X12">
    <cfRule type="expression" dxfId="2273" priority="3670">
      <formula>WEEKDAY(W$1)=7</formula>
    </cfRule>
    <cfRule type="expression" dxfId="2272" priority="3671">
      <formula>WEEKDAY(W$1) =1</formula>
    </cfRule>
  </conditionalFormatting>
  <conditionalFormatting sqref="W12:X12">
    <cfRule type="expression" dxfId="2271" priority="3667">
      <formula>WEEKDAY(W$1)=7</formula>
    </cfRule>
    <cfRule type="expression" dxfId="2270" priority="3668">
      <formula>WEEKDAY(W$1) =1</formula>
    </cfRule>
  </conditionalFormatting>
  <conditionalFormatting sqref="T12:U12 W12:X12">
    <cfRule type="dataBar" priority="3666">
      <dataBar>
        <cfvo type="min"/>
        <cfvo type="max"/>
        <color rgb="FFFFB628"/>
      </dataBar>
    </cfRule>
  </conditionalFormatting>
  <conditionalFormatting sqref="T12:U12 W12:X12">
    <cfRule type="expression" dxfId="2269" priority="3664">
      <formula>WEEKDAY(T$1)=7</formula>
    </cfRule>
    <cfRule type="expression" dxfId="2268" priority="3665">
      <formula>WEEKDAY(T$1) =1</formula>
    </cfRule>
  </conditionalFormatting>
  <conditionalFormatting sqref="T12:U12 W12:X12">
    <cfRule type="expression" dxfId="2267" priority="3660">
      <formula>WEEKDAY(T$1) =1</formula>
    </cfRule>
    <cfRule type="expression" dxfId="2266" priority="3661">
      <formula>WEEKDAY(T$1)=7</formula>
    </cfRule>
    <cfRule type="expression" dxfId="2265" priority="3662">
      <formula>T12="Congés"</formula>
    </cfRule>
  </conditionalFormatting>
  <conditionalFormatting sqref="T12:U12 W12:X12">
    <cfRule type="expression" dxfId="2264" priority="3656">
      <formula>WEEKDAY(T$1)=7</formula>
    </cfRule>
    <cfRule type="expression" dxfId="2263" priority="3657">
      <formula>WEEKDAY(T$1) =1</formula>
    </cfRule>
  </conditionalFormatting>
  <conditionalFormatting sqref="T12:U12 W12:X12">
    <cfRule type="expression" dxfId="2262" priority="3654">
      <formula>WEEKDAY(T$1)=7</formula>
    </cfRule>
    <cfRule type="expression" dxfId="2261" priority="3655">
      <formula>WEEKDAY(T$1) =1</formula>
    </cfRule>
  </conditionalFormatting>
  <conditionalFormatting sqref="T12:U12 W12:X12">
    <cfRule type="expression" dxfId="2260" priority="3650">
      <formula>WEEKDAY(T$1) =1</formula>
    </cfRule>
    <cfRule type="expression" dxfId="2259" priority="3651">
      <formula>WEEKDAY(T$1)=7</formula>
    </cfRule>
    <cfRule type="expression" dxfId="2258" priority="3652">
      <formula>T12="Congés"</formula>
    </cfRule>
  </conditionalFormatting>
  <conditionalFormatting sqref="V3:X3">
    <cfRule type="dataBar" priority="3649">
      <dataBar>
        <cfvo type="min"/>
        <cfvo type="max"/>
        <color rgb="FFFFB628"/>
      </dataBar>
    </cfRule>
  </conditionalFormatting>
  <conditionalFormatting sqref="V3:X3">
    <cfRule type="expression" dxfId="2257" priority="3647">
      <formula>WEEKDAY(V$1)=7</formula>
    </cfRule>
    <cfRule type="expression" dxfId="2256" priority="3648">
      <formula>WEEKDAY(V$1) =1</formula>
    </cfRule>
  </conditionalFormatting>
  <conditionalFormatting sqref="V3:X3">
    <cfRule type="expression" dxfId="2255" priority="3645">
      <formula>WEEKDAY(V$1)=7</formula>
    </cfRule>
    <cfRule type="expression" dxfId="2254" priority="3646">
      <formula>WEEKDAY(V$1) =1</formula>
    </cfRule>
  </conditionalFormatting>
  <conditionalFormatting sqref="V3:X3">
    <cfRule type="expression" dxfId="2253" priority="3640">
      <formula>WEEKDAY(V$1) =1</formula>
    </cfRule>
    <cfRule type="expression" dxfId="2252" priority="3641">
      <formula>WEEKDAY(V$1)=7</formula>
    </cfRule>
    <cfRule type="expression" dxfId="2251" priority="3642">
      <formula>V3="Congés"</formula>
    </cfRule>
  </conditionalFormatting>
  <conditionalFormatting sqref="V3:X3">
    <cfRule type="expression" dxfId="2250" priority="3638">
      <formula>WEEKDAY(V$1)=7</formula>
    </cfRule>
    <cfRule type="expression" dxfId="2249" priority="3639">
      <formula>WEEKDAY(V$1) =1</formula>
    </cfRule>
  </conditionalFormatting>
  <conditionalFormatting sqref="V3:X3">
    <cfRule type="expression" dxfId="2248" priority="3635">
      <formula>WEEKDAY(V$1)=7</formula>
    </cfRule>
    <cfRule type="expression" dxfId="2247" priority="3636">
      <formula>WEEKDAY(V$1) =1</formula>
    </cfRule>
  </conditionalFormatting>
  <conditionalFormatting sqref="V3:X3">
    <cfRule type="expression" dxfId="2246" priority="3632">
      <formula>WEEKDAY(V$1)=7</formula>
    </cfRule>
    <cfRule type="expression" dxfId="2245" priority="3633">
      <formula>WEEKDAY(V$1) =1</formula>
    </cfRule>
  </conditionalFormatting>
  <conditionalFormatting sqref="V3:X3">
    <cfRule type="expression" dxfId="2244" priority="3629">
      <formula>WEEKDAY(V$1)=7</formula>
    </cfRule>
    <cfRule type="expression" dxfId="2243" priority="3630">
      <formula>WEEKDAY(V$1) =1</formula>
    </cfRule>
  </conditionalFormatting>
  <conditionalFormatting sqref="V3:X3">
    <cfRule type="expression" dxfId="2242" priority="3626">
      <formula>WEEKDAY(V$1) =1</formula>
    </cfRule>
    <cfRule type="expression" dxfId="2241" priority="3627">
      <formula>WEEKDAY(V$1)=7</formula>
    </cfRule>
    <cfRule type="expression" dxfId="2240" priority="3628">
      <formula>V3="Congés"</formula>
    </cfRule>
  </conditionalFormatting>
  <conditionalFormatting sqref="V3:X3">
    <cfRule type="expression" dxfId="2239" priority="3622">
      <formula>WEEKDAY(V$1)=7</formula>
    </cfRule>
    <cfRule type="expression" dxfId="2238" priority="3623">
      <formula>WEEKDAY(V$1) =1</formula>
    </cfRule>
  </conditionalFormatting>
  <conditionalFormatting sqref="V3:X3">
    <cfRule type="expression" dxfId="2237" priority="3620">
      <formula>WEEKDAY(V$1)=7</formula>
    </cfRule>
    <cfRule type="expression" dxfId="2236" priority="3621">
      <formula>WEEKDAY(V$1) =1</formula>
    </cfRule>
  </conditionalFormatting>
  <conditionalFormatting sqref="V3:X3">
    <cfRule type="expression" dxfId="2235" priority="3616">
      <formula>WEEKDAY(V$1) =1</formula>
    </cfRule>
    <cfRule type="expression" dxfId="2234" priority="3617">
      <formula>WEEKDAY(V$1)=7</formula>
    </cfRule>
    <cfRule type="expression" dxfId="2233" priority="3618">
      <formula>V3="Congés"</formula>
    </cfRule>
  </conditionalFormatting>
  <conditionalFormatting sqref="N16:P16">
    <cfRule type="dataBar" priority="3615">
      <dataBar>
        <cfvo type="min"/>
        <cfvo type="max"/>
        <color rgb="FFFFB628"/>
      </dataBar>
    </cfRule>
  </conditionalFormatting>
  <conditionalFormatting sqref="N16:P16">
    <cfRule type="expression" dxfId="2232" priority="3613">
      <formula>WEEKDAY(N$1)=7</formula>
    </cfRule>
    <cfRule type="expression" dxfId="2231" priority="3614">
      <formula>WEEKDAY(N$1) =1</formula>
    </cfRule>
  </conditionalFormatting>
  <conditionalFormatting sqref="N16:P16">
    <cfRule type="expression" dxfId="2230" priority="3610">
      <formula>WEEKDAY(N$1)=7</formula>
    </cfRule>
    <cfRule type="expression" dxfId="2229" priority="3611">
      <formula>WEEKDAY(N$1) =1</formula>
    </cfRule>
  </conditionalFormatting>
  <conditionalFormatting sqref="T8:X8">
    <cfRule type="expression" dxfId="2228" priority="3607">
      <formula>WEEKDAY(T$1)=7</formula>
    </cfRule>
    <cfRule type="expression" dxfId="2227" priority="3608">
      <formula>WEEKDAY(T$1) =1</formula>
    </cfRule>
  </conditionalFormatting>
  <conditionalFormatting sqref="Z16">
    <cfRule type="dataBar" priority="3606">
      <dataBar>
        <cfvo type="min"/>
        <cfvo type="max"/>
        <color rgb="FFFFB628"/>
      </dataBar>
    </cfRule>
  </conditionalFormatting>
  <conditionalFormatting sqref="Z16">
    <cfRule type="expression" dxfId="2226" priority="3604">
      <formula>WEEKDAY(Z$1)=7</formula>
    </cfRule>
    <cfRule type="expression" dxfId="2225" priority="3605">
      <formula>WEEKDAY(Z$1) =1</formula>
    </cfRule>
  </conditionalFormatting>
  <conditionalFormatting sqref="Z16">
    <cfRule type="expression" dxfId="2224" priority="3600">
      <formula>WEEKDAY(Z$1) =1</formula>
    </cfRule>
    <cfRule type="expression" dxfId="2223" priority="3601">
      <formula>WEEKDAY(Z$1)=7</formula>
    </cfRule>
    <cfRule type="expression" dxfId="2222" priority="3602">
      <formula>Z16="Congés"</formula>
    </cfRule>
  </conditionalFormatting>
  <conditionalFormatting sqref="T27:X27">
    <cfRule type="dataBar" priority="3599">
      <dataBar>
        <cfvo type="min"/>
        <cfvo type="max"/>
        <color rgb="FFFFB628"/>
      </dataBar>
    </cfRule>
  </conditionalFormatting>
  <conditionalFormatting sqref="T27:X27">
    <cfRule type="expression" dxfId="2221" priority="3597">
      <formula>WEEKDAY(T$1)=7</formula>
    </cfRule>
    <cfRule type="expression" dxfId="2220" priority="3598">
      <formula>WEEKDAY(T$1) =1</formula>
    </cfRule>
  </conditionalFormatting>
  <conditionalFormatting sqref="T27:X27">
    <cfRule type="expression" dxfId="2219" priority="3594">
      <formula>WEEKDAY(T$1)=7</formula>
    </cfRule>
    <cfRule type="expression" dxfId="2218" priority="3595">
      <formula>WEEKDAY(T$1) =1</formula>
    </cfRule>
  </conditionalFormatting>
  <conditionalFormatting sqref="T8:X8">
    <cfRule type="expression" dxfId="2217" priority="3592">
      <formula>WEEKDAY(T$1)=7</formula>
    </cfRule>
    <cfRule type="expression" dxfId="2216" priority="3593">
      <formula>WEEKDAY(T$1) =1</formula>
    </cfRule>
  </conditionalFormatting>
  <conditionalFormatting sqref="T8:X8">
    <cfRule type="expression" dxfId="2215" priority="3590">
      <formula>WEEKDAY(T$1)=7</formula>
    </cfRule>
    <cfRule type="expression" dxfId="2214" priority="3591">
      <formula>WEEKDAY(T$1) =1</formula>
    </cfRule>
  </conditionalFormatting>
  <conditionalFormatting sqref="Z9">
    <cfRule type="dataBar" priority="3589">
      <dataBar>
        <cfvo type="min"/>
        <cfvo type="max"/>
        <color rgb="FFFFB628"/>
      </dataBar>
    </cfRule>
  </conditionalFormatting>
  <conditionalFormatting sqref="Z9">
    <cfRule type="expression" dxfId="2213" priority="3587">
      <formula>WEEKDAY(Z$1)=7</formula>
    </cfRule>
    <cfRule type="expression" dxfId="2212" priority="3588">
      <formula>WEEKDAY(Z$1) =1</formula>
    </cfRule>
  </conditionalFormatting>
  <conditionalFormatting sqref="Z9">
    <cfRule type="expression" dxfId="2211" priority="3583">
      <formula>WEEKDAY(Z$1) =1</formula>
    </cfRule>
    <cfRule type="expression" dxfId="2210" priority="3584">
      <formula>WEEKDAY(Z$1)=7</formula>
    </cfRule>
    <cfRule type="expression" dxfId="2209" priority="3585">
      <formula>Z9="Congés"</formula>
    </cfRule>
  </conditionalFormatting>
  <conditionalFormatting sqref="U24:X24">
    <cfRule type="dataBar" priority="3582">
      <dataBar>
        <cfvo type="min"/>
        <cfvo type="max"/>
        <color rgb="FFFFB628"/>
      </dataBar>
    </cfRule>
  </conditionalFormatting>
  <conditionalFormatting sqref="U24:X24">
    <cfRule type="expression" dxfId="2208" priority="3580">
      <formula>WEEKDAY(U$1)=7</formula>
    </cfRule>
    <cfRule type="expression" dxfId="2207" priority="3581">
      <formula>WEEKDAY(U$1) =1</formula>
    </cfRule>
  </conditionalFormatting>
  <conditionalFormatting sqref="U24:X24">
    <cfRule type="expression" dxfId="2206" priority="3576">
      <formula>WEEKDAY(U$1) =1</formula>
    </cfRule>
    <cfRule type="expression" dxfId="2205" priority="3577">
      <formula>WEEKDAY(U$1)=7</formula>
    </cfRule>
    <cfRule type="expression" dxfId="2204" priority="3578">
      <formula>U24="Congés"</formula>
    </cfRule>
  </conditionalFormatting>
  <conditionalFormatting sqref="U24:X24">
    <cfRule type="expression" dxfId="2203" priority="3573">
      <formula>WEEKDAY(U$1)=7</formula>
    </cfRule>
    <cfRule type="expression" dxfId="2202" priority="3574">
      <formula>WEEKDAY(U$1) =1</formula>
    </cfRule>
  </conditionalFormatting>
  <conditionalFormatting sqref="U24:X24">
    <cfRule type="expression" dxfId="2201" priority="3571">
      <formula>WEEKDAY(U$1)=7</formula>
    </cfRule>
    <cfRule type="expression" dxfId="2200" priority="3572">
      <formula>WEEKDAY(U$1) =1</formula>
    </cfRule>
  </conditionalFormatting>
  <conditionalFormatting sqref="U24:X24">
    <cfRule type="expression" dxfId="2199" priority="3567">
      <formula>WEEKDAY(U$1) =1</formula>
    </cfRule>
    <cfRule type="expression" dxfId="2198" priority="3568">
      <formula>WEEKDAY(U$1)=7</formula>
    </cfRule>
    <cfRule type="expression" dxfId="2197" priority="3569">
      <formula>U24="Congés"</formula>
    </cfRule>
  </conditionalFormatting>
  <conditionalFormatting sqref="T32:X32">
    <cfRule type="expression" dxfId="2196" priority="3565">
      <formula>WEEKDAY(T$1)=7</formula>
    </cfRule>
    <cfRule type="expression" dxfId="2195" priority="3566">
      <formula>WEEKDAY(T$1) =1</formula>
    </cfRule>
  </conditionalFormatting>
  <conditionalFormatting sqref="W32">
    <cfRule type="expression" dxfId="2194" priority="3562">
      <formula>WEEKDAY(W$1) =1</formula>
    </cfRule>
    <cfRule type="expression" dxfId="2193" priority="3563">
      <formula>WEEKDAY(W$1)=7</formula>
    </cfRule>
    <cfRule type="expression" dxfId="2192" priority="3564">
      <formula>W32="Congés"</formula>
    </cfRule>
  </conditionalFormatting>
  <conditionalFormatting sqref="X32">
    <cfRule type="dataBar" priority="3561">
      <dataBar>
        <cfvo type="min"/>
        <cfvo type="max"/>
        <color rgb="FFFFB628"/>
      </dataBar>
    </cfRule>
  </conditionalFormatting>
  <conditionalFormatting sqref="T32:X32">
    <cfRule type="dataBar" priority="3560">
      <dataBar>
        <cfvo type="min"/>
        <cfvo type="max"/>
        <color rgb="FFFFB628"/>
      </dataBar>
    </cfRule>
  </conditionalFormatting>
  <conditionalFormatting sqref="T32:X32">
    <cfRule type="expression" dxfId="2191" priority="3558">
      <formula>WEEKDAY(T$1)=7</formula>
    </cfRule>
    <cfRule type="expression" dxfId="2190" priority="3559">
      <formula>WEEKDAY(T$1) =1</formula>
    </cfRule>
  </conditionalFormatting>
  <conditionalFormatting sqref="T32:X32">
    <cfRule type="expression" dxfId="2189" priority="3554">
      <formula>WEEKDAY(T$1) =1</formula>
    </cfRule>
    <cfRule type="expression" dxfId="2188" priority="3555">
      <formula>WEEKDAY(T$1)=7</formula>
    </cfRule>
    <cfRule type="expression" dxfId="2187" priority="3556">
      <formula>T32="Congés"</formula>
    </cfRule>
  </conditionalFormatting>
  <conditionalFormatting sqref="T32:X32">
    <cfRule type="expression" dxfId="2186" priority="3551">
      <formula>WEEKDAY(T$1)=7</formula>
    </cfRule>
    <cfRule type="expression" dxfId="2185" priority="3552">
      <formula>WEEKDAY(T$1) =1</formula>
    </cfRule>
  </conditionalFormatting>
  <conditionalFormatting sqref="W32">
    <cfRule type="dataBar" priority="3550">
      <dataBar>
        <cfvo type="min"/>
        <cfvo type="max"/>
        <color rgb="FFFFB628"/>
      </dataBar>
    </cfRule>
  </conditionalFormatting>
  <conditionalFormatting sqref="W32">
    <cfRule type="expression" dxfId="2184" priority="3548">
      <formula>WEEKDAY(W$1)=7</formula>
    </cfRule>
    <cfRule type="expression" dxfId="2183" priority="3549">
      <formula>WEEKDAY(W$1) =1</formula>
    </cfRule>
  </conditionalFormatting>
  <conditionalFormatting sqref="W32">
    <cfRule type="expression" dxfId="2182" priority="3544">
      <formula>WEEKDAY(W$1) =1</formula>
    </cfRule>
    <cfRule type="expression" dxfId="2181" priority="3545">
      <formula>WEEKDAY(W$1)=7</formula>
    </cfRule>
    <cfRule type="expression" dxfId="2180" priority="3546">
      <formula>W32="Congés"</formula>
    </cfRule>
  </conditionalFormatting>
  <conditionalFormatting sqref="T32:X32">
    <cfRule type="expression" dxfId="2179" priority="3539">
      <formula>WEEKDAY(T$1)=7</formula>
    </cfRule>
    <cfRule type="expression" dxfId="2178" priority="3540">
      <formula>WEEKDAY(T$1) =1</formula>
    </cfRule>
  </conditionalFormatting>
  <conditionalFormatting sqref="T32:X32">
    <cfRule type="expression" dxfId="2177" priority="3536">
      <formula>WEEKDAY(T$1)=7</formula>
    </cfRule>
    <cfRule type="expression" dxfId="2176" priority="3537">
      <formula>WEEKDAY(T$1) =1</formula>
    </cfRule>
  </conditionalFormatting>
  <conditionalFormatting sqref="X29:X30">
    <cfRule type="dataBar" priority="3535">
      <dataBar>
        <cfvo type="min"/>
        <cfvo type="max"/>
        <color rgb="FFFFB628"/>
      </dataBar>
    </cfRule>
  </conditionalFormatting>
  <conditionalFormatting sqref="X29:X30">
    <cfRule type="expression" dxfId="2175" priority="3533">
      <formula>WEEKDAY(X$1)=7</formula>
    </cfRule>
    <cfRule type="expression" dxfId="2174" priority="3534">
      <formula>WEEKDAY(X$1) =1</formula>
    </cfRule>
  </conditionalFormatting>
  <conditionalFormatting sqref="T30">
    <cfRule type="dataBar" priority="3532">
      <dataBar>
        <cfvo type="min"/>
        <cfvo type="max"/>
        <color rgb="FFFFB628"/>
      </dataBar>
    </cfRule>
  </conditionalFormatting>
  <conditionalFormatting sqref="T30">
    <cfRule type="expression" dxfId="2173" priority="3530">
      <formula>WEEKDAY(T$1)=7</formula>
    </cfRule>
    <cfRule type="expression" dxfId="2172" priority="3531">
      <formula>WEEKDAY(T$1) =1</formula>
    </cfRule>
  </conditionalFormatting>
  <conditionalFormatting sqref="U30:V30">
    <cfRule type="dataBar" priority="3529">
      <dataBar>
        <cfvo type="min"/>
        <cfvo type="max"/>
        <color rgb="FFFFB628"/>
      </dataBar>
    </cfRule>
  </conditionalFormatting>
  <conditionalFormatting sqref="W29:X29 T30:V30 X30">
    <cfRule type="expression" dxfId="2171" priority="3527">
      <formula>WEEKDAY(T$1)=7</formula>
    </cfRule>
    <cfRule type="expression" dxfId="2170" priority="3528">
      <formula>WEEKDAY(T$1) =1</formula>
    </cfRule>
  </conditionalFormatting>
  <conditionalFormatting sqref="W29">
    <cfRule type="expression" dxfId="2169" priority="3524">
      <formula>WEEKDAY(W$1) =1</formula>
    </cfRule>
    <cfRule type="expression" dxfId="2168" priority="3525">
      <formula>WEEKDAY(W$1)=7</formula>
    </cfRule>
    <cfRule type="expression" dxfId="2167" priority="3526">
      <formula>W29="Congés"</formula>
    </cfRule>
  </conditionalFormatting>
  <conditionalFormatting sqref="W29:X29 T30:V30 X30">
    <cfRule type="dataBar" priority="3522">
      <dataBar>
        <cfvo type="min"/>
        <cfvo type="max"/>
        <color rgb="FFFFB628"/>
      </dataBar>
    </cfRule>
  </conditionalFormatting>
  <conditionalFormatting sqref="W29:X29 T30:V30 X30">
    <cfRule type="expression" dxfId="2166" priority="3520">
      <formula>WEEKDAY(T$1)=7</formula>
    </cfRule>
    <cfRule type="expression" dxfId="2165" priority="3521">
      <formula>WEEKDAY(T$1) =1</formula>
    </cfRule>
  </conditionalFormatting>
  <conditionalFormatting sqref="W29:X29 T30:V30 X30">
    <cfRule type="expression" dxfId="2164" priority="3516">
      <formula>WEEKDAY(T$1) =1</formula>
    </cfRule>
    <cfRule type="expression" dxfId="2163" priority="3517">
      <formula>WEEKDAY(T$1)=7</formula>
    </cfRule>
    <cfRule type="expression" dxfId="2162" priority="3518">
      <formula>T29="Congés"</formula>
    </cfRule>
  </conditionalFormatting>
  <conditionalFormatting sqref="W29:X29 T30:V30 X30">
    <cfRule type="expression" dxfId="2161" priority="3513">
      <formula>WEEKDAY(T$1)=7</formula>
    </cfRule>
    <cfRule type="expression" dxfId="2160" priority="3514">
      <formula>WEEKDAY(T$1) =1</formula>
    </cfRule>
  </conditionalFormatting>
  <conditionalFormatting sqref="W29">
    <cfRule type="dataBar" priority="3512">
      <dataBar>
        <cfvo type="min"/>
        <cfvo type="max"/>
        <color rgb="FFFFB628"/>
      </dataBar>
    </cfRule>
  </conditionalFormatting>
  <conditionalFormatting sqref="W29">
    <cfRule type="expression" dxfId="2159" priority="3510">
      <formula>WEEKDAY(W$1)=7</formula>
    </cfRule>
    <cfRule type="expression" dxfId="2158" priority="3511">
      <formula>WEEKDAY(W$1) =1</formula>
    </cfRule>
  </conditionalFormatting>
  <conditionalFormatting sqref="W29">
    <cfRule type="expression" dxfId="2157" priority="3506">
      <formula>WEEKDAY(W$1) =1</formula>
    </cfRule>
    <cfRule type="expression" dxfId="2156" priority="3507">
      <formula>WEEKDAY(W$1)=7</formula>
    </cfRule>
    <cfRule type="expression" dxfId="2155" priority="3508">
      <formula>W29="Congés"</formula>
    </cfRule>
  </conditionalFormatting>
  <conditionalFormatting sqref="W29:X29 T30:V30 X30">
    <cfRule type="expression" dxfId="2154" priority="3501">
      <formula>WEEKDAY(T$1)=7</formula>
    </cfRule>
    <cfRule type="expression" dxfId="2153" priority="3502">
      <formula>WEEKDAY(T$1) =1</formula>
    </cfRule>
  </conditionalFormatting>
  <conditionalFormatting sqref="W29:X29 T30:V30 X30">
    <cfRule type="expression" dxfId="2152" priority="3498">
      <formula>WEEKDAY(T$1)=7</formula>
    </cfRule>
    <cfRule type="expression" dxfId="2151" priority="3499">
      <formula>WEEKDAY(T$1) =1</formula>
    </cfRule>
  </conditionalFormatting>
  <conditionalFormatting sqref="Z32">
    <cfRule type="dataBar" priority="3497">
      <dataBar>
        <cfvo type="min"/>
        <cfvo type="max"/>
        <color rgb="FFFFB628"/>
      </dataBar>
    </cfRule>
  </conditionalFormatting>
  <conditionalFormatting sqref="Z32">
    <cfRule type="expression" dxfId="2150" priority="3495">
      <formula>WEEKDAY(Z$1)=7</formula>
    </cfRule>
    <cfRule type="expression" dxfId="2149" priority="3496">
      <formula>WEEKDAY(Z$1) =1</formula>
    </cfRule>
  </conditionalFormatting>
  <conditionalFormatting sqref="Z32">
    <cfRule type="expression" dxfId="2148" priority="3492">
      <formula>WEEKDAY(Z$1)=7</formula>
    </cfRule>
    <cfRule type="expression" dxfId="2147" priority="3493">
      <formula>WEEKDAY(Z$1) =1</formula>
    </cfRule>
  </conditionalFormatting>
  <conditionalFormatting sqref="T8:X8">
    <cfRule type="expression" dxfId="2146" priority="3490">
      <formula>WEEKDAY(T$1)=7</formula>
    </cfRule>
    <cfRule type="expression" dxfId="2145" priority="3491">
      <formula>WEEKDAY(T$1) =1</formula>
    </cfRule>
  </conditionalFormatting>
  <conditionalFormatting sqref="T8:X8">
    <cfRule type="dataBar" priority="3489">
      <dataBar>
        <cfvo type="min"/>
        <cfvo type="max"/>
        <color rgb="FFFFB628"/>
      </dataBar>
    </cfRule>
  </conditionalFormatting>
  <conditionalFormatting sqref="T8:X8">
    <cfRule type="expression" dxfId="2144" priority="3484">
      <formula>WEEKDAY(T$1) =1</formula>
    </cfRule>
    <cfRule type="expression" dxfId="2143" priority="3485">
      <formula>WEEKDAY(T$1)=7</formula>
    </cfRule>
    <cfRule type="expression" dxfId="2142" priority="3486">
      <formula>T8="Congés"</formula>
    </cfRule>
  </conditionalFormatting>
  <conditionalFormatting sqref="T8:X8">
    <cfRule type="expression" dxfId="2141" priority="3482">
      <formula>WEEKDAY(T$1)=7</formula>
    </cfRule>
    <cfRule type="expression" dxfId="2140" priority="3483">
      <formula>WEEKDAY(T$1) =1</formula>
    </cfRule>
  </conditionalFormatting>
  <conditionalFormatting sqref="T8:X8">
    <cfRule type="expression" dxfId="2139" priority="3479">
      <formula>WEEKDAY(T$1)=7</formula>
    </cfRule>
    <cfRule type="expression" dxfId="2138" priority="3480">
      <formula>WEEKDAY(T$1) =1</formula>
    </cfRule>
  </conditionalFormatting>
  <conditionalFormatting sqref="T8:X8">
    <cfRule type="expression" dxfId="2137" priority="3476">
      <formula>WEEKDAY(T$1)=7</formula>
    </cfRule>
    <cfRule type="expression" dxfId="2136" priority="3477">
      <formula>WEEKDAY(T$1) =1</formula>
    </cfRule>
  </conditionalFormatting>
  <conditionalFormatting sqref="T8:X8">
    <cfRule type="expression" dxfId="2135" priority="3472">
      <formula>WEEKDAY(T$1) =1</formula>
    </cfRule>
    <cfRule type="expression" dxfId="2134" priority="3473">
      <formula>WEEKDAY(T$1)=7</formula>
    </cfRule>
    <cfRule type="expression" dxfId="2133" priority="3474">
      <formula>T8="Congés"</formula>
    </cfRule>
  </conditionalFormatting>
  <conditionalFormatting sqref="T8:X8">
    <cfRule type="expression" dxfId="2132" priority="3468">
      <formula>WEEKDAY(T$1)=7</formula>
    </cfRule>
    <cfRule type="expression" dxfId="2131" priority="3469">
      <formula>WEEKDAY(T$1) =1</formula>
    </cfRule>
  </conditionalFormatting>
  <conditionalFormatting sqref="T8:X8">
    <cfRule type="expression" dxfId="2130" priority="3466">
      <formula>WEEKDAY(T$1)=7</formula>
    </cfRule>
    <cfRule type="expression" dxfId="2129" priority="3467">
      <formula>WEEKDAY(T$1) =1</formula>
    </cfRule>
  </conditionalFormatting>
  <conditionalFormatting sqref="T8:X8">
    <cfRule type="expression" dxfId="2128" priority="3462">
      <formula>WEEKDAY(T$1) =1</formula>
    </cfRule>
    <cfRule type="expression" dxfId="2127" priority="3463">
      <formula>WEEKDAY(T$1)=7</formula>
    </cfRule>
    <cfRule type="expression" dxfId="2126" priority="3464">
      <formula>T8="Congés"</formula>
    </cfRule>
  </conditionalFormatting>
  <conditionalFormatting sqref="R35 R28">
    <cfRule type="dataBar" priority="3461">
      <dataBar>
        <cfvo type="min"/>
        <cfvo type="max"/>
        <color rgb="FFFFB628"/>
      </dataBar>
    </cfRule>
  </conditionalFormatting>
  <conditionalFormatting sqref="R35 R28">
    <cfRule type="expression" dxfId="2125" priority="3458">
      <formula>WEEKDAY(R$1) =1</formula>
    </cfRule>
    <cfRule type="expression" dxfId="2124" priority="3459">
      <formula>WEEKDAY(R$1)=7</formula>
    </cfRule>
    <cfRule type="expression" dxfId="2123" priority="3460">
      <formula>R28="Congés"</formula>
    </cfRule>
  </conditionalFormatting>
  <conditionalFormatting sqref="R35 R28">
    <cfRule type="expression" dxfId="2122" priority="3455">
      <formula>WEEKDAY(R$1)=7</formula>
    </cfRule>
    <cfRule type="expression" dxfId="2121" priority="3456">
      <formula>WEEKDAY(R$1) =1</formula>
    </cfRule>
  </conditionalFormatting>
  <conditionalFormatting sqref="C46">
    <cfRule type="dataBar" priority="3454">
      <dataBar>
        <cfvo type="min"/>
        <cfvo type="max"/>
        <color rgb="FFFFB628"/>
      </dataBar>
    </cfRule>
  </conditionalFormatting>
  <conditionalFormatting sqref="G27:J27">
    <cfRule type="dataBar" priority="3445">
      <dataBar>
        <cfvo type="min"/>
        <cfvo type="max"/>
        <color rgb="FFFFB628"/>
      </dataBar>
    </cfRule>
  </conditionalFormatting>
  <conditionalFormatting sqref="G27:J27">
    <cfRule type="expression" dxfId="2120" priority="3443">
      <formula>WEEKDAY(G$1)=7</formula>
    </cfRule>
    <cfRule type="expression" dxfId="2119" priority="3444">
      <formula>WEEKDAY(G$1) =1</formula>
    </cfRule>
  </conditionalFormatting>
  <conditionalFormatting sqref="G27:J27">
    <cfRule type="expression" dxfId="2118" priority="3440">
      <formula>WEEKDAY(G$1)=7</formula>
    </cfRule>
    <cfRule type="expression" dxfId="2117" priority="3441">
      <formula>WEEKDAY(G$1) =1</formula>
    </cfRule>
  </conditionalFormatting>
  <conditionalFormatting sqref="T2:X2">
    <cfRule type="dataBar" priority="3439">
      <dataBar>
        <cfvo type="min"/>
        <cfvo type="max"/>
        <color rgb="FFFFB628"/>
      </dataBar>
    </cfRule>
  </conditionalFormatting>
  <conditionalFormatting sqref="T2:X2">
    <cfRule type="expression" dxfId="2116" priority="3437">
      <formula>WEEKDAY(T$1)=7</formula>
    </cfRule>
    <cfRule type="expression" dxfId="2115" priority="3438">
      <formula>WEEKDAY(T$1) =1</formula>
    </cfRule>
  </conditionalFormatting>
  <conditionalFormatting sqref="T2:X2">
    <cfRule type="expression" dxfId="2114" priority="3434">
      <formula>WEEKDAY(T$1)=7</formula>
    </cfRule>
    <cfRule type="expression" dxfId="2113" priority="3435">
      <formula>WEEKDAY(T$1) =1</formula>
    </cfRule>
  </conditionalFormatting>
  <conditionalFormatting sqref="G53:J53">
    <cfRule type="dataBar" priority="3432">
      <dataBar>
        <cfvo type="min"/>
        <cfvo type="max"/>
        <color rgb="FFFFB628"/>
      </dataBar>
    </cfRule>
  </conditionalFormatting>
  <conditionalFormatting sqref="G53:J53">
    <cfRule type="expression" dxfId="2112" priority="3430">
      <formula>WEEKDAY(G$1)=7</formula>
    </cfRule>
    <cfRule type="expression" dxfId="2111" priority="3431">
      <formula>WEEKDAY(G$1) =1</formula>
    </cfRule>
  </conditionalFormatting>
  <conditionalFormatting sqref="G53:J53">
    <cfRule type="expression" dxfId="2110" priority="3427">
      <formula>WEEKDAY(G$1)=7</formula>
    </cfRule>
    <cfRule type="expression" dxfId="2109" priority="3428">
      <formula>WEEKDAY(G$1) =1</formula>
    </cfRule>
  </conditionalFormatting>
  <conditionalFormatting sqref="G53:J53">
    <cfRule type="expression" dxfId="2108" priority="3425">
      <formula>WEEKDAY(G$1)=7</formula>
    </cfRule>
    <cfRule type="expression" dxfId="2107" priority="3426">
      <formula>WEEKDAY(G$1) =1</formula>
    </cfRule>
  </conditionalFormatting>
  <conditionalFormatting sqref="I53:J53">
    <cfRule type="dataBar" priority="3424">
      <dataBar>
        <cfvo type="min"/>
        <cfvo type="max"/>
        <color rgb="FFFFB628"/>
      </dataBar>
    </cfRule>
  </conditionalFormatting>
  <conditionalFormatting sqref="I53:J53">
    <cfRule type="expression" dxfId="2106" priority="3422">
      <formula>WEEKDAY(I$1)=7</formula>
    </cfRule>
    <cfRule type="expression" dxfId="2105" priority="3423">
      <formula>WEEKDAY(I$1) =1</formula>
    </cfRule>
  </conditionalFormatting>
  <conditionalFormatting sqref="I53:J53">
    <cfRule type="expression" dxfId="2104" priority="3419">
      <formula>WEEKDAY(I$1)=7</formula>
    </cfRule>
    <cfRule type="expression" dxfId="2103" priority="3420">
      <formula>WEEKDAY(I$1) =1</formula>
    </cfRule>
  </conditionalFormatting>
  <conditionalFormatting sqref="I53:J53">
    <cfRule type="expression" dxfId="2102" priority="3417">
      <formula>WEEKDAY(I$1)=7</formula>
    </cfRule>
    <cfRule type="expression" dxfId="2101" priority="3418">
      <formula>WEEKDAY(I$1) =1</formula>
    </cfRule>
  </conditionalFormatting>
  <conditionalFormatting sqref="T53:X53 N53:Q53">
    <cfRule type="dataBar" priority="3416">
      <dataBar>
        <cfvo type="min"/>
        <cfvo type="max"/>
        <color rgb="FFFFB628"/>
      </dataBar>
    </cfRule>
  </conditionalFormatting>
  <conditionalFormatting sqref="T53:X53 N53:Q53">
    <cfRule type="expression" dxfId="2100" priority="3414">
      <formula>WEEKDAY(N$1)=7</formula>
    </cfRule>
    <cfRule type="expression" dxfId="2099" priority="3415">
      <formula>WEEKDAY(N$1) =1</formula>
    </cfRule>
  </conditionalFormatting>
  <conditionalFormatting sqref="T53:X53">
    <cfRule type="dataBar" priority="3413">
      <dataBar>
        <cfvo type="min"/>
        <cfvo type="max"/>
        <color rgb="FFFFB628"/>
      </dataBar>
    </cfRule>
  </conditionalFormatting>
  <conditionalFormatting sqref="T53:X53 N53:Q53">
    <cfRule type="expression" dxfId="2098" priority="3411">
      <formula>WEEKDAY(N$1)=7</formula>
    </cfRule>
    <cfRule type="expression" dxfId="2097" priority="3412">
      <formula>WEEKDAY(N$1) =1</formula>
    </cfRule>
  </conditionalFormatting>
  <conditionalFormatting sqref="T53:X53 N53:Q53">
    <cfRule type="expression" dxfId="2096" priority="3409">
      <formula>WEEKDAY(N$1)=7</formula>
    </cfRule>
    <cfRule type="expression" dxfId="2095" priority="3410">
      <formula>WEEKDAY(N$1) =1</formula>
    </cfRule>
  </conditionalFormatting>
  <conditionalFormatting sqref="W53:X53 P53:Q53">
    <cfRule type="dataBar" priority="3408">
      <dataBar>
        <cfvo type="min"/>
        <cfvo type="max"/>
        <color rgb="FFFFB628"/>
      </dataBar>
    </cfRule>
  </conditionalFormatting>
  <conditionalFormatting sqref="W53:X53 P53:Q53">
    <cfRule type="expression" dxfId="2094" priority="3406">
      <formula>WEEKDAY(P$1)=7</formula>
    </cfRule>
    <cfRule type="expression" dxfId="2093" priority="3407">
      <formula>WEEKDAY(P$1) =1</formula>
    </cfRule>
  </conditionalFormatting>
  <conditionalFormatting sqref="W53:X53">
    <cfRule type="dataBar" priority="3405">
      <dataBar>
        <cfvo type="min"/>
        <cfvo type="max"/>
        <color rgb="FFFFB628"/>
      </dataBar>
    </cfRule>
  </conditionalFormatting>
  <conditionalFormatting sqref="W53:X53 P53:Q53">
    <cfRule type="expression" dxfId="2092" priority="3403">
      <formula>WEEKDAY(P$1)=7</formula>
    </cfRule>
    <cfRule type="expression" dxfId="2091" priority="3404">
      <formula>WEEKDAY(P$1) =1</formula>
    </cfRule>
  </conditionalFormatting>
  <conditionalFormatting sqref="W53:X53 P53:Q53">
    <cfRule type="expression" dxfId="2090" priority="3401">
      <formula>WEEKDAY(P$1)=7</formula>
    </cfRule>
    <cfRule type="expression" dxfId="2089" priority="3402">
      <formula>WEEKDAY(P$1) =1</formula>
    </cfRule>
  </conditionalFormatting>
  <conditionalFormatting sqref="Y53:AC53 AE53">
    <cfRule type="dataBar" priority="3400">
      <dataBar>
        <cfvo type="min"/>
        <cfvo type="max"/>
        <color rgb="FFFFB628"/>
      </dataBar>
    </cfRule>
  </conditionalFormatting>
  <conditionalFormatting sqref="AE53 Y53:AC53">
    <cfRule type="expression" dxfId="2088" priority="3398">
      <formula>WEEKDAY(Y$1)=7</formula>
    </cfRule>
    <cfRule type="expression" dxfId="2087" priority="3399">
      <formula>WEEKDAY(Y$1) =1</formula>
    </cfRule>
  </conditionalFormatting>
  <conditionalFormatting sqref="Y53:AC53">
    <cfRule type="dataBar" priority="3397">
      <dataBar>
        <cfvo type="min"/>
        <cfvo type="max"/>
        <color rgb="FFFFB628"/>
      </dataBar>
    </cfRule>
  </conditionalFormatting>
  <conditionalFormatting sqref="AE53 Y53:AC53">
    <cfRule type="expression" dxfId="2086" priority="3395">
      <formula>WEEKDAY(Y$1)=7</formula>
    </cfRule>
    <cfRule type="expression" dxfId="2085" priority="3396">
      <formula>WEEKDAY(Y$1) =1</formula>
    </cfRule>
  </conditionalFormatting>
  <conditionalFormatting sqref="AE53 Y53:AC53">
    <cfRule type="expression" dxfId="2084" priority="3393">
      <formula>WEEKDAY(Y$1)=7</formula>
    </cfRule>
    <cfRule type="expression" dxfId="2083" priority="3394">
      <formula>WEEKDAY(Y$1) =1</formula>
    </cfRule>
  </conditionalFormatting>
  <conditionalFormatting sqref="AE53">
    <cfRule type="dataBar" priority="3392">
      <dataBar>
        <cfvo type="min"/>
        <cfvo type="max"/>
        <color rgb="FFFFB628"/>
      </dataBar>
    </cfRule>
  </conditionalFormatting>
  <conditionalFormatting sqref="AE53">
    <cfRule type="expression" dxfId="2082" priority="3390">
      <formula>WEEKDAY(AE$1)=7</formula>
    </cfRule>
    <cfRule type="expression" dxfId="2081" priority="3391">
      <formula>WEEKDAY(AE$1) =1</formula>
    </cfRule>
  </conditionalFormatting>
  <conditionalFormatting sqref="AE53">
    <cfRule type="expression" dxfId="2080" priority="3387">
      <formula>WEEKDAY(AE$1)=7</formula>
    </cfRule>
    <cfRule type="expression" dxfId="2079" priority="3388">
      <formula>WEEKDAY(AE$1) =1</formula>
    </cfRule>
  </conditionalFormatting>
  <conditionalFormatting sqref="AE53">
    <cfRule type="expression" dxfId="2078" priority="3385">
      <formula>WEEKDAY(AE$1)=7</formula>
    </cfRule>
    <cfRule type="expression" dxfId="2077" priority="3386">
      <formula>WEEKDAY(AE$1) =1</formula>
    </cfRule>
  </conditionalFormatting>
  <conditionalFormatting sqref="M48">
    <cfRule type="expression" dxfId="2076" priority="3379">
      <formula>WEEKDAY(M$1) =1</formula>
    </cfRule>
    <cfRule type="expression" dxfId="2075" priority="3380">
      <formula>WEEKDAY(M$1)=7</formula>
    </cfRule>
    <cfRule type="expression" dxfId="2074" priority="3381">
      <formula>M48="Congés"</formula>
    </cfRule>
  </conditionalFormatting>
  <conditionalFormatting sqref="G8:J8 G9">
    <cfRule type="dataBar" priority="3374">
      <dataBar>
        <cfvo type="min"/>
        <cfvo type="max"/>
        <color rgb="FFFFB628"/>
      </dataBar>
    </cfRule>
  </conditionalFormatting>
  <conditionalFormatting sqref="G8:J8 G9">
    <cfRule type="expression" dxfId="2073" priority="3372">
      <formula>WEEKDAY(G$1)=7</formula>
    </cfRule>
    <cfRule type="expression" dxfId="2072" priority="3373">
      <formula>WEEKDAY(G$1) =1</formula>
    </cfRule>
  </conditionalFormatting>
  <conditionalFormatting sqref="G8:J8 G9">
    <cfRule type="expression" dxfId="2071" priority="3369">
      <formula>WEEKDAY(G$1)=7</formula>
    </cfRule>
    <cfRule type="expression" dxfId="2070" priority="3370">
      <formula>WEEKDAY(G$1) =1</formula>
    </cfRule>
  </conditionalFormatting>
  <conditionalFormatting sqref="T16:X16">
    <cfRule type="dataBar" priority="3367">
      <dataBar>
        <cfvo type="min"/>
        <cfvo type="max"/>
        <color rgb="FFFFB628"/>
      </dataBar>
    </cfRule>
  </conditionalFormatting>
  <conditionalFormatting sqref="T16:X16">
    <cfRule type="expression" dxfId="2069" priority="3365">
      <formula>WEEKDAY(T$1)=7</formula>
    </cfRule>
    <cfRule type="expression" dxfId="2068" priority="3366">
      <formula>WEEKDAY(T$1) =1</formula>
    </cfRule>
  </conditionalFormatting>
  <conditionalFormatting sqref="T16:X16">
    <cfRule type="expression" dxfId="2067" priority="3362">
      <formula>WEEKDAY(T$1)=7</formula>
    </cfRule>
    <cfRule type="expression" dxfId="2066" priority="3363">
      <formula>WEEKDAY(T$1) =1</formula>
    </cfRule>
  </conditionalFormatting>
  <conditionalFormatting sqref="Q30">
    <cfRule type="dataBar" priority="3360">
      <dataBar>
        <cfvo type="min"/>
        <cfvo type="max"/>
        <color rgb="FFFFB628"/>
      </dataBar>
    </cfRule>
  </conditionalFormatting>
  <conditionalFormatting sqref="Q30">
    <cfRule type="expression" dxfId="2065" priority="3358">
      <formula>WEEKDAY(Q$1)=7</formula>
    </cfRule>
    <cfRule type="expression" dxfId="2064" priority="3359">
      <formula>WEEKDAY(Q$1) =1</formula>
    </cfRule>
  </conditionalFormatting>
  <conditionalFormatting sqref="Q30">
    <cfRule type="expression" dxfId="2063" priority="3355">
      <formula>WEEKDAY(Q$1)=7</formula>
    </cfRule>
    <cfRule type="expression" dxfId="2062" priority="3356">
      <formula>WEEKDAY(Q$1) =1</formula>
    </cfRule>
  </conditionalFormatting>
  <conditionalFormatting sqref="P32:Q32">
    <cfRule type="dataBar" priority="3353">
      <dataBar>
        <cfvo type="min"/>
        <cfvo type="max"/>
        <color rgb="FFFFB628"/>
      </dataBar>
    </cfRule>
  </conditionalFormatting>
  <conditionalFormatting sqref="P32:Q32">
    <cfRule type="expression" dxfId="2061" priority="3351">
      <formula>WEEKDAY(P$1)=7</formula>
    </cfRule>
    <cfRule type="expression" dxfId="2060" priority="3352">
      <formula>WEEKDAY(P$1) =1</formula>
    </cfRule>
  </conditionalFormatting>
  <conditionalFormatting sqref="P32:Q32">
    <cfRule type="expression" dxfId="2059" priority="3348">
      <formula>WEEKDAY(P$1)=7</formula>
    </cfRule>
    <cfRule type="expression" dxfId="2058" priority="3349">
      <formula>WEEKDAY(P$1) =1</formula>
    </cfRule>
  </conditionalFormatting>
  <conditionalFormatting sqref="N34:Q34">
    <cfRule type="dataBar" priority="3346">
      <dataBar>
        <cfvo type="min"/>
        <cfvo type="max"/>
        <color rgb="FFFFB628"/>
      </dataBar>
    </cfRule>
  </conditionalFormatting>
  <conditionalFormatting sqref="N34:Q34">
    <cfRule type="expression" dxfId="2057" priority="3344">
      <formula>WEEKDAY(N$1)=7</formula>
    </cfRule>
    <cfRule type="expression" dxfId="2056" priority="3345">
      <formula>WEEKDAY(N$1) =1</formula>
    </cfRule>
  </conditionalFormatting>
  <conditionalFormatting sqref="N34:Q34">
    <cfRule type="expression" dxfId="2055" priority="3341">
      <formula>WEEKDAY(N$1)=7</formula>
    </cfRule>
    <cfRule type="expression" dxfId="2054" priority="3342">
      <formula>WEEKDAY(N$1) =1</formula>
    </cfRule>
  </conditionalFormatting>
  <conditionalFormatting sqref="H34">
    <cfRule type="dataBar" priority="3339">
      <dataBar>
        <cfvo type="min"/>
        <cfvo type="max"/>
        <color rgb="FFFFB628"/>
      </dataBar>
    </cfRule>
  </conditionalFormatting>
  <conditionalFormatting sqref="H34">
    <cfRule type="expression" dxfId="2053" priority="3337">
      <formula>WEEKDAY(H$1)=7</formula>
    </cfRule>
    <cfRule type="expression" dxfId="2052" priority="3338">
      <formula>WEEKDAY(H$1) =1</formula>
    </cfRule>
  </conditionalFormatting>
  <conditionalFormatting sqref="C34">
    <cfRule type="dataBar" priority="3336">
      <dataBar>
        <cfvo type="min"/>
        <cfvo type="max"/>
        <color rgb="FFFFB628"/>
      </dataBar>
    </cfRule>
  </conditionalFormatting>
  <conditionalFormatting sqref="T36:W36">
    <cfRule type="dataBar" priority="3333">
      <dataBar>
        <cfvo type="min"/>
        <cfvo type="max"/>
        <color rgb="FFFFB628"/>
      </dataBar>
    </cfRule>
  </conditionalFormatting>
  <conditionalFormatting sqref="T36:W36">
    <cfRule type="expression" dxfId="2051" priority="3331">
      <formula>WEEKDAY(T$1)=7</formula>
    </cfRule>
    <cfRule type="expression" dxfId="2050" priority="3332">
      <formula>WEEKDAY(T$1) =1</formula>
    </cfRule>
  </conditionalFormatting>
  <conditionalFormatting sqref="T36:W36">
    <cfRule type="expression" dxfId="2049" priority="3328">
      <formula>WEEKDAY(T$1)=7</formula>
    </cfRule>
    <cfRule type="expression" dxfId="2048" priority="3329">
      <formula>WEEKDAY(T$1) =1</formula>
    </cfRule>
  </conditionalFormatting>
  <conditionalFormatting sqref="X36">
    <cfRule type="dataBar" priority="3326">
      <dataBar>
        <cfvo type="min"/>
        <cfvo type="max"/>
        <color rgb="FFFFB628"/>
      </dataBar>
    </cfRule>
  </conditionalFormatting>
  <conditionalFormatting sqref="X36">
    <cfRule type="expression" dxfId="2047" priority="3324">
      <formula>WEEKDAY(X$1)=7</formula>
    </cfRule>
    <cfRule type="expression" dxfId="2046" priority="3325">
      <formula>WEEKDAY(X$1) =1</formula>
    </cfRule>
  </conditionalFormatting>
  <conditionalFormatting sqref="X36">
    <cfRule type="expression" dxfId="2045" priority="3321">
      <formula>WEEKDAY(X$1)=7</formula>
    </cfRule>
    <cfRule type="expression" dxfId="2044" priority="3322">
      <formula>WEEKDAY(X$1) =1</formula>
    </cfRule>
  </conditionalFormatting>
  <conditionalFormatting sqref="T37:W37">
    <cfRule type="dataBar" priority="3319">
      <dataBar>
        <cfvo type="min"/>
        <cfvo type="max"/>
        <color rgb="FFFFB628"/>
      </dataBar>
    </cfRule>
  </conditionalFormatting>
  <conditionalFormatting sqref="T37:W37">
    <cfRule type="expression" dxfId="2043" priority="3317">
      <formula>WEEKDAY(T$1)=7</formula>
    </cfRule>
    <cfRule type="expression" dxfId="2042" priority="3318">
      <formula>WEEKDAY(T$1) =1</formula>
    </cfRule>
  </conditionalFormatting>
  <conditionalFormatting sqref="T37:W37">
    <cfRule type="expression" dxfId="2041" priority="3314">
      <formula>WEEKDAY(T$1)=7</formula>
    </cfRule>
    <cfRule type="expression" dxfId="2040" priority="3315">
      <formula>WEEKDAY(T$1) =1</formula>
    </cfRule>
  </conditionalFormatting>
  <conditionalFormatting sqref="X37">
    <cfRule type="dataBar" priority="3312">
      <dataBar>
        <cfvo type="min"/>
        <cfvo type="max"/>
        <color rgb="FFFFB628"/>
      </dataBar>
    </cfRule>
  </conditionalFormatting>
  <conditionalFormatting sqref="X37">
    <cfRule type="expression" dxfId="2039" priority="3310">
      <formula>WEEKDAY(X$1)=7</formula>
    </cfRule>
    <cfRule type="expression" dxfId="2038" priority="3311">
      <formula>WEEKDAY(X$1) =1</formula>
    </cfRule>
  </conditionalFormatting>
  <conditionalFormatting sqref="X37">
    <cfRule type="expression" dxfId="2037" priority="3307">
      <formula>WEEKDAY(X$1)=7</formula>
    </cfRule>
    <cfRule type="expression" dxfId="2036" priority="3308">
      <formula>WEEKDAY(X$1) =1</formula>
    </cfRule>
  </conditionalFormatting>
  <conditionalFormatting sqref="G37:J37">
    <cfRule type="dataBar" priority="3305">
      <dataBar>
        <cfvo type="min"/>
        <cfvo type="max"/>
        <color rgb="FFFFB628"/>
      </dataBar>
    </cfRule>
  </conditionalFormatting>
  <conditionalFormatting sqref="G37:J37">
    <cfRule type="expression" dxfId="2035" priority="3303">
      <formula>WEEKDAY(G$1)=7</formula>
    </cfRule>
    <cfRule type="expression" dxfId="2034" priority="3304">
      <formula>WEEKDAY(G$1) =1</formula>
    </cfRule>
  </conditionalFormatting>
  <conditionalFormatting sqref="G37:J37">
    <cfRule type="expression" dxfId="2033" priority="3300">
      <formula>WEEKDAY(G$1)=7</formula>
    </cfRule>
    <cfRule type="expression" dxfId="2032" priority="3301">
      <formula>WEEKDAY(G$1) =1</formula>
    </cfRule>
  </conditionalFormatting>
  <conditionalFormatting sqref="G12:J12">
    <cfRule type="dataBar" priority="3298">
      <dataBar>
        <cfvo type="min"/>
        <cfvo type="max"/>
        <color rgb="FFFFB628"/>
      </dataBar>
    </cfRule>
  </conditionalFormatting>
  <conditionalFormatting sqref="G12:J12">
    <cfRule type="expression" dxfId="2031" priority="3296">
      <formula>WEEKDAY(G$1)=7</formula>
    </cfRule>
    <cfRule type="expression" dxfId="2030" priority="3297">
      <formula>WEEKDAY(G$1) =1</formula>
    </cfRule>
  </conditionalFormatting>
  <conditionalFormatting sqref="G12:J12">
    <cfRule type="expression" dxfId="2029" priority="3293">
      <formula>WEEKDAY(G$1)=7</formula>
    </cfRule>
    <cfRule type="expression" dxfId="2028" priority="3294">
      <formula>WEEKDAY(G$1) =1</formula>
    </cfRule>
  </conditionalFormatting>
  <conditionalFormatting sqref="C12">
    <cfRule type="dataBar" priority="3284">
      <dataBar>
        <cfvo type="min"/>
        <cfvo type="max"/>
        <color rgb="FFFFB628"/>
      </dataBar>
    </cfRule>
  </conditionalFormatting>
  <conditionalFormatting sqref="C12">
    <cfRule type="expression" dxfId="2027" priority="3282">
      <formula>WEEKDAY(C$1)=7</formula>
    </cfRule>
    <cfRule type="expression" dxfId="2026" priority="3283">
      <formula>WEEKDAY(C$1) =1</formula>
    </cfRule>
  </conditionalFormatting>
  <conditionalFormatting sqref="C12">
    <cfRule type="expression" dxfId="2025" priority="3279">
      <formula>WEEKDAY(C$1)=7</formula>
    </cfRule>
    <cfRule type="expression" dxfId="2024" priority="3280">
      <formula>WEEKDAY(C$1) =1</formula>
    </cfRule>
  </conditionalFormatting>
  <conditionalFormatting sqref="G52:J52">
    <cfRule type="dataBar" priority="3263">
      <dataBar>
        <cfvo type="min"/>
        <cfvo type="max"/>
        <color rgb="FFFFB628"/>
      </dataBar>
    </cfRule>
  </conditionalFormatting>
  <conditionalFormatting sqref="G52:J52">
    <cfRule type="expression" dxfId="2023" priority="3261">
      <formula>WEEKDAY(G$1)=7</formula>
    </cfRule>
    <cfRule type="expression" dxfId="2022" priority="3262">
      <formula>WEEKDAY(G$1) =1</formula>
    </cfRule>
  </conditionalFormatting>
  <conditionalFormatting sqref="G5">
    <cfRule type="dataBar" priority="3257">
      <dataBar>
        <cfvo type="min"/>
        <cfvo type="max"/>
        <color rgb="FFFFB628"/>
      </dataBar>
    </cfRule>
  </conditionalFormatting>
  <conditionalFormatting sqref="G5">
    <cfRule type="expression" dxfId="2021" priority="3255">
      <formula>WEEKDAY(G$1)=7</formula>
    </cfRule>
    <cfRule type="expression" dxfId="2020" priority="3256">
      <formula>WEEKDAY(G$1) =1</formula>
    </cfRule>
  </conditionalFormatting>
  <conditionalFormatting sqref="H22">
    <cfRule type="dataBar" priority="3254">
      <dataBar>
        <cfvo type="min"/>
        <cfvo type="max"/>
        <color rgb="FFFFB628"/>
      </dataBar>
    </cfRule>
  </conditionalFormatting>
  <conditionalFormatting sqref="H22">
    <cfRule type="expression" dxfId="2019" priority="3252">
      <formula>WEEKDAY(H$1)=7</formula>
    </cfRule>
    <cfRule type="expression" dxfId="2018" priority="3253">
      <formula>WEEKDAY(H$1) =1</formula>
    </cfRule>
  </conditionalFormatting>
  <conditionalFormatting sqref="M42">
    <cfRule type="containsText" dxfId="2017" priority="2910" stopIfTrue="1" operator="containsText" text="REPOS">
      <formula>NOT(ISERROR(SEARCH("REPOS",M42)))</formula>
    </cfRule>
    <cfRule type="dataBar" priority="3241">
      <dataBar>
        <cfvo type="min"/>
        <cfvo type="max"/>
        <color rgb="FFFFB628"/>
      </dataBar>
    </cfRule>
  </conditionalFormatting>
  <conditionalFormatting sqref="M42">
    <cfRule type="expression" dxfId="2016" priority="3239">
      <formula>WEEKDAY(M$1)=7</formula>
    </cfRule>
    <cfRule type="expression" dxfId="2015" priority="3240">
      <formula>WEEKDAY(M$1) =1</formula>
    </cfRule>
  </conditionalFormatting>
  <conditionalFormatting sqref="M42">
    <cfRule type="dataBar" priority="3238">
      <dataBar>
        <cfvo type="min"/>
        <cfvo type="max"/>
        <color rgb="FFFFB628"/>
      </dataBar>
    </cfRule>
  </conditionalFormatting>
  <conditionalFormatting sqref="M42">
    <cfRule type="expression" dxfId="2014" priority="3236">
      <formula>WEEKDAY(L$1)=7</formula>
    </cfRule>
    <cfRule type="expression" dxfId="2013" priority="3237">
      <formula>WEEKDAY(L$1) =1</formula>
    </cfRule>
  </conditionalFormatting>
  <conditionalFormatting sqref="M42">
    <cfRule type="expression" dxfId="2012" priority="3233">
      <formula>WEEKDAY(L$1)=7</formula>
    </cfRule>
    <cfRule type="expression" dxfId="2011" priority="3234">
      <formula>WEEKDAY(L$1) =1</formula>
    </cfRule>
  </conditionalFormatting>
  <conditionalFormatting sqref="M42">
    <cfRule type="expression" dxfId="2010" priority="3230">
      <formula>WEEKDAY(L$1)=7</formula>
    </cfRule>
    <cfRule type="expression" dxfId="2009" priority="3231">
      <formula>WEEKDAY(L$1) =1</formula>
    </cfRule>
  </conditionalFormatting>
  <conditionalFormatting sqref="N30:O30">
    <cfRule type="expression" dxfId="2008" priority="3227">
      <formula>WEEKDAY(N$1)=7</formula>
    </cfRule>
    <cfRule type="expression" dxfId="2007" priority="3228">
      <formula>WEEKDAY(N$1) =1</formula>
    </cfRule>
  </conditionalFormatting>
  <conditionalFormatting sqref="N30:O30">
    <cfRule type="expression" dxfId="2006" priority="3223">
      <formula>WEEKDAY(N$1)=7</formula>
    </cfRule>
    <cfRule type="expression" dxfId="2005" priority="3224">
      <formula>WEEKDAY(N$1) =1</formula>
    </cfRule>
  </conditionalFormatting>
  <conditionalFormatting sqref="N30:O30">
    <cfRule type="expression" dxfId="2004" priority="3220">
      <formula>WEEKDAY(N$1)=7</formula>
    </cfRule>
    <cfRule type="expression" dxfId="2003" priority="3221">
      <formula>WEEKDAY(N$1) =1</formula>
    </cfRule>
  </conditionalFormatting>
  <conditionalFormatting sqref="Q30">
    <cfRule type="expression" dxfId="2002" priority="3217">
      <formula>WEEKDAY(Q$1)=7</formula>
    </cfRule>
    <cfRule type="expression" dxfId="2001" priority="3218">
      <formula>WEEKDAY(Q$1) =1</formula>
    </cfRule>
  </conditionalFormatting>
  <conditionalFormatting sqref="Q30">
    <cfRule type="expression" dxfId="2000" priority="3214">
      <formula>WEEKDAY(Q$1)=7</formula>
    </cfRule>
    <cfRule type="expression" dxfId="1999" priority="3215">
      <formula>WEEKDAY(Q$1) =1</formula>
    </cfRule>
  </conditionalFormatting>
  <conditionalFormatting sqref="Q30">
    <cfRule type="expression" dxfId="1998" priority="3211">
      <formula>WEEKDAY(Q$1)=7</formula>
    </cfRule>
    <cfRule type="expression" dxfId="1997" priority="3212">
      <formula>WEEKDAY(Q$1) =1</formula>
    </cfRule>
  </conditionalFormatting>
  <conditionalFormatting sqref="Q30">
    <cfRule type="expression" dxfId="1996" priority="3207">
      <formula>WEEKDAY(Q$1)=7</formula>
    </cfRule>
    <cfRule type="expression" dxfId="1995" priority="3208">
      <formula>WEEKDAY(Q$1) =1</formula>
    </cfRule>
  </conditionalFormatting>
  <conditionalFormatting sqref="Q30">
    <cfRule type="expression" dxfId="1994" priority="3204">
      <formula>WEEKDAY(Q$1)=7</formula>
    </cfRule>
    <cfRule type="expression" dxfId="1993" priority="3205">
      <formula>WEEKDAY(Q$1) =1</formula>
    </cfRule>
  </conditionalFormatting>
  <conditionalFormatting sqref="G39:I39">
    <cfRule type="expression" dxfId="1992" priority="3201">
      <formula>WEEKDAY(G$1)=7</formula>
    </cfRule>
    <cfRule type="expression" dxfId="1991" priority="3202">
      <formula>WEEKDAY(G$1) =1</formula>
    </cfRule>
  </conditionalFormatting>
  <conditionalFormatting sqref="G39:I39">
    <cfRule type="expression" dxfId="1990" priority="3198">
      <formula>WEEKDAY(G$1)=7</formula>
    </cfRule>
    <cfRule type="expression" dxfId="1989" priority="3199">
      <formula>WEEKDAY(G$1) =1</formula>
    </cfRule>
  </conditionalFormatting>
  <conditionalFormatting sqref="F45:J45">
    <cfRule type="expression" dxfId="1988" priority="3188">
      <formula>WEEKDAY(F$1)=7</formula>
    </cfRule>
    <cfRule type="expression" dxfId="1987" priority="3189">
      <formula>WEEKDAY(F$1) =1</formula>
    </cfRule>
  </conditionalFormatting>
  <conditionalFormatting sqref="F45:J45">
    <cfRule type="expression" dxfId="1986" priority="3186">
      <formula>WEEKDAY(F$1)=7</formula>
    </cfRule>
    <cfRule type="expression" dxfId="1985" priority="3187">
      <formula>WEEKDAY(F$1) =1</formula>
    </cfRule>
  </conditionalFormatting>
  <conditionalFormatting sqref="F45:J45">
    <cfRule type="dataBar" priority="3185">
      <dataBar>
        <cfvo type="min"/>
        <cfvo type="max"/>
        <color rgb="FFFFB628"/>
      </dataBar>
    </cfRule>
  </conditionalFormatting>
  <conditionalFormatting sqref="F45:J45">
    <cfRule type="expression" dxfId="1984" priority="3183">
      <formula>WEEKDAY(F$1)=7</formula>
    </cfRule>
    <cfRule type="expression" dxfId="1983" priority="3184">
      <formula>WEEKDAY(F$1) =1</formula>
    </cfRule>
  </conditionalFormatting>
  <conditionalFormatting sqref="M45">
    <cfRule type="dataBar" priority="3178">
      <dataBar>
        <cfvo type="min"/>
        <cfvo type="max"/>
        <color rgb="FFFFB628"/>
      </dataBar>
    </cfRule>
  </conditionalFormatting>
  <conditionalFormatting sqref="M45">
    <cfRule type="expression" dxfId="1982" priority="3176">
      <formula>WEEKDAY(M$1)=7</formula>
    </cfRule>
    <cfRule type="expression" dxfId="1981" priority="3177">
      <formula>WEEKDAY(M$1) =1</formula>
    </cfRule>
  </conditionalFormatting>
  <conditionalFormatting sqref="M45">
    <cfRule type="expression" dxfId="1980" priority="3172">
      <formula>WEEKDAY(M$1) =1</formula>
    </cfRule>
    <cfRule type="expression" dxfId="1979" priority="3173">
      <formula>WEEKDAY(M$1)=7</formula>
    </cfRule>
    <cfRule type="expression" dxfId="1978" priority="3174">
      <formula>M45="Congés"</formula>
    </cfRule>
  </conditionalFormatting>
  <conditionalFormatting sqref="N45:Q45">
    <cfRule type="expression" dxfId="1977" priority="3170">
      <formula>WEEKDAY(N$1)=7</formula>
    </cfRule>
    <cfRule type="expression" dxfId="1976" priority="3171">
      <formula>WEEKDAY(N$1) =1</formula>
    </cfRule>
  </conditionalFormatting>
  <conditionalFormatting sqref="N45:Q45">
    <cfRule type="expression" dxfId="1975" priority="3168">
      <formula>WEEKDAY(N$1)=7</formula>
    </cfRule>
    <cfRule type="expression" dxfId="1974" priority="3169">
      <formula>WEEKDAY(N$1) =1</formula>
    </cfRule>
  </conditionalFormatting>
  <conditionalFormatting sqref="M45:Q45">
    <cfRule type="expression" dxfId="1973" priority="3164">
      <formula>WEEKDAY(M$1)=7</formula>
    </cfRule>
    <cfRule type="expression" dxfId="1972" priority="3165">
      <formula>WEEKDAY(M$1) =1</formula>
    </cfRule>
  </conditionalFormatting>
  <conditionalFormatting sqref="M45:Q45">
    <cfRule type="expression" dxfId="1971" priority="3162">
      <formula>WEEKDAY(M$1)=7</formula>
    </cfRule>
    <cfRule type="expression" dxfId="1970" priority="3163">
      <formula>WEEKDAY(M$1) =1</formula>
    </cfRule>
  </conditionalFormatting>
  <conditionalFormatting sqref="M45:Q45">
    <cfRule type="dataBar" priority="3161">
      <dataBar>
        <cfvo type="min"/>
        <cfvo type="max"/>
        <color rgb="FFFFB628"/>
      </dataBar>
    </cfRule>
  </conditionalFormatting>
  <conditionalFormatting sqref="M45:Q45">
    <cfRule type="expression" dxfId="1969" priority="3159">
      <formula>WEEKDAY(M$1)=7</formula>
    </cfRule>
    <cfRule type="expression" dxfId="1968" priority="3160">
      <formula>WEEKDAY(M$1) =1</formula>
    </cfRule>
  </conditionalFormatting>
  <conditionalFormatting sqref="T45">
    <cfRule type="dataBar" priority="3153">
      <dataBar>
        <cfvo type="min"/>
        <cfvo type="max"/>
        <color rgb="FFFFB628"/>
      </dataBar>
    </cfRule>
  </conditionalFormatting>
  <conditionalFormatting sqref="T45">
    <cfRule type="expression" dxfId="1967" priority="3151">
      <formula>WEEKDAY(T$1)=7</formula>
    </cfRule>
    <cfRule type="expression" dxfId="1966" priority="3152">
      <formula>WEEKDAY(T$1) =1</formula>
    </cfRule>
  </conditionalFormatting>
  <conditionalFormatting sqref="T45">
    <cfRule type="expression" dxfId="1965" priority="3147">
      <formula>WEEKDAY(T$1) =1</formula>
    </cfRule>
    <cfRule type="expression" dxfId="1964" priority="3148">
      <formula>WEEKDAY(T$1)=7</formula>
    </cfRule>
    <cfRule type="expression" dxfId="1963" priority="3149">
      <formula>T45="Congés"</formula>
    </cfRule>
  </conditionalFormatting>
  <conditionalFormatting sqref="U45:X45">
    <cfRule type="expression" dxfId="1962" priority="3145">
      <formula>WEEKDAY(U$1)=7</formula>
    </cfRule>
    <cfRule type="expression" dxfId="1961" priority="3146">
      <formula>WEEKDAY(U$1) =1</formula>
    </cfRule>
  </conditionalFormatting>
  <conditionalFormatting sqref="U45:X45">
    <cfRule type="expression" dxfId="1960" priority="3143">
      <formula>WEEKDAY(U$1)=7</formula>
    </cfRule>
    <cfRule type="expression" dxfId="1959" priority="3144">
      <formula>WEEKDAY(U$1) =1</formula>
    </cfRule>
  </conditionalFormatting>
  <conditionalFormatting sqref="U45:X45">
    <cfRule type="dataBar" priority="3142">
      <dataBar>
        <cfvo type="min"/>
        <cfvo type="max"/>
        <color rgb="FFFFB628"/>
      </dataBar>
    </cfRule>
  </conditionalFormatting>
  <conditionalFormatting sqref="T45">
    <cfRule type="expression" dxfId="1958" priority="3138">
      <formula>WEEKDAY(T$1)=7</formula>
    </cfRule>
    <cfRule type="expression" dxfId="1957" priority="3139">
      <formula>WEEKDAY(T$1) =1</formula>
    </cfRule>
  </conditionalFormatting>
  <conditionalFormatting sqref="T45">
    <cfRule type="expression" dxfId="1956" priority="3134">
      <formula>WEEKDAY(T$1) =1</formula>
    </cfRule>
    <cfRule type="expression" dxfId="1955" priority="3135">
      <formula>WEEKDAY(T$1)=7</formula>
    </cfRule>
    <cfRule type="expression" dxfId="1954" priority="3136">
      <formula>T45="Congés"</formula>
    </cfRule>
  </conditionalFormatting>
  <conditionalFormatting sqref="U45:X45">
    <cfRule type="expression" dxfId="1953" priority="3132">
      <formula>WEEKDAY(U$1)=7</formula>
    </cfRule>
    <cfRule type="expression" dxfId="1952" priority="3133">
      <formula>WEEKDAY(U$1) =1</formula>
    </cfRule>
  </conditionalFormatting>
  <conditionalFormatting sqref="U45:X45">
    <cfRule type="expression" dxfId="1951" priority="3130">
      <formula>WEEKDAY(U$1)=7</formula>
    </cfRule>
    <cfRule type="expression" dxfId="1950" priority="3131">
      <formula>WEEKDAY(U$1) =1</formula>
    </cfRule>
  </conditionalFormatting>
  <conditionalFormatting sqref="T45:X45">
    <cfRule type="expression" dxfId="1949" priority="3126">
      <formula>WEEKDAY(T$1)=7</formula>
    </cfRule>
    <cfRule type="expression" dxfId="1948" priority="3127">
      <formula>WEEKDAY(T$1) =1</formula>
    </cfRule>
  </conditionalFormatting>
  <conditionalFormatting sqref="T45:X45">
    <cfRule type="expression" dxfId="1947" priority="3124">
      <formula>WEEKDAY(T$1)=7</formula>
    </cfRule>
    <cfRule type="expression" dxfId="1946" priority="3125">
      <formula>WEEKDAY(T$1) =1</formula>
    </cfRule>
  </conditionalFormatting>
  <conditionalFormatting sqref="T45:X45">
    <cfRule type="dataBar" priority="3123">
      <dataBar>
        <cfvo type="min"/>
        <cfvo type="max"/>
        <color rgb="FFFFB628"/>
      </dataBar>
    </cfRule>
  </conditionalFormatting>
  <conditionalFormatting sqref="T45:X45">
    <cfRule type="expression" dxfId="1945" priority="3121">
      <formula>WEEKDAY(T$1)=7</formula>
    </cfRule>
    <cfRule type="expression" dxfId="1944" priority="3122">
      <formula>WEEKDAY(T$1) =1</formula>
    </cfRule>
  </conditionalFormatting>
  <conditionalFormatting sqref="S41">
    <cfRule type="dataBar" priority="8861">
      <dataBar>
        <cfvo type="min"/>
        <cfvo type="max"/>
        <color rgb="FFFFB628"/>
      </dataBar>
    </cfRule>
  </conditionalFormatting>
  <conditionalFormatting sqref="O23 V23 R24:V24 N2:O2 U25:V25 V3 T9:W9 G9:J9 N9:Q9 U20:V21 N24 N21:O21 P25 W21:X21 G21:H21 G24:I24 G2:J2 O20 N12:Q12 N27:Q27 T12:V12 T27:X27 U30:V30 T8:X8">
    <cfRule type="dataBar" priority="9463">
      <dataBar>
        <cfvo type="min"/>
        <cfvo type="max"/>
        <color rgb="FFFFB628"/>
      </dataBar>
    </cfRule>
  </conditionalFormatting>
  <conditionalFormatting sqref="F41:F45">
    <cfRule type="dataBar" priority="9988">
      <dataBar>
        <cfvo type="min"/>
        <cfvo type="max"/>
        <color rgb="FFFFB628"/>
      </dataBar>
    </cfRule>
  </conditionalFormatting>
  <conditionalFormatting sqref="M41:M45">
    <cfRule type="dataBar" priority="9995">
      <dataBar>
        <cfvo type="min"/>
        <cfvo type="max"/>
        <color rgb="FFFFB628"/>
      </dataBar>
    </cfRule>
  </conditionalFormatting>
  <conditionalFormatting sqref="AD41:AD46">
    <cfRule type="dataBar" priority="10002">
      <dataBar>
        <cfvo type="min"/>
        <cfvo type="max"/>
        <color rgb="FFFFB628"/>
      </dataBar>
    </cfRule>
  </conditionalFormatting>
  <conditionalFormatting sqref="E41">
    <cfRule type="dataBar" priority="10156">
      <dataBar>
        <cfvo type="min"/>
        <cfvo type="max"/>
        <color rgb="FFFFB628"/>
      </dataBar>
    </cfRule>
  </conditionalFormatting>
  <conditionalFormatting sqref="B19 B15">
    <cfRule type="cellIs" dxfId="1943" priority="3099" stopIfTrue="1" operator="equal">
      <formula>"Repos"</formula>
    </cfRule>
    <cfRule type="cellIs" dxfId="1942" priority="3100" stopIfTrue="1" operator="equal">
      <formula>"ABSENT"</formula>
    </cfRule>
    <cfRule type="cellIs" dxfId="1941" priority="3101" stopIfTrue="1" operator="equal">
      <formula>"NICE OUEST"</formula>
    </cfRule>
    <cfRule type="cellIs" dxfId="1940" priority="3102" stopIfTrue="1" operator="equal">
      <formula>"Nice Nord"</formula>
    </cfRule>
    <cfRule type="cellIs" dxfId="1939" priority="3103" stopIfTrue="1" operator="equal">
      <formula>"Congés"</formula>
    </cfRule>
    <cfRule type="cellIs" dxfId="1938" priority="3104" stopIfTrue="1" operator="equal">
      <formula>"Nice Est"</formula>
    </cfRule>
  </conditionalFormatting>
  <conditionalFormatting sqref="C47 C15 C19 N15:Q15 H15:J15 H19:J19 N19:Q19 T15:X15 T19:X19 AA15:AE15 AB19:AE19">
    <cfRule type="containsText" dxfId="1937" priority="3031" stopIfTrue="1" operator="containsText" text="REPOS">
      <formula>NOT(ISERROR(SEARCH("REPOS",C15)))</formula>
    </cfRule>
    <cfRule type="containsText" dxfId="1936" priority="3032" stopIfTrue="1" operator="containsText" text="FORMATION">
      <formula>NOT(ISERROR(SEARCH("FORMATION",C15)))</formula>
    </cfRule>
    <cfRule type="containsText" dxfId="1935" priority="3033" stopIfTrue="1" operator="containsText" text="Congés">
      <formula>NOT(ISERROR(SEARCH("Congés",C15)))</formula>
    </cfRule>
    <cfRule type="containsText" dxfId="1934" priority="3034" stopIfTrue="1" operator="containsText" text="REPOS">
      <formula>NOT(ISERROR(SEARCH("REPOS",C15)))</formula>
    </cfRule>
  </conditionalFormatting>
  <conditionalFormatting sqref="C47 C15 C19 N15:Q15 H15:J15 H19:J19 N19:Q19 T15:X15 T19:X19 AA15:AE15 AB19:AE19">
    <cfRule type="containsText" dxfId="1933" priority="3029" stopIfTrue="1" operator="containsText" text="NICE NORD">
      <formula>NOT(ISERROR(SEARCH("NICE NORD",C15)))</formula>
    </cfRule>
    <cfRule type="containsText" dxfId="1932" priority="3030" stopIfTrue="1" operator="containsText" text="NICE EST">
      <formula>NOT(ISERROR(SEARCH("NICE EST",C15)))</formula>
    </cfRule>
  </conditionalFormatting>
  <conditionalFormatting sqref="N15:Q15 H15:J15 H19:J19 N19:Q19">
    <cfRule type="dataBar" priority="3021">
      <dataBar>
        <cfvo type="min"/>
        <cfvo type="max"/>
        <color rgb="FFFFB628"/>
      </dataBar>
    </cfRule>
  </conditionalFormatting>
  <conditionalFormatting sqref="N15:Q15 H15:J15 H19:J19 N19:Q19">
    <cfRule type="expression" dxfId="1931" priority="3018">
      <formula>WEEKDAY(H$1) =1</formula>
    </cfRule>
    <cfRule type="expression" dxfId="1930" priority="3019">
      <formula>WEEKDAY(H$1)=7</formula>
    </cfRule>
    <cfRule type="expression" dxfId="1929" priority="3020">
      <formula>H15="Congés"</formula>
    </cfRule>
  </conditionalFormatting>
  <conditionalFormatting sqref="N15:Q15">
    <cfRule type="dataBar" priority="3017">
      <dataBar>
        <cfvo type="min"/>
        <cfvo type="max"/>
        <color rgb="FFFFB628"/>
      </dataBar>
    </cfRule>
  </conditionalFormatting>
  <conditionalFormatting sqref="N15:Q15 H15:J15 H19:J19 N19:Q19">
    <cfRule type="expression" dxfId="1928" priority="3015">
      <formula>WEEKDAY(H$1)=7</formula>
    </cfRule>
    <cfRule type="expression" dxfId="1927" priority="3016">
      <formula>WEEKDAY(H$1) =1</formula>
    </cfRule>
  </conditionalFormatting>
  <conditionalFormatting sqref="N15:Q15 H15:J15 H19:J19 N19:Q19">
    <cfRule type="expression" dxfId="1926" priority="3007">
      <formula>WEEKDAY(H$1)=7</formula>
    </cfRule>
    <cfRule type="expression" dxfId="1925" priority="3008">
      <formula>WEEKDAY(H$1) =1</formula>
    </cfRule>
  </conditionalFormatting>
  <conditionalFormatting sqref="N15:Q15 H15:J15 H19:J19 N19:Q19">
    <cfRule type="expression" dxfId="1924" priority="2996">
      <formula>WEEKDAY(H$1)=7</formula>
    </cfRule>
    <cfRule type="expression" dxfId="1923" priority="2997">
      <formula>WEEKDAY(H$1) =1</formula>
    </cfRule>
  </conditionalFormatting>
  <conditionalFormatting sqref="N15:Q15 H15:J15 H19:J19 N19:Q19">
    <cfRule type="expression" dxfId="1922" priority="2992">
      <formula>WEEKDAY(H$1) =1</formula>
    </cfRule>
    <cfRule type="expression" dxfId="1921" priority="2993">
      <formula>WEEKDAY(H$1)=7</formula>
    </cfRule>
    <cfRule type="expression" dxfId="1920" priority="2994">
      <formula>H15="Congés"</formula>
    </cfRule>
  </conditionalFormatting>
  <conditionalFormatting sqref="T15:X15 T19:X19">
    <cfRule type="dataBar" priority="2991">
      <dataBar>
        <cfvo type="min"/>
        <cfvo type="max"/>
        <color rgb="FFFFB628"/>
      </dataBar>
    </cfRule>
  </conditionalFormatting>
  <conditionalFormatting sqref="T15:X15 T19:X19">
    <cfRule type="expression" dxfId="1919" priority="2988">
      <formula>WEEKDAY(T$1) =1</formula>
    </cfRule>
    <cfRule type="expression" dxfId="1918" priority="2989">
      <formula>WEEKDAY(T$1)=7</formula>
    </cfRule>
    <cfRule type="expression" dxfId="1917" priority="2990">
      <formula>T15="Congés"</formula>
    </cfRule>
  </conditionalFormatting>
  <conditionalFormatting sqref="T15:X15">
    <cfRule type="dataBar" priority="2987">
      <dataBar>
        <cfvo type="min"/>
        <cfvo type="max"/>
        <color rgb="FFFFB628"/>
      </dataBar>
    </cfRule>
  </conditionalFormatting>
  <conditionalFormatting sqref="T15:X15 T19:X19">
    <cfRule type="expression" dxfId="1916" priority="2985">
      <formula>WEEKDAY(T$1)=7</formula>
    </cfRule>
    <cfRule type="expression" dxfId="1915" priority="2986">
      <formula>WEEKDAY(T$1) =1</formula>
    </cfRule>
  </conditionalFormatting>
  <conditionalFormatting sqref="T15:X15 T19:X19">
    <cfRule type="expression" dxfId="1914" priority="2981">
      <formula>WEEKDAY(T$1) =1</formula>
    </cfRule>
    <cfRule type="expression" dxfId="1913" priority="2982">
      <formula>WEEKDAY(T$1)=7</formula>
    </cfRule>
    <cfRule type="expression" dxfId="1912" priority="2983">
      <formula>T15="Congés"</formula>
    </cfRule>
  </conditionalFormatting>
  <conditionalFormatting sqref="T15:X15 T19:X19">
    <cfRule type="expression" dxfId="1911" priority="2978">
      <formula>WEEKDAY(T$1)=7</formula>
    </cfRule>
    <cfRule type="expression" dxfId="1910" priority="2979">
      <formula>WEEKDAY(T$1) =1</formula>
    </cfRule>
  </conditionalFormatting>
  <conditionalFormatting sqref="T15:X15 T19:X19">
    <cfRule type="expression" dxfId="1909" priority="2970">
      <formula>WEEKDAY(T$1)=7</formula>
    </cfRule>
    <cfRule type="expression" dxfId="1908" priority="2971">
      <formula>WEEKDAY(T$1) =1</formula>
    </cfRule>
  </conditionalFormatting>
  <conditionalFormatting sqref="T15:X15 T19:X19">
    <cfRule type="expression" dxfId="1907" priority="2959">
      <formula>WEEKDAY(T$1)=7</formula>
    </cfRule>
    <cfRule type="expression" dxfId="1906" priority="2960">
      <formula>WEEKDAY(T$1) =1</formula>
    </cfRule>
  </conditionalFormatting>
  <conditionalFormatting sqref="T15:X15 T19:X19">
    <cfRule type="expression" dxfId="1905" priority="2955">
      <formula>WEEKDAY(T$1) =1</formula>
    </cfRule>
    <cfRule type="expression" dxfId="1904" priority="2956">
      <formula>WEEKDAY(T$1)=7</formula>
    </cfRule>
    <cfRule type="expression" dxfId="1903" priority="2957">
      <formula>T15="Congés"</formula>
    </cfRule>
  </conditionalFormatting>
  <conditionalFormatting sqref="AB15:AE15 AB19:AE19">
    <cfRule type="dataBar" priority="2954">
      <dataBar>
        <cfvo type="min"/>
        <cfvo type="max"/>
        <color rgb="FFFFB628"/>
      </dataBar>
    </cfRule>
  </conditionalFormatting>
  <conditionalFormatting sqref="AB15:AE15 AB19:AE19">
    <cfRule type="expression" dxfId="1902" priority="2951">
      <formula>WEEKDAY(AB$1) =1</formula>
    </cfRule>
    <cfRule type="expression" dxfId="1901" priority="2952">
      <formula>WEEKDAY(AB$1)=7</formula>
    </cfRule>
    <cfRule type="expression" dxfId="1900" priority="2953">
      <formula>AB15="Congés"</formula>
    </cfRule>
  </conditionalFormatting>
  <conditionalFormatting sqref="AA15:AE15 AB19:AE19">
    <cfRule type="dataBar" priority="2950">
      <dataBar>
        <cfvo type="min"/>
        <cfvo type="max"/>
        <color rgb="FFFFB628"/>
      </dataBar>
    </cfRule>
  </conditionalFormatting>
  <conditionalFormatting sqref="AA15:AE15 AB19:AE19">
    <cfRule type="expression" dxfId="1899" priority="2948">
      <formula>WEEKDAY(AA$1)=7</formula>
    </cfRule>
    <cfRule type="expression" dxfId="1898" priority="2949">
      <formula>WEEKDAY(AA$1) =1</formula>
    </cfRule>
  </conditionalFormatting>
  <conditionalFormatting sqref="AA15:AE15">
    <cfRule type="dataBar" priority="2947">
      <dataBar>
        <cfvo type="min"/>
        <cfvo type="max"/>
        <color rgb="FFFFB628"/>
      </dataBar>
    </cfRule>
  </conditionalFormatting>
  <conditionalFormatting sqref="AA15:AE15 AB19:AE19">
    <cfRule type="expression" dxfId="1897" priority="2944">
      <formula>WEEKDAY(AA$1) =1</formula>
    </cfRule>
    <cfRule type="expression" dxfId="1896" priority="2945">
      <formula>WEEKDAY(AA$1)=7</formula>
    </cfRule>
    <cfRule type="expression" dxfId="1895" priority="2946">
      <formula>AA15="Congés"</formula>
    </cfRule>
  </conditionalFormatting>
  <conditionalFormatting sqref="AA15:AE15 AB19:AE19">
    <cfRule type="expression" dxfId="1894" priority="2941">
      <formula>WEEKDAY(AA$1)=7</formula>
    </cfRule>
    <cfRule type="expression" dxfId="1893" priority="2942">
      <formula>WEEKDAY(AA$1) =1</formula>
    </cfRule>
  </conditionalFormatting>
  <conditionalFormatting sqref="AA15:AE15 AB19:AE19">
    <cfRule type="expression" dxfId="1892" priority="2937">
      <formula>WEEKDAY(AA$1) =1</formula>
    </cfRule>
    <cfRule type="expression" dxfId="1891" priority="2938">
      <formula>WEEKDAY(AA$1)=7</formula>
    </cfRule>
    <cfRule type="expression" dxfId="1890" priority="2939">
      <formula>AA15="Congés"</formula>
    </cfRule>
  </conditionalFormatting>
  <conditionalFormatting sqref="AA15:AE15 AB19:AE19">
    <cfRule type="expression" dxfId="1889" priority="2934">
      <formula>WEEKDAY(AA$1)=7</formula>
    </cfRule>
    <cfRule type="expression" dxfId="1888" priority="2935">
      <formula>WEEKDAY(AA$1) =1</formula>
    </cfRule>
  </conditionalFormatting>
  <conditionalFormatting sqref="AA15:AE15 AB19:AE19">
    <cfRule type="expression" dxfId="1887" priority="2926">
      <formula>WEEKDAY(AA$1)=7</formula>
    </cfRule>
    <cfRule type="expression" dxfId="1886" priority="2927">
      <formula>WEEKDAY(AA$1) =1</formula>
    </cfRule>
  </conditionalFormatting>
  <conditionalFormatting sqref="AA15:AE15 AB19:AE19">
    <cfRule type="expression" dxfId="1885" priority="2915">
      <formula>WEEKDAY(AA$1)=7</formula>
    </cfRule>
    <cfRule type="expression" dxfId="1884" priority="2916">
      <formula>WEEKDAY(AA$1) =1</formula>
    </cfRule>
  </conditionalFormatting>
  <conditionalFormatting sqref="AA15:AE15 AB19:AE19">
    <cfRule type="expression" dxfId="1883" priority="2911">
      <formula>WEEKDAY(AA$1) =1</formula>
    </cfRule>
    <cfRule type="expression" dxfId="1882" priority="2912">
      <formula>WEEKDAY(AA$1)=7</formula>
    </cfRule>
    <cfRule type="expression" dxfId="1881" priority="2913">
      <formula>AA15="Congés"</formula>
    </cfRule>
  </conditionalFormatting>
  <conditionalFormatting sqref="M47">
    <cfRule type="expression" dxfId="1880" priority="2891">
      <formula>WEEKDAY(M$1)=7</formula>
    </cfRule>
    <cfRule type="expression" dxfId="1879" priority="2892">
      <formula>WEEKDAY(M$1) =1</formula>
    </cfRule>
  </conditionalFormatting>
  <conditionalFormatting sqref="M47">
    <cfRule type="dataBar" priority="2890">
      <dataBar>
        <cfvo type="min"/>
        <cfvo type="max"/>
        <color rgb="FFFFB628"/>
      </dataBar>
    </cfRule>
  </conditionalFormatting>
  <conditionalFormatting sqref="M56">
    <cfRule type="expression" dxfId="1878" priority="2881">
      <formula>WEEKDAY(M$1)=7</formula>
    </cfRule>
    <cfRule type="expression" dxfId="1877" priority="2882">
      <formula>WEEKDAY(M$1) =1</formula>
    </cfRule>
  </conditionalFormatting>
  <conditionalFormatting sqref="M56">
    <cfRule type="dataBar" priority="2880">
      <dataBar>
        <cfvo type="min"/>
        <cfvo type="max"/>
        <color rgb="FFFFB628"/>
      </dataBar>
    </cfRule>
  </conditionalFormatting>
  <conditionalFormatting sqref="AD56">
    <cfRule type="expression" dxfId="1876" priority="2871">
      <formula>WEEKDAY(AD$1)=7</formula>
    </cfRule>
    <cfRule type="expression" dxfId="1875" priority="2872">
      <formula>WEEKDAY(AD$1) =1</formula>
    </cfRule>
  </conditionalFormatting>
  <conditionalFormatting sqref="AD56">
    <cfRule type="dataBar" priority="2870">
      <dataBar>
        <cfvo type="min"/>
        <cfvo type="max"/>
        <color rgb="FFFFB628"/>
      </dataBar>
    </cfRule>
  </conditionalFormatting>
  <conditionalFormatting sqref="AD49">
    <cfRule type="expression" dxfId="1874" priority="2851">
      <formula>WEEKDAY(AD$1)=7</formula>
    </cfRule>
    <cfRule type="expression" dxfId="1873" priority="2852">
      <formula>WEEKDAY(AD$1) =1</formula>
    </cfRule>
  </conditionalFormatting>
  <conditionalFormatting sqref="AD49">
    <cfRule type="dataBar" priority="2850">
      <dataBar>
        <cfvo type="min"/>
        <cfvo type="max"/>
        <color rgb="FFFFB628"/>
      </dataBar>
    </cfRule>
  </conditionalFormatting>
  <conditionalFormatting sqref="AD15">
    <cfRule type="expression" dxfId="1872" priority="2848">
      <formula>WEEKDAY(AD$1)=7</formula>
    </cfRule>
    <cfRule type="expression" dxfId="1871" priority="2849">
      <formula>WEEKDAY(AD$1) =1</formula>
    </cfRule>
  </conditionalFormatting>
  <conditionalFormatting sqref="AD15">
    <cfRule type="dataBar" priority="2847">
      <dataBar>
        <cfvo type="min"/>
        <cfvo type="max"/>
        <color rgb="FFFFB628"/>
      </dataBar>
    </cfRule>
  </conditionalFormatting>
  <conditionalFormatting sqref="D41">
    <cfRule type="dataBar" priority="2814">
      <dataBar>
        <cfvo type="min"/>
        <cfvo type="max"/>
        <color rgb="FFFFB628"/>
      </dataBar>
    </cfRule>
  </conditionalFormatting>
  <conditionalFormatting sqref="D41">
    <cfRule type="expression" dxfId="1870" priority="2812">
      <formula>WEEKDAY(D$1)=7</formula>
    </cfRule>
    <cfRule type="expression" dxfId="1869" priority="2813">
      <formula>WEEKDAY(D$1) =1</formula>
    </cfRule>
  </conditionalFormatting>
  <conditionalFormatting sqref="D41">
    <cfRule type="expression" dxfId="1868" priority="2810">
      <formula>WEEKDAY(D$1)=7</formula>
    </cfRule>
    <cfRule type="expression" dxfId="1867" priority="2811">
      <formula>WEEKDAY(D$1) =1</formula>
    </cfRule>
  </conditionalFormatting>
  <conditionalFormatting sqref="D54:E54">
    <cfRule type="dataBar" priority="2694">
      <dataBar>
        <cfvo type="min"/>
        <cfvo type="max"/>
        <color rgb="FFFFB628"/>
      </dataBar>
    </cfRule>
  </conditionalFormatting>
  <conditionalFormatting sqref="B54">
    <cfRule type="dataBar" priority="2693">
      <dataBar>
        <cfvo type="min"/>
        <cfvo type="max"/>
        <color rgb="FFFFB628"/>
      </dataBar>
    </cfRule>
  </conditionalFormatting>
  <conditionalFormatting sqref="K33">
    <cfRule type="dataBar" priority="2692">
      <dataBar>
        <cfvo type="min"/>
        <cfvo type="max"/>
        <color rgb="FFFFB628"/>
      </dataBar>
    </cfRule>
  </conditionalFormatting>
  <conditionalFormatting sqref="K33">
    <cfRule type="expression" dxfId="1866" priority="2690">
      <formula>WEEKDAY(K$1)=7</formula>
    </cfRule>
    <cfRule type="expression" dxfId="1865" priority="2691">
      <formula>WEEKDAY(K$1) =1</formula>
    </cfRule>
  </conditionalFormatting>
  <conditionalFormatting sqref="K33">
    <cfRule type="expression" dxfId="1864" priority="2687">
      <formula>WEEKDAY(K$1) =1</formula>
    </cfRule>
    <cfRule type="expression" dxfId="1863" priority="2688">
      <formula>WEEKDAY(K$1)=7</formula>
    </cfRule>
    <cfRule type="expression" dxfId="1862" priority="2689">
      <formula>K33="Congés"</formula>
    </cfRule>
  </conditionalFormatting>
  <conditionalFormatting sqref="K33">
    <cfRule type="expression" dxfId="1861" priority="2684">
      <formula>WEEKDAY(K$1)=7</formula>
    </cfRule>
    <cfRule type="expression" dxfId="1860" priority="2685">
      <formula>WEEKDAY(K$1) =1</formula>
    </cfRule>
  </conditionalFormatting>
  <conditionalFormatting sqref="K33:L33">
    <cfRule type="dataBar" priority="2683">
      <dataBar>
        <cfvo type="min"/>
        <cfvo type="max"/>
        <color rgb="FFFFB628"/>
      </dataBar>
    </cfRule>
  </conditionalFormatting>
  <conditionalFormatting sqref="K33:L33">
    <cfRule type="expression" dxfId="1859" priority="2680">
      <formula>WEEKDAY(K$1) =1</formula>
    </cfRule>
    <cfRule type="expression" dxfId="1858" priority="2681">
      <formula>WEEKDAY(K$1)=7</formula>
    </cfRule>
    <cfRule type="expression" dxfId="1857" priority="2682">
      <formula>K33="Congés"</formula>
    </cfRule>
  </conditionalFormatting>
  <conditionalFormatting sqref="K33">
    <cfRule type="expression" dxfId="1856" priority="2678">
      <formula>WEEKDAY(K$1)=7</formula>
    </cfRule>
    <cfRule type="expression" dxfId="1855" priority="2679">
      <formula>WEEKDAY(K$1) =1</formula>
    </cfRule>
  </conditionalFormatting>
  <conditionalFormatting sqref="AF16">
    <cfRule type="dataBar" priority="2677">
      <dataBar>
        <cfvo type="min"/>
        <cfvo type="max"/>
        <color rgb="FFFFB628"/>
      </dataBar>
    </cfRule>
  </conditionalFormatting>
  <conditionalFormatting sqref="AF16">
    <cfRule type="expression" dxfId="1854" priority="2674">
      <formula>WEEKDAY(AF$1) =1</formula>
    </cfRule>
    <cfRule type="expression" dxfId="1853" priority="2675">
      <formula>WEEKDAY(AF$1)=7</formula>
    </cfRule>
    <cfRule type="expression" dxfId="1852" priority="2676">
      <formula>AF16="Congés"</formula>
    </cfRule>
  </conditionalFormatting>
  <conditionalFormatting sqref="AF16">
    <cfRule type="expression" dxfId="1851" priority="2671">
      <formula>WEEKDAY(AF$1) =1</formula>
    </cfRule>
    <cfRule type="expression" dxfId="1850" priority="2672">
      <formula>WEEKDAY(AF$1)=7</formula>
    </cfRule>
    <cfRule type="expression" dxfId="1849" priority="2673">
      <formula>AF16="Congés"</formula>
    </cfRule>
  </conditionalFormatting>
  <conditionalFormatting sqref="AG16">
    <cfRule type="dataBar" priority="2670">
      <dataBar>
        <cfvo type="min"/>
        <cfvo type="max"/>
        <color rgb="FFFFB628"/>
      </dataBar>
    </cfRule>
  </conditionalFormatting>
  <conditionalFormatting sqref="AG16">
    <cfRule type="expression" dxfId="1848" priority="2668">
      <formula>WEEKDAY(AG$1)=7</formula>
    </cfRule>
    <cfRule type="expression" dxfId="1847" priority="2669">
      <formula>WEEKDAY(AG$1) =1</formula>
    </cfRule>
  </conditionalFormatting>
  <conditionalFormatting sqref="AG16">
    <cfRule type="expression" dxfId="1846" priority="2665">
      <formula>WEEKDAY(AG$1) =1</formula>
    </cfRule>
    <cfRule type="expression" dxfId="1845" priority="2666">
      <formula>WEEKDAY(AG$1)=7</formula>
    </cfRule>
    <cfRule type="expression" dxfId="1844" priority="2667">
      <formula>AG16="Congés"</formula>
    </cfRule>
  </conditionalFormatting>
  <conditionalFormatting sqref="AF5">
    <cfRule type="dataBar" priority="2664">
      <dataBar>
        <cfvo type="min"/>
        <cfvo type="max"/>
        <color rgb="FFFFB628"/>
      </dataBar>
    </cfRule>
  </conditionalFormatting>
  <conditionalFormatting sqref="AF5">
    <cfRule type="expression" dxfId="1843" priority="2661">
      <formula>WEEKDAY(AF$1) =1</formula>
    </cfRule>
    <cfRule type="expression" dxfId="1842" priority="2662">
      <formula>WEEKDAY(AF$1)=7</formula>
    </cfRule>
    <cfRule type="expression" dxfId="1841" priority="2663">
      <formula>AF5="Congés"</formula>
    </cfRule>
  </conditionalFormatting>
  <conditionalFormatting sqref="AF5">
    <cfRule type="expression" dxfId="1840" priority="2658">
      <formula>WEEKDAY(AF$1) =1</formula>
    </cfRule>
    <cfRule type="expression" dxfId="1839" priority="2659">
      <formula>WEEKDAY(AF$1)=7</formula>
    </cfRule>
    <cfRule type="expression" dxfId="1838" priority="2660">
      <formula>AF5="Congés"</formula>
    </cfRule>
  </conditionalFormatting>
  <conditionalFormatting sqref="AG5">
    <cfRule type="dataBar" priority="2657">
      <dataBar>
        <cfvo type="min"/>
        <cfvo type="max"/>
        <color rgb="FFFFB628"/>
      </dataBar>
    </cfRule>
  </conditionalFormatting>
  <conditionalFormatting sqref="AG5">
    <cfRule type="expression" dxfId="1837" priority="2655">
      <formula>WEEKDAY(AG$1)=7</formula>
    </cfRule>
    <cfRule type="expression" dxfId="1836" priority="2656">
      <formula>WEEKDAY(AG$1) =1</formula>
    </cfRule>
  </conditionalFormatting>
  <conditionalFormatting sqref="AG5">
    <cfRule type="expression" dxfId="1835" priority="2652">
      <formula>WEEKDAY(AG$1) =1</formula>
    </cfRule>
    <cfRule type="expression" dxfId="1834" priority="2653">
      <formula>WEEKDAY(AG$1)=7</formula>
    </cfRule>
    <cfRule type="expression" dxfId="1833" priority="2654">
      <formula>AG5="Congés"</formula>
    </cfRule>
  </conditionalFormatting>
  <conditionalFormatting sqref="AF50">
    <cfRule type="dataBar" priority="2651">
      <dataBar>
        <cfvo type="min"/>
        <cfvo type="max"/>
        <color rgb="FFFFB628"/>
      </dataBar>
    </cfRule>
  </conditionalFormatting>
  <conditionalFormatting sqref="AF50">
    <cfRule type="expression" dxfId="1832" priority="2648">
      <formula>WEEKDAY(AF$1) =1</formula>
    </cfRule>
    <cfRule type="expression" dxfId="1831" priority="2649">
      <formula>WEEKDAY(AF$1)=7</formula>
    </cfRule>
    <cfRule type="expression" dxfId="1830" priority="2650">
      <formula>AF50="Congés"</formula>
    </cfRule>
  </conditionalFormatting>
  <conditionalFormatting sqref="AF50">
    <cfRule type="expression" dxfId="1829" priority="2645">
      <formula>WEEKDAY(AF$1) =1</formula>
    </cfRule>
    <cfRule type="expression" dxfId="1828" priority="2646">
      <formula>WEEKDAY(AF$1)=7</formula>
    </cfRule>
    <cfRule type="expression" dxfId="1827" priority="2647">
      <formula>AF50="Congés"</formula>
    </cfRule>
  </conditionalFormatting>
  <conditionalFormatting sqref="AG50">
    <cfRule type="dataBar" priority="2644">
      <dataBar>
        <cfvo type="min"/>
        <cfvo type="max"/>
        <color rgb="FFFFB628"/>
      </dataBar>
    </cfRule>
  </conditionalFormatting>
  <conditionalFormatting sqref="AG50">
    <cfRule type="expression" dxfId="1826" priority="2642">
      <formula>WEEKDAY(AG$1)=7</formula>
    </cfRule>
    <cfRule type="expression" dxfId="1825" priority="2643">
      <formula>WEEKDAY(AG$1) =1</formula>
    </cfRule>
  </conditionalFormatting>
  <conditionalFormatting sqref="AG50">
    <cfRule type="expression" dxfId="1824" priority="2639">
      <formula>WEEKDAY(AG$1) =1</formula>
    </cfRule>
    <cfRule type="expression" dxfId="1823" priority="2640">
      <formula>WEEKDAY(AG$1)=7</formula>
    </cfRule>
    <cfRule type="expression" dxfId="1822" priority="2641">
      <formula>AG50="Congés"</formula>
    </cfRule>
  </conditionalFormatting>
  <conditionalFormatting sqref="D47:E47">
    <cfRule type="dataBar" priority="2559">
      <dataBar>
        <cfvo type="min"/>
        <cfvo type="max"/>
        <color rgb="FFFFB628"/>
      </dataBar>
    </cfRule>
  </conditionalFormatting>
  <conditionalFormatting sqref="D47:E47">
    <cfRule type="expression" dxfId="1821" priority="2557">
      <formula>WEEKDAY(D$1)=7</formula>
    </cfRule>
    <cfRule type="expression" dxfId="1820" priority="2558">
      <formula>WEEKDAY(D$1) =1</formula>
    </cfRule>
  </conditionalFormatting>
  <conditionalFormatting sqref="D47:E47">
    <cfRule type="expression" dxfId="1819" priority="2553">
      <formula>WEEKDAY(D$1)=7</formula>
    </cfRule>
    <cfRule type="expression" dxfId="1818" priority="2554">
      <formula>WEEKDAY(D$1) =1</formula>
    </cfRule>
  </conditionalFormatting>
  <conditionalFormatting sqref="D47">
    <cfRule type="dataBar" priority="2552">
      <dataBar>
        <cfvo type="min"/>
        <cfvo type="max"/>
        <color rgb="FFFFB628"/>
      </dataBar>
    </cfRule>
  </conditionalFormatting>
  <conditionalFormatting sqref="D47">
    <cfRule type="expression" dxfId="1817" priority="2550">
      <formula>WEEKDAY(D$1)=7</formula>
    </cfRule>
    <cfRule type="expression" dxfId="1816" priority="2551">
      <formula>WEEKDAY(D$1) =1</formula>
    </cfRule>
  </conditionalFormatting>
  <conditionalFormatting sqref="C31">
    <cfRule type="expression" dxfId="1815" priority="2452">
      <formula>WEEKDAY(C$1)=7</formula>
    </cfRule>
    <cfRule type="expression" dxfId="1814" priority="2453">
      <formula>WEEKDAY(C$1) =1</formula>
    </cfRule>
  </conditionalFormatting>
  <conditionalFormatting sqref="C31">
    <cfRule type="expression" dxfId="1813" priority="2449">
      <formula>WEEKDAY(C$1)=7</formula>
    </cfRule>
    <cfRule type="expression" dxfId="1812" priority="2450">
      <formula>WEEKDAY(C$1) =1</formula>
    </cfRule>
  </conditionalFormatting>
  <conditionalFormatting sqref="C12">
    <cfRule type="expression" dxfId="1811" priority="2446">
      <formula>WEEKDAY(C$1)=7</formula>
    </cfRule>
    <cfRule type="expression" dxfId="1810" priority="2447">
      <formula>WEEKDAY(C$1) =1</formula>
    </cfRule>
  </conditionalFormatting>
  <conditionalFormatting sqref="H31">
    <cfRule type="expression" dxfId="1809" priority="2443">
      <formula>WEEKDAY(H$1)=7</formula>
    </cfRule>
    <cfRule type="expression" dxfId="1808" priority="2444">
      <formula>WEEKDAY(H$1) =1</formula>
    </cfRule>
  </conditionalFormatting>
  <conditionalFormatting sqref="G20">
    <cfRule type="dataBar" priority="2427">
      <dataBar>
        <cfvo type="min"/>
        <cfvo type="max"/>
        <color rgb="FFFFB628"/>
      </dataBar>
    </cfRule>
  </conditionalFormatting>
  <conditionalFormatting sqref="G20">
    <cfRule type="expression" dxfId="1807" priority="2425">
      <formula>WEEKDAY(G$1)=7</formula>
    </cfRule>
    <cfRule type="expression" dxfId="1806" priority="2426">
      <formula>WEEKDAY(G$1) =1</formula>
    </cfRule>
  </conditionalFormatting>
  <conditionalFormatting sqref="G20">
    <cfRule type="expression" dxfId="1805" priority="2423">
      <formula>WEEKDAY(G$1)=7</formula>
    </cfRule>
    <cfRule type="expression" dxfId="1804" priority="2424">
      <formula>WEEKDAY(G$1) =1</formula>
    </cfRule>
  </conditionalFormatting>
  <conditionalFormatting sqref="G20">
    <cfRule type="expression" dxfId="1803" priority="2421">
      <formula>WEEKDAY(G$1)=7</formula>
    </cfRule>
    <cfRule type="expression" dxfId="1802" priority="2422">
      <formula>WEEKDAY(G$1) =1</formula>
    </cfRule>
  </conditionalFormatting>
  <conditionalFormatting sqref="V8">
    <cfRule type="dataBar" priority="2419">
      <dataBar>
        <cfvo type="min"/>
        <cfvo type="max"/>
        <color rgb="FFFFB628"/>
      </dataBar>
    </cfRule>
  </conditionalFormatting>
  <conditionalFormatting sqref="V8">
    <cfRule type="expression" dxfId="1801" priority="2417">
      <formula>WEEKDAY(V$1)=7</formula>
    </cfRule>
    <cfRule type="expression" dxfId="1800" priority="2418">
      <formula>WEEKDAY(V$1) =1</formula>
    </cfRule>
  </conditionalFormatting>
  <conditionalFormatting sqref="V32">
    <cfRule type="expression" dxfId="1799" priority="2415">
      <formula>WEEKDAY(V$1)=7</formula>
    </cfRule>
    <cfRule type="expression" dxfId="1798" priority="2416">
      <formula>WEEKDAY(V$1) =1</formula>
    </cfRule>
  </conditionalFormatting>
  <conditionalFormatting sqref="V32">
    <cfRule type="dataBar" priority="2414">
      <dataBar>
        <cfvo type="min"/>
        <cfvo type="max"/>
        <color rgb="FFFFB628"/>
      </dataBar>
    </cfRule>
  </conditionalFormatting>
  <conditionalFormatting sqref="C56:E56">
    <cfRule type="dataBar" priority="2406">
      <dataBar>
        <cfvo type="min"/>
        <cfvo type="max"/>
        <color rgb="FFFFB628"/>
      </dataBar>
    </cfRule>
  </conditionalFormatting>
  <conditionalFormatting sqref="C56:E56">
    <cfRule type="expression" dxfId="1797" priority="2404">
      <formula>WEEKDAY(C$1)=7</formula>
    </cfRule>
    <cfRule type="expression" dxfId="1796" priority="2405">
      <formula>WEEKDAY(C$1) =1</formula>
    </cfRule>
  </conditionalFormatting>
  <conditionalFormatting sqref="C56">
    <cfRule type="dataBar" priority="2402">
      <dataBar>
        <cfvo type="min"/>
        <cfvo type="max"/>
        <color rgb="FFFFB628"/>
      </dataBar>
    </cfRule>
  </conditionalFormatting>
  <conditionalFormatting sqref="F56:J56">
    <cfRule type="dataBar" priority="2391">
      <dataBar>
        <cfvo type="min"/>
        <cfvo type="max"/>
        <color rgb="FFFFB628"/>
      </dataBar>
    </cfRule>
  </conditionalFormatting>
  <conditionalFormatting sqref="F56:J56">
    <cfRule type="expression" dxfId="1795" priority="2389">
      <formula>WEEKDAY(F$1)=7</formula>
    </cfRule>
    <cfRule type="expression" dxfId="1794" priority="2390">
      <formula>WEEKDAY(F$1) =1</formula>
    </cfRule>
  </conditionalFormatting>
  <conditionalFormatting sqref="K56">
    <cfRule type="dataBar" priority="2381">
      <dataBar>
        <cfvo type="min"/>
        <cfvo type="max"/>
        <color rgb="FFFFB628"/>
      </dataBar>
    </cfRule>
  </conditionalFormatting>
  <conditionalFormatting sqref="K56">
    <cfRule type="expression" dxfId="1793" priority="2379">
      <formula>WEEKDAY(K$1)=7</formula>
    </cfRule>
    <cfRule type="expression" dxfId="1792" priority="2380">
      <formula>WEEKDAY(K$1) =1</formula>
    </cfRule>
  </conditionalFormatting>
  <conditionalFormatting sqref="G39">
    <cfRule type="expression" dxfId="1791" priority="2376">
      <formula>WEEKDAY(G$1)=7</formula>
    </cfRule>
    <cfRule type="expression" dxfId="1790" priority="2377">
      <formula>WEEKDAY(G$1) =1</formula>
    </cfRule>
  </conditionalFormatting>
  <conditionalFormatting sqref="W17:X18">
    <cfRule type="dataBar" priority="2326">
      <dataBar>
        <cfvo type="min"/>
        <cfvo type="max"/>
        <color rgb="FFFFB628"/>
      </dataBar>
    </cfRule>
  </conditionalFormatting>
  <conditionalFormatting sqref="W17:X18">
    <cfRule type="expression" dxfId="1789" priority="2324">
      <formula>WEEKDAY(W$1)=7</formula>
    </cfRule>
    <cfRule type="expression" dxfId="1788" priority="2325">
      <formula>WEEKDAY(W$1) =1</formula>
    </cfRule>
  </conditionalFormatting>
  <conditionalFormatting sqref="U17:U18">
    <cfRule type="dataBar" priority="2323">
      <dataBar>
        <cfvo type="min"/>
        <cfvo type="max"/>
        <color rgb="FFFFB628"/>
      </dataBar>
    </cfRule>
  </conditionalFormatting>
  <conditionalFormatting sqref="U17:U18">
    <cfRule type="expression" dxfId="1787" priority="2321">
      <formula>WEEKDAY(U$1)=7</formula>
    </cfRule>
    <cfRule type="expression" dxfId="1786" priority="2322">
      <formula>WEEKDAY(U$1) =1</formula>
    </cfRule>
  </conditionalFormatting>
  <conditionalFormatting sqref="T17:U18">
    <cfRule type="dataBar" priority="2320">
      <dataBar>
        <cfvo type="min"/>
        <cfvo type="max"/>
        <color rgb="FFFFB628"/>
      </dataBar>
    </cfRule>
  </conditionalFormatting>
  <conditionalFormatting sqref="T17:U18">
    <cfRule type="expression" dxfId="1785" priority="2318">
      <formula>WEEKDAY(T$1)=7</formula>
    </cfRule>
    <cfRule type="expression" dxfId="1784" priority="2319">
      <formula>WEEKDAY(T$1) =1</formula>
    </cfRule>
  </conditionalFormatting>
  <conditionalFormatting sqref="K7:L7">
    <cfRule type="dataBar" priority="2298">
      <dataBar>
        <cfvo type="min"/>
        <cfvo type="max"/>
        <color rgb="FFFFB628"/>
      </dataBar>
    </cfRule>
  </conditionalFormatting>
  <conditionalFormatting sqref="K7:L7">
    <cfRule type="expression" dxfId="1783" priority="2296">
      <formula>WEEKDAY(K$1)=7</formula>
    </cfRule>
    <cfRule type="expression" dxfId="1782" priority="2297">
      <formula>WEEKDAY(K$1) =1</formula>
    </cfRule>
  </conditionalFormatting>
  <conditionalFormatting sqref="F7:J7">
    <cfRule type="dataBar" priority="2295">
      <dataBar>
        <cfvo type="min"/>
        <cfvo type="max"/>
        <color rgb="FFFFB628"/>
      </dataBar>
    </cfRule>
  </conditionalFormatting>
  <conditionalFormatting sqref="F7:J7">
    <cfRule type="expression" dxfId="1781" priority="2293">
      <formula>WEEKDAY(F$1)=7</formula>
    </cfRule>
    <cfRule type="expression" dxfId="1780" priority="2294">
      <formula>WEEKDAY(F$1) =1</formula>
    </cfRule>
  </conditionalFormatting>
  <conditionalFormatting sqref="F7:J7">
    <cfRule type="expression" dxfId="1779" priority="2290">
      <formula>WEEKDAY(F$1)=7</formula>
    </cfRule>
    <cfRule type="expression" dxfId="1778" priority="2291">
      <formula>WEEKDAY(F$1) =1</formula>
    </cfRule>
  </conditionalFormatting>
  <conditionalFormatting sqref="G39">
    <cfRule type="dataBar" priority="2289">
      <dataBar>
        <cfvo type="min"/>
        <cfvo type="max"/>
        <color rgb="FFFFB628"/>
      </dataBar>
    </cfRule>
  </conditionalFormatting>
  <conditionalFormatting sqref="G39">
    <cfRule type="expression" dxfId="1777" priority="2287">
      <formula>WEEKDAY(G$1)=7</formula>
    </cfRule>
    <cfRule type="expression" dxfId="1776" priority="2288">
      <formula>WEEKDAY(G$1) =1</formula>
    </cfRule>
  </conditionalFormatting>
  <conditionalFormatting sqref="T56">
    <cfRule type="dataBar" priority="2279">
      <dataBar>
        <cfvo type="min"/>
        <cfvo type="max"/>
        <color rgb="FFFFB628"/>
      </dataBar>
    </cfRule>
  </conditionalFormatting>
  <conditionalFormatting sqref="T56">
    <cfRule type="expression" dxfId="1775" priority="2277">
      <formula>WEEKDAY(T$1)=7</formula>
    </cfRule>
    <cfRule type="expression" dxfId="1774" priority="2278">
      <formula>WEEKDAY(T$1) =1</formula>
    </cfRule>
  </conditionalFormatting>
  <conditionalFormatting sqref="T56">
    <cfRule type="expression" dxfId="1773" priority="2274">
      <formula>WEEKDAY(T$1)=7</formula>
    </cfRule>
    <cfRule type="expression" dxfId="1772" priority="2275">
      <formula>WEEKDAY(T$1) =1</formula>
    </cfRule>
  </conditionalFormatting>
  <conditionalFormatting sqref="T56">
    <cfRule type="expression" dxfId="1771" priority="2271">
      <formula>WEEKDAY(T$1)=7</formula>
    </cfRule>
    <cfRule type="expression" dxfId="1770" priority="2272">
      <formula>WEEKDAY(T$1) =1</formula>
    </cfRule>
  </conditionalFormatting>
  <conditionalFormatting sqref="C21:C22">
    <cfRule type="dataBar" priority="10484">
      <dataBar>
        <cfvo type="min"/>
        <cfvo type="max"/>
        <color rgb="FFFFB628"/>
      </dataBar>
    </cfRule>
  </conditionalFormatting>
  <conditionalFormatting sqref="C44:C45">
    <cfRule type="dataBar" priority="10618">
      <dataBar>
        <cfvo type="min"/>
        <cfvo type="max"/>
        <color rgb="FFFFB628"/>
      </dataBar>
    </cfRule>
  </conditionalFormatting>
  <conditionalFormatting sqref="C36 C45">
    <cfRule type="dataBar" priority="10632">
      <dataBar>
        <cfvo type="min"/>
        <cfvo type="max"/>
        <color rgb="FFFFB628"/>
      </dataBar>
    </cfRule>
  </conditionalFormatting>
  <conditionalFormatting sqref="C45">
    <cfRule type="dataBar" priority="10634">
      <dataBar>
        <cfvo type="min"/>
        <cfvo type="max"/>
        <color rgb="FFFFB628"/>
      </dataBar>
    </cfRule>
  </conditionalFormatting>
  <conditionalFormatting sqref="C15 C19">
    <cfRule type="dataBar" priority="10816">
      <dataBar>
        <cfvo type="min"/>
        <cfvo type="max"/>
        <color rgb="FFFFB628"/>
      </dataBar>
    </cfRule>
  </conditionalFormatting>
  <conditionalFormatting sqref="C47">
    <cfRule type="dataBar" priority="10867">
      <dataBar>
        <cfvo type="min"/>
        <cfvo type="max"/>
        <color rgb="FFFFB628"/>
      </dataBar>
    </cfRule>
  </conditionalFormatting>
  <conditionalFormatting sqref="C7">
    <cfRule type="dataBar" priority="10906">
      <dataBar>
        <cfvo type="min"/>
        <cfvo type="max"/>
        <color rgb="FFFFB628"/>
      </dataBar>
    </cfRule>
  </conditionalFormatting>
  <conditionalFormatting sqref="F3:J3 F4 F2 F8:F12 F23:F36 F15:F21 F38:F39 E38">
    <cfRule type="dataBar" priority="11566">
      <dataBar>
        <cfvo type="min"/>
        <cfvo type="max"/>
        <color rgb="FFFFB628"/>
      </dataBar>
    </cfRule>
  </conditionalFormatting>
  <conditionalFormatting sqref="K28:M28 M23:M27 N26 M2:M12 M39 M33:M37 M30 M15:M21">
    <cfRule type="dataBar" priority="11598">
      <dataBar>
        <cfvo type="min"/>
        <cfvo type="max"/>
        <color rgb="FFFFB628"/>
      </dataBar>
    </cfRule>
  </conditionalFormatting>
  <conditionalFormatting sqref="R38:X38">
    <cfRule type="dataBar" priority="11734">
      <dataBar>
        <cfvo type="min"/>
        <cfvo type="max"/>
        <color rgb="FFFFB628"/>
      </dataBar>
    </cfRule>
  </conditionalFormatting>
  <conditionalFormatting sqref="AD2:AD3 AD8 AD23:AD26 AD36:AD38 AD28:AD32 AD34 AD10:AD21">
    <cfRule type="dataBar" priority="11786">
      <dataBar>
        <cfvo type="min"/>
        <cfvo type="max"/>
        <color rgb="FFFFB628"/>
      </dataBar>
    </cfRule>
  </conditionalFormatting>
  <conditionalFormatting sqref="J50">
    <cfRule type="dataBar" priority="12918">
      <dataBar>
        <cfvo type="min"/>
        <cfvo type="max"/>
        <color rgb="FFFFB628"/>
      </dataBar>
    </cfRule>
  </conditionalFormatting>
  <conditionalFormatting sqref="Q50">
    <cfRule type="dataBar" priority="12920">
      <dataBar>
        <cfvo type="min"/>
        <cfvo type="max"/>
        <color rgb="FFFFB628"/>
      </dataBar>
    </cfRule>
  </conditionalFormatting>
  <conditionalFormatting sqref="X50 X48">
    <cfRule type="dataBar" priority="12922">
      <dataBar>
        <cfvo type="min"/>
        <cfvo type="max"/>
        <color rgb="FFFFB628"/>
      </dataBar>
    </cfRule>
  </conditionalFormatting>
  <conditionalFormatting sqref="AE50">
    <cfRule type="dataBar" priority="12926">
      <dataBar>
        <cfvo type="min"/>
        <cfvo type="max"/>
        <color rgb="FFFFB628"/>
      </dataBar>
    </cfRule>
  </conditionalFormatting>
  <conditionalFormatting sqref="AA50:AD50 AD51:AD55">
    <cfRule type="dataBar" priority="12927">
      <dataBar>
        <cfvo type="min"/>
        <cfvo type="max"/>
        <color rgb="FFFFB628"/>
      </dataBar>
    </cfRule>
  </conditionalFormatting>
  <conditionalFormatting sqref="M50:M55">
    <cfRule type="dataBar" priority="13125">
      <dataBar>
        <cfvo type="min"/>
        <cfvo type="max"/>
        <color rgb="FFFFB628"/>
      </dataBar>
    </cfRule>
  </conditionalFormatting>
  <conditionalFormatting sqref="AI51:AK55 AC44 AK31 AB32:AC33 AI32:AK33 AJ34:AK34 AB46:AC46 AB36:AC37 AI36:AK39 AI43:AK46">
    <cfRule type="dataBar" priority="13354">
      <dataBar>
        <cfvo type="min"/>
        <cfvo type="max"/>
        <color rgb="FFFFB628"/>
      </dataBar>
    </cfRule>
  </conditionalFormatting>
  <conditionalFormatting sqref="AI53:AK55 AB46:AC46 AI45:AK46 AB36:AC37 AI36:AK39">
    <cfRule type="dataBar" priority="13603">
      <dataBar>
        <cfvo type="min"/>
        <cfvo type="max"/>
        <color rgb="FFFFB628"/>
      </dataBar>
    </cfRule>
  </conditionalFormatting>
  <conditionalFormatting sqref="D32:E33 E34 D36:E36 D43:E46 D38:E39 D51:E55 G51">
    <cfRule type="dataBar" priority="14166">
      <dataBar>
        <cfvo type="min"/>
        <cfvo type="max"/>
        <color rgb="FFFFB628"/>
      </dataBar>
    </cfRule>
  </conditionalFormatting>
  <conditionalFormatting sqref="D53:E55 D36:E36 D45:E46 D38:E39">
    <cfRule type="dataBar" priority="14171">
      <dataBar>
        <cfvo type="min"/>
        <cfvo type="max"/>
        <color rgb="FFFFB628"/>
      </dataBar>
    </cfRule>
  </conditionalFormatting>
  <conditionalFormatting sqref="AI58:AK59">
    <cfRule type="dataBar" priority="2270">
      <dataBar>
        <cfvo type="min"/>
        <cfvo type="max"/>
        <color rgb="FFFFB628"/>
      </dataBar>
    </cfRule>
  </conditionalFormatting>
  <conditionalFormatting sqref="C58:AK59">
    <cfRule type="expression" dxfId="1769" priority="2269">
      <formula>C58="Repos"</formula>
    </cfRule>
  </conditionalFormatting>
  <conditionalFormatting sqref="C58:AK59">
    <cfRule type="expression" dxfId="1768" priority="2266">
      <formula>C58="NICE OUEST"</formula>
    </cfRule>
    <cfRule type="expression" dxfId="1767" priority="2267">
      <formula>C58="NICE EST"</formula>
    </cfRule>
    <cfRule type="expression" dxfId="1766" priority="2268">
      <formula>C58="NICE NORD"</formula>
    </cfRule>
  </conditionalFormatting>
  <conditionalFormatting sqref="AI58:AK59 C58:C59">
    <cfRule type="expression" dxfId="1765" priority="2264">
      <formula>WEEKDAY(C$1)=7</formula>
    </cfRule>
    <cfRule type="expression" dxfId="1764" priority="2265">
      <formula>WEEKDAY(C$1) =1</formula>
    </cfRule>
  </conditionalFormatting>
  <conditionalFormatting sqref="A58:AK59">
    <cfRule type="containsText" dxfId="1763" priority="2261" stopIfTrue="1" operator="containsText" text="FORMATION">
      <formula>NOT(ISERROR(SEARCH("FORMATION",A58)))</formula>
    </cfRule>
    <cfRule type="containsText" dxfId="1762" priority="2262" stopIfTrue="1" operator="containsText" text="Congés">
      <formula>NOT(ISERROR(SEARCH("Congés",A58)))</formula>
    </cfRule>
    <cfRule type="containsText" dxfId="1761" priority="2263" stopIfTrue="1" operator="containsText" text="REPOS">
      <formula>NOT(ISERROR(SEARCH("REPOS",A58)))</formula>
    </cfRule>
  </conditionalFormatting>
  <conditionalFormatting sqref="K58:L59">
    <cfRule type="expression" dxfId="1760" priority="2259">
      <formula>WEEKDAY(K$1)=7</formula>
    </cfRule>
    <cfRule type="expression" dxfId="1759" priority="2260">
      <formula>WEEKDAY(K$1) =1</formula>
    </cfRule>
  </conditionalFormatting>
  <conditionalFormatting sqref="R58:S59">
    <cfRule type="expression" dxfId="1758" priority="2257">
      <formula>WEEKDAY(R$1)=7</formula>
    </cfRule>
    <cfRule type="expression" dxfId="1757" priority="2258">
      <formula>WEEKDAY(R$1) =1</formula>
    </cfRule>
  </conditionalFormatting>
  <conditionalFormatting sqref="Y58:Z59">
    <cfRule type="expression" dxfId="1756" priority="2255">
      <formula>WEEKDAY(Y$1)=7</formula>
    </cfRule>
    <cfRule type="expression" dxfId="1755" priority="2256">
      <formula>WEEKDAY(Y$1) =1</formula>
    </cfRule>
  </conditionalFormatting>
  <conditionalFormatting sqref="AF58:AH59">
    <cfRule type="expression" dxfId="1754" priority="2253">
      <formula>WEEKDAY(AF$1)=7</formula>
    </cfRule>
    <cfRule type="expression" dxfId="1753" priority="2254">
      <formula>WEEKDAY(AF$1) =1</formula>
    </cfRule>
  </conditionalFormatting>
  <conditionalFormatting sqref="K58:L59">
    <cfRule type="dataBar" priority="2252">
      <dataBar>
        <cfvo type="min"/>
        <cfvo type="max"/>
        <color rgb="FFFFB628"/>
      </dataBar>
    </cfRule>
  </conditionalFormatting>
  <conditionalFormatting sqref="R58:S59">
    <cfRule type="dataBar" priority="2251">
      <dataBar>
        <cfvo type="min"/>
        <cfvo type="max"/>
        <color rgb="FFFFB628"/>
      </dataBar>
    </cfRule>
  </conditionalFormatting>
  <conditionalFormatting sqref="Y58:Z59">
    <cfRule type="dataBar" priority="2250">
      <dataBar>
        <cfvo type="min"/>
        <cfvo type="max"/>
        <color rgb="FFFFB628"/>
      </dataBar>
    </cfRule>
  </conditionalFormatting>
  <conditionalFormatting sqref="AF58:AH59">
    <cfRule type="dataBar" priority="2249">
      <dataBar>
        <cfvo type="min"/>
        <cfvo type="max"/>
        <color rgb="FFFFB628"/>
      </dataBar>
    </cfRule>
  </conditionalFormatting>
  <conditionalFormatting sqref="A58:B59">
    <cfRule type="dataBar" priority="2248">
      <dataBar>
        <cfvo type="min"/>
        <cfvo type="max"/>
        <color rgb="FFFFB628"/>
      </dataBar>
    </cfRule>
  </conditionalFormatting>
  <conditionalFormatting sqref="D58:E59">
    <cfRule type="dataBar" priority="2247">
      <dataBar>
        <cfvo type="min"/>
        <cfvo type="max"/>
        <color rgb="FFFFB628"/>
      </dataBar>
    </cfRule>
  </conditionalFormatting>
  <conditionalFormatting sqref="D58:E59">
    <cfRule type="expression" dxfId="1752" priority="2245">
      <formula>WEEKDAY(D$1)=7</formula>
    </cfRule>
    <cfRule type="expression" dxfId="1751" priority="2246">
      <formula>WEEKDAY(D$1) =1</formula>
    </cfRule>
  </conditionalFormatting>
  <conditionalFormatting sqref="F58:J59">
    <cfRule type="expression" dxfId="1750" priority="2243">
      <formula>WEEKDAY(F$1)=7</formula>
    </cfRule>
    <cfRule type="expression" dxfId="1749" priority="2244">
      <formula>WEEKDAY(F$1) =1</formula>
    </cfRule>
  </conditionalFormatting>
  <conditionalFormatting sqref="F58:J59">
    <cfRule type="dataBar" priority="2242">
      <dataBar>
        <cfvo type="min"/>
        <cfvo type="max"/>
        <color rgb="FFFFB628"/>
      </dataBar>
    </cfRule>
  </conditionalFormatting>
  <conditionalFormatting sqref="M58:Q59">
    <cfRule type="expression" dxfId="1748" priority="2240">
      <formula>WEEKDAY(M$1)=7</formula>
    </cfRule>
    <cfRule type="expression" dxfId="1747" priority="2241">
      <formula>WEEKDAY(M$1) =1</formula>
    </cfRule>
  </conditionalFormatting>
  <conditionalFormatting sqref="M58:Q59">
    <cfRule type="dataBar" priority="2239">
      <dataBar>
        <cfvo type="min"/>
        <cfvo type="max"/>
        <color rgb="FFFFB628"/>
      </dataBar>
    </cfRule>
  </conditionalFormatting>
  <conditionalFormatting sqref="T58:X59">
    <cfRule type="expression" dxfId="1746" priority="2237">
      <formula>WEEKDAY(T$1)=7</formula>
    </cfRule>
    <cfRule type="expression" dxfId="1745" priority="2238">
      <formula>WEEKDAY(T$1) =1</formula>
    </cfRule>
  </conditionalFormatting>
  <conditionalFormatting sqref="T58:X59">
    <cfRule type="dataBar" priority="2236">
      <dataBar>
        <cfvo type="min"/>
        <cfvo type="max"/>
        <color rgb="FFFFB628"/>
      </dataBar>
    </cfRule>
  </conditionalFormatting>
  <conditionalFormatting sqref="AA58:AE59">
    <cfRule type="expression" dxfId="1744" priority="2234">
      <formula>WEEKDAY(AA$1)=7</formula>
    </cfRule>
    <cfRule type="expression" dxfId="1743" priority="2235">
      <formula>WEEKDAY(AA$1) =1</formula>
    </cfRule>
  </conditionalFormatting>
  <conditionalFormatting sqref="AA58:AE59">
    <cfRule type="dataBar" priority="2233">
      <dataBar>
        <cfvo type="min"/>
        <cfvo type="max"/>
        <color rgb="FFFFB628"/>
      </dataBar>
    </cfRule>
  </conditionalFormatting>
  <conditionalFormatting sqref="C58:C59">
    <cfRule type="dataBar" priority="2232">
      <dataBar>
        <cfvo type="min"/>
        <cfvo type="max"/>
        <color rgb="FFFFB628"/>
      </dataBar>
    </cfRule>
  </conditionalFormatting>
  <conditionalFormatting sqref="AH58:AK59">
    <cfRule type="dataBar" priority="2231">
      <dataBar>
        <cfvo type="min"/>
        <cfvo type="max"/>
        <color rgb="FFFFB628"/>
      </dataBar>
    </cfRule>
  </conditionalFormatting>
  <conditionalFormatting sqref="C58:E59 N58:AK59 G58:L59">
    <cfRule type="expression" dxfId="1742" priority="2230">
      <formula>C58="Repos"</formula>
    </cfRule>
  </conditionalFormatting>
  <conditionalFormatting sqref="C58:AK59">
    <cfRule type="expression" dxfId="1741" priority="2227">
      <formula>C58="NICE OUEST"</formula>
    </cfRule>
    <cfRule type="expression" dxfId="1740" priority="2228">
      <formula>C58="NICE EST"</formula>
    </cfRule>
    <cfRule type="expression" dxfId="1739" priority="2229">
      <formula>C58="NICE NORD"</formula>
    </cfRule>
  </conditionalFormatting>
  <conditionalFormatting sqref="AH58:AK59 F58:F59 M58:M59">
    <cfRule type="expression" dxfId="1738" priority="2225">
      <formula>WEEKDAY(F$1)=7</formula>
    </cfRule>
    <cfRule type="expression" dxfId="1737" priority="2226">
      <formula>WEEKDAY(F$1) =1</formula>
    </cfRule>
  </conditionalFormatting>
  <conditionalFormatting sqref="R58:S59">
    <cfRule type="dataBar" priority="2224">
      <dataBar>
        <cfvo type="min"/>
        <cfvo type="max"/>
        <color rgb="FFFFB628"/>
      </dataBar>
    </cfRule>
  </conditionalFormatting>
  <conditionalFormatting sqref="R58:S59">
    <cfRule type="expression" dxfId="1736" priority="2222">
      <formula>WEEKDAY(R$1)=7</formula>
    </cfRule>
    <cfRule type="expression" dxfId="1735" priority="2223">
      <formula>WEEKDAY(R$1) =1</formula>
    </cfRule>
  </conditionalFormatting>
  <conditionalFormatting sqref="R58:S59">
    <cfRule type="expression" dxfId="1734" priority="2220">
      <formula>WEEKDAY(R$1)=7</formula>
    </cfRule>
    <cfRule type="expression" dxfId="1733" priority="2221">
      <formula>WEEKDAY(R$1) =1</formula>
    </cfRule>
  </conditionalFormatting>
  <conditionalFormatting sqref="A58:AK59">
    <cfRule type="containsText" dxfId="1732" priority="2217" stopIfTrue="1" operator="containsText" text="FORMATION">
      <formula>NOT(ISERROR(SEARCH("FORMATION",A58)))</formula>
    </cfRule>
    <cfRule type="containsText" dxfId="1731" priority="2218" stopIfTrue="1" operator="containsText" text="Congés">
      <formula>NOT(ISERROR(SEARCH("Congés",A58)))</formula>
    </cfRule>
    <cfRule type="containsText" dxfId="1730" priority="2219" stopIfTrue="1" operator="containsText" text="REPOS">
      <formula>NOT(ISERROR(SEARCH("REPOS",A58)))</formula>
    </cfRule>
  </conditionalFormatting>
  <conditionalFormatting sqref="R58:S59">
    <cfRule type="expression" dxfId="1729" priority="2214">
      <formula>WEEKDAY(R$1) =1</formula>
    </cfRule>
    <cfRule type="expression" dxfId="1728" priority="2215">
      <formula>WEEKDAY(R$1)=7</formula>
    </cfRule>
    <cfRule type="expression" dxfId="1727" priority="2216">
      <formula>R58="Congés"</formula>
    </cfRule>
  </conditionalFormatting>
  <conditionalFormatting sqref="R58:S59">
    <cfRule type="expression" dxfId="1726" priority="2212">
      <formula>WEEKDAY(R$1)=7</formula>
    </cfRule>
    <cfRule type="expression" dxfId="1725" priority="2213">
      <formula>WEEKDAY(R$1) =1</formula>
    </cfRule>
  </conditionalFormatting>
  <conditionalFormatting sqref="R58:S59">
    <cfRule type="expression" dxfId="1724" priority="2210">
      <formula>WEEKDAY(R$1)=7</formula>
    </cfRule>
    <cfRule type="expression" dxfId="1723" priority="2211">
      <formula>WEEKDAY(R$1) =1</formula>
    </cfRule>
  </conditionalFormatting>
  <conditionalFormatting sqref="R58:R59">
    <cfRule type="dataBar" priority="2209">
      <dataBar>
        <cfvo type="min"/>
        <cfvo type="max"/>
        <color rgb="FFFFB628"/>
      </dataBar>
    </cfRule>
  </conditionalFormatting>
  <conditionalFormatting sqref="R58:R59">
    <cfRule type="expression" dxfId="1722" priority="2207">
      <formula>WEEKDAY(R$1)=7</formula>
    </cfRule>
    <cfRule type="expression" dxfId="1721" priority="2208">
      <formula>WEEKDAY(R$1) =1</formula>
    </cfRule>
  </conditionalFormatting>
  <conditionalFormatting sqref="R58:R59">
    <cfRule type="expression" dxfId="1720" priority="2204">
      <formula>WEEKDAY(R$1) =1</formula>
    </cfRule>
    <cfRule type="expression" dxfId="1719" priority="2205">
      <formula>WEEKDAY(R$1)=7</formula>
    </cfRule>
    <cfRule type="expression" dxfId="1718" priority="2206">
      <formula>R58="Congés"</formula>
    </cfRule>
  </conditionalFormatting>
  <conditionalFormatting sqref="R58:R59">
    <cfRule type="expression" dxfId="1717" priority="2201">
      <formula>WEEKDAY(R$1) =1</formula>
    </cfRule>
    <cfRule type="expression" dxfId="1716" priority="2202">
      <formula>WEEKDAY(R$1)=7</formula>
    </cfRule>
    <cfRule type="expression" dxfId="1715" priority="2203">
      <formula>R58="Congés"</formula>
    </cfRule>
  </conditionalFormatting>
  <conditionalFormatting sqref="R58:R59">
    <cfRule type="expression" dxfId="1714" priority="2199">
      <formula>WEEKDAY(R$1)=7</formula>
    </cfRule>
    <cfRule type="expression" dxfId="1713" priority="2200">
      <formula>WEEKDAY(R$1) =1</formula>
    </cfRule>
  </conditionalFormatting>
  <conditionalFormatting sqref="R58:S59">
    <cfRule type="expression" dxfId="1712" priority="2197">
      <formula>WEEKDAY(R$1)=7</formula>
    </cfRule>
    <cfRule type="expression" dxfId="1711" priority="2198">
      <formula>WEEKDAY(R$1) =1</formula>
    </cfRule>
  </conditionalFormatting>
  <conditionalFormatting sqref="K58:L59">
    <cfRule type="dataBar" priority="2196">
      <dataBar>
        <cfvo type="min"/>
        <cfvo type="max"/>
        <color rgb="FFFFB628"/>
      </dataBar>
    </cfRule>
  </conditionalFormatting>
  <conditionalFormatting sqref="K58:L59">
    <cfRule type="expression" dxfId="1710" priority="2194">
      <formula>WEEKDAY(K$1)=7</formula>
    </cfRule>
    <cfRule type="expression" dxfId="1709" priority="2195">
      <formula>WEEKDAY(K$1) =1</formula>
    </cfRule>
  </conditionalFormatting>
  <conditionalFormatting sqref="Y58:Z59">
    <cfRule type="dataBar" priority="2193">
      <dataBar>
        <cfvo type="min"/>
        <cfvo type="max"/>
        <color rgb="FFFFB628"/>
      </dataBar>
    </cfRule>
  </conditionalFormatting>
  <conditionalFormatting sqref="Y58:Z59">
    <cfRule type="expression" dxfId="1708" priority="2191">
      <formula>WEEKDAY(Y$1)=7</formula>
    </cfRule>
    <cfRule type="expression" dxfId="1707" priority="2192">
      <formula>WEEKDAY(Y$1) =1</formula>
    </cfRule>
  </conditionalFormatting>
  <conditionalFormatting sqref="F58:F59">
    <cfRule type="dataBar" priority="2190">
      <dataBar>
        <cfvo type="min"/>
        <cfvo type="max"/>
        <color rgb="FFFFB628"/>
      </dataBar>
    </cfRule>
  </conditionalFormatting>
  <conditionalFormatting sqref="AF58:AG59">
    <cfRule type="dataBar" priority="2189">
      <dataBar>
        <cfvo type="min"/>
        <cfvo type="max"/>
        <color rgb="FFFFB628"/>
      </dataBar>
    </cfRule>
  </conditionalFormatting>
  <conditionalFormatting sqref="AF58:AG59">
    <cfRule type="expression" dxfId="1706" priority="2187">
      <formula>WEEKDAY(AF$1)=7</formula>
    </cfRule>
    <cfRule type="expression" dxfId="1705" priority="2188">
      <formula>WEEKDAY(AF$1) =1</formula>
    </cfRule>
  </conditionalFormatting>
  <conditionalFormatting sqref="A58:B59">
    <cfRule type="dataBar" priority="2186">
      <dataBar>
        <cfvo type="min"/>
        <cfvo type="max"/>
        <color rgb="FFFFB628"/>
      </dataBar>
    </cfRule>
  </conditionalFormatting>
  <conditionalFormatting sqref="C58:E59">
    <cfRule type="dataBar" priority="2185">
      <dataBar>
        <cfvo type="min"/>
        <cfvo type="max"/>
        <color rgb="FFFFB628"/>
      </dataBar>
    </cfRule>
  </conditionalFormatting>
  <conditionalFormatting sqref="C58:E59">
    <cfRule type="expression" dxfId="1704" priority="2183">
      <formula>WEEKDAY(C$1)=7</formula>
    </cfRule>
    <cfRule type="expression" dxfId="1703" priority="2184">
      <formula>WEEKDAY(C$1) =1</formula>
    </cfRule>
  </conditionalFormatting>
  <conditionalFormatting sqref="J58:J59">
    <cfRule type="expression" dxfId="1702" priority="2181">
      <formula>WEEKDAY(J$1)=7</formula>
    </cfRule>
    <cfRule type="expression" dxfId="1701" priority="2182">
      <formula>WEEKDAY(J$1) =1</formula>
    </cfRule>
  </conditionalFormatting>
  <conditionalFormatting sqref="G58:I59">
    <cfRule type="dataBar" priority="2180">
      <dataBar>
        <cfvo type="min"/>
        <cfvo type="max"/>
        <color rgb="FFFFB628"/>
      </dataBar>
    </cfRule>
  </conditionalFormatting>
  <conditionalFormatting sqref="G58:I59">
    <cfRule type="expression" dxfId="1700" priority="2178">
      <formula>WEEKDAY(G$1)=7</formula>
    </cfRule>
    <cfRule type="expression" dxfId="1699" priority="2179">
      <formula>WEEKDAY(G$1) =1</formula>
    </cfRule>
  </conditionalFormatting>
  <conditionalFormatting sqref="Q58:Q59">
    <cfRule type="expression" dxfId="1698" priority="2176">
      <formula>WEEKDAY(Q$1)=7</formula>
    </cfRule>
    <cfRule type="expression" dxfId="1697" priority="2177">
      <formula>WEEKDAY(Q$1) =1</formula>
    </cfRule>
  </conditionalFormatting>
  <conditionalFormatting sqref="N58:P59">
    <cfRule type="dataBar" priority="2175">
      <dataBar>
        <cfvo type="min"/>
        <cfvo type="max"/>
        <color rgb="FFFFB628"/>
      </dataBar>
    </cfRule>
  </conditionalFormatting>
  <conditionalFormatting sqref="N58:P59">
    <cfRule type="expression" dxfId="1696" priority="2173">
      <formula>WEEKDAY(N$1)=7</formula>
    </cfRule>
    <cfRule type="expression" dxfId="1695" priority="2174">
      <formula>WEEKDAY(N$1) =1</formula>
    </cfRule>
  </conditionalFormatting>
  <conditionalFormatting sqref="X58:X59">
    <cfRule type="expression" dxfId="1694" priority="2171">
      <formula>WEEKDAY(X$1)=7</formula>
    </cfRule>
    <cfRule type="expression" dxfId="1693" priority="2172">
      <formula>WEEKDAY(X$1) =1</formula>
    </cfRule>
  </conditionalFormatting>
  <conditionalFormatting sqref="T58:W59">
    <cfRule type="dataBar" priority="2170">
      <dataBar>
        <cfvo type="min"/>
        <cfvo type="max"/>
        <color rgb="FFFFB628"/>
      </dataBar>
    </cfRule>
  </conditionalFormatting>
  <conditionalFormatting sqref="T58:W59">
    <cfRule type="expression" dxfId="1692" priority="2168">
      <formula>WEEKDAY(T$1)=7</formula>
    </cfRule>
    <cfRule type="expression" dxfId="1691" priority="2169">
      <formula>WEEKDAY(T$1) =1</formula>
    </cfRule>
  </conditionalFormatting>
  <conditionalFormatting sqref="AE58:AE59">
    <cfRule type="expression" dxfId="1690" priority="2166">
      <formula>WEEKDAY(AE$1)=7</formula>
    </cfRule>
    <cfRule type="expression" dxfId="1689" priority="2167">
      <formula>WEEKDAY(AE$1) =1</formula>
    </cfRule>
  </conditionalFormatting>
  <conditionalFormatting sqref="AA58:AD59">
    <cfRule type="expression" dxfId="1688" priority="2164">
      <formula>WEEKDAY(AA$1)=7</formula>
    </cfRule>
    <cfRule type="expression" dxfId="1687" priority="2165">
      <formula>WEEKDAY(AA$1) =1</formula>
    </cfRule>
  </conditionalFormatting>
  <conditionalFormatting sqref="AF58:AF59">
    <cfRule type="dataBar" priority="2163">
      <dataBar>
        <cfvo type="min"/>
        <cfvo type="max"/>
        <color rgb="FFFFB628"/>
      </dataBar>
    </cfRule>
  </conditionalFormatting>
  <conditionalFormatting sqref="AF58:AF59">
    <cfRule type="expression" dxfId="1686" priority="2160">
      <formula>WEEKDAY(AF$1) =1</formula>
    </cfRule>
    <cfRule type="expression" dxfId="1685" priority="2161">
      <formula>WEEKDAY(AF$1)=7</formula>
    </cfRule>
    <cfRule type="expression" dxfId="1684" priority="2162">
      <formula>AF58="Congés"</formula>
    </cfRule>
  </conditionalFormatting>
  <conditionalFormatting sqref="AF58:AF59">
    <cfRule type="expression" dxfId="1683" priority="2157">
      <formula>WEEKDAY(AF$1) =1</formula>
    </cfRule>
    <cfRule type="expression" dxfId="1682" priority="2158">
      <formula>WEEKDAY(AF$1)=7</formula>
    </cfRule>
    <cfRule type="expression" dxfId="1681" priority="2159">
      <formula>AF58="Congés"</formula>
    </cfRule>
  </conditionalFormatting>
  <conditionalFormatting sqref="AG58:AG59">
    <cfRule type="dataBar" priority="2156">
      <dataBar>
        <cfvo type="min"/>
        <cfvo type="max"/>
        <color rgb="FFFFB628"/>
      </dataBar>
    </cfRule>
  </conditionalFormatting>
  <conditionalFormatting sqref="AG58:AG59">
    <cfRule type="expression" dxfId="1680" priority="2154">
      <formula>WEEKDAY(AG$1)=7</formula>
    </cfRule>
    <cfRule type="expression" dxfId="1679" priority="2155">
      <formula>WEEKDAY(AG$1) =1</formula>
    </cfRule>
  </conditionalFormatting>
  <conditionalFormatting sqref="AG58:AG59">
    <cfRule type="expression" dxfId="1678" priority="2151">
      <formula>WEEKDAY(AG$1) =1</formula>
    </cfRule>
    <cfRule type="expression" dxfId="1677" priority="2152">
      <formula>WEEKDAY(AG$1)=7</formula>
    </cfRule>
    <cfRule type="expression" dxfId="1676" priority="2153">
      <formula>AG58="Congés"</formula>
    </cfRule>
  </conditionalFormatting>
  <conditionalFormatting sqref="J58:J59">
    <cfRule type="dataBar" priority="2150">
      <dataBar>
        <cfvo type="min"/>
        <cfvo type="max"/>
        <color rgb="FFFFB628"/>
      </dataBar>
    </cfRule>
  </conditionalFormatting>
  <conditionalFormatting sqref="Q58:Q59">
    <cfRule type="dataBar" priority="2149">
      <dataBar>
        <cfvo type="min"/>
        <cfvo type="max"/>
        <color rgb="FFFFB628"/>
      </dataBar>
    </cfRule>
  </conditionalFormatting>
  <conditionalFormatting sqref="X58:X59">
    <cfRule type="dataBar" priority="2148">
      <dataBar>
        <cfvo type="min"/>
        <cfvo type="max"/>
        <color rgb="FFFFB628"/>
      </dataBar>
    </cfRule>
  </conditionalFormatting>
  <conditionalFormatting sqref="AE58:AE59">
    <cfRule type="dataBar" priority="2147">
      <dataBar>
        <cfvo type="min"/>
        <cfvo type="max"/>
        <color rgb="FFFFB628"/>
      </dataBar>
    </cfRule>
  </conditionalFormatting>
  <conditionalFormatting sqref="AA58:AD59">
    <cfRule type="dataBar" priority="2146">
      <dataBar>
        <cfvo type="min"/>
        <cfvo type="max"/>
        <color rgb="FFFFB628"/>
      </dataBar>
    </cfRule>
  </conditionalFormatting>
  <conditionalFormatting sqref="M58:M59">
    <cfRule type="dataBar" priority="2145">
      <dataBar>
        <cfvo type="min"/>
        <cfvo type="max"/>
        <color rgb="FFFFB628"/>
      </dataBar>
    </cfRule>
  </conditionalFormatting>
  <conditionalFormatting sqref="K50:L50">
    <cfRule type="expression" dxfId="1675" priority="2143">
      <formula>WEEKDAY(K$1)=7</formula>
    </cfRule>
    <cfRule type="expression" dxfId="1674" priority="2144">
      <formula>WEEKDAY(K$1) =1</formula>
    </cfRule>
  </conditionalFormatting>
  <conditionalFormatting sqref="K50:L50">
    <cfRule type="dataBar" priority="2142">
      <dataBar>
        <cfvo type="min"/>
        <cfvo type="max"/>
        <color rgb="FFFFB628"/>
      </dataBar>
    </cfRule>
  </conditionalFormatting>
  <conditionalFormatting sqref="K59:L59">
    <cfRule type="expression" dxfId="1673" priority="2141">
      <formula>K59="Repos"</formula>
    </cfRule>
  </conditionalFormatting>
  <conditionalFormatting sqref="K59:L59">
    <cfRule type="expression" dxfId="1672" priority="2138">
      <formula>K59="NICE OUEST"</formula>
    </cfRule>
    <cfRule type="expression" dxfId="1671" priority="2139">
      <formula>K59="NICE EST"</formula>
    </cfRule>
    <cfRule type="expression" dxfId="1670" priority="2140">
      <formula>K59="NICE NORD"</formula>
    </cfRule>
  </conditionalFormatting>
  <conditionalFormatting sqref="K59:L59">
    <cfRule type="containsText" dxfId="1669" priority="2135" stopIfTrue="1" operator="containsText" text="FORMATION">
      <formula>NOT(ISERROR(SEARCH("FORMATION",K59)))</formula>
    </cfRule>
    <cfRule type="containsText" dxfId="1668" priority="2136" stopIfTrue="1" operator="containsText" text="Congés">
      <formula>NOT(ISERROR(SEARCH("Congés",K59)))</formula>
    </cfRule>
    <cfRule type="containsText" dxfId="1667" priority="2137" stopIfTrue="1" operator="containsText" text="REPOS">
      <formula>NOT(ISERROR(SEARCH("REPOS",K59)))</formula>
    </cfRule>
  </conditionalFormatting>
  <conditionalFormatting sqref="K59:L59">
    <cfRule type="dataBar" priority="2134">
      <dataBar>
        <cfvo type="min"/>
        <cfvo type="max"/>
        <color rgb="FFFFB628"/>
      </dataBar>
    </cfRule>
  </conditionalFormatting>
  <conditionalFormatting sqref="K59:L59">
    <cfRule type="expression" dxfId="1666" priority="2132">
      <formula>WEEKDAY(K$1)=7</formula>
    </cfRule>
    <cfRule type="expression" dxfId="1665" priority="2133">
      <formula>WEEKDAY(K$1) =1</formula>
    </cfRule>
  </conditionalFormatting>
  <conditionalFormatting sqref="K59:L59">
    <cfRule type="expression" dxfId="1664" priority="2130">
      <formula>WEEKDAY(K$1)=7</formula>
    </cfRule>
    <cfRule type="expression" dxfId="1663" priority="2131">
      <formula>WEEKDAY(K$1) =1</formula>
    </cfRule>
  </conditionalFormatting>
  <conditionalFormatting sqref="K59:L59">
    <cfRule type="dataBar" priority="2129">
      <dataBar>
        <cfvo type="min"/>
        <cfvo type="max"/>
        <color rgb="FFFFB628"/>
      </dataBar>
    </cfRule>
  </conditionalFormatting>
  <conditionalFormatting sqref="F48">
    <cfRule type="dataBar" priority="15320">
      <dataBar>
        <cfvo type="min"/>
        <cfvo type="max"/>
        <color rgb="FFFFB628"/>
      </dataBar>
    </cfRule>
  </conditionalFormatting>
  <conditionalFormatting sqref="AB48:AE48">
    <cfRule type="dataBar" priority="15324">
      <dataBar>
        <cfvo type="min"/>
        <cfvo type="max"/>
        <color rgb="FFFFB628"/>
      </dataBar>
    </cfRule>
  </conditionalFormatting>
  <conditionalFormatting sqref="M48">
    <cfRule type="dataBar" priority="15385">
      <dataBar>
        <cfvo type="min"/>
        <cfvo type="max"/>
        <color rgb="FFFFB628"/>
      </dataBar>
    </cfRule>
  </conditionalFormatting>
  <conditionalFormatting sqref="E28">
    <cfRule type="dataBar" priority="2128">
      <dataBar>
        <cfvo type="min"/>
        <cfvo type="max"/>
        <color rgb="FFFFB628"/>
      </dataBar>
    </cfRule>
  </conditionalFormatting>
  <conditionalFormatting sqref="E28">
    <cfRule type="expression" dxfId="1662" priority="2126">
      <formula>WEEKDAY(E$1)=7</formula>
    </cfRule>
    <cfRule type="expression" dxfId="1661" priority="2127">
      <formula>WEEKDAY(E$1) =1</formula>
    </cfRule>
  </conditionalFormatting>
  <conditionalFormatting sqref="E35">
    <cfRule type="expression" dxfId="1660" priority="2124">
      <formula>WEEKDAY(E$1)=7</formula>
    </cfRule>
    <cfRule type="expression" dxfId="1659" priority="2125">
      <formula>WEEKDAY(E$1) =1</formula>
    </cfRule>
  </conditionalFormatting>
  <conditionalFormatting sqref="E35">
    <cfRule type="expression" dxfId="1658" priority="2122">
      <formula>WEEKDAY(E$1)=7</formula>
    </cfRule>
    <cfRule type="expression" dxfId="1657" priority="2123">
      <formula>WEEKDAY(E$1) =1</formula>
    </cfRule>
  </conditionalFormatting>
  <conditionalFormatting sqref="E35">
    <cfRule type="dataBar" priority="2121">
      <dataBar>
        <cfvo type="min"/>
        <cfvo type="max"/>
        <color rgb="FFFFB628"/>
      </dataBar>
    </cfRule>
  </conditionalFormatting>
  <conditionalFormatting sqref="E35">
    <cfRule type="dataBar" priority="2120">
      <dataBar>
        <cfvo type="min"/>
        <cfvo type="max"/>
        <color rgb="FFFFB628"/>
      </dataBar>
    </cfRule>
  </conditionalFormatting>
  <conditionalFormatting sqref="E35">
    <cfRule type="dataBar" priority="2119">
      <dataBar>
        <cfvo type="min"/>
        <cfvo type="max"/>
        <color rgb="FFFFB628"/>
      </dataBar>
    </cfRule>
  </conditionalFormatting>
  <conditionalFormatting sqref="T43">
    <cfRule type="expression" dxfId="1656" priority="2117">
      <formula>WEEKDAY(T$1)=7</formula>
    </cfRule>
    <cfRule type="expression" dxfId="1655" priority="2118">
      <formula>WEEKDAY(T$1) =1</formula>
    </cfRule>
  </conditionalFormatting>
  <conditionalFormatting sqref="T43">
    <cfRule type="expression" dxfId="1654" priority="2114">
      <formula>WEEKDAY(T$1) =1</formula>
    </cfRule>
    <cfRule type="expression" dxfId="1653" priority="2115">
      <formula>WEEKDAY(T$1)=7</formula>
    </cfRule>
    <cfRule type="expression" dxfId="1652" priority="2116">
      <formula>T43="Congés"</formula>
    </cfRule>
  </conditionalFormatting>
  <conditionalFormatting sqref="T43">
    <cfRule type="dataBar" priority="2113">
      <dataBar>
        <cfvo type="min"/>
        <cfvo type="max"/>
        <color rgb="FFFFB628"/>
      </dataBar>
    </cfRule>
  </conditionalFormatting>
  <conditionalFormatting sqref="C9">
    <cfRule type="dataBar" priority="2112">
      <dataBar>
        <cfvo type="min"/>
        <cfvo type="max"/>
        <color rgb="FFFFB628"/>
      </dataBar>
    </cfRule>
  </conditionalFormatting>
  <conditionalFormatting sqref="C9">
    <cfRule type="expression" dxfId="1651" priority="2110">
      <formula>WEEKDAY(C$1)=7</formula>
    </cfRule>
    <cfRule type="expression" dxfId="1650" priority="2111">
      <formula>WEEKDAY(C$1) =1</formula>
    </cfRule>
  </conditionalFormatting>
  <conditionalFormatting sqref="C20">
    <cfRule type="dataBar" priority="2109">
      <dataBar>
        <cfvo type="min"/>
        <cfvo type="max"/>
        <color rgb="FFFFB628"/>
      </dataBar>
    </cfRule>
  </conditionalFormatting>
  <conditionalFormatting sqref="C20">
    <cfRule type="expression" dxfId="1649" priority="2107">
      <formula>WEEKDAY(C$1)=7</formula>
    </cfRule>
    <cfRule type="expression" dxfId="1648" priority="2108">
      <formula>WEEKDAY(C$1) =1</formula>
    </cfRule>
  </conditionalFormatting>
  <conditionalFormatting sqref="C37">
    <cfRule type="expression" dxfId="1647" priority="2106">
      <formula>C37="Repos"</formula>
    </cfRule>
  </conditionalFormatting>
  <conditionalFormatting sqref="C37">
    <cfRule type="dataBar" priority="2105">
      <dataBar>
        <cfvo type="min"/>
        <cfvo type="max"/>
        <color rgb="FFFFB628"/>
      </dataBar>
    </cfRule>
  </conditionalFormatting>
  <conditionalFormatting sqref="C37">
    <cfRule type="expression" dxfId="1646" priority="2103">
      <formula>WEEKDAY(C$1)=7</formula>
    </cfRule>
    <cfRule type="expression" dxfId="1645" priority="2104">
      <formula>WEEKDAY(C$1) =1</formula>
    </cfRule>
  </conditionalFormatting>
  <conditionalFormatting sqref="F47">
    <cfRule type="expression" dxfId="1644" priority="2090">
      <formula>WEEKDAY(F$1)=7</formula>
    </cfRule>
    <cfRule type="expression" dxfId="1643" priority="2091">
      <formula>WEEKDAY(F$1) =1</formula>
    </cfRule>
  </conditionalFormatting>
  <conditionalFormatting sqref="M46">
    <cfRule type="expression" dxfId="1642" priority="2088">
      <formula>WEEKDAY(M$1)=7</formula>
    </cfRule>
    <cfRule type="expression" dxfId="1641" priority="2089">
      <formula>WEEKDAY(M$1) =1</formula>
    </cfRule>
  </conditionalFormatting>
  <conditionalFormatting sqref="M46">
    <cfRule type="dataBar" priority="2087">
      <dataBar>
        <cfvo type="min"/>
        <cfvo type="max"/>
        <color rgb="FFFFB628"/>
      </dataBar>
    </cfRule>
  </conditionalFormatting>
  <conditionalFormatting sqref="D53:E53">
    <cfRule type="expression" dxfId="1640" priority="2085">
      <formula>WEEKDAY(D$1)=7</formula>
    </cfRule>
    <cfRule type="expression" dxfId="1639" priority="2086">
      <formula>WEEKDAY(D$1) =1</formula>
    </cfRule>
  </conditionalFormatting>
  <conditionalFormatting sqref="D53:E53">
    <cfRule type="dataBar" priority="2084">
      <dataBar>
        <cfvo type="min"/>
        <cfvo type="max"/>
        <color rgb="FFFFB628"/>
      </dataBar>
    </cfRule>
  </conditionalFormatting>
  <conditionalFormatting sqref="M53:O53">
    <cfRule type="dataBar" priority="2083">
      <dataBar>
        <cfvo type="min"/>
        <cfvo type="max"/>
        <color rgb="FFFFB628"/>
      </dataBar>
    </cfRule>
  </conditionalFormatting>
  <conditionalFormatting sqref="P53:Q53">
    <cfRule type="dataBar" priority="2082">
      <dataBar>
        <cfvo type="min"/>
        <cfvo type="max"/>
        <color rgb="FFFFB628"/>
      </dataBar>
    </cfRule>
  </conditionalFormatting>
  <conditionalFormatting sqref="P53:Q53">
    <cfRule type="expression" dxfId="1638" priority="2080">
      <formula>WEEKDAY(P$1)=7</formula>
    </cfRule>
    <cfRule type="expression" dxfId="1637" priority="2081">
      <formula>WEEKDAY(P$1) =1</formula>
    </cfRule>
  </conditionalFormatting>
  <conditionalFormatting sqref="P53:Q53">
    <cfRule type="expression" dxfId="1636" priority="2078">
      <formula>WEEKDAY(P$1)=7</formula>
    </cfRule>
    <cfRule type="expression" dxfId="1635" priority="2079">
      <formula>WEEKDAY(P$1) =1</formula>
    </cfRule>
  </conditionalFormatting>
  <conditionalFormatting sqref="P53:Q53">
    <cfRule type="expression" dxfId="1634" priority="2076">
      <formula>WEEKDAY(P$1)=7</formula>
    </cfRule>
    <cfRule type="expression" dxfId="1633" priority="2077">
      <formula>WEEKDAY(P$1) =1</formula>
    </cfRule>
  </conditionalFormatting>
  <conditionalFormatting sqref="P53:Q53">
    <cfRule type="dataBar" priority="2075">
      <dataBar>
        <cfvo type="min"/>
        <cfvo type="max"/>
        <color rgb="FFFFB628"/>
      </dataBar>
    </cfRule>
  </conditionalFormatting>
  <conditionalFormatting sqref="P53:Q53">
    <cfRule type="expression" dxfId="1632" priority="2073">
      <formula>WEEKDAY(P$1)=7</formula>
    </cfRule>
    <cfRule type="expression" dxfId="1631" priority="2074">
      <formula>WEEKDAY(P$1) =1</formula>
    </cfRule>
  </conditionalFormatting>
  <conditionalFormatting sqref="P53:Q53">
    <cfRule type="expression" dxfId="1630" priority="2071">
      <formula>WEEKDAY(P$1)=7</formula>
    </cfRule>
    <cfRule type="expression" dxfId="1629" priority="2072">
      <formula>WEEKDAY(P$1) =1</formula>
    </cfRule>
  </conditionalFormatting>
  <conditionalFormatting sqref="P53:Q53">
    <cfRule type="expression" dxfId="1628" priority="2069">
      <formula>WEEKDAY(P$1)=7</formula>
    </cfRule>
    <cfRule type="expression" dxfId="1627" priority="2070">
      <formula>WEEKDAY(P$1) =1</formula>
    </cfRule>
  </conditionalFormatting>
  <conditionalFormatting sqref="R46:V46">
    <cfRule type="expression" dxfId="1626" priority="2067">
      <formula>WEEKDAY(R$1)=7</formula>
    </cfRule>
    <cfRule type="expression" dxfId="1625" priority="2068">
      <formula>WEEKDAY(R$1) =1</formula>
    </cfRule>
  </conditionalFormatting>
  <conditionalFormatting sqref="L38:O38">
    <cfRule type="expression" dxfId="1624" priority="2066">
      <formula>L38="Congés"</formula>
    </cfRule>
  </conditionalFormatting>
  <conditionalFormatting sqref="L38:O38">
    <cfRule type="expression" dxfId="1623" priority="2063">
      <formula>L38="NICE OUEST"</formula>
    </cfRule>
    <cfRule type="expression" dxfId="1622" priority="2064">
      <formula>L38="NICE EST"</formula>
    </cfRule>
    <cfRule type="expression" dxfId="1621" priority="2065">
      <formula>L38="NICE NORD"</formula>
    </cfRule>
  </conditionalFormatting>
  <conditionalFormatting sqref="L38:O38">
    <cfRule type="containsText" dxfId="1620" priority="2060" stopIfTrue="1" operator="containsText" text="FORMATION">
      <formula>NOT(ISERROR(SEARCH("FORMATION",L38)))</formula>
    </cfRule>
    <cfRule type="containsText" dxfId="1619" priority="2061" stopIfTrue="1" operator="containsText" text="Congés">
      <formula>NOT(ISERROR(SEARCH("Congés",L38)))</formula>
    </cfRule>
    <cfRule type="containsText" dxfId="1618" priority="2062" stopIfTrue="1" operator="containsText" text="REPOS">
      <formula>NOT(ISERROR(SEARCH("REPOS",L38)))</formula>
    </cfRule>
  </conditionalFormatting>
  <conditionalFormatting sqref="L38:O38">
    <cfRule type="expression" dxfId="1617" priority="2058">
      <formula>WEEKDAY(L$1)=7</formula>
    </cfRule>
    <cfRule type="expression" dxfId="1616" priority="2059">
      <formula>WEEKDAY(L$1) =1</formula>
    </cfRule>
  </conditionalFormatting>
  <conditionalFormatting sqref="L38:O38">
    <cfRule type="expression" dxfId="1615" priority="2056">
      <formula>WEEKDAY(L$1)=7</formula>
    </cfRule>
    <cfRule type="expression" dxfId="1614" priority="2057">
      <formula>WEEKDAY(L$1) =1</formula>
    </cfRule>
  </conditionalFormatting>
  <conditionalFormatting sqref="L38:O38">
    <cfRule type="expression" dxfId="1613" priority="2054">
      <formula>WEEKDAY(L$1)=7</formula>
    </cfRule>
    <cfRule type="expression" dxfId="1612" priority="2055">
      <formula>WEEKDAY(L$1) =1</formula>
    </cfRule>
  </conditionalFormatting>
  <conditionalFormatting sqref="L38:O38">
    <cfRule type="expression" dxfId="1611" priority="2052">
      <formula>WEEKDAY(L$1)=7</formula>
    </cfRule>
    <cfRule type="expression" dxfId="1610" priority="2053">
      <formula>WEEKDAY(L$1) =1</formula>
    </cfRule>
  </conditionalFormatting>
  <conditionalFormatting sqref="L38:O38">
    <cfRule type="expression" dxfId="1609" priority="2050">
      <formula>WEEKDAY(L$1)=7</formula>
    </cfRule>
    <cfRule type="expression" dxfId="1608" priority="2051">
      <formula>WEEKDAY(L$1) =1</formula>
    </cfRule>
  </conditionalFormatting>
  <conditionalFormatting sqref="L38:O38">
    <cfRule type="expression" dxfId="1607" priority="2048">
      <formula>WEEKDAY(L$1)=7</formula>
    </cfRule>
    <cfRule type="expression" dxfId="1606" priority="2049">
      <formula>WEEKDAY(L$1) =1</formula>
    </cfRule>
  </conditionalFormatting>
  <conditionalFormatting sqref="L38:O38">
    <cfRule type="dataBar" priority="2047">
      <dataBar>
        <cfvo type="min"/>
        <cfvo type="max"/>
        <color rgb="FFFFB628"/>
      </dataBar>
    </cfRule>
  </conditionalFormatting>
  <conditionalFormatting sqref="N32:O32">
    <cfRule type="expression" dxfId="1605" priority="2046">
      <formula>N32="Congés"</formula>
    </cfRule>
  </conditionalFormatting>
  <conditionalFormatting sqref="N32:O32">
    <cfRule type="expression" dxfId="1604" priority="2043">
      <formula>N32="NICE OUEST"</formula>
    </cfRule>
    <cfRule type="expression" dxfId="1603" priority="2044">
      <formula>N32="NICE EST"</formula>
    </cfRule>
    <cfRule type="expression" dxfId="1602" priority="2045">
      <formula>N32="NICE NORD"</formula>
    </cfRule>
  </conditionalFormatting>
  <conditionalFormatting sqref="N32:O32">
    <cfRule type="containsText" dxfId="1601" priority="2040" stopIfTrue="1" operator="containsText" text="FORMATION">
      <formula>NOT(ISERROR(SEARCH("FORMATION",N32)))</formula>
    </cfRule>
    <cfRule type="containsText" dxfId="1600" priority="2041" stopIfTrue="1" operator="containsText" text="Congés">
      <formula>NOT(ISERROR(SEARCH("Congés",N32)))</formula>
    </cfRule>
    <cfRule type="containsText" dxfId="1599" priority="2042" stopIfTrue="1" operator="containsText" text="REPOS">
      <formula>NOT(ISERROR(SEARCH("REPOS",N32)))</formula>
    </cfRule>
  </conditionalFormatting>
  <conditionalFormatting sqref="N32:O32">
    <cfRule type="dataBar" priority="2039">
      <dataBar>
        <cfvo type="min"/>
        <cfvo type="max"/>
        <color rgb="FFFFB628"/>
      </dataBar>
    </cfRule>
  </conditionalFormatting>
  <conditionalFormatting sqref="N32:O32">
    <cfRule type="expression" dxfId="1598" priority="2037">
      <formula>WEEKDAY(N$1)=7</formula>
    </cfRule>
    <cfRule type="expression" dxfId="1597" priority="2038">
      <formula>WEEKDAY(N$1) =1</formula>
    </cfRule>
  </conditionalFormatting>
  <conditionalFormatting sqref="K29">
    <cfRule type="expression" dxfId="1596" priority="2036">
      <formula>K29="Congés"</formula>
    </cfRule>
  </conditionalFormatting>
  <conditionalFormatting sqref="K29">
    <cfRule type="expression" dxfId="1595" priority="2033">
      <formula>K29="NICE OUEST"</formula>
    </cfRule>
    <cfRule type="expression" dxfId="1594" priority="2034">
      <formula>K29="NICE EST"</formula>
    </cfRule>
    <cfRule type="expression" dxfId="1593" priority="2035">
      <formula>K29="NICE NORD"</formula>
    </cfRule>
  </conditionalFormatting>
  <conditionalFormatting sqref="K29">
    <cfRule type="containsText" dxfId="1592" priority="2030" stopIfTrue="1" operator="containsText" text="FORMATION">
      <formula>NOT(ISERROR(SEARCH("FORMATION",K29)))</formula>
    </cfRule>
    <cfRule type="containsText" dxfId="1591" priority="2031" stopIfTrue="1" operator="containsText" text="Congés">
      <formula>NOT(ISERROR(SEARCH("Congés",K29)))</formula>
    </cfRule>
    <cfRule type="containsText" dxfId="1590" priority="2032" stopIfTrue="1" operator="containsText" text="REPOS">
      <formula>NOT(ISERROR(SEARCH("REPOS",K29)))</formula>
    </cfRule>
  </conditionalFormatting>
  <conditionalFormatting sqref="K29">
    <cfRule type="dataBar" priority="2029">
      <dataBar>
        <cfvo type="min"/>
        <cfvo type="max"/>
        <color rgb="FFFFB628"/>
      </dataBar>
    </cfRule>
  </conditionalFormatting>
  <conditionalFormatting sqref="K29">
    <cfRule type="expression" dxfId="1589" priority="2027">
      <formula>WEEKDAY(K$1)=7</formula>
    </cfRule>
    <cfRule type="expression" dxfId="1588" priority="2028">
      <formula>WEEKDAY(K$1) =1</formula>
    </cfRule>
  </conditionalFormatting>
  <conditionalFormatting sqref="L29 N29:O29">
    <cfRule type="expression" dxfId="1587" priority="2026">
      <formula>L29="Congés"</formula>
    </cfRule>
  </conditionalFormatting>
  <conditionalFormatting sqref="L29 N29:O29">
    <cfRule type="expression" dxfId="1586" priority="2023">
      <formula>L29="NICE OUEST"</formula>
    </cfRule>
    <cfRule type="expression" dxfId="1585" priority="2024">
      <formula>L29="NICE EST"</formula>
    </cfRule>
    <cfRule type="expression" dxfId="1584" priority="2025">
      <formula>L29="NICE NORD"</formula>
    </cfRule>
  </conditionalFormatting>
  <conditionalFormatting sqref="L29 N29:O29">
    <cfRule type="containsText" dxfId="1583" priority="2020" stopIfTrue="1" operator="containsText" text="FORMATION">
      <formula>NOT(ISERROR(SEARCH("FORMATION",L29)))</formula>
    </cfRule>
    <cfRule type="containsText" dxfId="1582" priority="2021" stopIfTrue="1" operator="containsText" text="Congés">
      <formula>NOT(ISERROR(SEARCH("Congés",L29)))</formula>
    </cfRule>
    <cfRule type="containsText" dxfId="1581" priority="2022" stopIfTrue="1" operator="containsText" text="REPOS">
      <formula>NOT(ISERROR(SEARCH("REPOS",L29)))</formula>
    </cfRule>
  </conditionalFormatting>
  <conditionalFormatting sqref="N29:O29 L29">
    <cfRule type="dataBar" priority="2019">
      <dataBar>
        <cfvo type="min"/>
        <cfvo type="max"/>
        <color rgb="FFFFB628"/>
      </dataBar>
    </cfRule>
  </conditionalFormatting>
  <conditionalFormatting sqref="L29 N29:O29">
    <cfRule type="expression" dxfId="1580" priority="2017">
      <formula>WEEKDAY(L$1)=7</formula>
    </cfRule>
    <cfRule type="expression" dxfId="1579" priority="2018">
      <formula>WEEKDAY(L$1) =1</formula>
    </cfRule>
  </conditionalFormatting>
  <conditionalFormatting sqref="R29">
    <cfRule type="expression" dxfId="1578" priority="2016">
      <formula>R29="Congés"</formula>
    </cfRule>
  </conditionalFormatting>
  <conditionalFormatting sqref="R29">
    <cfRule type="expression" dxfId="1577" priority="2013">
      <formula>R29="NICE OUEST"</formula>
    </cfRule>
    <cfRule type="expression" dxfId="1576" priority="2014">
      <formula>R29="NICE EST"</formula>
    </cfRule>
    <cfRule type="expression" dxfId="1575" priority="2015">
      <formula>R29="NICE NORD"</formula>
    </cfRule>
  </conditionalFormatting>
  <conditionalFormatting sqref="R29">
    <cfRule type="containsText" dxfId="1574" priority="2010" stopIfTrue="1" operator="containsText" text="FORMATION">
      <formula>NOT(ISERROR(SEARCH("FORMATION",R29)))</formula>
    </cfRule>
    <cfRule type="containsText" dxfId="1573" priority="2011" stopIfTrue="1" operator="containsText" text="Congés">
      <formula>NOT(ISERROR(SEARCH("Congés",R29)))</formula>
    </cfRule>
    <cfRule type="containsText" dxfId="1572" priority="2012" stopIfTrue="1" operator="containsText" text="REPOS">
      <formula>NOT(ISERROR(SEARCH("REPOS",R29)))</formula>
    </cfRule>
  </conditionalFormatting>
  <conditionalFormatting sqref="R29">
    <cfRule type="dataBar" priority="2009">
      <dataBar>
        <cfvo type="min"/>
        <cfvo type="max"/>
        <color rgb="FFFFB628"/>
      </dataBar>
    </cfRule>
  </conditionalFormatting>
  <conditionalFormatting sqref="R29">
    <cfRule type="expression" dxfId="1571" priority="2007">
      <formula>WEEKDAY(R$1)=7</formula>
    </cfRule>
    <cfRule type="expression" dxfId="1570" priority="2008">
      <formula>WEEKDAY(R$1) =1</formula>
    </cfRule>
  </conditionalFormatting>
  <conditionalFormatting sqref="S29:V29">
    <cfRule type="expression" dxfId="1569" priority="2006">
      <formula>S29="Congés"</formula>
    </cfRule>
  </conditionalFormatting>
  <conditionalFormatting sqref="S29:V29">
    <cfRule type="expression" dxfId="1568" priority="2003">
      <formula>S29="NICE OUEST"</formula>
    </cfRule>
    <cfRule type="expression" dxfId="1567" priority="2004">
      <formula>S29="NICE EST"</formula>
    </cfRule>
    <cfRule type="expression" dxfId="1566" priority="2005">
      <formula>S29="NICE NORD"</formula>
    </cfRule>
  </conditionalFormatting>
  <conditionalFormatting sqref="S29:V29">
    <cfRule type="containsText" dxfId="1565" priority="2000" stopIfTrue="1" operator="containsText" text="FORMATION">
      <formula>NOT(ISERROR(SEARCH("FORMATION",S29)))</formula>
    </cfRule>
    <cfRule type="containsText" dxfId="1564" priority="2001" stopIfTrue="1" operator="containsText" text="Congés">
      <formula>NOT(ISERROR(SEARCH("Congés",S29)))</formula>
    </cfRule>
    <cfRule type="containsText" dxfId="1563" priority="2002" stopIfTrue="1" operator="containsText" text="REPOS">
      <formula>NOT(ISERROR(SEARCH("REPOS",S29)))</formula>
    </cfRule>
  </conditionalFormatting>
  <conditionalFormatting sqref="S29:V29">
    <cfRule type="dataBar" priority="1999">
      <dataBar>
        <cfvo type="min"/>
        <cfvo type="max"/>
        <color rgb="FFFFB628"/>
      </dataBar>
    </cfRule>
  </conditionalFormatting>
  <conditionalFormatting sqref="S29:V29">
    <cfRule type="expression" dxfId="1562" priority="1997">
      <formula>WEEKDAY(S$1)=7</formula>
    </cfRule>
    <cfRule type="expression" dxfId="1561" priority="1998">
      <formula>WEEKDAY(S$1) =1</formula>
    </cfRule>
  </conditionalFormatting>
  <conditionalFormatting sqref="V30">
    <cfRule type="dataBar" priority="1996">
      <dataBar>
        <cfvo type="min"/>
        <cfvo type="max"/>
        <color rgb="FFFFB628"/>
      </dataBar>
    </cfRule>
  </conditionalFormatting>
  <conditionalFormatting sqref="V30">
    <cfRule type="expression" dxfId="1560" priority="1994">
      <formula>WEEKDAY(V$1)=7</formula>
    </cfRule>
    <cfRule type="expression" dxfId="1559" priority="1995">
      <formula>WEEKDAY(V$1) =1</formula>
    </cfRule>
  </conditionalFormatting>
  <conditionalFormatting sqref="R31:S31">
    <cfRule type="expression" dxfId="1558" priority="1992">
      <formula>R31="Congés"</formula>
    </cfRule>
  </conditionalFormatting>
  <conditionalFormatting sqref="R31:S31">
    <cfRule type="expression" dxfId="1557" priority="1991">
      <formula>R31="Repos"</formula>
    </cfRule>
  </conditionalFormatting>
  <conditionalFormatting sqref="R31:S31">
    <cfRule type="expression" dxfId="1556" priority="1988">
      <formula>R31="NICE OUEST"</formula>
    </cfRule>
    <cfRule type="expression" dxfId="1555" priority="1989">
      <formula>R31="NICE EST"</formula>
    </cfRule>
    <cfRule type="expression" dxfId="1554" priority="1990">
      <formula>R31="NICE NORD"</formula>
    </cfRule>
  </conditionalFormatting>
  <conditionalFormatting sqref="R31:S31">
    <cfRule type="containsText" dxfId="1553" priority="1977" stopIfTrue="1" operator="containsText" text="FORMATION">
      <formula>NOT(ISERROR(SEARCH("FORMATION",R31)))</formula>
    </cfRule>
    <cfRule type="containsText" dxfId="1552" priority="1978" stopIfTrue="1" operator="containsText" text="Congés">
      <formula>NOT(ISERROR(SEARCH("Congés",R31)))</formula>
    </cfRule>
    <cfRule type="containsText" dxfId="1551" priority="1979" stopIfTrue="1" operator="containsText" text="REPOS">
      <formula>NOT(ISERROR(SEARCH("REPOS",R31)))</formula>
    </cfRule>
  </conditionalFormatting>
  <conditionalFormatting sqref="R31:S31">
    <cfRule type="dataBar" priority="1973">
      <dataBar>
        <cfvo type="min"/>
        <cfvo type="max"/>
        <color rgb="FFFFB628"/>
      </dataBar>
    </cfRule>
  </conditionalFormatting>
  <conditionalFormatting sqref="R31:S31">
    <cfRule type="expression" dxfId="1550" priority="1971">
      <formula>WEEKDAY(R$1)=7</formula>
    </cfRule>
    <cfRule type="expression" dxfId="1549" priority="1972">
      <formula>WEEKDAY(R$1) =1</formula>
    </cfRule>
  </conditionalFormatting>
  <conditionalFormatting sqref="T35:U35">
    <cfRule type="dataBar" priority="1949">
      <dataBar>
        <cfvo type="min"/>
        <cfvo type="max"/>
        <color rgb="FFFFB628"/>
      </dataBar>
    </cfRule>
  </conditionalFormatting>
  <conditionalFormatting sqref="T35:U35">
    <cfRule type="expression" dxfId="1548" priority="1947">
      <formula>WEEKDAY(T$1)=7</formula>
    </cfRule>
    <cfRule type="expression" dxfId="1547" priority="1948">
      <formula>WEEKDAY(T$1) =1</formula>
    </cfRule>
  </conditionalFormatting>
  <conditionalFormatting sqref="M4">
    <cfRule type="dataBar" priority="1946">
      <dataBar>
        <cfvo type="min"/>
        <cfvo type="max"/>
        <color rgb="FFFFB628"/>
      </dataBar>
    </cfRule>
  </conditionalFormatting>
  <conditionalFormatting sqref="M4">
    <cfRule type="expression" dxfId="1546" priority="1943">
      <formula>WEEKDAY(M$1) =1</formula>
    </cfRule>
    <cfRule type="expression" dxfId="1545" priority="1944">
      <formula>WEEKDAY(M$1)=7</formula>
    </cfRule>
    <cfRule type="expression" dxfId="1544" priority="1945">
      <formula>M4="Congés"</formula>
    </cfRule>
  </conditionalFormatting>
  <conditionalFormatting sqref="M4">
    <cfRule type="dataBar" priority="1942">
      <dataBar>
        <cfvo type="min"/>
        <cfvo type="max"/>
        <color rgb="FFFFB628"/>
      </dataBar>
    </cfRule>
  </conditionalFormatting>
  <conditionalFormatting sqref="M4">
    <cfRule type="expression" dxfId="1543" priority="1940">
      <formula>WEEKDAY(M$1)=7</formula>
    </cfRule>
    <cfRule type="expression" dxfId="1542" priority="1941">
      <formula>WEEKDAY(M$1) =1</formula>
    </cfRule>
  </conditionalFormatting>
  <conditionalFormatting sqref="P4:Q4">
    <cfRule type="dataBar" priority="1939">
      <dataBar>
        <cfvo type="min"/>
        <cfvo type="max"/>
        <color rgb="FFFFB628"/>
      </dataBar>
    </cfRule>
  </conditionalFormatting>
  <conditionalFormatting sqref="P4:Q4">
    <cfRule type="expression" dxfId="1541" priority="1937">
      <formula>WEEKDAY(P$1)=7</formula>
    </cfRule>
    <cfRule type="expression" dxfId="1540" priority="1938">
      <formula>WEEKDAY(P$1) =1</formula>
    </cfRule>
  </conditionalFormatting>
  <conditionalFormatting sqref="M12">
    <cfRule type="dataBar" priority="1936">
      <dataBar>
        <cfvo type="min"/>
        <cfvo type="max"/>
        <color rgb="FFFFB628"/>
      </dataBar>
    </cfRule>
  </conditionalFormatting>
  <conditionalFormatting sqref="M12">
    <cfRule type="expression" dxfId="1539" priority="1934">
      <formula>WEEKDAY(M$1)=7</formula>
    </cfRule>
    <cfRule type="expression" dxfId="1538" priority="1935">
      <formula>WEEKDAY(M$1) =1</formula>
    </cfRule>
  </conditionalFormatting>
  <conditionalFormatting sqref="M12">
    <cfRule type="dataBar" priority="1933">
      <dataBar>
        <cfvo type="min"/>
        <cfvo type="max"/>
        <color rgb="FFFFB628"/>
      </dataBar>
    </cfRule>
  </conditionalFormatting>
  <conditionalFormatting sqref="M12">
    <cfRule type="expression" dxfId="1537" priority="1931">
      <formula>WEEKDAY(M$1)=7</formula>
    </cfRule>
    <cfRule type="expression" dxfId="1536" priority="1932">
      <formula>WEEKDAY(M$1) =1</formula>
    </cfRule>
  </conditionalFormatting>
  <conditionalFormatting sqref="M12">
    <cfRule type="expression" dxfId="1535" priority="1929">
      <formula>WEEKDAY(M$1)=7</formula>
    </cfRule>
    <cfRule type="expression" dxfId="1534" priority="1930">
      <formula>WEEKDAY(M$1) =1</formula>
    </cfRule>
  </conditionalFormatting>
  <conditionalFormatting sqref="M3">
    <cfRule type="dataBar" priority="1928">
      <dataBar>
        <cfvo type="min"/>
        <cfvo type="max"/>
        <color rgb="FFFFB628"/>
      </dataBar>
    </cfRule>
  </conditionalFormatting>
  <conditionalFormatting sqref="M3">
    <cfRule type="expression" dxfId="1533" priority="1925">
      <formula>WEEKDAY(M$1) =1</formula>
    </cfRule>
    <cfRule type="expression" dxfId="1532" priority="1926">
      <formula>WEEKDAY(M$1)=7</formula>
    </cfRule>
    <cfRule type="expression" dxfId="1531" priority="1927">
      <formula>M3="Congés"</formula>
    </cfRule>
  </conditionalFormatting>
  <conditionalFormatting sqref="M3">
    <cfRule type="dataBar" priority="1924">
      <dataBar>
        <cfvo type="min"/>
        <cfvo type="max"/>
        <color rgb="FFFFB628"/>
      </dataBar>
    </cfRule>
  </conditionalFormatting>
  <conditionalFormatting sqref="M3">
    <cfRule type="expression" dxfId="1530" priority="1922">
      <formula>WEEKDAY(M$1)=7</formula>
    </cfRule>
    <cfRule type="expression" dxfId="1529" priority="1923">
      <formula>WEEKDAY(M$1) =1</formula>
    </cfRule>
  </conditionalFormatting>
  <conditionalFormatting sqref="I58:J58 P58:Z58 AK58 AD58:AE58 N58">
    <cfRule type="expression" dxfId="1528" priority="1921">
      <formula>I58="Congés"</formula>
    </cfRule>
  </conditionalFormatting>
  <conditionalFormatting sqref="I58:J58 P58:Z58 AK58 AD58:AE58 N58">
    <cfRule type="expression" dxfId="1527" priority="1920">
      <formula>I58="Repos"</formula>
    </cfRule>
  </conditionalFormatting>
  <conditionalFormatting sqref="I58:J58 P58:Z58 AK58 AD58:AE58 N58">
    <cfRule type="expression" dxfId="1526" priority="1917">
      <formula>I58="NICE OUEST"</formula>
    </cfRule>
    <cfRule type="expression" dxfId="1525" priority="1918">
      <formula>I58="NICE EST"</formula>
    </cfRule>
    <cfRule type="expression" dxfId="1524" priority="1919">
      <formula>I58="NICE NORD"</formula>
    </cfRule>
  </conditionalFormatting>
  <conditionalFormatting sqref="I58:J58 P58:Z58 AK58 AD58:AE58 N58">
    <cfRule type="containsText" dxfId="1523" priority="1914" stopIfTrue="1" operator="containsText" text="FORMATION">
      <formula>NOT(ISERROR(SEARCH("FORMATION",I58)))</formula>
    </cfRule>
    <cfRule type="containsText" dxfId="1522" priority="1915" stopIfTrue="1" operator="containsText" text="Congés">
      <formula>NOT(ISERROR(SEARCH("Congés",I58)))</formula>
    </cfRule>
    <cfRule type="containsText" dxfId="1521" priority="1916" stopIfTrue="1" operator="containsText" text="REPOS">
      <formula>NOT(ISERROR(SEARCH("REPOS",I58)))</formula>
    </cfRule>
  </conditionalFormatting>
  <conditionalFormatting sqref="I58">
    <cfRule type="expression" dxfId="1520" priority="1912">
      <formula>WEEKDAY(I$1)=7</formula>
    </cfRule>
    <cfRule type="expression" dxfId="1519" priority="1913">
      <formula>WEEKDAY(I$1) =1</formula>
    </cfRule>
  </conditionalFormatting>
  <conditionalFormatting sqref="Y58:Z58">
    <cfRule type="expression" dxfId="1518" priority="1910">
      <formula>WEEKDAY(Y$1)=7</formula>
    </cfRule>
    <cfRule type="expression" dxfId="1517" priority="1911">
      <formula>WEEKDAY(Y$1) =1</formula>
    </cfRule>
  </conditionalFormatting>
  <conditionalFormatting sqref="I58">
    <cfRule type="dataBar" priority="1909">
      <dataBar>
        <cfvo type="min"/>
        <cfvo type="max"/>
        <color rgb="FFFFB628"/>
      </dataBar>
    </cfRule>
  </conditionalFormatting>
  <conditionalFormatting sqref="Y58:Z58">
    <cfRule type="dataBar" priority="1908">
      <dataBar>
        <cfvo type="min"/>
        <cfvo type="max"/>
        <color rgb="FFFFB628"/>
      </dataBar>
    </cfRule>
  </conditionalFormatting>
  <conditionalFormatting sqref="R58:V58 N58">
    <cfRule type="dataBar" priority="1907">
      <dataBar>
        <cfvo type="min"/>
        <cfvo type="max"/>
        <color rgb="FFFFB628"/>
      </dataBar>
    </cfRule>
  </conditionalFormatting>
  <conditionalFormatting sqref="N58">
    <cfRule type="dataBar" priority="1906">
      <dataBar>
        <cfvo type="min"/>
        <cfvo type="max"/>
        <color rgb="FFFFB628"/>
      </dataBar>
    </cfRule>
  </conditionalFormatting>
  <conditionalFormatting sqref="R58:V58 N58">
    <cfRule type="expression" dxfId="1516" priority="1904">
      <formula>WEEKDAY(N$1)=7</formula>
    </cfRule>
    <cfRule type="expression" dxfId="1515" priority="1905">
      <formula>WEEKDAY(N$1) =1</formula>
    </cfRule>
  </conditionalFormatting>
  <conditionalFormatting sqref="N58">
    <cfRule type="dataBar" priority="1903">
      <dataBar>
        <cfvo type="min"/>
        <cfvo type="max"/>
        <color rgb="FFFFB628"/>
      </dataBar>
    </cfRule>
  </conditionalFormatting>
  <conditionalFormatting sqref="N58">
    <cfRule type="dataBar" priority="1902">
      <dataBar>
        <cfvo type="min"/>
        <cfvo type="max"/>
        <color rgb="FFFFB628"/>
      </dataBar>
    </cfRule>
  </conditionalFormatting>
  <conditionalFormatting sqref="P58:Q58 N58">
    <cfRule type="expression" dxfId="1514" priority="1900">
      <formula>WEEKDAY(N$1)=7</formula>
    </cfRule>
    <cfRule type="expression" dxfId="1513" priority="1901">
      <formula>WEEKDAY(N$1) =1</formula>
    </cfRule>
  </conditionalFormatting>
  <conditionalFormatting sqref="N58">
    <cfRule type="dataBar" priority="1899">
      <dataBar>
        <cfvo type="min"/>
        <cfvo type="max"/>
        <color rgb="FFFFB628"/>
      </dataBar>
    </cfRule>
  </conditionalFormatting>
  <conditionalFormatting sqref="N58">
    <cfRule type="dataBar" priority="1898">
      <dataBar>
        <cfvo type="min"/>
        <cfvo type="max"/>
        <color rgb="FFFFB628"/>
      </dataBar>
    </cfRule>
  </conditionalFormatting>
  <conditionalFormatting sqref="P58:Q58 N58">
    <cfRule type="dataBar" priority="1897">
      <dataBar>
        <cfvo type="min"/>
        <cfvo type="max"/>
        <color rgb="FFFFB628"/>
      </dataBar>
    </cfRule>
  </conditionalFormatting>
  <conditionalFormatting sqref="T58:X58">
    <cfRule type="expression" dxfId="1512" priority="1895">
      <formula>WEEKDAY(T$1)=7</formula>
    </cfRule>
    <cfRule type="expression" dxfId="1511" priority="1896">
      <formula>WEEKDAY(T$1) =1</formula>
    </cfRule>
  </conditionalFormatting>
  <conditionalFormatting sqref="T58:X58">
    <cfRule type="dataBar" priority="1894">
      <dataBar>
        <cfvo type="min"/>
        <cfvo type="max"/>
        <color rgb="FFFFB628"/>
      </dataBar>
    </cfRule>
  </conditionalFormatting>
  <conditionalFormatting sqref="AD58:AE58">
    <cfRule type="expression" dxfId="1510" priority="1892">
      <formula>WEEKDAY(AD$1)=7</formula>
    </cfRule>
    <cfRule type="expression" dxfId="1509" priority="1893">
      <formula>WEEKDAY(AD$1) =1</formula>
    </cfRule>
  </conditionalFormatting>
  <conditionalFormatting sqref="AD58:AE58">
    <cfRule type="dataBar" priority="1891">
      <dataBar>
        <cfvo type="min"/>
        <cfvo type="max"/>
        <color rgb="FFFFB628"/>
      </dataBar>
    </cfRule>
  </conditionalFormatting>
  <conditionalFormatting sqref="J58">
    <cfRule type="expression" dxfId="1508" priority="1886">
      <formula>WEEKDAY(J$1)=7</formula>
    </cfRule>
    <cfRule type="expression" dxfId="1507" priority="1887">
      <formula>WEEKDAY(J$1) =1</formula>
    </cfRule>
  </conditionalFormatting>
  <conditionalFormatting sqref="J58">
    <cfRule type="dataBar" priority="1885">
      <dataBar>
        <cfvo type="min"/>
        <cfvo type="max"/>
        <color rgb="FFFFB628"/>
      </dataBar>
    </cfRule>
  </conditionalFormatting>
  <conditionalFormatting sqref="T58:V58">
    <cfRule type="expression" dxfId="1506" priority="1883">
      <formula>WEEKDAY(T$1)=7</formula>
    </cfRule>
    <cfRule type="expression" dxfId="1505" priority="1884">
      <formula>WEEKDAY(T$1) =1</formula>
    </cfRule>
  </conditionalFormatting>
  <conditionalFormatting sqref="T58:V58">
    <cfRule type="dataBar" priority="1882">
      <dataBar>
        <cfvo type="min"/>
        <cfvo type="max"/>
        <color rgb="FFFFB628"/>
      </dataBar>
    </cfRule>
  </conditionalFormatting>
  <conditionalFormatting sqref="Y58:Z58">
    <cfRule type="dataBar" priority="1881">
      <dataBar>
        <cfvo type="min"/>
        <cfvo type="max"/>
        <color rgb="FFFFB628"/>
      </dataBar>
    </cfRule>
  </conditionalFormatting>
  <conditionalFormatting sqref="Y58:Z58">
    <cfRule type="expression" dxfId="1504" priority="1879">
      <formula>WEEKDAY(Y$1)=7</formula>
    </cfRule>
    <cfRule type="expression" dxfId="1503" priority="1880">
      <formula>WEEKDAY(Y$1) =1</formula>
    </cfRule>
  </conditionalFormatting>
  <conditionalFormatting sqref="Y58:Z58">
    <cfRule type="expression" dxfId="1502" priority="1877">
      <formula>WEEKDAY(Y$1)=7</formula>
    </cfRule>
    <cfRule type="expression" dxfId="1501" priority="1878">
      <formula>WEEKDAY(Y$1) =1</formula>
    </cfRule>
  </conditionalFormatting>
  <conditionalFormatting sqref="Y58:Z58">
    <cfRule type="dataBar" priority="1876">
      <dataBar>
        <cfvo type="min"/>
        <cfvo type="max"/>
        <color rgb="FFFFB628"/>
      </dataBar>
    </cfRule>
  </conditionalFormatting>
  <conditionalFormatting sqref="Y58:Z58">
    <cfRule type="expression" dxfId="1500" priority="1874">
      <formula>WEEKDAY(Y$1)=7</formula>
    </cfRule>
    <cfRule type="expression" dxfId="1499" priority="1875">
      <formula>WEEKDAY(Y$1) =1</formula>
    </cfRule>
  </conditionalFormatting>
  <conditionalFormatting sqref="Y58:Z58">
    <cfRule type="dataBar" priority="1873">
      <dataBar>
        <cfvo type="min"/>
        <cfvo type="max"/>
        <color rgb="FFFFB628"/>
      </dataBar>
    </cfRule>
  </conditionalFormatting>
  <conditionalFormatting sqref="K58:O58 AF58:AJ58 D58:H58">
    <cfRule type="expression" dxfId="1498" priority="1872">
      <formula>D58="Congés"</formula>
    </cfRule>
  </conditionalFormatting>
  <conditionalFormatting sqref="K58:O58 AF58:AJ58 D58:H58">
    <cfRule type="expression" dxfId="1497" priority="1871">
      <formula>D58="Repos"</formula>
    </cfRule>
  </conditionalFormatting>
  <conditionalFormatting sqref="K58:O58 AF58:AJ58 D58:H58">
    <cfRule type="expression" dxfId="1496" priority="1868">
      <formula>D58="NICE OUEST"</formula>
    </cfRule>
    <cfRule type="expression" dxfId="1495" priority="1869">
      <formula>D58="NICE EST"</formula>
    </cfRule>
    <cfRule type="expression" dxfId="1494" priority="1870">
      <formula>D58="NICE NORD"</formula>
    </cfRule>
  </conditionalFormatting>
  <conditionalFormatting sqref="K58:O58 AF58:AJ58 D58:H58">
    <cfRule type="containsText" dxfId="1493" priority="1865" stopIfTrue="1" operator="containsText" text="FORMATION">
      <formula>NOT(ISERROR(SEARCH("FORMATION",D58)))</formula>
    </cfRule>
    <cfRule type="containsText" dxfId="1492" priority="1866" stopIfTrue="1" operator="containsText" text="Congés">
      <formula>NOT(ISERROR(SEARCH("Congés",D58)))</formula>
    </cfRule>
    <cfRule type="containsText" dxfId="1491" priority="1867" stopIfTrue="1" operator="containsText" text="REPOS">
      <formula>NOT(ISERROR(SEARCH("REPOS",D58)))</formula>
    </cfRule>
  </conditionalFormatting>
  <conditionalFormatting sqref="L58:O58 AG58:AJ58 E58:H58">
    <cfRule type="dataBar" priority="1864">
      <dataBar>
        <cfvo type="min"/>
        <cfvo type="max"/>
        <color rgb="FFFFB628"/>
      </dataBar>
    </cfRule>
  </conditionalFormatting>
  <conditionalFormatting sqref="L58:O58 AG58:AJ58 E58:H58">
    <cfRule type="expression" dxfId="1490" priority="1861">
      <formula>WEEKDAY(E$1) =1</formula>
    </cfRule>
    <cfRule type="expression" dxfId="1489" priority="1862">
      <formula>WEEKDAY(E$1)=7</formula>
    </cfRule>
    <cfRule type="expression" dxfId="1488" priority="1863">
      <formula>E58="Congés"</formula>
    </cfRule>
  </conditionalFormatting>
  <conditionalFormatting sqref="K58:O58 AF58:AJ58 D58:H58">
    <cfRule type="dataBar" priority="1860">
      <dataBar>
        <cfvo type="min"/>
        <cfvo type="max"/>
        <color rgb="FFFFB628"/>
      </dataBar>
    </cfRule>
  </conditionalFormatting>
  <conditionalFormatting sqref="K58:O58 AF58:AJ58 D58:H58">
    <cfRule type="expression" dxfId="1487" priority="1858">
      <formula>WEEKDAY(D$1)=7</formula>
    </cfRule>
    <cfRule type="expression" dxfId="1486" priority="1859">
      <formula>WEEKDAY(D$1) =1</formula>
    </cfRule>
  </conditionalFormatting>
  <conditionalFormatting sqref="AA58:AC58">
    <cfRule type="expression" dxfId="1485" priority="1857">
      <formula>AA58="Congés"</formula>
    </cfRule>
  </conditionalFormatting>
  <conditionalFormatting sqref="AA58:AC58">
    <cfRule type="expression" dxfId="1484" priority="1856">
      <formula>AA58="Repos"</formula>
    </cfRule>
  </conditionalFormatting>
  <conditionalFormatting sqref="AA58:AC58">
    <cfRule type="expression" dxfId="1483" priority="1853">
      <formula>AA58="NICE OUEST"</formula>
    </cfRule>
    <cfRule type="expression" dxfId="1482" priority="1854">
      <formula>AA58="NICE EST"</formula>
    </cfRule>
    <cfRule type="expression" dxfId="1481" priority="1855">
      <formula>AA58="NICE NORD"</formula>
    </cfRule>
  </conditionalFormatting>
  <conditionalFormatting sqref="AA58:AC58">
    <cfRule type="containsText" dxfId="1480" priority="1850" stopIfTrue="1" operator="containsText" text="FORMATION">
      <formula>NOT(ISERROR(SEARCH("FORMATION",AA58)))</formula>
    </cfRule>
    <cfRule type="containsText" dxfId="1479" priority="1851" stopIfTrue="1" operator="containsText" text="Congés">
      <formula>NOT(ISERROR(SEARCH("Congés",AA58)))</formula>
    </cfRule>
    <cfRule type="containsText" dxfId="1478" priority="1852" stopIfTrue="1" operator="containsText" text="REPOS">
      <formula>NOT(ISERROR(SEARCH("REPOS",AA58)))</formula>
    </cfRule>
  </conditionalFormatting>
  <conditionalFormatting sqref="AA58:AC58">
    <cfRule type="dataBar" priority="1849">
      <dataBar>
        <cfvo type="min"/>
        <cfvo type="max"/>
        <color rgb="FFFFB628"/>
      </dataBar>
    </cfRule>
  </conditionalFormatting>
  <conditionalFormatting sqref="AA58:AC58">
    <cfRule type="expression" dxfId="1477" priority="1846">
      <formula>WEEKDAY(AA$1) =1</formula>
    </cfRule>
    <cfRule type="expression" dxfId="1476" priority="1847">
      <formula>WEEKDAY(AA$1)=7</formula>
    </cfRule>
    <cfRule type="expression" dxfId="1475" priority="1848">
      <formula>AA58="Congés"</formula>
    </cfRule>
  </conditionalFormatting>
  <conditionalFormatting sqref="AA58:AC58">
    <cfRule type="dataBar" priority="1845">
      <dataBar>
        <cfvo type="min"/>
        <cfvo type="max"/>
        <color rgb="FFFFB628"/>
      </dataBar>
    </cfRule>
  </conditionalFormatting>
  <conditionalFormatting sqref="AA58:AC58">
    <cfRule type="expression" dxfId="1474" priority="1843">
      <formula>WEEKDAY(AA$1)=7</formula>
    </cfRule>
    <cfRule type="expression" dxfId="1473" priority="1844">
      <formula>WEEKDAY(AA$1) =1</formula>
    </cfRule>
  </conditionalFormatting>
  <conditionalFormatting sqref="AA58:AC58">
    <cfRule type="expression" dxfId="1472" priority="1827">
      <formula>AA58="Congés"</formula>
    </cfRule>
  </conditionalFormatting>
  <conditionalFormatting sqref="AA58:AC58">
    <cfRule type="expression" dxfId="1471" priority="1826">
      <formula>AA58="Repos"</formula>
    </cfRule>
  </conditionalFormatting>
  <conditionalFormatting sqref="AA58:AC58">
    <cfRule type="expression" dxfId="1470" priority="1823">
      <formula>AA58="NICE OUEST"</formula>
    </cfRule>
    <cfRule type="expression" dxfId="1469" priority="1824">
      <formula>AA58="NICE EST"</formula>
    </cfRule>
    <cfRule type="expression" dxfId="1468" priority="1825">
      <formula>AA58="NICE NORD"</formula>
    </cfRule>
  </conditionalFormatting>
  <conditionalFormatting sqref="AA58:AC58">
    <cfRule type="containsText" dxfId="1467" priority="1820" stopIfTrue="1" operator="containsText" text="FORMATION">
      <formula>NOT(ISERROR(SEARCH("FORMATION",AA58)))</formula>
    </cfRule>
    <cfRule type="containsText" dxfId="1466" priority="1821" stopIfTrue="1" operator="containsText" text="Congés">
      <formula>NOT(ISERROR(SEARCH("Congés",AA58)))</formula>
    </cfRule>
    <cfRule type="containsText" dxfId="1465" priority="1822" stopIfTrue="1" operator="containsText" text="REPOS">
      <formula>NOT(ISERROR(SEARCH("REPOS",AA58)))</formula>
    </cfRule>
  </conditionalFormatting>
  <conditionalFormatting sqref="AA58:AC58">
    <cfRule type="dataBar" priority="1819">
      <dataBar>
        <cfvo type="min"/>
        <cfvo type="max"/>
        <color rgb="FFFFB628"/>
      </dataBar>
    </cfRule>
  </conditionalFormatting>
  <conditionalFormatting sqref="AA58:AC58">
    <cfRule type="expression" dxfId="1464" priority="1816">
      <formula>WEEKDAY(AA$1) =1</formula>
    </cfRule>
    <cfRule type="expression" dxfId="1463" priority="1817">
      <formula>WEEKDAY(AA$1)=7</formula>
    </cfRule>
    <cfRule type="expression" dxfId="1462" priority="1818">
      <formula>AA58="Congés"</formula>
    </cfRule>
  </conditionalFormatting>
  <conditionalFormatting sqref="AA58:AC58">
    <cfRule type="dataBar" priority="1815">
      <dataBar>
        <cfvo type="min"/>
        <cfvo type="max"/>
        <color rgb="FFFFB628"/>
      </dataBar>
    </cfRule>
  </conditionalFormatting>
  <conditionalFormatting sqref="AA58:AC58">
    <cfRule type="expression" dxfId="1461" priority="1813">
      <formula>WEEKDAY(AA$1)=7</formula>
    </cfRule>
    <cfRule type="expression" dxfId="1460" priority="1814">
      <formula>WEEKDAY(AA$1) =1</formula>
    </cfRule>
  </conditionalFormatting>
  <conditionalFormatting sqref="D58 J58:T58 AE58:AF58 X58:Y58 H58">
    <cfRule type="expression" dxfId="1459" priority="1797">
      <formula>D58="Congés"</formula>
    </cfRule>
  </conditionalFormatting>
  <conditionalFormatting sqref="D58 J58:T58 AE58:AF58 X58:Y58 H58">
    <cfRule type="expression" dxfId="1458" priority="1796">
      <formula>D58="Repos"</formula>
    </cfRule>
  </conditionalFormatting>
  <conditionalFormatting sqref="D58 J58:T58 AE58:AF58 X58:Y58 H58">
    <cfRule type="expression" dxfId="1457" priority="1793">
      <formula>D58="NICE OUEST"</formula>
    </cfRule>
    <cfRule type="expression" dxfId="1456" priority="1794">
      <formula>D58="NICE EST"</formula>
    </cfRule>
    <cfRule type="expression" dxfId="1455" priority="1795">
      <formula>D58="NICE NORD"</formula>
    </cfRule>
  </conditionalFormatting>
  <conditionalFormatting sqref="D58 J58:T58 AE58:AF58 X58:Y58 H58">
    <cfRule type="containsText" dxfId="1454" priority="1790" stopIfTrue="1" operator="containsText" text="FORMATION">
      <formula>NOT(ISERROR(SEARCH("FORMATION",D58)))</formula>
    </cfRule>
    <cfRule type="containsText" dxfId="1453" priority="1791" stopIfTrue="1" operator="containsText" text="Congés">
      <formula>NOT(ISERROR(SEARCH("Congés",D58)))</formula>
    </cfRule>
    <cfRule type="containsText" dxfId="1452" priority="1792" stopIfTrue="1" operator="containsText" text="REPOS">
      <formula>NOT(ISERROR(SEARCH("REPOS",D58)))</formula>
    </cfRule>
  </conditionalFormatting>
  <conditionalFormatting sqref="S58:T58">
    <cfRule type="expression" dxfId="1451" priority="1788">
      <formula>WEEKDAY(S$1)=7</formula>
    </cfRule>
    <cfRule type="expression" dxfId="1450" priority="1789">
      <formula>WEEKDAY(S$1) =1</formula>
    </cfRule>
  </conditionalFormatting>
  <conditionalFormatting sqref="S58:T58">
    <cfRule type="dataBar" priority="1787">
      <dataBar>
        <cfvo type="min"/>
        <cfvo type="max"/>
        <color rgb="FFFFB628"/>
      </dataBar>
    </cfRule>
  </conditionalFormatting>
  <conditionalFormatting sqref="L58:P58 H58">
    <cfRule type="dataBar" priority="1786">
      <dataBar>
        <cfvo type="min"/>
        <cfvo type="max"/>
        <color rgb="FFFFB628"/>
      </dataBar>
    </cfRule>
  </conditionalFormatting>
  <conditionalFormatting sqref="H58">
    <cfRule type="dataBar" priority="1785">
      <dataBar>
        <cfvo type="min"/>
        <cfvo type="max"/>
        <color rgb="FFFFB628"/>
      </dataBar>
    </cfRule>
  </conditionalFormatting>
  <conditionalFormatting sqref="L58:P58 H58">
    <cfRule type="expression" dxfId="1449" priority="1783">
      <formula>WEEKDAY(H$1)=7</formula>
    </cfRule>
    <cfRule type="expression" dxfId="1448" priority="1784">
      <formula>WEEKDAY(H$1) =1</formula>
    </cfRule>
  </conditionalFormatting>
  <conditionalFormatting sqref="H58">
    <cfRule type="dataBar" priority="1782">
      <dataBar>
        <cfvo type="min"/>
        <cfvo type="max"/>
        <color rgb="FFFFB628"/>
      </dataBar>
    </cfRule>
  </conditionalFormatting>
  <conditionalFormatting sqref="H58">
    <cfRule type="dataBar" priority="1781">
      <dataBar>
        <cfvo type="min"/>
        <cfvo type="max"/>
        <color rgb="FFFFB628"/>
      </dataBar>
    </cfRule>
  </conditionalFormatting>
  <conditionalFormatting sqref="J58:K58 H58">
    <cfRule type="expression" dxfId="1447" priority="1779">
      <formula>WEEKDAY(H$1)=7</formula>
    </cfRule>
    <cfRule type="expression" dxfId="1446" priority="1780">
      <formula>WEEKDAY(H$1) =1</formula>
    </cfRule>
  </conditionalFormatting>
  <conditionalFormatting sqref="H58">
    <cfRule type="dataBar" priority="1778">
      <dataBar>
        <cfvo type="min"/>
        <cfvo type="max"/>
        <color rgb="FFFFB628"/>
      </dataBar>
    </cfRule>
  </conditionalFormatting>
  <conditionalFormatting sqref="H58">
    <cfRule type="dataBar" priority="1777">
      <dataBar>
        <cfvo type="min"/>
        <cfvo type="max"/>
        <color rgb="FFFFB628"/>
      </dataBar>
    </cfRule>
  </conditionalFormatting>
  <conditionalFormatting sqref="J58:K58 H58">
    <cfRule type="dataBar" priority="1776">
      <dataBar>
        <cfvo type="min"/>
        <cfvo type="max"/>
        <color rgb="FFFFB628"/>
      </dataBar>
    </cfRule>
  </conditionalFormatting>
  <conditionalFormatting sqref="N58:R58">
    <cfRule type="expression" dxfId="1445" priority="1774">
      <formula>WEEKDAY(N$1)=7</formula>
    </cfRule>
    <cfRule type="expression" dxfId="1444" priority="1775">
      <formula>WEEKDAY(N$1) =1</formula>
    </cfRule>
  </conditionalFormatting>
  <conditionalFormatting sqref="N58:R58">
    <cfRule type="dataBar" priority="1773">
      <dataBar>
        <cfvo type="min"/>
        <cfvo type="max"/>
        <color rgb="FFFFB628"/>
      </dataBar>
    </cfRule>
  </conditionalFormatting>
  <conditionalFormatting sqref="X58:Y58">
    <cfRule type="expression" dxfId="1443" priority="1771">
      <formula>WEEKDAY(X$1)=7</formula>
    </cfRule>
    <cfRule type="expression" dxfId="1442" priority="1772">
      <formula>WEEKDAY(X$1) =1</formula>
    </cfRule>
  </conditionalFormatting>
  <conditionalFormatting sqref="X58:Y58">
    <cfRule type="dataBar" priority="1770">
      <dataBar>
        <cfvo type="min"/>
        <cfvo type="max"/>
        <color rgb="FFFFB628"/>
      </dataBar>
    </cfRule>
  </conditionalFormatting>
  <conditionalFormatting sqref="AE58:AF58">
    <cfRule type="expression" dxfId="1441" priority="1768">
      <formula>WEEKDAY(AE$1)=7</formula>
    </cfRule>
    <cfRule type="expression" dxfId="1440" priority="1769">
      <formula>WEEKDAY(AE$1) =1</formula>
    </cfRule>
  </conditionalFormatting>
  <conditionalFormatting sqref="AE58:AF58">
    <cfRule type="dataBar" priority="1767">
      <dataBar>
        <cfvo type="min"/>
        <cfvo type="max"/>
        <color rgb="FFFFB628"/>
      </dataBar>
    </cfRule>
  </conditionalFormatting>
  <conditionalFormatting sqref="D58">
    <cfRule type="expression" dxfId="1439" priority="1765">
      <formula>WEEKDAY(D$1)=7</formula>
    </cfRule>
    <cfRule type="expression" dxfId="1438" priority="1766">
      <formula>WEEKDAY(D$1) =1</formula>
    </cfRule>
  </conditionalFormatting>
  <conditionalFormatting sqref="D58">
    <cfRule type="dataBar" priority="1764">
      <dataBar>
        <cfvo type="min"/>
        <cfvo type="max"/>
        <color rgb="FFFFB628"/>
      </dataBar>
    </cfRule>
  </conditionalFormatting>
  <conditionalFormatting sqref="N58:P58">
    <cfRule type="expression" dxfId="1437" priority="1762">
      <formula>WEEKDAY(N$1)=7</formula>
    </cfRule>
    <cfRule type="expression" dxfId="1436" priority="1763">
      <formula>WEEKDAY(N$1) =1</formula>
    </cfRule>
  </conditionalFormatting>
  <conditionalFormatting sqref="N58:P58">
    <cfRule type="dataBar" priority="1761">
      <dataBar>
        <cfvo type="min"/>
        <cfvo type="max"/>
        <color rgb="FFFFB628"/>
      </dataBar>
    </cfRule>
  </conditionalFormatting>
  <conditionalFormatting sqref="S58:T58">
    <cfRule type="dataBar" priority="1760">
      <dataBar>
        <cfvo type="min"/>
        <cfvo type="max"/>
        <color rgb="FFFFB628"/>
      </dataBar>
    </cfRule>
  </conditionalFormatting>
  <conditionalFormatting sqref="S58:T58">
    <cfRule type="expression" dxfId="1435" priority="1758">
      <formula>WEEKDAY(S$1)=7</formula>
    </cfRule>
    <cfRule type="expression" dxfId="1434" priority="1759">
      <formula>WEEKDAY(S$1) =1</formula>
    </cfRule>
  </conditionalFormatting>
  <conditionalFormatting sqref="S58:T58">
    <cfRule type="expression" dxfId="1433" priority="1756">
      <formula>WEEKDAY(S$1)=7</formula>
    </cfRule>
    <cfRule type="expression" dxfId="1432" priority="1757">
      <formula>WEEKDAY(S$1) =1</formula>
    </cfRule>
  </conditionalFormatting>
  <conditionalFormatting sqref="S58:T58">
    <cfRule type="dataBar" priority="1755">
      <dataBar>
        <cfvo type="min"/>
        <cfvo type="max"/>
        <color rgb="FFFFB628"/>
      </dataBar>
    </cfRule>
  </conditionalFormatting>
  <conditionalFormatting sqref="S58:T58">
    <cfRule type="expression" dxfId="1431" priority="1753">
      <formula>WEEKDAY(S$1)=7</formula>
    </cfRule>
    <cfRule type="expression" dxfId="1430" priority="1754">
      <formula>WEEKDAY(S$1) =1</formula>
    </cfRule>
  </conditionalFormatting>
  <conditionalFormatting sqref="S58:T58">
    <cfRule type="dataBar" priority="1752">
      <dataBar>
        <cfvo type="min"/>
        <cfvo type="max"/>
        <color rgb="FFFFB628"/>
      </dataBar>
    </cfRule>
  </conditionalFormatting>
  <conditionalFormatting sqref="Z58:AD58 E58:I58">
    <cfRule type="expression" dxfId="1429" priority="1751">
      <formula>E58="Congés"</formula>
    </cfRule>
  </conditionalFormatting>
  <conditionalFormatting sqref="Z58:AD58 E58:I58">
    <cfRule type="expression" dxfId="1428" priority="1750">
      <formula>E58="Repos"</formula>
    </cfRule>
  </conditionalFormatting>
  <conditionalFormatting sqref="Z58:AD58 E58:I58">
    <cfRule type="expression" dxfId="1427" priority="1747">
      <formula>E58="NICE OUEST"</formula>
    </cfRule>
    <cfRule type="expression" dxfId="1426" priority="1748">
      <formula>E58="NICE EST"</formula>
    </cfRule>
    <cfRule type="expression" dxfId="1425" priority="1749">
      <formula>E58="NICE NORD"</formula>
    </cfRule>
  </conditionalFormatting>
  <conditionalFormatting sqref="Z58:AD58 E58:I58">
    <cfRule type="containsText" dxfId="1424" priority="1744" stopIfTrue="1" operator="containsText" text="FORMATION">
      <formula>NOT(ISERROR(SEARCH("FORMATION",E58)))</formula>
    </cfRule>
    <cfRule type="containsText" dxfId="1423" priority="1745" stopIfTrue="1" operator="containsText" text="Congés">
      <formula>NOT(ISERROR(SEARCH("Congés",E58)))</formula>
    </cfRule>
    <cfRule type="containsText" dxfId="1422" priority="1746" stopIfTrue="1" operator="containsText" text="REPOS">
      <formula>NOT(ISERROR(SEARCH("REPOS",E58)))</formula>
    </cfRule>
  </conditionalFormatting>
  <conditionalFormatting sqref="F58:I58 AA58:AD58">
    <cfRule type="dataBar" priority="1743">
      <dataBar>
        <cfvo type="min"/>
        <cfvo type="max"/>
        <color rgb="FFFFB628"/>
      </dataBar>
    </cfRule>
  </conditionalFormatting>
  <conditionalFormatting sqref="F58:I58 AA58:AD58">
    <cfRule type="expression" dxfId="1421" priority="1740">
      <formula>WEEKDAY(F$1) =1</formula>
    </cfRule>
    <cfRule type="expression" dxfId="1420" priority="1741">
      <formula>WEEKDAY(F$1)=7</formula>
    </cfRule>
    <cfRule type="expression" dxfId="1419" priority="1742">
      <formula>F58="Congés"</formula>
    </cfRule>
  </conditionalFormatting>
  <conditionalFormatting sqref="Z58:AD58 E58:I58">
    <cfRule type="dataBar" priority="1739">
      <dataBar>
        <cfvo type="min"/>
        <cfvo type="max"/>
        <color rgb="FFFFB628"/>
      </dataBar>
    </cfRule>
  </conditionalFormatting>
  <conditionalFormatting sqref="Z58:AD58 E58:I58">
    <cfRule type="expression" dxfId="1418" priority="1737">
      <formula>WEEKDAY(E$1)=7</formula>
    </cfRule>
    <cfRule type="expression" dxfId="1417" priority="1738">
      <formula>WEEKDAY(E$1) =1</formula>
    </cfRule>
  </conditionalFormatting>
  <conditionalFormatting sqref="U58:W58">
    <cfRule type="expression" dxfId="1416" priority="1736">
      <formula>U58="Congés"</formula>
    </cfRule>
  </conditionalFormatting>
  <conditionalFormatting sqref="U58:W58">
    <cfRule type="expression" dxfId="1415" priority="1735">
      <formula>U58="Repos"</formula>
    </cfRule>
  </conditionalFormatting>
  <conditionalFormatting sqref="U58:W58">
    <cfRule type="expression" dxfId="1414" priority="1732">
      <formula>U58="NICE OUEST"</formula>
    </cfRule>
    <cfRule type="expression" dxfId="1413" priority="1733">
      <formula>U58="NICE EST"</formula>
    </cfRule>
    <cfRule type="expression" dxfId="1412" priority="1734">
      <formula>U58="NICE NORD"</formula>
    </cfRule>
  </conditionalFormatting>
  <conditionalFormatting sqref="U58:W58">
    <cfRule type="containsText" dxfId="1411" priority="1729" stopIfTrue="1" operator="containsText" text="FORMATION">
      <formula>NOT(ISERROR(SEARCH("FORMATION",U58)))</formula>
    </cfRule>
    <cfRule type="containsText" dxfId="1410" priority="1730" stopIfTrue="1" operator="containsText" text="Congés">
      <formula>NOT(ISERROR(SEARCH("Congés",U58)))</formula>
    </cfRule>
    <cfRule type="containsText" dxfId="1409" priority="1731" stopIfTrue="1" operator="containsText" text="REPOS">
      <formula>NOT(ISERROR(SEARCH("REPOS",U58)))</formula>
    </cfRule>
  </conditionalFormatting>
  <conditionalFormatting sqref="U58:W58">
    <cfRule type="dataBar" priority="1728">
      <dataBar>
        <cfvo type="min"/>
        <cfvo type="max"/>
        <color rgb="FFFFB628"/>
      </dataBar>
    </cfRule>
  </conditionalFormatting>
  <conditionalFormatting sqref="U58:W58">
    <cfRule type="expression" dxfId="1408" priority="1725">
      <formula>WEEKDAY(U$1) =1</formula>
    </cfRule>
    <cfRule type="expression" dxfId="1407" priority="1726">
      <formula>WEEKDAY(U$1)=7</formula>
    </cfRule>
    <cfRule type="expression" dxfId="1406" priority="1727">
      <formula>U58="Congés"</formula>
    </cfRule>
  </conditionalFormatting>
  <conditionalFormatting sqref="U58:W58">
    <cfRule type="dataBar" priority="1724">
      <dataBar>
        <cfvo type="min"/>
        <cfvo type="max"/>
        <color rgb="FFFFB628"/>
      </dataBar>
    </cfRule>
  </conditionalFormatting>
  <conditionalFormatting sqref="U58:W58">
    <cfRule type="expression" dxfId="1405" priority="1722">
      <formula>WEEKDAY(U$1)=7</formula>
    </cfRule>
    <cfRule type="expression" dxfId="1404" priority="1723">
      <formula>WEEKDAY(U$1) =1</formula>
    </cfRule>
  </conditionalFormatting>
  <conditionalFormatting sqref="AG58:AK58">
    <cfRule type="expression" dxfId="1403" priority="1721">
      <formula>AG58="Congés"</formula>
    </cfRule>
  </conditionalFormatting>
  <conditionalFormatting sqref="AG58:AK58">
    <cfRule type="expression" dxfId="1402" priority="1720">
      <formula>AG58="Repos"</formula>
    </cfRule>
  </conditionalFormatting>
  <conditionalFormatting sqref="AG58:AK58">
    <cfRule type="expression" dxfId="1401" priority="1717">
      <formula>AG58="NICE OUEST"</formula>
    </cfRule>
    <cfRule type="expression" dxfId="1400" priority="1718">
      <formula>AG58="NICE EST"</formula>
    </cfRule>
    <cfRule type="expression" dxfId="1399" priority="1719">
      <formula>AG58="NICE NORD"</formula>
    </cfRule>
  </conditionalFormatting>
  <conditionalFormatting sqref="AG58:AK58">
    <cfRule type="containsText" dxfId="1398" priority="1714" stopIfTrue="1" operator="containsText" text="FORMATION">
      <formula>NOT(ISERROR(SEARCH("FORMATION",AG58)))</formula>
    </cfRule>
    <cfRule type="containsText" dxfId="1397" priority="1715" stopIfTrue="1" operator="containsText" text="Congés">
      <formula>NOT(ISERROR(SEARCH("Congés",AG58)))</formula>
    </cfRule>
    <cfRule type="containsText" dxfId="1396" priority="1716" stopIfTrue="1" operator="containsText" text="REPOS">
      <formula>NOT(ISERROR(SEARCH("REPOS",AG58)))</formula>
    </cfRule>
  </conditionalFormatting>
  <conditionalFormatting sqref="AH58:AK58">
    <cfRule type="dataBar" priority="1713">
      <dataBar>
        <cfvo type="min"/>
        <cfvo type="max"/>
        <color rgb="FFFFB628"/>
      </dataBar>
    </cfRule>
  </conditionalFormatting>
  <conditionalFormatting sqref="AH58:AK58">
    <cfRule type="expression" dxfId="1395" priority="1710">
      <formula>WEEKDAY(AH$1) =1</formula>
    </cfRule>
    <cfRule type="expression" dxfId="1394" priority="1711">
      <formula>WEEKDAY(AH$1)=7</formula>
    </cfRule>
    <cfRule type="expression" dxfId="1393" priority="1712">
      <formula>AH58="Congés"</formula>
    </cfRule>
  </conditionalFormatting>
  <conditionalFormatting sqref="AG58:AK58">
    <cfRule type="dataBar" priority="1709">
      <dataBar>
        <cfvo type="min"/>
        <cfvo type="max"/>
        <color rgb="FFFFB628"/>
      </dataBar>
    </cfRule>
  </conditionalFormatting>
  <conditionalFormatting sqref="AG58:AK58">
    <cfRule type="expression" dxfId="1392" priority="1707">
      <formula>WEEKDAY(AG$1)=7</formula>
    </cfRule>
    <cfRule type="expression" dxfId="1391" priority="1708">
      <formula>WEEKDAY(AG$1) =1</formula>
    </cfRule>
  </conditionalFormatting>
  <conditionalFormatting sqref="U58:W58">
    <cfRule type="expression" dxfId="1390" priority="1706">
      <formula>U58="Congés"</formula>
    </cfRule>
  </conditionalFormatting>
  <conditionalFormatting sqref="U58:W58">
    <cfRule type="expression" dxfId="1389" priority="1705">
      <formula>U58="Repos"</formula>
    </cfRule>
  </conditionalFormatting>
  <conditionalFormatting sqref="U58:W58">
    <cfRule type="expression" dxfId="1388" priority="1702">
      <formula>U58="NICE OUEST"</formula>
    </cfRule>
    <cfRule type="expression" dxfId="1387" priority="1703">
      <formula>U58="NICE EST"</formula>
    </cfRule>
    <cfRule type="expression" dxfId="1386" priority="1704">
      <formula>U58="NICE NORD"</formula>
    </cfRule>
  </conditionalFormatting>
  <conditionalFormatting sqref="U58:W58">
    <cfRule type="containsText" dxfId="1385" priority="1699" stopIfTrue="1" operator="containsText" text="FORMATION">
      <formula>NOT(ISERROR(SEARCH("FORMATION",U58)))</formula>
    </cfRule>
    <cfRule type="containsText" dxfId="1384" priority="1700" stopIfTrue="1" operator="containsText" text="Congés">
      <formula>NOT(ISERROR(SEARCH("Congés",U58)))</formula>
    </cfRule>
    <cfRule type="containsText" dxfId="1383" priority="1701" stopIfTrue="1" operator="containsText" text="REPOS">
      <formula>NOT(ISERROR(SEARCH("REPOS",U58)))</formula>
    </cfRule>
  </conditionalFormatting>
  <conditionalFormatting sqref="U58:W58">
    <cfRule type="dataBar" priority="1698">
      <dataBar>
        <cfvo type="min"/>
        <cfvo type="max"/>
        <color rgb="FFFFB628"/>
      </dataBar>
    </cfRule>
  </conditionalFormatting>
  <conditionalFormatting sqref="U58:W58">
    <cfRule type="expression" dxfId="1382" priority="1695">
      <formula>WEEKDAY(U$1) =1</formula>
    </cfRule>
    <cfRule type="expression" dxfId="1381" priority="1696">
      <formula>WEEKDAY(U$1)=7</formula>
    </cfRule>
    <cfRule type="expression" dxfId="1380" priority="1697">
      <formula>U58="Congés"</formula>
    </cfRule>
  </conditionalFormatting>
  <conditionalFormatting sqref="U58:W58">
    <cfRule type="dataBar" priority="1694">
      <dataBar>
        <cfvo type="min"/>
        <cfvo type="max"/>
        <color rgb="FFFFB628"/>
      </dataBar>
    </cfRule>
  </conditionalFormatting>
  <conditionalFormatting sqref="U58:W58">
    <cfRule type="expression" dxfId="1379" priority="1692">
      <formula>WEEKDAY(U$1)=7</formula>
    </cfRule>
    <cfRule type="expression" dxfId="1378" priority="1693">
      <formula>WEEKDAY(U$1) =1</formula>
    </cfRule>
  </conditionalFormatting>
  <conditionalFormatting sqref="AG58:AK58">
    <cfRule type="expression" dxfId="1377" priority="1691">
      <formula>AG58="Congés"</formula>
    </cfRule>
  </conditionalFormatting>
  <conditionalFormatting sqref="AG58:AK58">
    <cfRule type="expression" dxfId="1376" priority="1690">
      <formula>AG58="Repos"</formula>
    </cfRule>
  </conditionalFormatting>
  <conditionalFormatting sqref="AG58:AK58">
    <cfRule type="expression" dxfId="1375" priority="1687">
      <formula>AG58="NICE OUEST"</formula>
    </cfRule>
    <cfRule type="expression" dxfId="1374" priority="1688">
      <formula>AG58="NICE EST"</formula>
    </cfRule>
    <cfRule type="expression" dxfId="1373" priority="1689">
      <formula>AG58="NICE NORD"</formula>
    </cfRule>
  </conditionalFormatting>
  <conditionalFormatting sqref="AG58:AK58">
    <cfRule type="containsText" dxfId="1372" priority="1684" stopIfTrue="1" operator="containsText" text="FORMATION">
      <formula>NOT(ISERROR(SEARCH("FORMATION",AG58)))</formula>
    </cfRule>
    <cfRule type="containsText" dxfId="1371" priority="1685" stopIfTrue="1" operator="containsText" text="Congés">
      <formula>NOT(ISERROR(SEARCH("Congés",AG58)))</formula>
    </cfRule>
    <cfRule type="containsText" dxfId="1370" priority="1686" stopIfTrue="1" operator="containsText" text="REPOS">
      <formula>NOT(ISERROR(SEARCH("REPOS",AG58)))</formula>
    </cfRule>
  </conditionalFormatting>
  <conditionalFormatting sqref="AH58:AK58">
    <cfRule type="dataBar" priority="1683">
      <dataBar>
        <cfvo type="min"/>
        <cfvo type="max"/>
        <color rgb="FFFFB628"/>
      </dataBar>
    </cfRule>
  </conditionalFormatting>
  <conditionalFormatting sqref="AH58:AK58">
    <cfRule type="expression" dxfId="1369" priority="1680">
      <formula>WEEKDAY(AH$1) =1</formula>
    </cfRule>
    <cfRule type="expression" dxfId="1368" priority="1681">
      <formula>WEEKDAY(AH$1)=7</formula>
    </cfRule>
    <cfRule type="expression" dxfId="1367" priority="1682">
      <formula>AH58="Congés"</formula>
    </cfRule>
  </conditionalFormatting>
  <conditionalFormatting sqref="AG58:AK58">
    <cfRule type="dataBar" priority="1679">
      <dataBar>
        <cfvo type="min"/>
        <cfvo type="max"/>
        <color rgb="FFFFB628"/>
      </dataBar>
    </cfRule>
  </conditionalFormatting>
  <conditionalFormatting sqref="AG58:AK58">
    <cfRule type="expression" dxfId="1366" priority="1677">
      <formula>WEEKDAY(AG$1)=7</formula>
    </cfRule>
    <cfRule type="expression" dxfId="1365" priority="1678">
      <formula>WEEKDAY(AG$1) =1</formula>
    </cfRule>
  </conditionalFormatting>
  <conditionalFormatting sqref="C58 I58:S58 AD58:AE58 W58:X58 G58">
    <cfRule type="expression" dxfId="1364" priority="1676">
      <formula>C58="Congés"</formula>
    </cfRule>
  </conditionalFormatting>
  <conditionalFormatting sqref="C58 I58:S58 AD58:AE58 W58:X58 G58">
    <cfRule type="expression" dxfId="1363" priority="1675">
      <formula>C58="Repos"</formula>
    </cfRule>
  </conditionalFormatting>
  <conditionalFormatting sqref="C58 I58:S58 AD58:AE58 W58:X58 G58">
    <cfRule type="expression" dxfId="1362" priority="1672">
      <formula>C58="NICE OUEST"</formula>
    </cfRule>
    <cfRule type="expression" dxfId="1361" priority="1673">
      <formula>C58="NICE EST"</formula>
    </cfRule>
    <cfRule type="expression" dxfId="1360" priority="1674">
      <formula>C58="NICE NORD"</formula>
    </cfRule>
  </conditionalFormatting>
  <conditionalFormatting sqref="C58 I58:S58 AD58:AE58 W58:X58 G58">
    <cfRule type="containsText" dxfId="1359" priority="1669" stopIfTrue="1" operator="containsText" text="FORMATION">
      <formula>NOT(ISERROR(SEARCH("FORMATION",C58)))</formula>
    </cfRule>
    <cfRule type="containsText" dxfId="1358" priority="1670" stopIfTrue="1" operator="containsText" text="Congés">
      <formula>NOT(ISERROR(SEARCH("Congés",C58)))</formula>
    </cfRule>
    <cfRule type="containsText" dxfId="1357" priority="1671" stopIfTrue="1" operator="containsText" text="REPOS">
      <formula>NOT(ISERROR(SEARCH("REPOS",C58)))</formula>
    </cfRule>
  </conditionalFormatting>
  <conditionalFormatting sqref="R58:S58">
    <cfRule type="expression" dxfId="1356" priority="1667">
      <formula>WEEKDAY(R$1)=7</formula>
    </cfRule>
    <cfRule type="expression" dxfId="1355" priority="1668">
      <formula>WEEKDAY(R$1) =1</formula>
    </cfRule>
  </conditionalFormatting>
  <conditionalFormatting sqref="R58:S58">
    <cfRule type="dataBar" priority="1666">
      <dataBar>
        <cfvo type="min"/>
        <cfvo type="max"/>
        <color rgb="FFFFB628"/>
      </dataBar>
    </cfRule>
  </conditionalFormatting>
  <conditionalFormatting sqref="K58:O58 G58">
    <cfRule type="dataBar" priority="1665">
      <dataBar>
        <cfvo type="min"/>
        <cfvo type="max"/>
        <color rgb="FFFFB628"/>
      </dataBar>
    </cfRule>
  </conditionalFormatting>
  <conditionalFormatting sqref="G58">
    <cfRule type="dataBar" priority="1664">
      <dataBar>
        <cfvo type="min"/>
        <cfvo type="max"/>
        <color rgb="FFFFB628"/>
      </dataBar>
    </cfRule>
  </conditionalFormatting>
  <conditionalFormatting sqref="K58:O58 G58">
    <cfRule type="expression" dxfId="1354" priority="1662">
      <formula>WEEKDAY(G$1)=7</formula>
    </cfRule>
    <cfRule type="expression" dxfId="1353" priority="1663">
      <formula>WEEKDAY(G$1) =1</formula>
    </cfRule>
  </conditionalFormatting>
  <conditionalFormatting sqref="G58">
    <cfRule type="dataBar" priority="1661">
      <dataBar>
        <cfvo type="min"/>
        <cfvo type="max"/>
        <color rgb="FFFFB628"/>
      </dataBar>
    </cfRule>
  </conditionalFormatting>
  <conditionalFormatting sqref="G58">
    <cfRule type="dataBar" priority="1660">
      <dataBar>
        <cfvo type="min"/>
        <cfvo type="max"/>
        <color rgb="FFFFB628"/>
      </dataBar>
    </cfRule>
  </conditionalFormatting>
  <conditionalFormatting sqref="I58:J58 G58">
    <cfRule type="expression" dxfId="1352" priority="1658">
      <formula>WEEKDAY(G$1)=7</formula>
    </cfRule>
    <cfRule type="expression" dxfId="1351" priority="1659">
      <formula>WEEKDAY(G$1) =1</formula>
    </cfRule>
  </conditionalFormatting>
  <conditionalFormatting sqref="G58">
    <cfRule type="dataBar" priority="1657">
      <dataBar>
        <cfvo type="min"/>
        <cfvo type="max"/>
        <color rgb="FFFFB628"/>
      </dataBar>
    </cfRule>
  </conditionalFormatting>
  <conditionalFormatting sqref="G58">
    <cfRule type="dataBar" priority="1656">
      <dataBar>
        <cfvo type="min"/>
        <cfvo type="max"/>
        <color rgb="FFFFB628"/>
      </dataBar>
    </cfRule>
  </conditionalFormatting>
  <conditionalFormatting sqref="I58:J58 G58">
    <cfRule type="dataBar" priority="1655">
      <dataBar>
        <cfvo type="min"/>
        <cfvo type="max"/>
        <color rgb="FFFFB628"/>
      </dataBar>
    </cfRule>
  </conditionalFormatting>
  <conditionalFormatting sqref="M58:Q58">
    <cfRule type="expression" dxfId="1350" priority="1653">
      <formula>WEEKDAY(M$1)=7</formula>
    </cfRule>
    <cfRule type="expression" dxfId="1349" priority="1654">
      <formula>WEEKDAY(M$1) =1</formula>
    </cfRule>
  </conditionalFormatting>
  <conditionalFormatting sqref="M58:Q58">
    <cfRule type="dataBar" priority="1652">
      <dataBar>
        <cfvo type="min"/>
        <cfvo type="max"/>
        <color rgb="FFFFB628"/>
      </dataBar>
    </cfRule>
  </conditionalFormatting>
  <conditionalFormatting sqref="W58:X58">
    <cfRule type="expression" dxfId="1348" priority="1650">
      <formula>WEEKDAY(W$1)=7</formula>
    </cfRule>
    <cfRule type="expression" dxfId="1347" priority="1651">
      <formula>WEEKDAY(W$1) =1</formula>
    </cfRule>
  </conditionalFormatting>
  <conditionalFormatting sqref="W58:X58">
    <cfRule type="dataBar" priority="1649">
      <dataBar>
        <cfvo type="min"/>
        <cfvo type="max"/>
        <color rgb="FFFFB628"/>
      </dataBar>
    </cfRule>
  </conditionalFormatting>
  <conditionalFormatting sqref="AD58:AE58">
    <cfRule type="expression" dxfId="1346" priority="1647">
      <formula>WEEKDAY(AD$1)=7</formula>
    </cfRule>
    <cfRule type="expression" dxfId="1345" priority="1648">
      <formula>WEEKDAY(AD$1) =1</formula>
    </cfRule>
  </conditionalFormatting>
  <conditionalFormatting sqref="AD58:AE58">
    <cfRule type="dataBar" priority="1646">
      <dataBar>
        <cfvo type="min"/>
        <cfvo type="max"/>
        <color rgb="FFFFB628"/>
      </dataBar>
    </cfRule>
  </conditionalFormatting>
  <conditionalFormatting sqref="C58">
    <cfRule type="expression" dxfId="1344" priority="1644">
      <formula>WEEKDAY(C$1)=7</formula>
    </cfRule>
    <cfRule type="expression" dxfId="1343" priority="1645">
      <formula>WEEKDAY(C$1) =1</formula>
    </cfRule>
  </conditionalFormatting>
  <conditionalFormatting sqref="C58">
    <cfRule type="dataBar" priority="1643">
      <dataBar>
        <cfvo type="min"/>
        <cfvo type="max"/>
        <color rgb="FFFFB628"/>
      </dataBar>
    </cfRule>
  </conditionalFormatting>
  <conditionalFormatting sqref="M58:O58">
    <cfRule type="expression" dxfId="1342" priority="1641">
      <formula>WEEKDAY(M$1)=7</formula>
    </cfRule>
    <cfRule type="expression" dxfId="1341" priority="1642">
      <formula>WEEKDAY(M$1) =1</formula>
    </cfRule>
  </conditionalFormatting>
  <conditionalFormatting sqref="M58:O58">
    <cfRule type="dataBar" priority="1640">
      <dataBar>
        <cfvo type="min"/>
        <cfvo type="max"/>
        <color rgb="FFFFB628"/>
      </dataBar>
    </cfRule>
  </conditionalFormatting>
  <conditionalFormatting sqref="R58:S58">
    <cfRule type="dataBar" priority="1639">
      <dataBar>
        <cfvo type="min"/>
        <cfvo type="max"/>
        <color rgb="FFFFB628"/>
      </dataBar>
    </cfRule>
  </conditionalFormatting>
  <conditionalFormatting sqref="R58:S58">
    <cfRule type="expression" dxfId="1340" priority="1637">
      <formula>WEEKDAY(R$1)=7</formula>
    </cfRule>
    <cfRule type="expression" dxfId="1339" priority="1638">
      <formula>WEEKDAY(R$1) =1</formula>
    </cfRule>
  </conditionalFormatting>
  <conditionalFormatting sqref="R58:S58">
    <cfRule type="expression" dxfId="1338" priority="1635">
      <formula>WEEKDAY(R$1)=7</formula>
    </cfRule>
    <cfRule type="expression" dxfId="1337" priority="1636">
      <formula>WEEKDAY(R$1) =1</formula>
    </cfRule>
  </conditionalFormatting>
  <conditionalFormatting sqref="R58:S58">
    <cfRule type="dataBar" priority="1634">
      <dataBar>
        <cfvo type="min"/>
        <cfvo type="max"/>
        <color rgb="FFFFB628"/>
      </dataBar>
    </cfRule>
  </conditionalFormatting>
  <conditionalFormatting sqref="R58:S58">
    <cfRule type="expression" dxfId="1336" priority="1632">
      <formula>WEEKDAY(R$1)=7</formula>
    </cfRule>
    <cfRule type="expression" dxfId="1335" priority="1633">
      <formula>WEEKDAY(R$1) =1</formula>
    </cfRule>
  </conditionalFormatting>
  <conditionalFormatting sqref="R58:S58">
    <cfRule type="dataBar" priority="1631">
      <dataBar>
        <cfvo type="min"/>
        <cfvo type="max"/>
        <color rgb="FFFFB628"/>
      </dataBar>
    </cfRule>
  </conditionalFormatting>
  <conditionalFormatting sqref="Y58:AC58 D58:H58">
    <cfRule type="expression" dxfId="1334" priority="1630">
      <formula>D58="Congés"</formula>
    </cfRule>
  </conditionalFormatting>
  <conditionalFormatting sqref="Y58:AC58 D58:H58">
    <cfRule type="expression" dxfId="1333" priority="1629">
      <formula>D58="Repos"</formula>
    </cfRule>
  </conditionalFormatting>
  <conditionalFormatting sqref="Y58:AC58 D58:H58">
    <cfRule type="expression" dxfId="1332" priority="1626">
      <formula>D58="NICE OUEST"</formula>
    </cfRule>
    <cfRule type="expression" dxfId="1331" priority="1627">
      <formula>D58="NICE EST"</formula>
    </cfRule>
    <cfRule type="expression" dxfId="1330" priority="1628">
      <formula>D58="NICE NORD"</formula>
    </cfRule>
  </conditionalFormatting>
  <conditionalFormatting sqref="Y58:AC58 D58:H58">
    <cfRule type="containsText" dxfId="1329" priority="1623" stopIfTrue="1" operator="containsText" text="FORMATION">
      <formula>NOT(ISERROR(SEARCH("FORMATION",D58)))</formula>
    </cfRule>
    <cfRule type="containsText" dxfId="1328" priority="1624" stopIfTrue="1" operator="containsText" text="Congés">
      <formula>NOT(ISERROR(SEARCH("Congés",D58)))</formula>
    </cfRule>
    <cfRule type="containsText" dxfId="1327" priority="1625" stopIfTrue="1" operator="containsText" text="REPOS">
      <formula>NOT(ISERROR(SEARCH("REPOS",D58)))</formula>
    </cfRule>
  </conditionalFormatting>
  <conditionalFormatting sqref="Z58:AC58 E58:H58">
    <cfRule type="dataBar" priority="1622">
      <dataBar>
        <cfvo type="min"/>
        <cfvo type="max"/>
        <color rgb="FFFFB628"/>
      </dataBar>
    </cfRule>
  </conditionalFormatting>
  <conditionalFormatting sqref="Z58:AC58 E58:H58">
    <cfRule type="expression" dxfId="1326" priority="1619">
      <formula>WEEKDAY(E$1) =1</formula>
    </cfRule>
    <cfRule type="expression" dxfId="1325" priority="1620">
      <formula>WEEKDAY(E$1)=7</formula>
    </cfRule>
    <cfRule type="expression" dxfId="1324" priority="1621">
      <formula>E58="Congés"</formula>
    </cfRule>
  </conditionalFormatting>
  <conditionalFormatting sqref="Y58:AC58 D58:H58">
    <cfRule type="dataBar" priority="1618">
      <dataBar>
        <cfvo type="min"/>
        <cfvo type="max"/>
        <color rgb="FFFFB628"/>
      </dataBar>
    </cfRule>
  </conditionalFormatting>
  <conditionalFormatting sqref="Y58:AC58 D58:H58">
    <cfRule type="expression" dxfId="1323" priority="1616">
      <formula>WEEKDAY(D$1)=7</formula>
    </cfRule>
    <cfRule type="expression" dxfId="1322" priority="1617">
      <formula>WEEKDAY(D$1) =1</formula>
    </cfRule>
  </conditionalFormatting>
  <conditionalFormatting sqref="T58:V58">
    <cfRule type="expression" dxfId="1321" priority="1615">
      <formula>T58="Congés"</formula>
    </cfRule>
  </conditionalFormatting>
  <conditionalFormatting sqref="T58:V58">
    <cfRule type="expression" dxfId="1320" priority="1614">
      <formula>T58="Repos"</formula>
    </cfRule>
  </conditionalFormatting>
  <conditionalFormatting sqref="T58:V58">
    <cfRule type="expression" dxfId="1319" priority="1611">
      <formula>T58="NICE OUEST"</formula>
    </cfRule>
    <cfRule type="expression" dxfId="1318" priority="1612">
      <formula>T58="NICE EST"</formula>
    </cfRule>
    <cfRule type="expression" dxfId="1317" priority="1613">
      <formula>T58="NICE NORD"</formula>
    </cfRule>
  </conditionalFormatting>
  <conditionalFormatting sqref="T58:V58">
    <cfRule type="containsText" dxfId="1316" priority="1608" stopIfTrue="1" operator="containsText" text="FORMATION">
      <formula>NOT(ISERROR(SEARCH("FORMATION",T58)))</formula>
    </cfRule>
    <cfRule type="containsText" dxfId="1315" priority="1609" stopIfTrue="1" operator="containsText" text="Congés">
      <formula>NOT(ISERROR(SEARCH("Congés",T58)))</formula>
    </cfRule>
    <cfRule type="containsText" dxfId="1314" priority="1610" stopIfTrue="1" operator="containsText" text="REPOS">
      <formula>NOT(ISERROR(SEARCH("REPOS",T58)))</formula>
    </cfRule>
  </conditionalFormatting>
  <conditionalFormatting sqref="T58:V58">
    <cfRule type="dataBar" priority="1607">
      <dataBar>
        <cfvo type="min"/>
        <cfvo type="max"/>
        <color rgb="FFFFB628"/>
      </dataBar>
    </cfRule>
  </conditionalFormatting>
  <conditionalFormatting sqref="T58:V58">
    <cfRule type="expression" dxfId="1313" priority="1604">
      <formula>WEEKDAY(T$1) =1</formula>
    </cfRule>
    <cfRule type="expression" dxfId="1312" priority="1605">
      <formula>WEEKDAY(T$1)=7</formula>
    </cfRule>
    <cfRule type="expression" dxfId="1311" priority="1606">
      <formula>T58="Congés"</formula>
    </cfRule>
  </conditionalFormatting>
  <conditionalFormatting sqref="T58:V58">
    <cfRule type="dataBar" priority="1603">
      <dataBar>
        <cfvo type="min"/>
        <cfvo type="max"/>
        <color rgb="FFFFB628"/>
      </dataBar>
    </cfRule>
  </conditionalFormatting>
  <conditionalFormatting sqref="T58:V58">
    <cfRule type="expression" dxfId="1310" priority="1601">
      <formula>WEEKDAY(T$1)=7</formula>
    </cfRule>
    <cfRule type="expression" dxfId="1309" priority="1602">
      <formula>WEEKDAY(T$1) =1</formula>
    </cfRule>
  </conditionalFormatting>
  <conditionalFormatting sqref="AF58:AJ58">
    <cfRule type="expression" dxfId="1308" priority="1600">
      <formula>AF58="Congés"</formula>
    </cfRule>
  </conditionalFormatting>
  <conditionalFormatting sqref="AF58:AJ58">
    <cfRule type="expression" dxfId="1307" priority="1599">
      <formula>AF58="Repos"</formula>
    </cfRule>
  </conditionalFormatting>
  <conditionalFormatting sqref="AF58:AJ58">
    <cfRule type="expression" dxfId="1306" priority="1596">
      <formula>AF58="NICE OUEST"</formula>
    </cfRule>
    <cfRule type="expression" dxfId="1305" priority="1597">
      <formula>AF58="NICE EST"</formula>
    </cfRule>
    <cfRule type="expression" dxfId="1304" priority="1598">
      <formula>AF58="NICE NORD"</formula>
    </cfRule>
  </conditionalFormatting>
  <conditionalFormatting sqref="AF58:AJ58">
    <cfRule type="containsText" dxfId="1303" priority="1593" stopIfTrue="1" operator="containsText" text="FORMATION">
      <formula>NOT(ISERROR(SEARCH("FORMATION",AF58)))</formula>
    </cfRule>
    <cfRule type="containsText" dxfId="1302" priority="1594" stopIfTrue="1" operator="containsText" text="Congés">
      <formula>NOT(ISERROR(SEARCH("Congés",AF58)))</formula>
    </cfRule>
    <cfRule type="containsText" dxfId="1301" priority="1595" stopIfTrue="1" operator="containsText" text="REPOS">
      <formula>NOT(ISERROR(SEARCH("REPOS",AF58)))</formula>
    </cfRule>
  </conditionalFormatting>
  <conditionalFormatting sqref="AG58:AJ58">
    <cfRule type="dataBar" priority="1592">
      <dataBar>
        <cfvo type="min"/>
        <cfvo type="max"/>
        <color rgb="FFFFB628"/>
      </dataBar>
    </cfRule>
  </conditionalFormatting>
  <conditionalFormatting sqref="AG58:AJ58">
    <cfRule type="expression" dxfId="1300" priority="1589">
      <formula>WEEKDAY(AG$1) =1</formula>
    </cfRule>
    <cfRule type="expression" dxfId="1299" priority="1590">
      <formula>WEEKDAY(AG$1)=7</formula>
    </cfRule>
    <cfRule type="expression" dxfId="1298" priority="1591">
      <formula>AG58="Congés"</formula>
    </cfRule>
  </conditionalFormatting>
  <conditionalFormatting sqref="AF58:AJ58">
    <cfRule type="dataBar" priority="1588">
      <dataBar>
        <cfvo type="min"/>
        <cfvo type="max"/>
        <color rgb="FFFFB628"/>
      </dataBar>
    </cfRule>
  </conditionalFormatting>
  <conditionalFormatting sqref="AF58:AJ58">
    <cfRule type="expression" dxfId="1297" priority="1586">
      <formula>WEEKDAY(AF$1)=7</formula>
    </cfRule>
    <cfRule type="expression" dxfId="1296" priority="1587">
      <formula>WEEKDAY(AF$1) =1</formula>
    </cfRule>
  </conditionalFormatting>
  <conditionalFormatting sqref="T58:V58">
    <cfRule type="expression" dxfId="1295" priority="1585">
      <formula>T58="Congés"</formula>
    </cfRule>
  </conditionalFormatting>
  <conditionalFormatting sqref="T58:V58">
    <cfRule type="expression" dxfId="1294" priority="1584">
      <formula>T58="Repos"</formula>
    </cfRule>
  </conditionalFormatting>
  <conditionalFormatting sqref="T58:V58">
    <cfRule type="expression" dxfId="1293" priority="1581">
      <formula>T58="NICE OUEST"</formula>
    </cfRule>
    <cfRule type="expression" dxfId="1292" priority="1582">
      <formula>T58="NICE EST"</formula>
    </cfRule>
    <cfRule type="expression" dxfId="1291" priority="1583">
      <formula>T58="NICE NORD"</formula>
    </cfRule>
  </conditionalFormatting>
  <conditionalFormatting sqref="T58:V58">
    <cfRule type="containsText" dxfId="1290" priority="1578" stopIfTrue="1" operator="containsText" text="FORMATION">
      <formula>NOT(ISERROR(SEARCH("FORMATION",T58)))</formula>
    </cfRule>
    <cfRule type="containsText" dxfId="1289" priority="1579" stopIfTrue="1" operator="containsText" text="Congés">
      <formula>NOT(ISERROR(SEARCH("Congés",T58)))</formula>
    </cfRule>
    <cfRule type="containsText" dxfId="1288" priority="1580" stopIfTrue="1" operator="containsText" text="REPOS">
      <formula>NOT(ISERROR(SEARCH("REPOS",T58)))</formula>
    </cfRule>
  </conditionalFormatting>
  <conditionalFormatting sqref="T58:V58">
    <cfRule type="dataBar" priority="1577">
      <dataBar>
        <cfvo type="min"/>
        <cfvo type="max"/>
        <color rgb="FFFFB628"/>
      </dataBar>
    </cfRule>
  </conditionalFormatting>
  <conditionalFormatting sqref="T58:V58">
    <cfRule type="expression" dxfId="1287" priority="1574">
      <formula>WEEKDAY(T$1) =1</formula>
    </cfRule>
    <cfRule type="expression" dxfId="1286" priority="1575">
      <formula>WEEKDAY(T$1)=7</formula>
    </cfRule>
    <cfRule type="expression" dxfId="1285" priority="1576">
      <formula>T58="Congés"</formula>
    </cfRule>
  </conditionalFormatting>
  <conditionalFormatting sqref="T58:V58">
    <cfRule type="dataBar" priority="1573">
      <dataBar>
        <cfvo type="min"/>
        <cfvo type="max"/>
        <color rgb="FFFFB628"/>
      </dataBar>
    </cfRule>
  </conditionalFormatting>
  <conditionalFormatting sqref="T58:V58">
    <cfRule type="expression" dxfId="1284" priority="1571">
      <formula>WEEKDAY(T$1)=7</formula>
    </cfRule>
    <cfRule type="expression" dxfId="1283" priority="1572">
      <formula>WEEKDAY(T$1) =1</formula>
    </cfRule>
  </conditionalFormatting>
  <conditionalFormatting sqref="AF58:AJ58">
    <cfRule type="expression" dxfId="1282" priority="1570">
      <formula>AF58="Congés"</formula>
    </cfRule>
  </conditionalFormatting>
  <conditionalFormatting sqref="AF58:AJ58">
    <cfRule type="expression" dxfId="1281" priority="1569">
      <formula>AF58="Repos"</formula>
    </cfRule>
  </conditionalFormatting>
  <conditionalFormatting sqref="AF58:AJ58">
    <cfRule type="expression" dxfId="1280" priority="1566">
      <formula>AF58="NICE OUEST"</formula>
    </cfRule>
    <cfRule type="expression" dxfId="1279" priority="1567">
      <formula>AF58="NICE EST"</formula>
    </cfRule>
    <cfRule type="expression" dxfId="1278" priority="1568">
      <formula>AF58="NICE NORD"</formula>
    </cfRule>
  </conditionalFormatting>
  <conditionalFormatting sqref="AF58:AJ58">
    <cfRule type="containsText" dxfId="1277" priority="1563" stopIfTrue="1" operator="containsText" text="FORMATION">
      <formula>NOT(ISERROR(SEARCH("FORMATION",AF58)))</formula>
    </cfRule>
    <cfRule type="containsText" dxfId="1276" priority="1564" stopIfTrue="1" operator="containsText" text="Congés">
      <formula>NOT(ISERROR(SEARCH("Congés",AF58)))</formula>
    </cfRule>
    <cfRule type="containsText" dxfId="1275" priority="1565" stopIfTrue="1" operator="containsText" text="REPOS">
      <formula>NOT(ISERROR(SEARCH("REPOS",AF58)))</formula>
    </cfRule>
  </conditionalFormatting>
  <conditionalFormatting sqref="AG58:AJ58">
    <cfRule type="dataBar" priority="1562">
      <dataBar>
        <cfvo type="min"/>
        <cfvo type="max"/>
        <color rgb="FFFFB628"/>
      </dataBar>
    </cfRule>
  </conditionalFormatting>
  <conditionalFormatting sqref="AG58:AJ58">
    <cfRule type="expression" dxfId="1274" priority="1559">
      <formula>WEEKDAY(AG$1) =1</formula>
    </cfRule>
    <cfRule type="expression" dxfId="1273" priority="1560">
      <formula>WEEKDAY(AG$1)=7</formula>
    </cfRule>
    <cfRule type="expression" dxfId="1272" priority="1561">
      <formula>AG58="Congés"</formula>
    </cfRule>
  </conditionalFormatting>
  <conditionalFormatting sqref="AF58:AJ58">
    <cfRule type="dataBar" priority="1558">
      <dataBar>
        <cfvo type="min"/>
        <cfvo type="max"/>
        <color rgb="FFFFB628"/>
      </dataBar>
    </cfRule>
  </conditionalFormatting>
  <conditionalFormatting sqref="AF58:AJ58">
    <cfRule type="expression" dxfId="1271" priority="1556">
      <formula>WEEKDAY(AF$1)=7</formula>
    </cfRule>
    <cfRule type="expression" dxfId="1270" priority="1557">
      <formula>WEEKDAY(AF$1) =1</formula>
    </cfRule>
  </conditionalFormatting>
  <conditionalFormatting sqref="A18:B18">
    <cfRule type="expression" dxfId="1269" priority="1555">
      <formula>A18="Congés"</formula>
    </cfRule>
  </conditionalFormatting>
  <conditionalFormatting sqref="A18:B18">
    <cfRule type="containsText" dxfId="1268" priority="1552" stopIfTrue="1" operator="containsText" text="FORMATION">
      <formula>NOT(ISERROR(SEARCH("FORMATION",A18)))</formula>
    </cfRule>
    <cfRule type="containsText" dxfId="1267" priority="1553" stopIfTrue="1" operator="containsText" text="Congés">
      <formula>NOT(ISERROR(SEARCH("Congés",A18)))</formula>
    </cfRule>
    <cfRule type="containsText" dxfId="1266" priority="1554" stopIfTrue="1" operator="containsText" text="REPOS">
      <formula>NOT(ISERROR(SEARCH("REPOS",A18)))</formula>
    </cfRule>
  </conditionalFormatting>
  <conditionalFormatting sqref="A18:B18">
    <cfRule type="dataBar" priority="1551">
      <dataBar>
        <cfvo type="min"/>
        <cfvo type="max"/>
        <color rgb="FFFFB628"/>
      </dataBar>
    </cfRule>
  </conditionalFormatting>
  <conditionalFormatting sqref="A14:B14">
    <cfRule type="expression" dxfId="1265" priority="1550">
      <formula>A14="Congés"</formula>
    </cfRule>
  </conditionalFormatting>
  <conditionalFormatting sqref="C14">
    <cfRule type="expression" dxfId="1264" priority="1547">
      <formula>C14="NICE OUEST"</formula>
    </cfRule>
    <cfRule type="expression" dxfId="1263" priority="1548">
      <formula>C14="NICE EST"</formula>
    </cfRule>
    <cfRule type="expression" dxfId="1262" priority="1549">
      <formula>C14="NICE NORD"</formula>
    </cfRule>
  </conditionalFormatting>
  <conditionalFormatting sqref="C14">
    <cfRule type="expression" dxfId="1261" priority="1545">
      <formula>WEEKDAY(C$1)=7</formula>
    </cfRule>
    <cfRule type="expression" dxfId="1260" priority="1546">
      <formula>WEEKDAY(C$1) =1</formula>
    </cfRule>
  </conditionalFormatting>
  <conditionalFormatting sqref="A14:C14">
    <cfRule type="containsText" dxfId="1259" priority="1542" stopIfTrue="1" operator="containsText" text="FORMATION">
      <formula>NOT(ISERROR(SEARCH("FORMATION",A14)))</formula>
    </cfRule>
    <cfRule type="containsText" dxfId="1258" priority="1543" stopIfTrue="1" operator="containsText" text="Congés">
      <formula>NOT(ISERROR(SEARCH("Congés",A14)))</formula>
    </cfRule>
    <cfRule type="containsText" dxfId="1257" priority="1544" stopIfTrue="1" operator="containsText" text="REPOS">
      <formula>NOT(ISERROR(SEARCH("REPOS",A14)))</formula>
    </cfRule>
  </conditionalFormatting>
  <conditionalFormatting sqref="A14:B14">
    <cfRule type="dataBar" priority="1541">
      <dataBar>
        <cfvo type="min"/>
        <cfvo type="max"/>
        <color rgb="FFFFB628"/>
      </dataBar>
    </cfRule>
  </conditionalFormatting>
  <conditionalFormatting sqref="D14:F14">
    <cfRule type="expression" dxfId="1256" priority="1540">
      <formula>D14="Congés"</formula>
    </cfRule>
  </conditionalFormatting>
  <conditionalFormatting sqref="D14:F14">
    <cfRule type="expression" dxfId="1255" priority="1539">
      <formula>D14="Repos"</formula>
    </cfRule>
  </conditionalFormatting>
  <conditionalFormatting sqref="D14:F14">
    <cfRule type="expression" dxfId="1254" priority="1536">
      <formula>D14="NICE OUEST"</formula>
    </cfRule>
    <cfRule type="expression" dxfId="1253" priority="1537">
      <formula>D14="NICE EST"</formula>
    </cfRule>
    <cfRule type="expression" dxfId="1252" priority="1538">
      <formula>D14="NICE NORD"</formula>
    </cfRule>
  </conditionalFormatting>
  <conditionalFormatting sqref="D14:F14">
    <cfRule type="containsText" dxfId="1251" priority="1533" stopIfTrue="1" operator="containsText" text="FORMATION">
      <formula>NOT(ISERROR(SEARCH("FORMATION",D14)))</formula>
    </cfRule>
    <cfRule type="containsText" dxfId="1250" priority="1534" stopIfTrue="1" operator="containsText" text="Congés">
      <formula>NOT(ISERROR(SEARCH("Congés",D14)))</formula>
    </cfRule>
    <cfRule type="containsText" dxfId="1249" priority="1535" stopIfTrue="1" operator="containsText" text="REPOS">
      <formula>NOT(ISERROR(SEARCH("REPOS",D14)))</formula>
    </cfRule>
  </conditionalFormatting>
  <conditionalFormatting sqref="D14:F14">
    <cfRule type="dataBar" priority="1532">
      <dataBar>
        <cfvo type="min"/>
        <cfvo type="max"/>
        <color rgb="FFFFB628"/>
      </dataBar>
    </cfRule>
  </conditionalFormatting>
  <conditionalFormatting sqref="D14:F14">
    <cfRule type="expression" dxfId="1248" priority="1530">
      <formula>WEEKDAY(D$1)=7</formula>
    </cfRule>
    <cfRule type="expression" dxfId="1247" priority="1531">
      <formula>WEEKDAY(D$1) =1</formula>
    </cfRule>
  </conditionalFormatting>
  <conditionalFormatting sqref="D14:F14">
    <cfRule type="dataBar" priority="1529">
      <dataBar>
        <cfvo type="min"/>
        <cfvo type="max"/>
        <color rgb="FFFFB628"/>
      </dataBar>
    </cfRule>
  </conditionalFormatting>
  <conditionalFormatting sqref="D14:F14">
    <cfRule type="expression" dxfId="1246" priority="1527">
      <formula>WEEKDAY(D$1)=7</formula>
    </cfRule>
    <cfRule type="expression" dxfId="1245" priority="1528">
      <formula>WEEKDAY(D$1) =1</formula>
    </cfRule>
  </conditionalFormatting>
  <conditionalFormatting sqref="D14:F14">
    <cfRule type="expression" dxfId="1244" priority="1524">
      <formula>WEEKDAY(D$1) =1</formula>
    </cfRule>
    <cfRule type="expression" dxfId="1243" priority="1525">
      <formula>WEEKDAY(D$1)=7</formula>
    </cfRule>
    <cfRule type="expression" dxfId="1242" priority="1526">
      <formula>D14="Congés"</formula>
    </cfRule>
  </conditionalFormatting>
  <conditionalFormatting sqref="D14:F14">
    <cfRule type="expression" dxfId="1241" priority="1522">
      <formula>WEEKDAY(D$1)=7</formula>
    </cfRule>
    <cfRule type="expression" dxfId="1240" priority="1523">
      <formula>WEEKDAY(D$1) =1</formula>
    </cfRule>
  </conditionalFormatting>
  <conditionalFormatting sqref="D14:F14">
    <cfRule type="dataBar" priority="1521">
      <dataBar>
        <cfvo type="min"/>
        <cfvo type="max"/>
        <color rgb="FFFFB628"/>
      </dataBar>
    </cfRule>
  </conditionalFormatting>
  <conditionalFormatting sqref="D14:F14">
    <cfRule type="expression" dxfId="1239" priority="1519">
      <formula>WEEKDAY(D$1)=7</formula>
    </cfRule>
    <cfRule type="expression" dxfId="1238" priority="1520">
      <formula>WEEKDAY(D$1) =1</formula>
    </cfRule>
  </conditionalFormatting>
  <conditionalFormatting sqref="D14:F14">
    <cfRule type="expression" dxfId="1237" priority="1517">
      <formula>WEEKDAY(D$1)=7</formula>
    </cfRule>
    <cfRule type="expression" dxfId="1236" priority="1518">
      <formula>WEEKDAY(D$1) =1</formula>
    </cfRule>
  </conditionalFormatting>
  <conditionalFormatting sqref="H14">
    <cfRule type="dataBar" priority="1516">
      <dataBar>
        <cfvo type="min"/>
        <cfvo type="max"/>
        <color rgb="FFFFB628"/>
      </dataBar>
    </cfRule>
  </conditionalFormatting>
  <conditionalFormatting sqref="H14">
    <cfRule type="expression" dxfId="1235" priority="1514">
      <formula>WEEKDAY(H$1)=7</formula>
    </cfRule>
    <cfRule type="expression" dxfId="1234" priority="1515">
      <formula>WEEKDAY(H$1) =1</formula>
    </cfRule>
  </conditionalFormatting>
  <conditionalFormatting sqref="H14">
    <cfRule type="expression" dxfId="1233" priority="1513">
      <formula>H14="Congés"</formula>
    </cfRule>
  </conditionalFormatting>
  <conditionalFormatting sqref="H14">
    <cfRule type="expression" dxfId="1232" priority="1512">
      <formula>H14="Repos"</formula>
    </cfRule>
  </conditionalFormatting>
  <conditionalFormatting sqref="H14">
    <cfRule type="expression" dxfId="1231" priority="1509">
      <formula>H14="NICE OUEST"</formula>
    </cfRule>
    <cfRule type="expression" dxfId="1230" priority="1510">
      <formula>H14="NICE EST"</formula>
    </cfRule>
    <cfRule type="expression" dxfId="1229" priority="1511">
      <formula>H14="NICE NORD"</formula>
    </cfRule>
  </conditionalFormatting>
  <conditionalFormatting sqref="H14">
    <cfRule type="containsText" dxfId="1228" priority="1506" stopIfTrue="1" operator="containsText" text="FORMATION">
      <formula>NOT(ISERROR(SEARCH("FORMATION",H14)))</formula>
    </cfRule>
    <cfRule type="containsText" dxfId="1227" priority="1507" stopIfTrue="1" operator="containsText" text="Congés">
      <formula>NOT(ISERROR(SEARCH("Congés",H14)))</formula>
    </cfRule>
    <cfRule type="containsText" dxfId="1226" priority="1508" stopIfTrue="1" operator="containsText" text="REPOS">
      <formula>NOT(ISERROR(SEARCH("REPOS",H14)))</formula>
    </cfRule>
  </conditionalFormatting>
  <conditionalFormatting sqref="H14">
    <cfRule type="dataBar" priority="1505">
      <dataBar>
        <cfvo type="min"/>
        <cfvo type="max"/>
        <color rgb="FFFFB628"/>
      </dataBar>
    </cfRule>
  </conditionalFormatting>
  <conditionalFormatting sqref="H14">
    <cfRule type="expression" dxfId="1225" priority="1503">
      <formula>WEEKDAY(H$1)=7</formula>
    </cfRule>
    <cfRule type="expression" dxfId="1224" priority="1504">
      <formula>WEEKDAY(H$1) =1</formula>
    </cfRule>
  </conditionalFormatting>
  <conditionalFormatting sqref="H14">
    <cfRule type="dataBar" priority="1502">
      <dataBar>
        <cfvo type="min"/>
        <cfvo type="max"/>
        <color rgb="FFFFB628"/>
      </dataBar>
    </cfRule>
  </conditionalFormatting>
  <conditionalFormatting sqref="H14">
    <cfRule type="expression" dxfId="1223" priority="1500">
      <formula>WEEKDAY(H$1)=7</formula>
    </cfRule>
    <cfRule type="expression" dxfId="1222" priority="1501">
      <formula>WEEKDAY(H$1) =1</formula>
    </cfRule>
  </conditionalFormatting>
  <conditionalFormatting sqref="H14">
    <cfRule type="expression" dxfId="1221" priority="1497">
      <formula>WEEKDAY(H$1) =1</formula>
    </cfRule>
    <cfRule type="expression" dxfId="1220" priority="1498">
      <formula>WEEKDAY(H$1)=7</formula>
    </cfRule>
    <cfRule type="expression" dxfId="1219" priority="1499">
      <formula>H14="Congés"</formula>
    </cfRule>
  </conditionalFormatting>
  <conditionalFormatting sqref="H14">
    <cfRule type="expression" dxfId="1218" priority="1495">
      <formula>WEEKDAY(H$1)=7</formula>
    </cfRule>
    <cfRule type="expression" dxfId="1217" priority="1496">
      <formula>WEEKDAY(H$1) =1</formula>
    </cfRule>
  </conditionalFormatting>
  <conditionalFormatting sqref="H14">
    <cfRule type="dataBar" priority="1494">
      <dataBar>
        <cfvo type="min"/>
        <cfvo type="max"/>
        <color rgb="FFFFB628"/>
      </dataBar>
    </cfRule>
  </conditionalFormatting>
  <conditionalFormatting sqref="H14">
    <cfRule type="expression" dxfId="1216" priority="1492">
      <formula>WEEKDAY(H$1)=7</formula>
    </cfRule>
    <cfRule type="expression" dxfId="1215" priority="1493">
      <formula>WEEKDAY(H$1) =1</formula>
    </cfRule>
  </conditionalFormatting>
  <conditionalFormatting sqref="H14">
    <cfRule type="expression" dxfId="1214" priority="1490">
      <formula>WEEKDAY(H$1)=7</formula>
    </cfRule>
    <cfRule type="expression" dxfId="1213" priority="1491">
      <formula>WEEKDAY(H$1) =1</formula>
    </cfRule>
  </conditionalFormatting>
  <conditionalFormatting sqref="K14:O14">
    <cfRule type="dataBar" priority="1489">
      <dataBar>
        <cfvo type="min"/>
        <cfvo type="max"/>
        <color rgb="FFFFB628"/>
      </dataBar>
    </cfRule>
  </conditionalFormatting>
  <conditionalFormatting sqref="K14:O14">
    <cfRule type="expression" dxfId="1212" priority="1487">
      <formula>WEEKDAY(K$1)=7</formula>
    </cfRule>
    <cfRule type="expression" dxfId="1211" priority="1488">
      <formula>WEEKDAY(K$1) =1</formula>
    </cfRule>
  </conditionalFormatting>
  <conditionalFormatting sqref="M14:O14">
    <cfRule type="dataBar" priority="1486">
      <dataBar>
        <cfvo type="min"/>
        <cfvo type="max"/>
        <color rgb="FFFFB628"/>
      </dataBar>
    </cfRule>
  </conditionalFormatting>
  <conditionalFormatting sqref="M14:O14">
    <cfRule type="expression" dxfId="1210" priority="1484">
      <formula>WEEKDAY(M$1)=7</formula>
    </cfRule>
    <cfRule type="expression" dxfId="1209" priority="1485">
      <formula>WEEKDAY(M$1) =1</formula>
    </cfRule>
  </conditionalFormatting>
  <conditionalFormatting sqref="K14:O14">
    <cfRule type="expression" dxfId="1208" priority="1483">
      <formula>K14="Congés"</formula>
    </cfRule>
  </conditionalFormatting>
  <conditionalFormatting sqref="K14:O14">
    <cfRule type="expression" dxfId="1207" priority="1482">
      <formula>K14="Repos"</formula>
    </cfRule>
  </conditionalFormatting>
  <conditionalFormatting sqref="K14:O14">
    <cfRule type="expression" dxfId="1206" priority="1479">
      <formula>K14="NICE OUEST"</formula>
    </cfRule>
    <cfRule type="expression" dxfId="1205" priority="1480">
      <formula>K14="NICE EST"</formula>
    </cfRule>
    <cfRule type="expression" dxfId="1204" priority="1481">
      <formula>K14="NICE NORD"</formula>
    </cfRule>
  </conditionalFormatting>
  <conditionalFormatting sqref="K14:O14">
    <cfRule type="containsText" dxfId="1203" priority="1476" stopIfTrue="1" operator="containsText" text="FORMATION">
      <formula>NOT(ISERROR(SEARCH("FORMATION",K14)))</formula>
    </cfRule>
    <cfRule type="containsText" dxfId="1202" priority="1477" stopIfTrue="1" operator="containsText" text="Congés">
      <formula>NOT(ISERROR(SEARCH("Congés",K14)))</formula>
    </cfRule>
    <cfRule type="containsText" dxfId="1201" priority="1478" stopIfTrue="1" operator="containsText" text="REPOS">
      <formula>NOT(ISERROR(SEARCH("REPOS",K14)))</formula>
    </cfRule>
  </conditionalFormatting>
  <conditionalFormatting sqref="K14:O14">
    <cfRule type="dataBar" priority="1475">
      <dataBar>
        <cfvo type="min"/>
        <cfvo type="max"/>
        <color rgb="FFFFB628"/>
      </dataBar>
    </cfRule>
  </conditionalFormatting>
  <conditionalFormatting sqref="K14:O14">
    <cfRule type="expression" dxfId="1200" priority="1473">
      <formula>WEEKDAY(K$1)=7</formula>
    </cfRule>
    <cfRule type="expression" dxfId="1199" priority="1474">
      <formula>WEEKDAY(K$1) =1</formula>
    </cfRule>
  </conditionalFormatting>
  <conditionalFormatting sqref="K14:O14">
    <cfRule type="dataBar" priority="1472">
      <dataBar>
        <cfvo type="min"/>
        <cfvo type="max"/>
        <color rgb="FFFFB628"/>
      </dataBar>
    </cfRule>
  </conditionalFormatting>
  <conditionalFormatting sqref="K14:O14">
    <cfRule type="expression" dxfId="1198" priority="1470">
      <formula>WEEKDAY(K$1)=7</formula>
    </cfRule>
    <cfRule type="expression" dxfId="1197" priority="1471">
      <formula>WEEKDAY(K$1) =1</formula>
    </cfRule>
  </conditionalFormatting>
  <conditionalFormatting sqref="K14:O14">
    <cfRule type="expression" dxfId="1196" priority="1467">
      <formula>WEEKDAY(K$1) =1</formula>
    </cfRule>
    <cfRule type="expression" dxfId="1195" priority="1468">
      <formula>WEEKDAY(K$1)=7</formula>
    </cfRule>
    <cfRule type="expression" dxfId="1194" priority="1469">
      <formula>K14="Congés"</formula>
    </cfRule>
  </conditionalFormatting>
  <conditionalFormatting sqref="K14:O14">
    <cfRule type="expression" dxfId="1193" priority="1465">
      <formula>WEEKDAY(K$1)=7</formula>
    </cfRule>
    <cfRule type="expression" dxfId="1192" priority="1466">
      <formula>WEEKDAY(K$1) =1</formula>
    </cfRule>
  </conditionalFormatting>
  <conditionalFormatting sqref="K14:O14">
    <cfRule type="dataBar" priority="1464">
      <dataBar>
        <cfvo type="min"/>
        <cfvo type="max"/>
        <color rgb="FFFFB628"/>
      </dataBar>
    </cfRule>
  </conditionalFormatting>
  <conditionalFormatting sqref="K14:O14">
    <cfRule type="expression" dxfId="1191" priority="1462">
      <formula>WEEKDAY(K$1)=7</formula>
    </cfRule>
    <cfRule type="expression" dxfId="1190" priority="1463">
      <formula>WEEKDAY(K$1) =1</formula>
    </cfRule>
  </conditionalFormatting>
  <conditionalFormatting sqref="K14:O14">
    <cfRule type="expression" dxfId="1189" priority="1460">
      <formula>WEEKDAY(K$1)=7</formula>
    </cfRule>
    <cfRule type="expression" dxfId="1188" priority="1461">
      <formula>WEEKDAY(K$1) =1</formula>
    </cfRule>
  </conditionalFormatting>
  <conditionalFormatting sqref="R14:S14 Y14:Z14">
    <cfRule type="dataBar" priority="1459">
      <dataBar>
        <cfvo type="min"/>
        <cfvo type="max"/>
        <color rgb="FFFFB628"/>
      </dataBar>
    </cfRule>
  </conditionalFormatting>
  <conditionalFormatting sqref="R14:S14 Y14:Z14">
    <cfRule type="expression" dxfId="1187" priority="1456">
      <formula>WEEKDAY(R$1) =1</formula>
    </cfRule>
    <cfRule type="expression" dxfId="1186" priority="1457">
      <formula>WEEKDAY(R$1)=7</formula>
    </cfRule>
    <cfRule type="expression" dxfId="1185" priority="1458">
      <formula>R14="Congés"</formula>
    </cfRule>
  </conditionalFormatting>
  <conditionalFormatting sqref="R14:S14 Y14:Z14">
    <cfRule type="expression" dxfId="1184" priority="1454">
      <formula>WEEKDAY(R$1)=7</formula>
    </cfRule>
    <cfRule type="expression" dxfId="1183" priority="1455">
      <formula>WEEKDAY(R$1) =1</formula>
    </cfRule>
  </conditionalFormatting>
  <conditionalFormatting sqref="U14:V14 AB14:AC14">
    <cfRule type="dataBar" priority="1453">
      <dataBar>
        <cfvo type="min"/>
        <cfvo type="max"/>
        <color rgb="FFFFB628"/>
      </dataBar>
    </cfRule>
  </conditionalFormatting>
  <conditionalFormatting sqref="U14:V14 AB14:AC14">
    <cfRule type="expression" dxfId="1182" priority="1450">
      <formula>WEEKDAY(U$1) =1</formula>
    </cfRule>
    <cfRule type="expression" dxfId="1181" priority="1451">
      <formula>WEEKDAY(U$1)=7</formula>
    </cfRule>
    <cfRule type="expression" dxfId="1180" priority="1452">
      <formula>U14="Congés"</formula>
    </cfRule>
  </conditionalFormatting>
  <conditionalFormatting sqref="T14:V14 AA14:AC14">
    <cfRule type="dataBar" priority="1449">
      <dataBar>
        <cfvo type="min"/>
        <cfvo type="max"/>
        <color rgb="FFFFB628"/>
      </dataBar>
    </cfRule>
  </conditionalFormatting>
  <conditionalFormatting sqref="T14:V14 AA14:AC14">
    <cfRule type="expression" dxfId="1179" priority="1447">
      <formula>WEEKDAY(T$1)=7</formula>
    </cfRule>
    <cfRule type="expression" dxfId="1178" priority="1448">
      <formula>WEEKDAY(T$1) =1</formula>
    </cfRule>
  </conditionalFormatting>
  <conditionalFormatting sqref="R14:V14 Y14:AC14">
    <cfRule type="dataBar" priority="1446">
      <dataBar>
        <cfvo type="min"/>
        <cfvo type="max"/>
        <color rgb="FFFFB628"/>
      </dataBar>
    </cfRule>
  </conditionalFormatting>
  <conditionalFormatting sqref="R14:V14 Y14:AC14">
    <cfRule type="expression" dxfId="1177" priority="1444">
      <formula>WEEKDAY(R$1)=7</formula>
    </cfRule>
    <cfRule type="expression" dxfId="1176" priority="1445">
      <formula>WEEKDAY(R$1) =1</formula>
    </cfRule>
  </conditionalFormatting>
  <conditionalFormatting sqref="T14:V14 AA14:AC14">
    <cfRule type="dataBar" priority="1443">
      <dataBar>
        <cfvo type="min"/>
        <cfvo type="max"/>
        <color rgb="FFFFB628"/>
      </dataBar>
    </cfRule>
  </conditionalFormatting>
  <conditionalFormatting sqref="T14:V14 AA14:AC14">
    <cfRule type="expression" dxfId="1175" priority="1441">
      <formula>WEEKDAY(T$1)=7</formula>
    </cfRule>
    <cfRule type="expression" dxfId="1174" priority="1442">
      <formula>WEEKDAY(T$1) =1</formula>
    </cfRule>
  </conditionalFormatting>
  <conditionalFormatting sqref="R14:V14 Y14:AC14">
    <cfRule type="expression" dxfId="1173" priority="1440">
      <formula>R14="Congés"</formula>
    </cfRule>
  </conditionalFormatting>
  <conditionalFormatting sqref="R14:V14 Y14:AC14">
    <cfRule type="expression" dxfId="1172" priority="1439">
      <formula>R14="Repos"</formula>
    </cfRule>
  </conditionalFormatting>
  <conditionalFormatting sqref="R14:V14 Y14:AC14">
    <cfRule type="expression" dxfId="1171" priority="1436">
      <formula>R14="NICE OUEST"</formula>
    </cfRule>
    <cfRule type="expression" dxfId="1170" priority="1437">
      <formula>R14="NICE EST"</formula>
    </cfRule>
    <cfRule type="expression" dxfId="1169" priority="1438">
      <formula>R14="NICE NORD"</formula>
    </cfRule>
  </conditionalFormatting>
  <conditionalFormatting sqref="R14:V14 Y14:AC14">
    <cfRule type="containsText" dxfId="1168" priority="1433" stopIfTrue="1" operator="containsText" text="FORMATION">
      <formula>NOT(ISERROR(SEARCH("FORMATION",R14)))</formula>
    </cfRule>
    <cfRule type="containsText" dxfId="1167" priority="1434" stopIfTrue="1" operator="containsText" text="Congés">
      <formula>NOT(ISERROR(SEARCH("Congés",R14)))</formula>
    </cfRule>
    <cfRule type="containsText" dxfId="1166" priority="1435" stopIfTrue="1" operator="containsText" text="REPOS">
      <formula>NOT(ISERROR(SEARCH("REPOS",R14)))</formula>
    </cfRule>
  </conditionalFormatting>
  <conditionalFormatting sqref="R14:V14 Y14:AC14">
    <cfRule type="dataBar" priority="1432">
      <dataBar>
        <cfvo type="min"/>
        <cfvo type="max"/>
        <color rgb="FFFFB628"/>
      </dataBar>
    </cfRule>
  </conditionalFormatting>
  <conditionalFormatting sqref="R14:V14 Y14:AC14">
    <cfRule type="expression" dxfId="1165" priority="1430">
      <formula>WEEKDAY(R$1)=7</formula>
    </cfRule>
    <cfRule type="expression" dxfId="1164" priority="1431">
      <formula>WEEKDAY(R$1) =1</formula>
    </cfRule>
  </conditionalFormatting>
  <conditionalFormatting sqref="R14:V14 Y14:AC14">
    <cfRule type="dataBar" priority="1429">
      <dataBar>
        <cfvo type="min"/>
        <cfvo type="max"/>
        <color rgb="FFFFB628"/>
      </dataBar>
    </cfRule>
  </conditionalFormatting>
  <conditionalFormatting sqref="R14:V14 Y14:AC14">
    <cfRule type="expression" dxfId="1163" priority="1427">
      <formula>WEEKDAY(R$1)=7</formula>
    </cfRule>
    <cfRule type="expression" dxfId="1162" priority="1428">
      <formula>WEEKDAY(R$1) =1</formula>
    </cfRule>
  </conditionalFormatting>
  <conditionalFormatting sqref="R14:V14 Y14:AC14">
    <cfRule type="expression" dxfId="1161" priority="1424">
      <formula>WEEKDAY(R$1) =1</formula>
    </cfRule>
    <cfRule type="expression" dxfId="1160" priority="1425">
      <formula>WEEKDAY(R$1)=7</formula>
    </cfRule>
    <cfRule type="expression" dxfId="1159" priority="1426">
      <formula>R14="Congés"</formula>
    </cfRule>
  </conditionalFormatting>
  <conditionalFormatting sqref="R14:V14 Y14:AC14">
    <cfRule type="expression" dxfId="1158" priority="1422">
      <formula>WEEKDAY(R$1)=7</formula>
    </cfRule>
    <cfRule type="expression" dxfId="1157" priority="1423">
      <formula>WEEKDAY(R$1) =1</formula>
    </cfRule>
  </conditionalFormatting>
  <conditionalFormatting sqref="R14:V14 Y14:AC14">
    <cfRule type="dataBar" priority="1421">
      <dataBar>
        <cfvo type="min"/>
        <cfvo type="max"/>
        <color rgb="FFFFB628"/>
      </dataBar>
    </cfRule>
  </conditionalFormatting>
  <conditionalFormatting sqref="R14:V14 Y14:AC14">
    <cfRule type="expression" dxfId="1156" priority="1419">
      <formula>WEEKDAY(R$1)=7</formula>
    </cfRule>
    <cfRule type="expression" dxfId="1155" priority="1420">
      <formula>WEEKDAY(R$1) =1</formula>
    </cfRule>
  </conditionalFormatting>
  <conditionalFormatting sqref="R14:V14 Y14:AC14">
    <cfRule type="expression" dxfId="1154" priority="1417">
      <formula>WEEKDAY(R$1)=7</formula>
    </cfRule>
    <cfRule type="expression" dxfId="1153" priority="1418">
      <formula>WEEKDAY(R$1) =1</formula>
    </cfRule>
  </conditionalFormatting>
  <conditionalFormatting sqref="AF14:AG14">
    <cfRule type="dataBar" priority="1416">
      <dataBar>
        <cfvo type="min"/>
        <cfvo type="max"/>
        <color rgb="FFFFB628"/>
      </dataBar>
    </cfRule>
  </conditionalFormatting>
  <conditionalFormatting sqref="AF14:AG14">
    <cfRule type="expression" dxfId="1152" priority="1413">
      <formula>WEEKDAY(AF$1) =1</formula>
    </cfRule>
    <cfRule type="expression" dxfId="1151" priority="1414">
      <formula>WEEKDAY(AF$1)=7</formula>
    </cfRule>
    <cfRule type="expression" dxfId="1150" priority="1415">
      <formula>AF14="Congés"</formula>
    </cfRule>
  </conditionalFormatting>
  <conditionalFormatting sqref="AF14:AG14">
    <cfRule type="expression" dxfId="1149" priority="1411">
      <formula>WEEKDAY(AF$1)=7</formula>
    </cfRule>
    <cfRule type="expression" dxfId="1148" priority="1412">
      <formula>WEEKDAY(AF$1) =1</formula>
    </cfRule>
  </conditionalFormatting>
  <conditionalFormatting sqref="AI14:AJ14">
    <cfRule type="dataBar" priority="1410">
      <dataBar>
        <cfvo type="min"/>
        <cfvo type="max"/>
        <color rgb="FFFFB628"/>
      </dataBar>
    </cfRule>
  </conditionalFormatting>
  <conditionalFormatting sqref="AI14:AJ14">
    <cfRule type="expression" dxfId="1147" priority="1407">
      <formula>WEEKDAY(AI$1) =1</formula>
    </cfRule>
    <cfRule type="expression" dxfId="1146" priority="1408">
      <formula>WEEKDAY(AI$1)=7</formula>
    </cfRule>
    <cfRule type="expression" dxfId="1145" priority="1409">
      <formula>AI14="Congés"</formula>
    </cfRule>
  </conditionalFormatting>
  <conditionalFormatting sqref="AH14:AJ14">
    <cfRule type="dataBar" priority="1406">
      <dataBar>
        <cfvo type="min"/>
        <cfvo type="max"/>
        <color rgb="FFFFB628"/>
      </dataBar>
    </cfRule>
  </conditionalFormatting>
  <conditionalFormatting sqref="AH14:AJ14">
    <cfRule type="expression" dxfId="1144" priority="1404">
      <formula>WEEKDAY(AH$1)=7</formula>
    </cfRule>
    <cfRule type="expression" dxfId="1143" priority="1405">
      <formula>WEEKDAY(AH$1) =1</formula>
    </cfRule>
  </conditionalFormatting>
  <conditionalFormatting sqref="AF14:AG14">
    <cfRule type="dataBar" priority="1403">
      <dataBar>
        <cfvo type="min"/>
        <cfvo type="max"/>
        <color rgb="FFFFB628"/>
      </dataBar>
    </cfRule>
  </conditionalFormatting>
  <conditionalFormatting sqref="AF14:AG14">
    <cfRule type="expression" dxfId="1142" priority="1400">
      <formula>WEEKDAY(AF$1) =1</formula>
    </cfRule>
    <cfRule type="expression" dxfId="1141" priority="1401">
      <formula>WEEKDAY(AF$1)=7</formula>
    </cfRule>
    <cfRule type="expression" dxfId="1140" priority="1402">
      <formula>AF14="Congés"</formula>
    </cfRule>
  </conditionalFormatting>
  <conditionalFormatting sqref="AF14:AG14">
    <cfRule type="expression" dxfId="1139" priority="1398">
      <formula>WEEKDAY(AF$1)=7</formula>
    </cfRule>
    <cfRule type="expression" dxfId="1138" priority="1399">
      <formula>WEEKDAY(AF$1) =1</formula>
    </cfRule>
  </conditionalFormatting>
  <conditionalFormatting sqref="AI14:AJ14">
    <cfRule type="dataBar" priority="1397">
      <dataBar>
        <cfvo type="min"/>
        <cfvo type="max"/>
        <color rgb="FFFFB628"/>
      </dataBar>
    </cfRule>
  </conditionalFormatting>
  <conditionalFormatting sqref="AI14:AJ14">
    <cfRule type="expression" dxfId="1137" priority="1394">
      <formula>WEEKDAY(AI$1) =1</formula>
    </cfRule>
    <cfRule type="expression" dxfId="1136" priority="1395">
      <formula>WEEKDAY(AI$1)=7</formula>
    </cfRule>
    <cfRule type="expression" dxfId="1135" priority="1396">
      <formula>AI14="Congés"</formula>
    </cfRule>
  </conditionalFormatting>
  <conditionalFormatting sqref="AH14:AJ14">
    <cfRule type="dataBar" priority="1393">
      <dataBar>
        <cfvo type="min"/>
        <cfvo type="max"/>
        <color rgb="FFFFB628"/>
      </dataBar>
    </cfRule>
  </conditionalFormatting>
  <conditionalFormatting sqref="AH14:AJ14">
    <cfRule type="expression" dxfId="1134" priority="1391">
      <formula>WEEKDAY(AH$1)=7</formula>
    </cfRule>
    <cfRule type="expression" dxfId="1133" priority="1392">
      <formula>WEEKDAY(AH$1) =1</formula>
    </cfRule>
  </conditionalFormatting>
  <conditionalFormatting sqref="AF14:AJ14">
    <cfRule type="dataBar" priority="1390">
      <dataBar>
        <cfvo type="min"/>
        <cfvo type="max"/>
        <color rgb="FFFFB628"/>
      </dataBar>
    </cfRule>
  </conditionalFormatting>
  <conditionalFormatting sqref="AF14:AJ14">
    <cfRule type="expression" dxfId="1132" priority="1388">
      <formula>WEEKDAY(AF$1)=7</formula>
    </cfRule>
    <cfRule type="expression" dxfId="1131" priority="1389">
      <formula>WEEKDAY(AF$1) =1</formula>
    </cfRule>
  </conditionalFormatting>
  <conditionalFormatting sqref="AH14:AJ14">
    <cfRule type="dataBar" priority="1387">
      <dataBar>
        <cfvo type="min"/>
        <cfvo type="max"/>
        <color rgb="FFFFB628"/>
      </dataBar>
    </cfRule>
  </conditionalFormatting>
  <conditionalFormatting sqref="AH14:AJ14">
    <cfRule type="expression" dxfId="1130" priority="1385">
      <formula>WEEKDAY(AH$1)=7</formula>
    </cfRule>
    <cfRule type="expression" dxfId="1129" priority="1386">
      <formula>WEEKDAY(AH$1) =1</formula>
    </cfRule>
  </conditionalFormatting>
  <conditionalFormatting sqref="AF14:AJ14">
    <cfRule type="expression" dxfId="1128" priority="1384">
      <formula>AF14="Congés"</formula>
    </cfRule>
  </conditionalFormatting>
  <conditionalFormatting sqref="AF14:AJ14">
    <cfRule type="expression" dxfId="1127" priority="1383">
      <formula>AF14="Repos"</formula>
    </cfRule>
  </conditionalFormatting>
  <conditionalFormatting sqref="AF14:AJ14">
    <cfRule type="expression" dxfId="1126" priority="1380">
      <formula>AF14="NICE OUEST"</formula>
    </cfRule>
    <cfRule type="expression" dxfId="1125" priority="1381">
      <formula>AF14="NICE EST"</formula>
    </cfRule>
    <cfRule type="expression" dxfId="1124" priority="1382">
      <formula>AF14="NICE NORD"</formula>
    </cfRule>
  </conditionalFormatting>
  <conditionalFormatting sqref="AF14:AJ14">
    <cfRule type="containsText" dxfId="1123" priority="1377" stopIfTrue="1" operator="containsText" text="FORMATION">
      <formula>NOT(ISERROR(SEARCH("FORMATION",AF14)))</formula>
    </cfRule>
    <cfRule type="containsText" dxfId="1122" priority="1378" stopIfTrue="1" operator="containsText" text="Congés">
      <formula>NOT(ISERROR(SEARCH("Congés",AF14)))</formula>
    </cfRule>
    <cfRule type="containsText" dxfId="1121" priority="1379" stopIfTrue="1" operator="containsText" text="REPOS">
      <formula>NOT(ISERROR(SEARCH("REPOS",AF14)))</formula>
    </cfRule>
  </conditionalFormatting>
  <conditionalFormatting sqref="AF14:AJ14">
    <cfRule type="dataBar" priority="1376">
      <dataBar>
        <cfvo type="min"/>
        <cfvo type="max"/>
        <color rgb="FFFFB628"/>
      </dataBar>
    </cfRule>
  </conditionalFormatting>
  <conditionalFormatting sqref="AF14:AJ14">
    <cfRule type="expression" dxfId="1120" priority="1374">
      <formula>WEEKDAY(AF$1)=7</formula>
    </cfRule>
    <cfRule type="expression" dxfId="1119" priority="1375">
      <formula>WEEKDAY(AF$1) =1</formula>
    </cfRule>
  </conditionalFormatting>
  <conditionalFormatting sqref="AF14:AJ14">
    <cfRule type="dataBar" priority="1373">
      <dataBar>
        <cfvo type="min"/>
        <cfvo type="max"/>
        <color rgb="FFFFB628"/>
      </dataBar>
    </cfRule>
  </conditionalFormatting>
  <conditionalFormatting sqref="AF14:AJ14">
    <cfRule type="expression" dxfId="1118" priority="1371">
      <formula>WEEKDAY(AF$1)=7</formula>
    </cfRule>
    <cfRule type="expression" dxfId="1117" priority="1372">
      <formula>WEEKDAY(AF$1) =1</formula>
    </cfRule>
  </conditionalFormatting>
  <conditionalFormatting sqref="AF14:AJ14">
    <cfRule type="expression" dxfId="1116" priority="1368">
      <formula>WEEKDAY(AF$1) =1</formula>
    </cfRule>
    <cfRule type="expression" dxfId="1115" priority="1369">
      <formula>WEEKDAY(AF$1)=7</formula>
    </cfRule>
    <cfRule type="expression" dxfId="1114" priority="1370">
      <formula>AF14="Congés"</formula>
    </cfRule>
  </conditionalFormatting>
  <conditionalFormatting sqref="AF14:AJ14">
    <cfRule type="expression" dxfId="1113" priority="1366">
      <formula>WEEKDAY(AF$1)=7</formula>
    </cfRule>
    <cfRule type="expression" dxfId="1112" priority="1367">
      <formula>WEEKDAY(AF$1) =1</formula>
    </cfRule>
  </conditionalFormatting>
  <conditionalFormatting sqref="AF14:AJ14">
    <cfRule type="dataBar" priority="1365">
      <dataBar>
        <cfvo type="min"/>
        <cfvo type="max"/>
        <color rgb="FFFFB628"/>
      </dataBar>
    </cfRule>
  </conditionalFormatting>
  <conditionalFormatting sqref="AF14:AJ14">
    <cfRule type="expression" dxfId="1111" priority="1363">
      <formula>WEEKDAY(AF$1)=7</formula>
    </cfRule>
    <cfRule type="expression" dxfId="1110" priority="1364">
      <formula>WEEKDAY(AF$1) =1</formula>
    </cfRule>
  </conditionalFormatting>
  <conditionalFormatting sqref="AF14:AJ14">
    <cfRule type="expression" dxfId="1109" priority="1361">
      <formula>WEEKDAY(AF$1)=7</formula>
    </cfRule>
    <cfRule type="expression" dxfId="1108" priority="1362">
      <formula>WEEKDAY(AF$1) =1</formula>
    </cfRule>
  </conditionalFormatting>
  <conditionalFormatting sqref="K18:L18">
    <cfRule type="dataBar" priority="1360">
      <dataBar>
        <cfvo type="min"/>
        <cfvo type="max"/>
        <color rgb="FFFFB628"/>
      </dataBar>
    </cfRule>
  </conditionalFormatting>
  <conditionalFormatting sqref="K18:L18">
    <cfRule type="expression" dxfId="1107" priority="1357">
      <formula>WEEKDAY(K$1) =1</formula>
    </cfRule>
    <cfRule type="expression" dxfId="1106" priority="1358">
      <formula>WEEKDAY(K$1)=7</formula>
    </cfRule>
    <cfRule type="expression" dxfId="1105" priority="1359">
      <formula>K18="Congés"</formula>
    </cfRule>
  </conditionalFormatting>
  <conditionalFormatting sqref="K18:L18">
    <cfRule type="expression" dxfId="1104" priority="1355">
      <formula>WEEKDAY(K$1)=7</formula>
    </cfRule>
    <cfRule type="expression" dxfId="1103" priority="1356">
      <formula>WEEKDAY(K$1) =1</formula>
    </cfRule>
  </conditionalFormatting>
  <conditionalFormatting sqref="R18:S18">
    <cfRule type="dataBar" priority="1354">
      <dataBar>
        <cfvo type="min"/>
        <cfvo type="max"/>
        <color rgb="FFFFB628"/>
      </dataBar>
    </cfRule>
  </conditionalFormatting>
  <conditionalFormatting sqref="R18:S18">
    <cfRule type="expression" dxfId="1102" priority="1351">
      <formula>WEEKDAY(R$1) =1</formula>
    </cfRule>
    <cfRule type="expression" dxfId="1101" priority="1352">
      <formula>WEEKDAY(R$1)=7</formula>
    </cfRule>
    <cfRule type="expression" dxfId="1100" priority="1353">
      <formula>R18="Congés"</formula>
    </cfRule>
  </conditionalFormatting>
  <conditionalFormatting sqref="R18:S18">
    <cfRule type="expression" dxfId="1099" priority="1349">
      <formula>WEEKDAY(R$1)=7</formula>
    </cfRule>
    <cfRule type="expression" dxfId="1098" priority="1350">
      <formula>WEEKDAY(R$1) =1</formula>
    </cfRule>
  </conditionalFormatting>
  <conditionalFormatting sqref="Y18:Z18">
    <cfRule type="dataBar" priority="1348">
      <dataBar>
        <cfvo type="min"/>
        <cfvo type="max"/>
        <color rgb="FFFFB628"/>
      </dataBar>
    </cfRule>
  </conditionalFormatting>
  <conditionalFormatting sqref="Y18:Z18">
    <cfRule type="expression" dxfId="1097" priority="1345">
      <formula>WEEKDAY(Y$1) =1</formula>
    </cfRule>
    <cfRule type="expression" dxfId="1096" priority="1346">
      <formula>WEEKDAY(Y$1)=7</formula>
    </cfRule>
    <cfRule type="expression" dxfId="1095" priority="1347">
      <formula>Y18="Congés"</formula>
    </cfRule>
  </conditionalFormatting>
  <conditionalFormatting sqref="Y18:Z18">
    <cfRule type="expression" dxfId="1094" priority="1343">
      <formula>WEEKDAY(Y$1)=7</formula>
    </cfRule>
    <cfRule type="expression" dxfId="1093" priority="1344">
      <formula>WEEKDAY(Y$1) =1</formula>
    </cfRule>
  </conditionalFormatting>
  <conditionalFormatting sqref="AF18:AH18">
    <cfRule type="dataBar" priority="1342">
      <dataBar>
        <cfvo type="min"/>
        <cfvo type="max"/>
        <color rgb="FFFFB628"/>
      </dataBar>
    </cfRule>
  </conditionalFormatting>
  <conditionalFormatting sqref="AF18:AH18">
    <cfRule type="expression" dxfId="1092" priority="1339">
      <formula>WEEKDAY(AF$1) =1</formula>
    </cfRule>
    <cfRule type="expression" dxfId="1091" priority="1340">
      <formula>WEEKDAY(AF$1)=7</formula>
    </cfRule>
    <cfRule type="expression" dxfId="1090" priority="1341">
      <formula>AF18="Congés"</formula>
    </cfRule>
  </conditionalFormatting>
  <conditionalFormatting sqref="AF18:AH18">
    <cfRule type="expression" dxfId="1089" priority="1337">
      <formula>WEEKDAY(AF$1)=7</formula>
    </cfRule>
    <cfRule type="expression" dxfId="1088" priority="1338">
      <formula>WEEKDAY(AF$1) =1</formula>
    </cfRule>
  </conditionalFormatting>
  <conditionalFormatting sqref="D18:F18">
    <cfRule type="expression" dxfId="1087" priority="1335">
      <formula>WEEKDAY(D$1)=7</formula>
    </cfRule>
    <cfRule type="expression" dxfId="1086" priority="1336">
      <formula>WEEKDAY(D$1) =1</formula>
    </cfRule>
  </conditionalFormatting>
  <conditionalFormatting sqref="G18:J18">
    <cfRule type="dataBar" priority="1334">
      <dataBar>
        <cfvo type="min"/>
        <cfvo type="max"/>
        <color rgb="FFFFB628"/>
      </dataBar>
    </cfRule>
  </conditionalFormatting>
  <conditionalFormatting sqref="G18:J18">
    <cfRule type="expression" dxfId="1085" priority="1331">
      <formula>WEEKDAY(G$1) =1</formula>
    </cfRule>
    <cfRule type="expression" dxfId="1084" priority="1332">
      <formula>WEEKDAY(G$1)=7</formula>
    </cfRule>
    <cfRule type="expression" dxfId="1083" priority="1333">
      <formula>G18="Congés"</formula>
    </cfRule>
  </conditionalFormatting>
  <conditionalFormatting sqref="N18:Q18">
    <cfRule type="dataBar" priority="1330">
      <dataBar>
        <cfvo type="min"/>
        <cfvo type="max"/>
        <color rgb="FFFFB628"/>
      </dataBar>
    </cfRule>
  </conditionalFormatting>
  <conditionalFormatting sqref="N18:Q18">
    <cfRule type="expression" dxfId="1082" priority="1327">
      <formula>WEEKDAY(N$1) =1</formula>
    </cfRule>
    <cfRule type="expression" dxfId="1081" priority="1328">
      <formula>WEEKDAY(N$1)=7</formula>
    </cfRule>
    <cfRule type="expression" dxfId="1080" priority="1329">
      <formula>N18="Congés"</formula>
    </cfRule>
  </conditionalFormatting>
  <conditionalFormatting sqref="M18:Q18">
    <cfRule type="dataBar" priority="1326">
      <dataBar>
        <cfvo type="min"/>
        <cfvo type="max"/>
        <color rgb="FFFFB628"/>
      </dataBar>
    </cfRule>
  </conditionalFormatting>
  <conditionalFormatting sqref="M18:Q18">
    <cfRule type="expression" dxfId="1079" priority="1324">
      <formula>WEEKDAY(M$1)=7</formula>
    </cfRule>
    <cfRule type="expression" dxfId="1078" priority="1325">
      <formula>WEEKDAY(M$1) =1</formula>
    </cfRule>
  </conditionalFormatting>
  <conditionalFormatting sqref="U18:X18">
    <cfRule type="dataBar" priority="1323">
      <dataBar>
        <cfvo type="min"/>
        <cfvo type="max"/>
        <color rgb="FFFFB628"/>
      </dataBar>
    </cfRule>
  </conditionalFormatting>
  <conditionalFormatting sqref="U18:X18">
    <cfRule type="expression" dxfId="1077" priority="1320">
      <formula>WEEKDAY(U$1) =1</formula>
    </cfRule>
    <cfRule type="expression" dxfId="1076" priority="1321">
      <formula>WEEKDAY(U$1)=7</formula>
    </cfRule>
    <cfRule type="expression" dxfId="1075" priority="1322">
      <formula>U18="Congés"</formula>
    </cfRule>
  </conditionalFormatting>
  <conditionalFormatting sqref="T18:X18">
    <cfRule type="dataBar" priority="1319">
      <dataBar>
        <cfvo type="min"/>
        <cfvo type="max"/>
        <color rgb="FFFFB628"/>
      </dataBar>
    </cfRule>
  </conditionalFormatting>
  <conditionalFormatting sqref="T18:X18">
    <cfRule type="expression" dxfId="1074" priority="1317">
      <formula>WEEKDAY(T$1)=7</formula>
    </cfRule>
    <cfRule type="expression" dxfId="1073" priority="1318">
      <formula>WEEKDAY(T$1) =1</formula>
    </cfRule>
  </conditionalFormatting>
  <conditionalFormatting sqref="AB18:AE18">
    <cfRule type="dataBar" priority="1316">
      <dataBar>
        <cfvo type="min"/>
        <cfvo type="max"/>
        <color rgb="FFFFB628"/>
      </dataBar>
    </cfRule>
  </conditionalFormatting>
  <conditionalFormatting sqref="AB18:AE18">
    <cfRule type="expression" dxfId="1072" priority="1313">
      <formula>WEEKDAY(AB$1) =1</formula>
    </cfRule>
    <cfRule type="expression" dxfId="1071" priority="1314">
      <formula>WEEKDAY(AB$1)=7</formula>
    </cfRule>
    <cfRule type="expression" dxfId="1070" priority="1315">
      <formula>AB18="Congés"</formula>
    </cfRule>
  </conditionalFormatting>
  <conditionalFormatting sqref="AA18:AE18">
    <cfRule type="dataBar" priority="1312">
      <dataBar>
        <cfvo type="min"/>
        <cfvo type="max"/>
        <color rgb="FFFFB628"/>
      </dataBar>
    </cfRule>
  </conditionalFormatting>
  <conditionalFormatting sqref="AA18:AE18">
    <cfRule type="expression" dxfId="1069" priority="1310">
      <formula>WEEKDAY(AA$1)=7</formula>
    </cfRule>
    <cfRule type="expression" dxfId="1068" priority="1311">
      <formula>WEEKDAY(AA$1) =1</formula>
    </cfRule>
  </conditionalFormatting>
  <conditionalFormatting sqref="D18:F18">
    <cfRule type="expression" dxfId="1067" priority="1309">
      <formula>D18="Congés"</formula>
    </cfRule>
  </conditionalFormatting>
  <conditionalFormatting sqref="D18:F18">
    <cfRule type="expression" dxfId="1066" priority="1308">
      <formula>D18="Repos"</formula>
    </cfRule>
  </conditionalFormatting>
  <conditionalFormatting sqref="D18:F18">
    <cfRule type="expression" dxfId="1065" priority="1305">
      <formula>D18="NICE OUEST"</formula>
    </cfRule>
    <cfRule type="expression" dxfId="1064" priority="1306">
      <formula>D18="NICE EST"</formula>
    </cfRule>
    <cfRule type="expression" dxfId="1063" priority="1307">
      <formula>D18="NICE NORD"</formula>
    </cfRule>
  </conditionalFormatting>
  <conditionalFormatting sqref="D18:F18">
    <cfRule type="containsText" dxfId="1062" priority="1302" stopIfTrue="1" operator="containsText" text="FORMATION">
      <formula>NOT(ISERROR(SEARCH("FORMATION",D18)))</formula>
    </cfRule>
    <cfRule type="containsText" dxfId="1061" priority="1303" stopIfTrue="1" operator="containsText" text="Congés">
      <formula>NOT(ISERROR(SEARCH("Congés",D18)))</formula>
    </cfRule>
    <cfRule type="containsText" dxfId="1060" priority="1304" stopIfTrue="1" operator="containsText" text="REPOS">
      <formula>NOT(ISERROR(SEARCH("REPOS",D18)))</formula>
    </cfRule>
  </conditionalFormatting>
  <conditionalFormatting sqref="D18:F18">
    <cfRule type="dataBar" priority="1301">
      <dataBar>
        <cfvo type="min"/>
        <cfvo type="max"/>
        <color rgb="FFFFB628"/>
      </dataBar>
    </cfRule>
  </conditionalFormatting>
  <conditionalFormatting sqref="D18:F18">
    <cfRule type="expression" dxfId="1059" priority="1299">
      <formula>WEEKDAY(D$1)=7</formula>
    </cfRule>
    <cfRule type="expression" dxfId="1058" priority="1300">
      <formula>WEEKDAY(D$1) =1</formula>
    </cfRule>
  </conditionalFormatting>
  <conditionalFormatting sqref="D18:F18">
    <cfRule type="dataBar" priority="1298">
      <dataBar>
        <cfvo type="min"/>
        <cfvo type="max"/>
        <color rgb="FFFFB628"/>
      </dataBar>
    </cfRule>
  </conditionalFormatting>
  <conditionalFormatting sqref="D18:F18">
    <cfRule type="expression" dxfId="1057" priority="1296">
      <formula>WEEKDAY(D$1)=7</formula>
    </cfRule>
    <cfRule type="expression" dxfId="1056" priority="1297">
      <formula>WEEKDAY(D$1) =1</formula>
    </cfRule>
  </conditionalFormatting>
  <conditionalFormatting sqref="D18:F18">
    <cfRule type="expression" dxfId="1055" priority="1293">
      <formula>WEEKDAY(D$1) =1</formula>
    </cfRule>
    <cfRule type="expression" dxfId="1054" priority="1294">
      <formula>WEEKDAY(D$1)=7</formula>
    </cfRule>
    <cfRule type="expression" dxfId="1053" priority="1295">
      <formula>D18="Congés"</formula>
    </cfRule>
  </conditionalFormatting>
  <conditionalFormatting sqref="D18:F18">
    <cfRule type="expression" dxfId="1052" priority="1291">
      <formula>WEEKDAY(D$1)=7</formula>
    </cfRule>
    <cfRule type="expression" dxfId="1051" priority="1292">
      <formula>WEEKDAY(D$1) =1</formula>
    </cfRule>
  </conditionalFormatting>
  <conditionalFormatting sqref="D18:F18">
    <cfRule type="dataBar" priority="1290">
      <dataBar>
        <cfvo type="min"/>
        <cfvo type="max"/>
        <color rgb="FFFFB628"/>
      </dataBar>
    </cfRule>
  </conditionalFormatting>
  <conditionalFormatting sqref="D18:F18">
    <cfRule type="expression" dxfId="1050" priority="1288">
      <formula>WEEKDAY(D$1)=7</formula>
    </cfRule>
    <cfRule type="expression" dxfId="1049" priority="1289">
      <formula>WEEKDAY(D$1) =1</formula>
    </cfRule>
  </conditionalFormatting>
  <conditionalFormatting sqref="D18:F18">
    <cfRule type="expression" dxfId="1048" priority="1286">
      <formula>WEEKDAY(D$1)=7</formula>
    </cfRule>
    <cfRule type="expression" dxfId="1047" priority="1287">
      <formula>WEEKDAY(D$1) =1</formula>
    </cfRule>
  </conditionalFormatting>
  <conditionalFormatting sqref="H18">
    <cfRule type="dataBar" priority="1285">
      <dataBar>
        <cfvo type="min"/>
        <cfvo type="max"/>
        <color rgb="FFFFB628"/>
      </dataBar>
    </cfRule>
  </conditionalFormatting>
  <conditionalFormatting sqref="H18">
    <cfRule type="expression" dxfId="1046" priority="1283">
      <formula>WEEKDAY(H$1)=7</formula>
    </cfRule>
    <cfRule type="expression" dxfId="1045" priority="1284">
      <formula>WEEKDAY(H$1) =1</formula>
    </cfRule>
  </conditionalFormatting>
  <conditionalFormatting sqref="H18">
    <cfRule type="expression" dxfId="1044" priority="1282">
      <formula>H18="Congés"</formula>
    </cfRule>
  </conditionalFormatting>
  <conditionalFormatting sqref="H18">
    <cfRule type="expression" dxfId="1043" priority="1281">
      <formula>H18="Repos"</formula>
    </cfRule>
  </conditionalFormatting>
  <conditionalFormatting sqref="H18">
    <cfRule type="expression" dxfId="1042" priority="1278">
      <formula>H18="NICE OUEST"</formula>
    </cfRule>
    <cfRule type="expression" dxfId="1041" priority="1279">
      <formula>H18="NICE EST"</formula>
    </cfRule>
    <cfRule type="expression" dxfId="1040" priority="1280">
      <formula>H18="NICE NORD"</formula>
    </cfRule>
  </conditionalFormatting>
  <conditionalFormatting sqref="H18">
    <cfRule type="containsText" dxfId="1039" priority="1275" stopIfTrue="1" operator="containsText" text="FORMATION">
      <formula>NOT(ISERROR(SEARCH("FORMATION",H18)))</formula>
    </cfRule>
    <cfRule type="containsText" dxfId="1038" priority="1276" stopIfTrue="1" operator="containsText" text="Congés">
      <formula>NOT(ISERROR(SEARCH("Congés",H18)))</formula>
    </cfRule>
    <cfRule type="containsText" dxfId="1037" priority="1277" stopIfTrue="1" operator="containsText" text="REPOS">
      <formula>NOT(ISERROR(SEARCH("REPOS",H18)))</formula>
    </cfRule>
  </conditionalFormatting>
  <conditionalFormatting sqref="H18">
    <cfRule type="dataBar" priority="1274">
      <dataBar>
        <cfvo type="min"/>
        <cfvo type="max"/>
        <color rgb="FFFFB628"/>
      </dataBar>
    </cfRule>
  </conditionalFormatting>
  <conditionalFormatting sqref="H18">
    <cfRule type="expression" dxfId="1036" priority="1272">
      <formula>WEEKDAY(H$1)=7</formula>
    </cfRule>
    <cfRule type="expression" dxfId="1035" priority="1273">
      <formula>WEEKDAY(H$1) =1</formula>
    </cfRule>
  </conditionalFormatting>
  <conditionalFormatting sqref="H18">
    <cfRule type="dataBar" priority="1271">
      <dataBar>
        <cfvo type="min"/>
        <cfvo type="max"/>
        <color rgb="FFFFB628"/>
      </dataBar>
    </cfRule>
  </conditionalFormatting>
  <conditionalFormatting sqref="H18">
    <cfRule type="expression" dxfId="1034" priority="1269">
      <formula>WEEKDAY(H$1)=7</formula>
    </cfRule>
    <cfRule type="expression" dxfId="1033" priority="1270">
      <formula>WEEKDAY(H$1) =1</formula>
    </cfRule>
  </conditionalFormatting>
  <conditionalFormatting sqref="H18">
    <cfRule type="expression" dxfId="1032" priority="1266">
      <formula>WEEKDAY(H$1) =1</formula>
    </cfRule>
    <cfRule type="expression" dxfId="1031" priority="1267">
      <formula>WEEKDAY(H$1)=7</formula>
    </cfRule>
    <cfRule type="expression" dxfId="1030" priority="1268">
      <formula>H18="Congés"</formula>
    </cfRule>
  </conditionalFormatting>
  <conditionalFormatting sqref="H18">
    <cfRule type="expression" dxfId="1029" priority="1264">
      <formula>WEEKDAY(H$1)=7</formula>
    </cfRule>
    <cfRule type="expression" dxfId="1028" priority="1265">
      <formula>WEEKDAY(H$1) =1</formula>
    </cfRule>
  </conditionalFormatting>
  <conditionalFormatting sqref="H18">
    <cfRule type="dataBar" priority="1263">
      <dataBar>
        <cfvo type="min"/>
        <cfvo type="max"/>
        <color rgb="FFFFB628"/>
      </dataBar>
    </cfRule>
  </conditionalFormatting>
  <conditionalFormatting sqref="H18">
    <cfRule type="expression" dxfId="1027" priority="1261">
      <formula>WEEKDAY(H$1)=7</formula>
    </cfRule>
    <cfRule type="expression" dxfId="1026" priority="1262">
      <formula>WEEKDAY(H$1) =1</formula>
    </cfRule>
  </conditionalFormatting>
  <conditionalFormatting sqref="H18">
    <cfRule type="expression" dxfId="1025" priority="1259">
      <formula>WEEKDAY(H$1)=7</formula>
    </cfRule>
    <cfRule type="expression" dxfId="1024" priority="1260">
      <formula>WEEKDAY(H$1) =1</formula>
    </cfRule>
  </conditionalFormatting>
  <conditionalFormatting sqref="K18:O18">
    <cfRule type="dataBar" priority="1258">
      <dataBar>
        <cfvo type="min"/>
        <cfvo type="max"/>
        <color rgb="FFFFB628"/>
      </dataBar>
    </cfRule>
  </conditionalFormatting>
  <conditionalFormatting sqref="K18:O18">
    <cfRule type="expression" dxfId="1023" priority="1256">
      <formula>WEEKDAY(K$1)=7</formula>
    </cfRule>
    <cfRule type="expression" dxfId="1022" priority="1257">
      <formula>WEEKDAY(K$1) =1</formula>
    </cfRule>
  </conditionalFormatting>
  <conditionalFormatting sqref="M18:O18">
    <cfRule type="dataBar" priority="1255">
      <dataBar>
        <cfvo type="min"/>
        <cfvo type="max"/>
        <color rgb="FFFFB628"/>
      </dataBar>
    </cfRule>
  </conditionalFormatting>
  <conditionalFormatting sqref="M18:O18">
    <cfRule type="expression" dxfId="1021" priority="1253">
      <formula>WEEKDAY(M$1)=7</formula>
    </cfRule>
    <cfRule type="expression" dxfId="1020" priority="1254">
      <formula>WEEKDAY(M$1) =1</formula>
    </cfRule>
  </conditionalFormatting>
  <conditionalFormatting sqref="K18:O18">
    <cfRule type="expression" dxfId="1019" priority="1252">
      <formula>K18="Congés"</formula>
    </cfRule>
  </conditionalFormatting>
  <conditionalFormatting sqref="K18:O18">
    <cfRule type="expression" dxfId="1018" priority="1251">
      <formula>K18="Repos"</formula>
    </cfRule>
  </conditionalFormatting>
  <conditionalFormatting sqref="K18:O18">
    <cfRule type="expression" dxfId="1017" priority="1248">
      <formula>K18="NICE OUEST"</formula>
    </cfRule>
    <cfRule type="expression" dxfId="1016" priority="1249">
      <formula>K18="NICE EST"</formula>
    </cfRule>
    <cfRule type="expression" dxfId="1015" priority="1250">
      <formula>K18="NICE NORD"</formula>
    </cfRule>
  </conditionalFormatting>
  <conditionalFormatting sqref="K18:O18">
    <cfRule type="containsText" dxfId="1014" priority="1245" stopIfTrue="1" operator="containsText" text="FORMATION">
      <formula>NOT(ISERROR(SEARCH("FORMATION",K18)))</formula>
    </cfRule>
    <cfRule type="containsText" dxfId="1013" priority="1246" stopIfTrue="1" operator="containsText" text="Congés">
      <formula>NOT(ISERROR(SEARCH("Congés",K18)))</formula>
    </cfRule>
    <cfRule type="containsText" dxfId="1012" priority="1247" stopIfTrue="1" operator="containsText" text="REPOS">
      <formula>NOT(ISERROR(SEARCH("REPOS",K18)))</formula>
    </cfRule>
  </conditionalFormatting>
  <conditionalFormatting sqref="K18:O18">
    <cfRule type="dataBar" priority="1244">
      <dataBar>
        <cfvo type="min"/>
        <cfvo type="max"/>
        <color rgb="FFFFB628"/>
      </dataBar>
    </cfRule>
  </conditionalFormatting>
  <conditionalFormatting sqref="K18:O18">
    <cfRule type="expression" dxfId="1011" priority="1242">
      <formula>WEEKDAY(K$1)=7</formula>
    </cfRule>
    <cfRule type="expression" dxfId="1010" priority="1243">
      <formula>WEEKDAY(K$1) =1</formula>
    </cfRule>
  </conditionalFormatting>
  <conditionalFormatting sqref="K18:O18">
    <cfRule type="dataBar" priority="1241">
      <dataBar>
        <cfvo type="min"/>
        <cfvo type="max"/>
        <color rgb="FFFFB628"/>
      </dataBar>
    </cfRule>
  </conditionalFormatting>
  <conditionalFormatting sqref="K18:O18">
    <cfRule type="expression" dxfId="1009" priority="1239">
      <formula>WEEKDAY(K$1)=7</formula>
    </cfRule>
    <cfRule type="expression" dxfId="1008" priority="1240">
      <formula>WEEKDAY(K$1) =1</formula>
    </cfRule>
  </conditionalFormatting>
  <conditionalFormatting sqref="K18:O18">
    <cfRule type="expression" dxfId="1007" priority="1236">
      <formula>WEEKDAY(K$1) =1</formula>
    </cfRule>
    <cfRule type="expression" dxfId="1006" priority="1237">
      <formula>WEEKDAY(K$1)=7</formula>
    </cfRule>
    <cfRule type="expression" dxfId="1005" priority="1238">
      <formula>K18="Congés"</formula>
    </cfRule>
  </conditionalFormatting>
  <conditionalFormatting sqref="K18:O18">
    <cfRule type="expression" dxfId="1004" priority="1234">
      <formula>WEEKDAY(K$1)=7</formula>
    </cfRule>
    <cfRule type="expression" dxfId="1003" priority="1235">
      <formula>WEEKDAY(K$1) =1</formula>
    </cfRule>
  </conditionalFormatting>
  <conditionalFormatting sqref="K18:O18">
    <cfRule type="dataBar" priority="1233">
      <dataBar>
        <cfvo type="min"/>
        <cfvo type="max"/>
        <color rgb="FFFFB628"/>
      </dataBar>
    </cfRule>
  </conditionalFormatting>
  <conditionalFormatting sqref="K18:O18">
    <cfRule type="expression" dxfId="1002" priority="1231">
      <formula>WEEKDAY(K$1)=7</formula>
    </cfRule>
    <cfRule type="expression" dxfId="1001" priority="1232">
      <formula>WEEKDAY(K$1) =1</formula>
    </cfRule>
  </conditionalFormatting>
  <conditionalFormatting sqref="K18:O18">
    <cfRule type="expression" dxfId="1000" priority="1229">
      <formula>WEEKDAY(K$1)=7</formula>
    </cfRule>
    <cfRule type="expression" dxfId="999" priority="1230">
      <formula>WEEKDAY(K$1) =1</formula>
    </cfRule>
  </conditionalFormatting>
  <conditionalFormatting sqref="R18:S18 Y18:Z18">
    <cfRule type="dataBar" priority="1228">
      <dataBar>
        <cfvo type="min"/>
        <cfvo type="max"/>
        <color rgb="FFFFB628"/>
      </dataBar>
    </cfRule>
  </conditionalFormatting>
  <conditionalFormatting sqref="R18:S18 Y18:Z18">
    <cfRule type="expression" dxfId="998" priority="1225">
      <formula>WEEKDAY(R$1) =1</formula>
    </cfRule>
    <cfRule type="expression" dxfId="997" priority="1226">
      <formula>WEEKDAY(R$1)=7</formula>
    </cfRule>
    <cfRule type="expression" dxfId="996" priority="1227">
      <formula>R18="Congés"</formula>
    </cfRule>
  </conditionalFormatting>
  <conditionalFormatting sqref="R18:S18 Y18:Z18">
    <cfRule type="expression" dxfId="995" priority="1223">
      <formula>WEEKDAY(R$1)=7</formula>
    </cfRule>
    <cfRule type="expression" dxfId="994" priority="1224">
      <formula>WEEKDAY(R$1) =1</formula>
    </cfRule>
  </conditionalFormatting>
  <conditionalFormatting sqref="U18:V18 AB18:AC18">
    <cfRule type="dataBar" priority="1222">
      <dataBar>
        <cfvo type="min"/>
        <cfvo type="max"/>
        <color rgb="FFFFB628"/>
      </dataBar>
    </cfRule>
  </conditionalFormatting>
  <conditionalFormatting sqref="U18:V18 AB18:AC18">
    <cfRule type="expression" dxfId="993" priority="1219">
      <formula>WEEKDAY(U$1) =1</formula>
    </cfRule>
    <cfRule type="expression" dxfId="992" priority="1220">
      <formula>WEEKDAY(U$1)=7</formula>
    </cfRule>
    <cfRule type="expression" dxfId="991" priority="1221">
      <formula>U18="Congés"</formula>
    </cfRule>
  </conditionalFormatting>
  <conditionalFormatting sqref="T18:V18 AA18:AC18">
    <cfRule type="dataBar" priority="1218">
      <dataBar>
        <cfvo type="min"/>
        <cfvo type="max"/>
        <color rgb="FFFFB628"/>
      </dataBar>
    </cfRule>
  </conditionalFormatting>
  <conditionalFormatting sqref="T18:V18 AA18:AC18">
    <cfRule type="expression" dxfId="990" priority="1216">
      <formula>WEEKDAY(T$1)=7</formula>
    </cfRule>
    <cfRule type="expression" dxfId="989" priority="1217">
      <formula>WEEKDAY(T$1) =1</formula>
    </cfRule>
  </conditionalFormatting>
  <conditionalFormatting sqref="R18:V18 Y18:AC18">
    <cfRule type="dataBar" priority="1215">
      <dataBar>
        <cfvo type="min"/>
        <cfvo type="max"/>
        <color rgb="FFFFB628"/>
      </dataBar>
    </cfRule>
  </conditionalFormatting>
  <conditionalFormatting sqref="R18:V18 Y18:AC18">
    <cfRule type="expression" dxfId="988" priority="1213">
      <formula>WEEKDAY(R$1)=7</formula>
    </cfRule>
    <cfRule type="expression" dxfId="987" priority="1214">
      <formula>WEEKDAY(R$1) =1</formula>
    </cfRule>
  </conditionalFormatting>
  <conditionalFormatting sqref="T18:V18 AA18:AC18">
    <cfRule type="dataBar" priority="1212">
      <dataBar>
        <cfvo type="min"/>
        <cfvo type="max"/>
        <color rgb="FFFFB628"/>
      </dataBar>
    </cfRule>
  </conditionalFormatting>
  <conditionalFormatting sqref="T18:V18 AA18:AC18">
    <cfRule type="expression" dxfId="986" priority="1210">
      <formula>WEEKDAY(T$1)=7</formula>
    </cfRule>
    <cfRule type="expression" dxfId="985" priority="1211">
      <formula>WEEKDAY(T$1) =1</formula>
    </cfRule>
  </conditionalFormatting>
  <conditionalFormatting sqref="R18:V18 Y18:AC18">
    <cfRule type="expression" dxfId="984" priority="1209">
      <formula>R18="Congés"</formula>
    </cfRule>
  </conditionalFormatting>
  <conditionalFormatting sqref="R18:V18 Y18:AC18">
    <cfRule type="expression" dxfId="983" priority="1208">
      <formula>R18="Repos"</formula>
    </cfRule>
  </conditionalFormatting>
  <conditionalFormatting sqref="R18:V18 Y18:AC18">
    <cfRule type="expression" dxfId="982" priority="1205">
      <formula>R18="NICE OUEST"</formula>
    </cfRule>
    <cfRule type="expression" dxfId="981" priority="1206">
      <formula>R18="NICE EST"</formula>
    </cfRule>
    <cfRule type="expression" dxfId="980" priority="1207">
      <formula>R18="NICE NORD"</formula>
    </cfRule>
  </conditionalFormatting>
  <conditionalFormatting sqref="R18:V18 Y18:AC18">
    <cfRule type="containsText" dxfId="979" priority="1202" stopIfTrue="1" operator="containsText" text="FORMATION">
      <formula>NOT(ISERROR(SEARCH("FORMATION",R18)))</formula>
    </cfRule>
    <cfRule type="containsText" dxfId="978" priority="1203" stopIfTrue="1" operator="containsText" text="Congés">
      <formula>NOT(ISERROR(SEARCH("Congés",R18)))</formula>
    </cfRule>
    <cfRule type="containsText" dxfId="977" priority="1204" stopIfTrue="1" operator="containsText" text="REPOS">
      <formula>NOT(ISERROR(SEARCH("REPOS",R18)))</formula>
    </cfRule>
  </conditionalFormatting>
  <conditionalFormatting sqref="R18:V18 Y18:AC18">
    <cfRule type="dataBar" priority="1201">
      <dataBar>
        <cfvo type="min"/>
        <cfvo type="max"/>
        <color rgb="FFFFB628"/>
      </dataBar>
    </cfRule>
  </conditionalFormatting>
  <conditionalFormatting sqref="R18:V18 Y18:AC18">
    <cfRule type="expression" dxfId="976" priority="1199">
      <formula>WEEKDAY(R$1)=7</formula>
    </cfRule>
    <cfRule type="expression" dxfId="975" priority="1200">
      <formula>WEEKDAY(R$1) =1</formula>
    </cfRule>
  </conditionalFormatting>
  <conditionalFormatting sqref="R18:V18 Y18:AC18">
    <cfRule type="dataBar" priority="1198">
      <dataBar>
        <cfvo type="min"/>
        <cfvo type="max"/>
        <color rgb="FFFFB628"/>
      </dataBar>
    </cfRule>
  </conditionalFormatting>
  <conditionalFormatting sqref="R18:V18 Y18:AC18">
    <cfRule type="expression" dxfId="974" priority="1196">
      <formula>WEEKDAY(R$1)=7</formula>
    </cfRule>
    <cfRule type="expression" dxfId="973" priority="1197">
      <formula>WEEKDAY(R$1) =1</formula>
    </cfRule>
  </conditionalFormatting>
  <conditionalFormatting sqref="R18:V18 Y18:AC18">
    <cfRule type="expression" dxfId="972" priority="1193">
      <formula>WEEKDAY(R$1) =1</formula>
    </cfRule>
    <cfRule type="expression" dxfId="971" priority="1194">
      <formula>WEEKDAY(R$1)=7</formula>
    </cfRule>
    <cfRule type="expression" dxfId="970" priority="1195">
      <formula>R18="Congés"</formula>
    </cfRule>
  </conditionalFormatting>
  <conditionalFormatting sqref="R18:V18 Y18:AC18">
    <cfRule type="expression" dxfId="969" priority="1191">
      <formula>WEEKDAY(R$1)=7</formula>
    </cfRule>
    <cfRule type="expression" dxfId="968" priority="1192">
      <formula>WEEKDAY(R$1) =1</formula>
    </cfRule>
  </conditionalFormatting>
  <conditionalFormatting sqref="R18:V18 Y18:AC18">
    <cfRule type="dataBar" priority="1190">
      <dataBar>
        <cfvo type="min"/>
        <cfvo type="max"/>
        <color rgb="FFFFB628"/>
      </dataBar>
    </cfRule>
  </conditionalFormatting>
  <conditionalFormatting sqref="R18:V18 Y18:AC18">
    <cfRule type="expression" dxfId="967" priority="1188">
      <formula>WEEKDAY(R$1)=7</formula>
    </cfRule>
    <cfRule type="expression" dxfId="966" priority="1189">
      <formula>WEEKDAY(R$1) =1</formula>
    </cfRule>
  </conditionalFormatting>
  <conditionalFormatting sqref="R18:V18 Y18:AC18">
    <cfRule type="expression" dxfId="965" priority="1186">
      <formula>WEEKDAY(R$1)=7</formula>
    </cfRule>
    <cfRule type="expression" dxfId="964" priority="1187">
      <formula>WEEKDAY(R$1) =1</formula>
    </cfRule>
  </conditionalFormatting>
  <conditionalFormatting sqref="AF18:AG18">
    <cfRule type="dataBar" priority="1185">
      <dataBar>
        <cfvo type="min"/>
        <cfvo type="max"/>
        <color rgb="FFFFB628"/>
      </dataBar>
    </cfRule>
  </conditionalFormatting>
  <conditionalFormatting sqref="AF18:AG18">
    <cfRule type="expression" dxfId="963" priority="1182">
      <formula>WEEKDAY(AF$1) =1</formula>
    </cfRule>
    <cfRule type="expression" dxfId="962" priority="1183">
      <formula>WEEKDAY(AF$1)=7</formula>
    </cfRule>
    <cfRule type="expression" dxfId="961" priority="1184">
      <formula>AF18="Congés"</formula>
    </cfRule>
  </conditionalFormatting>
  <conditionalFormatting sqref="AF18:AG18">
    <cfRule type="expression" dxfId="960" priority="1180">
      <formula>WEEKDAY(AF$1)=7</formula>
    </cfRule>
    <cfRule type="expression" dxfId="959" priority="1181">
      <formula>WEEKDAY(AF$1) =1</formula>
    </cfRule>
  </conditionalFormatting>
  <conditionalFormatting sqref="AI18:AJ18">
    <cfRule type="dataBar" priority="1179">
      <dataBar>
        <cfvo type="min"/>
        <cfvo type="max"/>
        <color rgb="FFFFB628"/>
      </dataBar>
    </cfRule>
  </conditionalFormatting>
  <conditionalFormatting sqref="AI18:AJ18">
    <cfRule type="expression" dxfId="958" priority="1176">
      <formula>WEEKDAY(AI$1) =1</formula>
    </cfRule>
    <cfRule type="expression" dxfId="957" priority="1177">
      <formula>WEEKDAY(AI$1)=7</formula>
    </cfRule>
    <cfRule type="expression" dxfId="956" priority="1178">
      <formula>AI18="Congés"</formula>
    </cfRule>
  </conditionalFormatting>
  <conditionalFormatting sqref="AH18:AJ18">
    <cfRule type="dataBar" priority="1175">
      <dataBar>
        <cfvo type="min"/>
        <cfvo type="max"/>
        <color rgb="FFFFB628"/>
      </dataBar>
    </cfRule>
  </conditionalFormatting>
  <conditionalFormatting sqref="AH18:AJ18">
    <cfRule type="expression" dxfId="955" priority="1173">
      <formula>WEEKDAY(AH$1)=7</formula>
    </cfRule>
    <cfRule type="expression" dxfId="954" priority="1174">
      <formula>WEEKDAY(AH$1) =1</formula>
    </cfRule>
  </conditionalFormatting>
  <conditionalFormatting sqref="AF18:AG18">
    <cfRule type="dataBar" priority="1172">
      <dataBar>
        <cfvo type="min"/>
        <cfvo type="max"/>
        <color rgb="FFFFB628"/>
      </dataBar>
    </cfRule>
  </conditionalFormatting>
  <conditionalFormatting sqref="AF18:AG18">
    <cfRule type="expression" dxfId="953" priority="1169">
      <formula>WEEKDAY(AF$1) =1</formula>
    </cfRule>
    <cfRule type="expression" dxfId="952" priority="1170">
      <formula>WEEKDAY(AF$1)=7</formula>
    </cfRule>
    <cfRule type="expression" dxfId="951" priority="1171">
      <formula>AF18="Congés"</formula>
    </cfRule>
  </conditionalFormatting>
  <conditionalFormatting sqref="AF18:AG18">
    <cfRule type="expression" dxfId="950" priority="1167">
      <formula>WEEKDAY(AF$1)=7</formula>
    </cfRule>
    <cfRule type="expression" dxfId="949" priority="1168">
      <formula>WEEKDAY(AF$1) =1</formula>
    </cfRule>
  </conditionalFormatting>
  <conditionalFormatting sqref="AI18:AJ18">
    <cfRule type="dataBar" priority="1166">
      <dataBar>
        <cfvo type="min"/>
        <cfvo type="max"/>
        <color rgb="FFFFB628"/>
      </dataBar>
    </cfRule>
  </conditionalFormatting>
  <conditionalFormatting sqref="AI18:AJ18">
    <cfRule type="expression" dxfId="948" priority="1163">
      <formula>WEEKDAY(AI$1) =1</formula>
    </cfRule>
    <cfRule type="expression" dxfId="947" priority="1164">
      <formula>WEEKDAY(AI$1)=7</formula>
    </cfRule>
    <cfRule type="expression" dxfId="946" priority="1165">
      <formula>AI18="Congés"</formula>
    </cfRule>
  </conditionalFormatting>
  <conditionalFormatting sqref="AH18:AJ18">
    <cfRule type="dataBar" priority="1162">
      <dataBar>
        <cfvo type="min"/>
        <cfvo type="max"/>
        <color rgb="FFFFB628"/>
      </dataBar>
    </cfRule>
  </conditionalFormatting>
  <conditionalFormatting sqref="AH18:AJ18">
    <cfRule type="expression" dxfId="945" priority="1160">
      <formula>WEEKDAY(AH$1)=7</formula>
    </cfRule>
    <cfRule type="expression" dxfId="944" priority="1161">
      <formula>WEEKDAY(AH$1) =1</formula>
    </cfRule>
  </conditionalFormatting>
  <conditionalFormatting sqref="AF18:AJ18">
    <cfRule type="dataBar" priority="1159">
      <dataBar>
        <cfvo type="min"/>
        <cfvo type="max"/>
        <color rgb="FFFFB628"/>
      </dataBar>
    </cfRule>
  </conditionalFormatting>
  <conditionalFormatting sqref="AF18:AJ18">
    <cfRule type="expression" dxfId="943" priority="1157">
      <formula>WEEKDAY(AF$1)=7</formula>
    </cfRule>
    <cfRule type="expression" dxfId="942" priority="1158">
      <formula>WEEKDAY(AF$1) =1</formula>
    </cfRule>
  </conditionalFormatting>
  <conditionalFormatting sqref="AH18:AJ18">
    <cfRule type="dataBar" priority="1156">
      <dataBar>
        <cfvo type="min"/>
        <cfvo type="max"/>
        <color rgb="FFFFB628"/>
      </dataBar>
    </cfRule>
  </conditionalFormatting>
  <conditionalFormatting sqref="AH18:AJ18">
    <cfRule type="expression" dxfId="941" priority="1154">
      <formula>WEEKDAY(AH$1)=7</formula>
    </cfRule>
    <cfRule type="expression" dxfId="940" priority="1155">
      <formula>WEEKDAY(AH$1) =1</formula>
    </cfRule>
  </conditionalFormatting>
  <conditionalFormatting sqref="AF18:AJ18">
    <cfRule type="expression" dxfId="939" priority="1153">
      <formula>AF18="Congés"</formula>
    </cfRule>
  </conditionalFormatting>
  <conditionalFormatting sqref="AF18:AJ18">
    <cfRule type="expression" dxfId="938" priority="1152">
      <formula>AF18="Repos"</formula>
    </cfRule>
  </conditionalFormatting>
  <conditionalFormatting sqref="AF18:AJ18">
    <cfRule type="expression" dxfId="937" priority="1149">
      <formula>AF18="NICE OUEST"</formula>
    </cfRule>
    <cfRule type="expression" dxfId="936" priority="1150">
      <formula>AF18="NICE EST"</formula>
    </cfRule>
    <cfRule type="expression" dxfId="935" priority="1151">
      <formula>AF18="NICE NORD"</formula>
    </cfRule>
  </conditionalFormatting>
  <conditionalFormatting sqref="AF18:AJ18">
    <cfRule type="containsText" dxfId="934" priority="1146" stopIfTrue="1" operator="containsText" text="FORMATION">
      <formula>NOT(ISERROR(SEARCH("FORMATION",AF18)))</formula>
    </cfRule>
    <cfRule type="containsText" dxfId="933" priority="1147" stopIfTrue="1" operator="containsText" text="Congés">
      <formula>NOT(ISERROR(SEARCH("Congés",AF18)))</formula>
    </cfRule>
    <cfRule type="containsText" dxfId="932" priority="1148" stopIfTrue="1" operator="containsText" text="REPOS">
      <formula>NOT(ISERROR(SEARCH("REPOS",AF18)))</formula>
    </cfRule>
  </conditionalFormatting>
  <conditionalFormatting sqref="AF18:AJ18">
    <cfRule type="dataBar" priority="1145">
      <dataBar>
        <cfvo type="min"/>
        <cfvo type="max"/>
        <color rgb="FFFFB628"/>
      </dataBar>
    </cfRule>
  </conditionalFormatting>
  <conditionalFormatting sqref="AF18:AJ18">
    <cfRule type="expression" dxfId="931" priority="1143">
      <formula>WEEKDAY(AF$1)=7</formula>
    </cfRule>
    <cfRule type="expression" dxfId="930" priority="1144">
      <formula>WEEKDAY(AF$1) =1</formula>
    </cfRule>
  </conditionalFormatting>
  <conditionalFormatting sqref="AF18:AJ18">
    <cfRule type="dataBar" priority="1142">
      <dataBar>
        <cfvo type="min"/>
        <cfvo type="max"/>
        <color rgb="FFFFB628"/>
      </dataBar>
    </cfRule>
  </conditionalFormatting>
  <conditionalFormatting sqref="AF18:AJ18">
    <cfRule type="expression" dxfId="929" priority="1140">
      <formula>WEEKDAY(AF$1)=7</formula>
    </cfRule>
    <cfRule type="expression" dxfId="928" priority="1141">
      <formula>WEEKDAY(AF$1) =1</formula>
    </cfRule>
  </conditionalFormatting>
  <conditionalFormatting sqref="AF18:AJ18">
    <cfRule type="expression" dxfId="927" priority="1137">
      <formula>WEEKDAY(AF$1) =1</formula>
    </cfRule>
    <cfRule type="expression" dxfId="926" priority="1138">
      <formula>WEEKDAY(AF$1)=7</formula>
    </cfRule>
    <cfRule type="expression" dxfId="925" priority="1139">
      <formula>AF18="Congés"</formula>
    </cfRule>
  </conditionalFormatting>
  <conditionalFormatting sqref="AF18:AJ18">
    <cfRule type="expression" dxfId="924" priority="1135">
      <formula>WEEKDAY(AF$1)=7</formula>
    </cfRule>
    <cfRule type="expression" dxfId="923" priority="1136">
      <formula>WEEKDAY(AF$1) =1</formula>
    </cfRule>
  </conditionalFormatting>
  <conditionalFormatting sqref="AF18:AJ18">
    <cfRule type="dataBar" priority="1134">
      <dataBar>
        <cfvo type="min"/>
        <cfvo type="max"/>
        <color rgb="FFFFB628"/>
      </dataBar>
    </cfRule>
  </conditionalFormatting>
  <conditionalFormatting sqref="AF18:AJ18">
    <cfRule type="expression" dxfId="922" priority="1132">
      <formula>WEEKDAY(AF$1)=7</formula>
    </cfRule>
    <cfRule type="expression" dxfId="921" priority="1133">
      <formula>WEEKDAY(AF$1) =1</formula>
    </cfRule>
  </conditionalFormatting>
  <conditionalFormatting sqref="AF18:AJ18">
    <cfRule type="expression" dxfId="920" priority="1130">
      <formula>WEEKDAY(AF$1)=7</formula>
    </cfRule>
    <cfRule type="expression" dxfId="919" priority="1131">
      <formula>WEEKDAY(AF$1) =1</formula>
    </cfRule>
  </conditionalFormatting>
  <conditionalFormatting sqref="C15">
    <cfRule type="expression" dxfId="918" priority="1128">
      <formula>WEEKDAY(C$1)=7</formula>
    </cfRule>
    <cfRule type="expression" dxfId="917" priority="1129">
      <formula>WEEKDAY(C$1) =1</formula>
    </cfRule>
  </conditionalFormatting>
  <conditionalFormatting sqref="C15">
    <cfRule type="dataBar" priority="1127">
      <dataBar>
        <cfvo type="min"/>
        <cfvo type="max"/>
        <color rgb="FFFFB628"/>
      </dataBar>
    </cfRule>
  </conditionalFormatting>
  <conditionalFormatting sqref="C15">
    <cfRule type="expression" dxfId="916" priority="1124">
      <formula>WEEKDAY(C$1) =1</formula>
    </cfRule>
    <cfRule type="expression" dxfId="915" priority="1125">
      <formula>WEEKDAY(C$1)=7</formula>
    </cfRule>
    <cfRule type="expression" dxfId="914" priority="1126">
      <formula>C15="Congés"</formula>
    </cfRule>
  </conditionalFormatting>
  <conditionalFormatting sqref="C15">
    <cfRule type="dataBar" priority="1123">
      <dataBar>
        <cfvo type="min"/>
        <cfvo type="max"/>
        <color rgb="FFFFB628"/>
      </dataBar>
    </cfRule>
  </conditionalFormatting>
  <conditionalFormatting sqref="I15:J15">
    <cfRule type="expression" dxfId="913" priority="1121">
      <formula>WEEKDAY(I$1)=7</formula>
    </cfRule>
    <cfRule type="expression" dxfId="912" priority="1122">
      <formula>WEEKDAY(I$1) =1</formula>
    </cfRule>
  </conditionalFormatting>
  <conditionalFormatting sqref="I15:J15">
    <cfRule type="dataBar" priority="1120">
      <dataBar>
        <cfvo type="min"/>
        <cfvo type="max"/>
        <color rgb="FFFFB628"/>
      </dataBar>
    </cfRule>
  </conditionalFormatting>
  <conditionalFormatting sqref="I15:J15">
    <cfRule type="expression" dxfId="911" priority="1117">
      <formula>WEEKDAY(I$1) =1</formula>
    </cfRule>
    <cfRule type="expression" dxfId="910" priority="1118">
      <formula>WEEKDAY(I$1)=7</formula>
    </cfRule>
    <cfRule type="expression" dxfId="909" priority="1119">
      <formula>I15="Congés"</formula>
    </cfRule>
  </conditionalFormatting>
  <conditionalFormatting sqref="I15:J15">
    <cfRule type="dataBar" priority="1116">
      <dataBar>
        <cfvo type="min"/>
        <cfvo type="max"/>
        <color rgb="FFFFB628"/>
      </dataBar>
    </cfRule>
  </conditionalFormatting>
  <conditionalFormatting sqref="P13:Q13">
    <cfRule type="expression" dxfId="908" priority="1114">
      <formula>WEEKDAY(P$1)=7</formula>
    </cfRule>
    <cfRule type="expression" dxfId="907" priority="1115">
      <formula>WEEKDAY(P$1) =1</formula>
    </cfRule>
  </conditionalFormatting>
  <conditionalFormatting sqref="P13:Q13">
    <cfRule type="dataBar" priority="1113">
      <dataBar>
        <cfvo type="min"/>
        <cfvo type="max"/>
        <color rgb="FFFFB628"/>
      </dataBar>
    </cfRule>
  </conditionalFormatting>
  <conditionalFormatting sqref="P13:Q13">
    <cfRule type="expression" dxfId="906" priority="1110">
      <formula>WEEKDAY(P$1) =1</formula>
    </cfRule>
    <cfRule type="expression" dxfId="905" priority="1111">
      <formula>WEEKDAY(P$1)=7</formula>
    </cfRule>
    <cfRule type="expression" dxfId="904" priority="1112">
      <formula>P13="Congés"</formula>
    </cfRule>
  </conditionalFormatting>
  <conditionalFormatting sqref="P13:Q13">
    <cfRule type="dataBar" priority="1109">
      <dataBar>
        <cfvo type="min"/>
        <cfvo type="max"/>
        <color rgb="FFFFB628"/>
      </dataBar>
    </cfRule>
  </conditionalFormatting>
  <conditionalFormatting sqref="W16:X16">
    <cfRule type="expression" dxfId="903" priority="1107">
      <formula>WEEKDAY(W$1)=7</formula>
    </cfRule>
    <cfRule type="expression" dxfId="902" priority="1108">
      <formula>WEEKDAY(W$1) =1</formula>
    </cfRule>
  </conditionalFormatting>
  <conditionalFormatting sqref="W16:X16">
    <cfRule type="dataBar" priority="1106">
      <dataBar>
        <cfvo type="min"/>
        <cfvo type="max"/>
        <color rgb="FFFFB628"/>
      </dataBar>
    </cfRule>
  </conditionalFormatting>
  <conditionalFormatting sqref="W16:X16">
    <cfRule type="expression" dxfId="901" priority="1103">
      <formula>WEEKDAY(W$1) =1</formula>
    </cfRule>
    <cfRule type="expression" dxfId="900" priority="1104">
      <formula>WEEKDAY(W$1)=7</formula>
    </cfRule>
    <cfRule type="expression" dxfId="899" priority="1105">
      <formula>W16="Congés"</formula>
    </cfRule>
  </conditionalFormatting>
  <conditionalFormatting sqref="W16:X16">
    <cfRule type="dataBar" priority="1102">
      <dataBar>
        <cfvo type="min"/>
        <cfvo type="max"/>
        <color rgb="FFFFB628"/>
      </dataBar>
    </cfRule>
  </conditionalFormatting>
  <conditionalFormatting sqref="AA27:AC27 Y27">
    <cfRule type="dataBar" priority="1097">
      <dataBar>
        <cfvo type="min"/>
        <cfvo type="max"/>
        <color rgb="FFFFB628"/>
      </dataBar>
    </cfRule>
  </conditionalFormatting>
  <conditionalFormatting sqref="Y27 AA27:AC27">
    <cfRule type="expression" dxfId="898" priority="1095">
      <formula>WEEKDAY(Y$1)=7</formula>
    </cfRule>
    <cfRule type="expression" dxfId="897" priority="1096">
      <formula>WEEKDAY(Y$1) =1</formula>
    </cfRule>
  </conditionalFormatting>
  <conditionalFormatting sqref="Y27 AA27:AC27">
    <cfRule type="expression" dxfId="896" priority="1092">
      <formula>WEEKDAY(Y$1) =1</formula>
    </cfRule>
    <cfRule type="expression" dxfId="895" priority="1093">
      <formula>WEEKDAY(Y$1)=7</formula>
    </cfRule>
    <cfRule type="expression" dxfId="894" priority="1094">
      <formula>Y27="Congés"</formula>
    </cfRule>
  </conditionalFormatting>
  <conditionalFormatting sqref="Y27 AA27:AC27">
    <cfRule type="expression" dxfId="893" priority="1090">
      <formula>WEEKDAY(Y$1)=7</formula>
    </cfRule>
    <cfRule type="expression" dxfId="892" priority="1091">
      <formula>WEEKDAY(Y$1) =1</formula>
    </cfRule>
  </conditionalFormatting>
  <conditionalFormatting sqref="AA27:AC27">
    <cfRule type="dataBar" priority="1089">
      <dataBar>
        <cfvo type="min"/>
        <cfvo type="max"/>
        <color rgb="FFFFB628"/>
      </dataBar>
    </cfRule>
  </conditionalFormatting>
  <conditionalFormatting sqref="AA27:AC27">
    <cfRule type="expression" dxfId="891" priority="1087">
      <formula>WEEKDAY(AA$1)=7</formula>
    </cfRule>
    <cfRule type="expression" dxfId="890" priority="1088">
      <formula>WEEKDAY(AA$1) =1</formula>
    </cfRule>
  </conditionalFormatting>
  <conditionalFormatting sqref="AA27:AC27">
    <cfRule type="expression" dxfId="889" priority="1085">
      <formula>WEEKDAY(AA$1)=7</formula>
    </cfRule>
    <cfRule type="expression" dxfId="888" priority="1086">
      <formula>WEEKDAY(AA$1) =1</formula>
    </cfRule>
  </conditionalFormatting>
  <conditionalFormatting sqref="AA27:AC27">
    <cfRule type="dataBar" priority="1098">
      <dataBar>
        <cfvo type="min"/>
        <cfvo type="max"/>
        <color rgb="FFFFB628"/>
      </dataBar>
    </cfRule>
  </conditionalFormatting>
  <conditionalFormatting sqref="AD27:AE27">
    <cfRule type="expression" dxfId="887" priority="1083">
      <formula>AD27="Congés"</formula>
    </cfRule>
  </conditionalFormatting>
  <conditionalFormatting sqref="AD27:AE27">
    <cfRule type="expression" dxfId="886" priority="1082">
      <formula>AD27="Repos"</formula>
    </cfRule>
  </conditionalFormatting>
  <conditionalFormatting sqref="AD27:AE27">
    <cfRule type="expression" dxfId="885" priority="1079">
      <formula>AD27="NICE OUEST"</formula>
    </cfRule>
    <cfRule type="expression" dxfId="884" priority="1080">
      <formula>AD27="NICE EST"</formula>
    </cfRule>
    <cfRule type="expression" dxfId="883" priority="1081">
      <formula>AD27="NICE NORD"</formula>
    </cfRule>
  </conditionalFormatting>
  <conditionalFormatting sqref="AD27:AE27">
    <cfRule type="expression" dxfId="882" priority="1077">
      <formula>WEEKDAY(AD$1)=7</formula>
    </cfRule>
    <cfRule type="expression" dxfId="881" priority="1078">
      <formula>WEEKDAY(AD$1) =1</formula>
    </cfRule>
  </conditionalFormatting>
  <conditionalFormatting sqref="AD27">
    <cfRule type="expression" dxfId="880" priority="1074">
      <formula>WEEKDAY(AD$1) =1</formula>
    </cfRule>
    <cfRule type="expression" dxfId="879" priority="1075">
      <formula>WEEKDAY(AD$1)=7</formula>
    </cfRule>
    <cfRule type="expression" dxfId="878" priority="1076">
      <formula>AD27="Congés"</formula>
    </cfRule>
  </conditionalFormatting>
  <conditionalFormatting sqref="AE27">
    <cfRule type="dataBar" priority="1073">
      <dataBar>
        <cfvo type="min"/>
        <cfvo type="max"/>
        <color rgb="FFFFB628"/>
      </dataBar>
    </cfRule>
  </conditionalFormatting>
  <conditionalFormatting sqref="AD27:AE27">
    <cfRule type="dataBar" priority="1072">
      <dataBar>
        <cfvo type="min"/>
        <cfvo type="max"/>
        <color rgb="FFFFB628"/>
      </dataBar>
    </cfRule>
  </conditionalFormatting>
  <conditionalFormatting sqref="AD27:AE27">
    <cfRule type="expression" dxfId="877" priority="1070">
      <formula>WEEKDAY(AD$1)=7</formula>
    </cfRule>
    <cfRule type="expression" dxfId="876" priority="1071">
      <formula>WEEKDAY(AD$1) =1</formula>
    </cfRule>
  </conditionalFormatting>
  <conditionalFormatting sqref="AD27:AE27">
    <cfRule type="expression" dxfId="875" priority="1067">
      <formula>WEEKDAY(AD$1) =1</formula>
    </cfRule>
    <cfRule type="expression" dxfId="874" priority="1068">
      <formula>WEEKDAY(AD$1)=7</formula>
    </cfRule>
    <cfRule type="expression" dxfId="873" priority="1069">
      <formula>AD27="Congés"</formula>
    </cfRule>
  </conditionalFormatting>
  <conditionalFormatting sqref="AD27:AE27">
    <cfRule type="containsText" dxfId="872" priority="1064" stopIfTrue="1" operator="containsText" text="FORMATION">
      <formula>NOT(ISERROR(SEARCH("FORMATION",AD27)))</formula>
    </cfRule>
    <cfRule type="containsText" dxfId="871" priority="1065" stopIfTrue="1" operator="containsText" text="Congés">
      <formula>NOT(ISERROR(SEARCH("Congés",AD27)))</formula>
    </cfRule>
    <cfRule type="containsText" dxfId="870" priority="1066" stopIfTrue="1" operator="containsText" text="REPOS">
      <formula>NOT(ISERROR(SEARCH("REPOS",AD27)))</formula>
    </cfRule>
  </conditionalFormatting>
  <conditionalFormatting sqref="AD27:AE27">
    <cfRule type="expression" dxfId="869" priority="1062">
      <formula>WEEKDAY(AD$1)=7</formula>
    </cfRule>
    <cfRule type="expression" dxfId="868" priority="1063">
      <formula>WEEKDAY(AD$1) =1</formula>
    </cfRule>
  </conditionalFormatting>
  <conditionalFormatting sqref="AD27">
    <cfRule type="dataBar" priority="1061">
      <dataBar>
        <cfvo type="min"/>
        <cfvo type="max"/>
        <color rgb="FFFFB628"/>
      </dataBar>
    </cfRule>
  </conditionalFormatting>
  <conditionalFormatting sqref="AD27">
    <cfRule type="expression" dxfId="867" priority="1059">
      <formula>WEEKDAY(AD$1)=7</formula>
    </cfRule>
    <cfRule type="expression" dxfId="866" priority="1060">
      <formula>WEEKDAY(AD$1) =1</formula>
    </cfRule>
  </conditionalFormatting>
  <conditionalFormatting sqref="AD27">
    <cfRule type="dataBar" priority="1058">
      <dataBar>
        <cfvo type="min"/>
        <cfvo type="max"/>
        <color rgb="FFFFB628"/>
      </dataBar>
    </cfRule>
  </conditionalFormatting>
  <conditionalFormatting sqref="AD27">
    <cfRule type="expression" dxfId="865" priority="1055">
      <formula>WEEKDAY(AD$1) =1</formula>
    </cfRule>
    <cfRule type="expression" dxfId="864" priority="1056">
      <formula>WEEKDAY(AD$1)=7</formula>
    </cfRule>
    <cfRule type="expression" dxfId="863" priority="1057">
      <formula>AD27="Congés"</formula>
    </cfRule>
  </conditionalFormatting>
  <conditionalFormatting sqref="AD27">
    <cfRule type="dataBar" priority="1054">
      <dataBar>
        <cfvo type="min"/>
        <cfvo type="max"/>
        <color rgb="FFFFB628"/>
      </dataBar>
    </cfRule>
  </conditionalFormatting>
  <conditionalFormatting sqref="AD27:AE27">
    <cfRule type="dataBar" priority="1053">
      <dataBar>
        <cfvo type="min"/>
        <cfvo type="max"/>
        <color rgb="FFFFB628"/>
      </dataBar>
    </cfRule>
  </conditionalFormatting>
  <conditionalFormatting sqref="AD27:AE27">
    <cfRule type="expression" dxfId="862" priority="1051">
      <formula>WEEKDAY(AD$1)=7</formula>
    </cfRule>
    <cfRule type="expression" dxfId="861" priority="1052">
      <formula>WEEKDAY(AD$1) =1</formula>
    </cfRule>
  </conditionalFormatting>
  <conditionalFormatting sqref="AD27:AE27">
    <cfRule type="expression" dxfId="860" priority="1049">
      <formula>WEEKDAY(AD$1)=7</formula>
    </cfRule>
    <cfRule type="expression" dxfId="859" priority="1050">
      <formula>WEEKDAY(AD$1) =1</formula>
    </cfRule>
  </conditionalFormatting>
  <conditionalFormatting sqref="AD27:AE27">
    <cfRule type="dataBar" priority="1084">
      <dataBar>
        <cfvo type="min"/>
        <cfvo type="max"/>
        <color rgb="FFFFB628"/>
      </dataBar>
    </cfRule>
  </conditionalFormatting>
  <conditionalFormatting sqref="AD33:AE33">
    <cfRule type="expression" dxfId="858" priority="1048">
      <formula>AD33="Congés"</formula>
    </cfRule>
  </conditionalFormatting>
  <conditionalFormatting sqref="AD33:AE33">
    <cfRule type="expression" dxfId="857" priority="1045">
      <formula>AD33="NICE OUEST"</formula>
    </cfRule>
    <cfRule type="expression" dxfId="856" priority="1046">
      <formula>AD33="NICE EST"</formula>
    </cfRule>
    <cfRule type="expression" dxfId="855" priority="1047">
      <formula>AD33="NICE NORD"</formula>
    </cfRule>
  </conditionalFormatting>
  <conditionalFormatting sqref="AD33:AE33">
    <cfRule type="containsText" dxfId="854" priority="1042" stopIfTrue="1" operator="containsText" text="FORMATION">
      <formula>NOT(ISERROR(SEARCH("FORMATION",AD33)))</formula>
    </cfRule>
    <cfRule type="containsText" dxfId="853" priority="1043" stopIfTrue="1" operator="containsText" text="Congés">
      <formula>NOT(ISERROR(SEARCH("Congés",AD33)))</formula>
    </cfRule>
    <cfRule type="containsText" dxfId="852" priority="1044" stopIfTrue="1" operator="containsText" text="REPOS">
      <formula>NOT(ISERROR(SEARCH("REPOS",AD33)))</formula>
    </cfRule>
  </conditionalFormatting>
  <conditionalFormatting sqref="AD33:AE33">
    <cfRule type="expression" dxfId="851" priority="1040">
      <formula>WEEKDAY(AD$1)=7</formula>
    </cfRule>
    <cfRule type="expression" dxfId="850" priority="1041">
      <formula>WEEKDAY(AD$1) =1</formula>
    </cfRule>
  </conditionalFormatting>
  <conditionalFormatting sqref="AD33:AE33">
    <cfRule type="dataBar" priority="1039">
      <dataBar>
        <cfvo type="min"/>
        <cfvo type="max"/>
        <color rgb="FFFFB628"/>
      </dataBar>
    </cfRule>
  </conditionalFormatting>
  <conditionalFormatting sqref="AA19">
    <cfRule type="dataBar" priority="1035">
      <dataBar>
        <cfvo type="min"/>
        <cfvo type="max"/>
        <color rgb="FFFFB628"/>
      </dataBar>
    </cfRule>
  </conditionalFormatting>
  <conditionalFormatting sqref="AA19">
    <cfRule type="expression" dxfId="849" priority="1034">
      <formula>AA19="Congés"</formula>
    </cfRule>
  </conditionalFormatting>
  <conditionalFormatting sqref="AA19">
    <cfRule type="expression" dxfId="848" priority="1033">
      <formula>AA19="Repos"</formula>
    </cfRule>
  </conditionalFormatting>
  <conditionalFormatting sqref="AA19">
    <cfRule type="expression" dxfId="847" priority="1030">
      <formula>AA19="NICE OUEST"</formula>
    </cfRule>
    <cfRule type="expression" dxfId="846" priority="1031">
      <formula>AA19="NICE EST"</formula>
    </cfRule>
    <cfRule type="expression" dxfId="845" priority="1032">
      <formula>AA19="NICE NORD"</formula>
    </cfRule>
  </conditionalFormatting>
  <conditionalFormatting sqref="AA19">
    <cfRule type="expression" dxfId="844" priority="1028">
      <formula>WEEKDAY(AA$1)=7</formula>
    </cfRule>
    <cfRule type="expression" dxfId="843" priority="1029">
      <formula>WEEKDAY(AA$1) =1</formula>
    </cfRule>
  </conditionalFormatting>
  <conditionalFormatting sqref="AA19">
    <cfRule type="containsText" dxfId="842" priority="1025" stopIfTrue="1" operator="containsText" text="FORMATION">
      <formula>NOT(ISERROR(SEARCH("FORMATION",AA19)))</formula>
    </cfRule>
    <cfRule type="containsText" dxfId="841" priority="1026" stopIfTrue="1" operator="containsText" text="Congés">
      <formula>NOT(ISERROR(SEARCH("Congés",AA19)))</formula>
    </cfRule>
    <cfRule type="containsText" dxfId="840" priority="1027" stopIfTrue="1" operator="containsText" text="REPOS">
      <formula>NOT(ISERROR(SEARCH("REPOS",AA19)))</formula>
    </cfRule>
  </conditionalFormatting>
  <conditionalFormatting sqref="W40:X41">
    <cfRule type="expression" dxfId="839" priority="1023">
      <formula>WEEKDAY(W$1)=7</formula>
    </cfRule>
    <cfRule type="expression" dxfId="838" priority="1024">
      <formula>WEEKDAY(W$1) =1</formula>
    </cfRule>
  </conditionalFormatting>
  <conditionalFormatting sqref="W40:X41">
    <cfRule type="dataBar" priority="1022">
      <dataBar>
        <cfvo type="min"/>
        <cfvo type="max"/>
        <color rgb="FFFFB628"/>
      </dataBar>
    </cfRule>
  </conditionalFormatting>
  <conditionalFormatting sqref="W44">
    <cfRule type="expression" dxfId="837" priority="1021">
      <formula>W44="Repos"</formula>
    </cfRule>
  </conditionalFormatting>
  <conditionalFormatting sqref="W44">
    <cfRule type="expression" dxfId="836" priority="1018">
      <formula>W44="NICE OUEST"</formula>
    </cfRule>
    <cfRule type="expression" dxfId="835" priority="1019">
      <formula>W44="NICE EST"</formula>
    </cfRule>
    <cfRule type="expression" dxfId="834" priority="1020">
      <formula>W44="NICE NORD"</formula>
    </cfRule>
  </conditionalFormatting>
  <conditionalFormatting sqref="W44">
    <cfRule type="dataBar" priority="1017">
      <dataBar>
        <cfvo type="min"/>
        <cfvo type="max"/>
        <color rgb="FFFFB628"/>
      </dataBar>
    </cfRule>
  </conditionalFormatting>
  <conditionalFormatting sqref="W44">
    <cfRule type="expression" dxfId="833" priority="1015">
      <formula>WEEKDAY(W$1)=7</formula>
    </cfRule>
    <cfRule type="expression" dxfId="832" priority="1016">
      <formula>WEEKDAY(W$1) =1</formula>
    </cfRule>
  </conditionalFormatting>
  <conditionalFormatting sqref="AJ44">
    <cfRule type="expression" dxfId="831" priority="1014">
      <formula>AJ44="Repos"</formula>
    </cfRule>
  </conditionalFormatting>
  <conditionalFormatting sqref="AJ44">
    <cfRule type="dataBar" priority="1013">
      <dataBar>
        <cfvo type="min"/>
        <cfvo type="max"/>
        <color rgb="FFFFB628"/>
      </dataBar>
    </cfRule>
  </conditionalFormatting>
  <conditionalFormatting sqref="AI44">
    <cfRule type="dataBar" priority="1012">
      <dataBar>
        <cfvo type="min"/>
        <cfvo type="max"/>
        <color rgb="FFFFB628"/>
      </dataBar>
    </cfRule>
  </conditionalFormatting>
  <conditionalFormatting sqref="AI44">
    <cfRule type="expression" dxfId="830" priority="1010">
      <formula>WEEKDAY(AI$1)=7</formula>
    </cfRule>
    <cfRule type="expression" dxfId="829" priority="1011">
      <formula>WEEKDAY(AI$1) =1</formula>
    </cfRule>
  </conditionalFormatting>
  <conditionalFormatting sqref="AI43:AJ43">
    <cfRule type="expression" dxfId="828" priority="1009">
      <formula>AI43="Repos"</formula>
    </cfRule>
  </conditionalFormatting>
  <conditionalFormatting sqref="AI43">
    <cfRule type="dataBar" priority="1008">
      <dataBar>
        <cfvo type="min"/>
        <cfvo type="max"/>
        <color rgb="FFFFB628"/>
      </dataBar>
    </cfRule>
  </conditionalFormatting>
  <conditionalFormatting sqref="AI43">
    <cfRule type="expression" dxfId="827" priority="1006">
      <formula>WEEKDAY(AI$1)=7</formula>
    </cfRule>
    <cfRule type="expression" dxfId="826" priority="1007">
      <formula>WEEKDAY(AI$1) =1</formula>
    </cfRule>
  </conditionalFormatting>
  <conditionalFormatting sqref="AJ43">
    <cfRule type="dataBar" priority="1005">
      <dataBar>
        <cfvo type="min"/>
        <cfvo type="max"/>
        <color rgb="FFFFB628"/>
      </dataBar>
    </cfRule>
  </conditionalFormatting>
  <conditionalFormatting sqref="AJ43">
    <cfRule type="expression" dxfId="825" priority="1003">
      <formula>WEEKDAY(AJ$1)=7</formula>
    </cfRule>
    <cfRule type="expression" dxfId="824" priority="1004">
      <formula>WEEKDAY(AJ$1) =1</formula>
    </cfRule>
  </conditionalFormatting>
  <conditionalFormatting sqref="AJ43">
    <cfRule type="expression" dxfId="823" priority="1000">
      <formula>WEEKDAY(AJ$1) =1</formula>
    </cfRule>
    <cfRule type="expression" dxfId="822" priority="1001">
      <formula>WEEKDAY(AJ$1)=7</formula>
    </cfRule>
    <cfRule type="expression" dxfId="821" priority="1002">
      <formula>AJ43="Congés"</formula>
    </cfRule>
  </conditionalFormatting>
  <conditionalFormatting sqref="AJ43">
    <cfRule type="expression" dxfId="820" priority="997">
      <formula>WEEKDAY(AJ$1) =1</formula>
    </cfRule>
    <cfRule type="expression" dxfId="819" priority="998">
      <formula>WEEKDAY(AJ$1)=7</formula>
    </cfRule>
    <cfRule type="expression" dxfId="818" priority="999">
      <formula>AJ43="Congés"</formula>
    </cfRule>
  </conditionalFormatting>
  <conditionalFormatting sqref="C42">
    <cfRule type="dataBar" priority="996">
      <dataBar>
        <cfvo type="min"/>
        <cfvo type="max"/>
        <color rgb="FFFFB628"/>
      </dataBar>
    </cfRule>
  </conditionalFormatting>
  <conditionalFormatting sqref="C42">
    <cfRule type="expression" dxfId="817" priority="994">
      <formula>WEEKDAY(C$1)=7</formula>
    </cfRule>
    <cfRule type="expression" dxfId="816" priority="995">
      <formula>WEEKDAY(C$1) =1</formula>
    </cfRule>
  </conditionalFormatting>
  <conditionalFormatting sqref="C42">
    <cfRule type="expression" dxfId="815" priority="992">
      <formula>WEEKDAY(C$1)=7</formula>
    </cfRule>
    <cfRule type="expression" dxfId="814" priority="993">
      <formula>WEEKDAY(C$1) =1</formula>
    </cfRule>
  </conditionalFormatting>
  <conditionalFormatting sqref="Q41">
    <cfRule type="expression" dxfId="813" priority="990">
      <formula>WEEKDAY(Q$1)=7</formula>
    </cfRule>
    <cfRule type="expression" dxfId="812" priority="991">
      <formula>WEEKDAY(Q$1) =1</formula>
    </cfRule>
  </conditionalFormatting>
  <conditionalFormatting sqref="Q41">
    <cfRule type="dataBar" priority="989">
      <dataBar>
        <cfvo type="min"/>
        <cfvo type="max"/>
        <color rgb="FFFFB628"/>
      </dataBar>
    </cfRule>
  </conditionalFormatting>
  <conditionalFormatting sqref="Q41">
    <cfRule type="expression" dxfId="811" priority="987">
      <formula>WEEKDAY(Q$1)=7</formula>
    </cfRule>
    <cfRule type="expression" dxfId="810" priority="988">
      <formula>WEEKDAY(Q$1) =1</formula>
    </cfRule>
  </conditionalFormatting>
  <conditionalFormatting sqref="Q41">
    <cfRule type="expression" dxfId="809" priority="985">
      <formula>WEEKDAY(Q$1)=7</formula>
    </cfRule>
    <cfRule type="expression" dxfId="808" priority="986">
      <formula>WEEKDAY(Q$1) =1</formula>
    </cfRule>
  </conditionalFormatting>
  <conditionalFormatting sqref="P41">
    <cfRule type="expression" dxfId="807" priority="983">
      <formula>WEEKDAY(P$1)=7</formula>
    </cfRule>
    <cfRule type="expression" dxfId="806" priority="984">
      <formula>WEEKDAY(P$1) =1</formula>
    </cfRule>
  </conditionalFormatting>
  <conditionalFormatting sqref="P41">
    <cfRule type="dataBar" priority="982">
      <dataBar>
        <cfvo type="min"/>
        <cfvo type="max"/>
        <color rgb="FFFFB628"/>
      </dataBar>
    </cfRule>
  </conditionalFormatting>
  <conditionalFormatting sqref="D2:E2">
    <cfRule type="dataBar" priority="981">
      <dataBar>
        <cfvo type="min"/>
        <cfvo type="max"/>
        <color rgb="FFFFB628"/>
      </dataBar>
    </cfRule>
  </conditionalFormatting>
  <conditionalFormatting sqref="D2:E2">
    <cfRule type="expression" dxfId="805" priority="978">
      <formula>WEEKDAY(D$1) =1</formula>
    </cfRule>
    <cfRule type="expression" dxfId="804" priority="979">
      <formula>WEEKDAY(D$1)=7</formula>
    </cfRule>
    <cfRule type="expression" dxfId="803" priority="980">
      <formula>D2="Congés"</formula>
    </cfRule>
  </conditionalFormatting>
  <conditionalFormatting sqref="G15">
    <cfRule type="expression" dxfId="802" priority="974">
      <formula>G15="Congés"</formula>
    </cfRule>
  </conditionalFormatting>
  <conditionalFormatting sqref="G15">
    <cfRule type="expression" dxfId="801" priority="973">
      <formula>G15="Repos"</formula>
    </cfRule>
  </conditionalFormatting>
  <conditionalFormatting sqref="G15">
    <cfRule type="expression" dxfId="800" priority="970">
      <formula>G15="NICE OUEST"</formula>
    </cfRule>
    <cfRule type="expression" dxfId="799" priority="971">
      <formula>G15="NICE EST"</formula>
    </cfRule>
    <cfRule type="expression" dxfId="798" priority="972">
      <formula>G15="NICE NORD"</formula>
    </cfRule>
  </conditionalFormatting>
  <conditionalFormatting sqref="G15">
    <cfRule type="containsText" dxfId="797" priority="967" stopIfTrue="1" operator="containsText" text="FORMATION">
      <formula>NOT(ISERROR(SEARCH("FORMATION",G15)))</formula>
    </cfRule>
    <cfRule type="containsText" dxfId="796" priority="968" stopIfTrue="1" operator="containsText" text="Congés">
      <formula>NOT(ISERROR(SEARCH("Congés",G15)))</formula>
    </cfRule>
    <cfRule type="containsText" dxfId="795" priority="969" stopIfTrue="1" operator="containsText" text="REPOS">
      <formula>NOT(ISERROR(SEARCH("REPOS",G15)))</formula>
    </cfRule>
  </conditionalFormatting>
  <conditionalFormatting sqref="G15">
    <cfRule type="dataBar" priority="966">
      <dataBar>
        <cfvo type="min"/>
        <cfvo type="max"/>
        <color rgb="FFFFB628"/>
      </dataBar>
    </cfRule>
  </conditionalFormatting>
  <conditionalFormatting sqref="G15">
    <cfRule type="expression" dxfId="794" priority="964">
      <formula>WEEKDAY(G$1)=7</formula>
    </cfRule>
    <cfRule type="expression" dxfId="793" priority="965">
      <formula>WEEKDAY(G$1) =1</formula>
    </cfRule>
  </conditionalFormatting>
  <conditionalFormatting sqref="G19">
    <cfRule type="expression" dxfId="792" priority="963">
      <formula>G19="Congés"</formula>
    </cfRule>
  </conditionalFormatting>
  <conditionalFormatting sqref="G19">
    <cfRule type="expression" dxfId="791" priority="962">
      <formula>G19="Repos"</formula>
    </cfRule>
  </conditionalFormatting>
  <conditionalFormatting sqref="G19">
    <cfRule type="expression" dxfId="790" priority="959">
      <formula>G19="NICE OUEST"</formula>
    </cfRule>
    <cfRule type="expression" dxfId="789" priority="960">
      <formula>G19="NICE EST"</formula>
    </cfRule>
    <cfRule type="expression" dxfId="788" priority="961">
      <formula>G19="NICE NORD"</formula>
    </cfRule>
  </conditionalFormatting>
  <conditionalFormatting sqref="G19">
    <cfRule type="containsText" dxfId="787" priority="956" stopIfTrue="1" operator="containsText" text="FORMATION">
      <formula>NOT(ISERROR(SEARCH("FORMATION",G19)))</formula>
    </cfRule>
    <cfRule type="containsText" dxfId="786" priority="957" stopIfTrue="1" operator="containsText" text="Congés">
      <formula>NOT(ISERROR(SEARCH("Congés",G19)))</formula>
    </cfRule>
    <cfRule type="containsText" dxfId="785" priority="958" stopIfTrue="1" operator="containsText" text="REPOS">
      <formula>NOT(ISERROR(SEARCH("REPOS",G19)))</formula>
    </cfRule>
  </conditionalFormatting>
  <conditionalFormatting sqref="G19">
    <cfRule type="dataBar" priority="955">
      <dataBar>
        <cfvo type="min"/>
        <cfvo type="max"/>
        <color rgb="FFFFB628"/>
      </dataBar>
    </cfRule>
  </conditionalFormatting>
  <conditionalFormatting sqref="G19">
    <cfRule type="expression" dxfId="784" priority="953">
      <formula>WEEKDAY(G$1)=7</formula>
    </cfRule>
    <cfRule type="expression" dxfId="783" priority="954">
      <formula>WEEKDAY(G$1) =1</formula>
    </cfRule>
  </conditionalFormatting>
  <conditionalFormatting sqref="F17">
    <cfRule type="expression" dxfId="782" priority="951">
      <formula>WEEKDAY(F$1)=7</formula>
    </cfRule>
    <cfRule type="expression" dxfId="781" priority="952">
      <formula>WEEKDAY(F$1) =1</formula>
    </cfRule>
  </conditionalFormatting>
  <conditionalFormatting sqref="F17">
    <cfRule type="dataBar" priority="950">
      <dataBar>
        <cfvo type="min"/>
        <cfvo type="max"/>
        <color rgb="FFFFB628"/>
      </dataBar>
    </cfRule>
  </conditionalFormatting>
  <conditionalFormatting sqref="T17">
    <cfRule type="expression" dxfId="780" priority="948">
      <formula>WEEKDAY(T$1)=7</formula>
    </cfRule>
    <cfRule type="expression" dxfId="779" priority="949">
      <formula>WEEKDAY(T$1) =1</formula>
    </cfRule>
  </conditionalFormatting>
  <conditionalFormatting sqref="T17">
    <cfRule type="dataBar" priority="947">
      <dataBar>
        <cfvo type="min"/>
        <cfvo type="max"/>
        <color rgb="FFFFB628"/>
      </dataBar>
    </cfRule>
  </conditionalFormatting>
  <conditionalFormatting sqref="T31:V31">
    <cfRule type="expression" dxfId="778" priority="946">
      <formula>T31="Congés"</formula>
    </cfRule>
  </conditionalFormatting>
  <conditionalFormatting sqref="T31:V31">
    <cfRule type="expression" dxfId="777" priority="945">
      <formula>T31="Repos"</formula>
    </cfRule>
  </conditionalFormatting>
  <conditionalFormatting sqref="T31:V31">
    <cfRule type="expression" dxfId="776" priority="942">
      <formula>T31="NICE OUEST"</formula>
    </cfRule>
    <cfRule type="expression" dxfId="775" priority="943">
      <formula>T31="NICE EST"</formula>
    </cfRule>
    <cfRule type="expression" dxfId="774" priority="944">
      <formula>T31="NICE NORD"</formula>
    </cfRule>
  </conditionalFormatting>
  <conditionalFormatting sqref="T31:V31">
    <cfRule type="expression" dxfId="773" priority="940">
      <formula>WEEKDAY(T$1)=7</formula>
    </cfRule>
    <cfRule type="expression" dxfId="772" priority="941">
      <formula>WEEKDAY(T$1) =1</formula>
    </cfRule>
  </conditionalFormatting>
  <conditionalFormatting sqref="T31:V31">
    <cfRule type="containsText" dxfId="771" priority="937" stopIfTrue="1" operator="containsText" text="FORMATION">
      <formula>NOT(ISERROR(SEARCH("FORMATION",T31)))</formula>
    </cfRule>
    <cfRule type="containsText" dxfId="770" priority="938" stopIfTrue="1" operator="containsText" text="Congés">
      <formula>NOT(ISERROR(SEARCH("Congés",T31)))</formula>
    </cfRule>
    <cfRule type="containsText" dxfId="769" priority="939" stopIfTrue="1" operator="containsText" text="REPOS">
      <formula>NOT(ISERROR(SEARCH("REPOS",T31)))</formula>
    </cfRule>
  </conditionalFormatting>
  <conditionalFormatting sqref="T31:V31">
    <cfRule type="dataBar" priority="936">
      <dataBar>
        <cfvo type="min"/>
        <cfvo type="max"/>
        <color rgb="FFFFB628"/>
      </dataBar>
    </cfRule>
  </conditionalFormatting>
  <conditionalFormatting sqref="K31:O31">
    <cfRule type="expression" dxfId="768" priority="935">
      <formula>K31="Congés"</formula>
    </cfRule>
  </conditionalFormatting>
  <conditionalFormatting sqref="K31:O31">
    <cfRule type="expression" dxfId="767" priority="934">
      <formula>K31="Repos"</formula>
    </cfRule>
  </conditionalFormatting>
  <conditionalFormatting sqref="K31:O31">
    <cfRule type="expression" dxfId="766" priority="931">
      <formula>K31="NICE OUEST"</formula>
    </cfRule>
    <cfRule type="expression" dxfId="765" priority="932">
      <formula>K31="NICE EST"</formula>
    </cfRule>
    <cfRule type="expression" dxfId="764" priority="933">
      <formula>K31="NICE NORD"</formula>
    </cfRule>
  </conditionalFormatting>
  <conditionalFormatting sqref="K31:O31">
    <cfRule type="expression" dxfId="763" priority="929">
      <formula>WEEKDAY(K$1)=7</formula>
    </cfRule>
    <cfRule type="expression" dxfId="762" priority="930">
      <formula>WEEKDAY(K$1) =1</formula>
    </cfRule>
  </conditionalFormatting>
  <conditionalFormatting sqref="K31:O31">
    <cfRule type="containsText" dxfId="761" priority="926" stopIfTrue="1" operator="containsText" text="FORMATION">
      <formula>NOT(ISERROR(SEARCH("FORMATION",K31)))</formula>
    </cfRule>
    <cfRule type="containsText" dxfId="760" priority="927" stopIfTrue="1" operator="containsText" text="Congés">
      <formula>NOT(ISERROR(SEARCH("Congés",K31)))</formula>
    </cfRule>
    <cfRule type="containsText" dxfId="759" priority="928" stopIfTrue="1" operator="containsText" text="REPOS">
      <formula>NOT(ISERROR(SEARCH("REPOS",K31)))</formula>
    </cfRule>
  </conditionalFormatting>
  <conditionalFormatting sqref="K31:O31">
    <cfRule type="dataBar" priority="925">
      <dataBar>
        <cfvo type="min"/>
        <cfvo type="max"/>
        <color rgb="FFFFB628"/>
      </dataBar>
    </cfRule>
  </conditionalFormatting>
  <conditionalFormatting sqref="H31">
    <cfRule type="expression" dxfId="758" priority="923">
      <formula>WEEKDAY(H$1)=7</formula>
    </cfRule>
    <cfRule type="expression" dxfId="757" priority="924">
      <formula>WEEKDAY(H$1) =1</formula>
    </cfRule>
  </conditionalFormatting>
  <conditionalFormatting sqref="H31">
    <cfRule type="dataBar" priority="922">
      <dataBar>
        <cfvo type="min"/>
        <cfvo type="max"/>
        <color rgb="FFFFB628"/>
      </dataBar>
    </cfRule>
  </conditionalFormatting>
  <conditionalFormatting sqref="D37:F37">
    <cfRule type="expression" dxfId="756" priority="921">
      <formula>D37="Congés"</formula>
    </cfRule>
  </conditionalFormatting>
  <conditionalFormatting sqref="D37:F37">
    <cfRule type="expression" dxfId="755" priority="920">
      <formula>D37="Repos"</formula>
    </cfRule>
  </conditionalFormatting>
  <conditionalFormatting sqref="D37:F37">
    <cfRule type="expression" dxfId="754" priority="917">
      <formula>D37="NICE OUEST"</formula>
    </cfRule>
    <cfRule type="expression" dxfId="753" priority="918">
      <formula>D37="NICE EST"</formula>
    </cfRule>
    <cfRule type="expression" dxfId="752" priority="919">
      <formula>D37="NICE NORD"</formula>
    </cfRule>
  </conditionalFormatting>
  <conditionalFormatting sqref="D37:F37">
    <cfRule type="expression" dxfId="751" priority="915">
      <formula>WEEKDAY(D$1)=7</formula>
    </cfRule>
    <cfRule type="expression" dxfId="750" priority="916">
      <formula>WEEKDAY(D$1) =1</formula>
    </cfRule>
  </conditionalFormatting>
  <conditionalFormatting sqref="D37:F37">
    <cfRule type="containsText" dxfId="749" priority="912" stopIfTrue="1" operator="containsText" text="FORMATION">
      <formula>NOT(ISERROR(SEARCH("FORMATION",D37)))</formula>
    </cfRule>
    <cfRule type="containsText" dxfId="748" priority="913" stopIfTrue="1" operator="containsText" text="Congés">
      <formula>NOT(ISERROR(SEARCH("Congés",D37)))</formula>
    </cfRule>
    <cfRule type="containsText" dxfId="747" priority="914" stopIfTrue="1" operator="containsText" text="REPOS">
      <formula>NOT(ISERROR(SEARCH("REPOS",D37)))</formula>
    </cfRule>
  </conditionalFormatting>
  <conditionalFormatting sqref="D37:F37">
    <cfRule type="dataBar" priority="911">
      <dataBar>
        <cfvo type="min"/>
        <cfvo type="max"/>
        <color rgb="FFFFB628"/>
      </dataBar>
    </cfRule>
  </conditionalFormatting>
  <conditionalFormatting sqref="K37:N37">
    <cfRule type="expression" dxfId="746" priority="909">
      <formula>WEEKDAY(K$1)=7</formula>
    </cfRule>
    <cfRule type="expression" dxfId="745" priority="910">
      <formula>WEEKDAY(K$1) =1</formula>
    </cfRule>
  </conditionalFormatting>
  <conditionalFormatting sqref="K37:N37">
    <cfRule type="dataBar" priority="908">
      <dataBar>
        <cfvo type="min"/>
        <cfvo type="max"/>
        <color rgb="FFFFB628"/>
      </dataBar>
    </cfRule>
  </conditionalFormatting>
  <conditionalFormatting sqref="K40:O40">
    <cfRule type="expression" dxfId="744" priority="906">
      <formula>WEEKDAY(K$1)=7</formula>
    </cfRule>
    <cfRule type="expression" dxfId="743" priority="907">
      <formula>WEEKDAY(K$1) =1</formula>
    </cfRule>
  </conditionalFormatting>
  <conditionalFormatting sqref="K40:O40">
    <cfRule type="dataBar" priority="905">
      <dataBar>
        <cfvo type="min"/>
        <cfvo type="max"/>
        <color rgb="FFFFB628"/>
      </dataBar>
    </cfRule>
  </conditionalFormatting>
  <conditionalFormatting sqref="R37:S37">
    <cfRule type="expression" dxfId="742" priority="904">
      <formula>R37="Repos"</formula>
    </cfRule>
  </conditionalFormatting>
  <conditionalFormatting sqref="R37:S37">
    <cfRule type="expression" dxfId="741" priority="902">
      <formula>WEEKDAY(R$1)=7</formula>
    </cfRule>
    <cfRule type="expression" dxfId="740" priority="903">
      <formula>WEEKDAY(R$1) =1</formula>
    </cfRule>
  </conditionalFormatting>
  <conditionalFormatting sqref="R37:S37">
    <cfRule type="dataBar" priority="901">
      <dataBar>
        <cfvo type="min"/>
        <cfvo type="max"/>
        <color rgb="FFFFB628"/>
      </dataBar>
    </cfRule>
  </conditionalFormatting>
  <conditionalFormatting sqref="U37:V37">
    <cfRule type="expression" dxfId="739" priority="899">
      <formula>WEEKDAY(U$1)=7</formula>
    </cfRule>
    <cfRule type="expression" dxfId="738" priority="900">
      <formula>WEEKDAY(U$1) =1</formula>
    </cfRule>
  </conditionalFormatting>
  <conditionalFormatting sqref="U37:V37">
    <cfRule type="dataBar" priority="898">
      <dataBar>
        <cfvo type="min"/>
        <cfvo type="max"/>
        <color rgb="FFFFB628"/>
      </dataBar>
    </cfRule>
  </conditionalFormatting>
  <conditionalFormatting sqref="Y37:AC37">
    <cfRule type="expression" dxfId="737" priority="897">
      <formula>Y37="Repos"</formula>
    </cfRule>
  </conditionalFormatting>
  <conditionalFormatting sqref="Y37:AC37">
    <cfRule type="dataBar" priority="896">
      <dataBar>
        <cfvo type="min"/>
        <cfvo type="max"/>
        <color rgb="FFFFB628"/>
      </dataBar>
    </cfRule>
  </conditionalFormatting>
  <conditionalFormatting sqref="Y31:AC31">
    <cfRule type="expression" dxfId="736" priority="895">
      <formula>Y31="Repos"</formula>
    </cfRule>
  </conditionalFormatting>
  <conditionalFormatting sqref="Y31:AC31">
    <cfRule type="expression" dxfId="735" priority="893">
      <formula>WEEKDAY(Y$1)=7</formula>
    </cfRule>
    <cfRule type="expression" dxfId="734" priority="894">
      <formula>WEEKDAY(Y$1) =1</formula>
    </cfRule>
  </conditionalFormatting>
  <conditionalFormatting sqref="Y31:AC31">
    <cfRule type="dataBar" priority="892">
      <dataBar>
        <cfvo type="min"/>
        <cfvo type="max"/>
        <color rgb="FFFFB628"/>
      </dataBar>
    </cfRule>
  </conditionalFormatting>
  <conditionalFormatting sqref="AF31:AJ31">
    <cfRule type="expression" dxfId="733" priority="891">
      <formula>AF31="Repos"</formula>
    </cfRule>
  </conditionalFormatting>
  <conditionalFormatting sqref="AF31:AJ31">
    <cfRule type="expression" dxfId="732" priority="889">
      <formula>WEEKDAY(AF$1)=7</formula>
    </cfRule>
    <cfRule type="expression" dxfId="731" priority="890">
      <formula>WEEKDAY(AF$1) =1</formula>
    </cfRule>
  </conditionalFormatting>
  <conditionalFormatting sqref="AF31:AJ31">
    <cfRule type="dataBar" priority="888">
      <dataBar>
        <cfvo type="min"/>
        <cfvo type="max"/>
        <color rgb="FFFFB628"/>
      </dataBar>
    </cfRule>
  </conditionalFormatting>
  <conditionalFormatting sqref="AF37:AJ37">
    <cfRule type="expression" dxfId="730" priority="887">
      <formula>AF37="Repos"</formula>
    </cfRule>
  </conditionalFormatting>
  <conditionalFormatting sqref="AF37:AJ37">
    <cfRule type="dataBar" priority="886">
      <dataBar>
        <cfvo type="min"/>
        <cfvo type="max"/>
        <color rgb="FFFFB628"/>
      </dataBar>
    </cfRule>
  </conditionalFormatting>
  <conditionalFormatting sqref="M29">
    <cfRule type="dataBar" priority="885">
      <dataBar>
        <cfvo type="min"/>
        <cfvo type="max"/>
        <color rgb="FFFFB628"/>
      </dataBar>
    </cfRule>
  </conditionalFormatting>
  <conditionalFormatting sqref="M29">
    <cfRule type="expression" dxfId="729" priority="884">
      <formula>M29="Congés"</formula>
    </cfRule>
  </conditionalFormatting>
  <conditionalFormatting sqref="M29">
    <cfRule type="expression" dxfId="728" priority="883">
      <formula>M29="Repos"</formula>
    </cfRule>
  </conditionalFormatting>
  <conditionalFormatting sqref="M29">
    <cfRule type="expression" dxfId="727" priority="880">
      <formula>M29="NICE OUEST"</formula>
    </cfRule>
    <cfRule type="expression" dxfId="726" priority="881">
      <formula>M29="NICE EST"</formula>
    </cfRule>
    <cfRule type="expression" dxfId="725" priority="882">
      <formula>M29="NICE NORD"</formula>
    </cfRule>
  </conditionalFormatting>
  <conditionalFormatting sqref="M29">
    <cfRule type="expression" dxfId="724" priority="878">
      <formula>WEEKDAY(M$1)=7</formula>
    </cfRule>
    <cfRule type="expression" dxfId="723" priority="879">
      <formula>WEEKDAY(M$1) =1</formula>
    </cfRule>
  </conditionalFormatting>
  <conditionalFormatting sqref="M29">
    <cfRule type="containsText" dxfId="722" priority="875" stopIfTrue="1" operator="containsText" text="FORMATION">
      <formula>NOT(ISERROR(SEARCH("FORMATION",M29)))</formula>
    </cfRule>
    <cfRule type="containsText" dxfId="721" priority="876" stopIfTrue="1" operator="containsText" text="Congés">
      <formula>NOT(ISERROR(SEARCH("Congés",M29)))</formula>
    </cfRule>
    <cfRule type="containsText" dxfId="720" priority="877" stopIfTrue="1" operator="containsText" text="REPOS">
      <formula>NOT(ISERROR(SEARCH("REPOS",M29)))</formula>
    </cfRule>
  </conditionalFormatting>
  <conditionalFormatting sqref="M59">
    <cfRule type="expression" dxfId="719" priority="873">
      <formula>WEEKDAY(M$1)=7</formula>
    </cfRule>
    <cfRule type="expression" dxfId="718" priority="874">
      <formula>WEEKDAY(M$1) =1</formula>
    </cfRule>
  </conditionalFormatting>
  <conditionalFormatting sqref="M59">
    <cfRule type="dataBar" priority="872">
      <dataBar>
        <cfvo type="min"/>
        <cfvo type="max"/>
        <color rgb="FFFFB628"/>
      </dataBar>
    </cfRule>
  </conditionalFormatting>
  <conditionalFormatting sqref="M59">
    <cfRule type="expression" dxfId="717" priority="871">
      <formula>M59="Repos"</formula>
    </cfRule>
  </conditionalFormatting>
  <conditionalFormatting sqref="M59">
    <cfRule type="dataBar" priority="870">
      <dataBar>
        <cfvo type="min"/>
        <cfvo type="max"/>
        <color rgb="FFFFB628"/>
      </dataBar>
    </cfRule>
  </conditionalFormatting>
  <conditionalFormatting sqref="M59">
    <cfRule type="expression" dxfId="716" priority="868">
      <formula>WEEKDAY(M$1)=7</formula>
    </cfRule>
    <cfRule type="expression" dxfId="715" priority="869">
      <formula>WEEKDAY(M$1) =1</formula>
    </cfRule>
  </conditionalFormatting>
  <conditionalFormatting sqref="M59">
    <cfRule type="expression" dxfId="714" priority="867">
      <formula>M59="Repos"</formula>
    </cfRule>
  </conditionalFormatting>
  <conditionalFormatting sqref="M59">
    <cfRule type="expression" dxfId="713" priority="864">
      <formula>M59="NICE OUEST"</formula>
    </cfRule>
    <cfRule type="expression" dxfId="712" priority="865">
      <formula>M59="NICE EST"</formula>
    </cfRule>
    <cfRule type="expression" dxfId="711" priority="866">
      <formula>M59="NICE NORD"</formula>
    </cfRule>
  </conditionalFormatting>
  <conditionalFormatting sqref="M59">
    <cfRule type="containsText" dxfId="710" priority="861" stopIfTrue="1" operator="containsText" text="FORMATION">
      <formula>NOT(ISERROR(SEARCH("FORMATION",M59)))</formula>
    </cfRule>
    <cfRule type="containsText" dxfId="709" priority="862" stopIfTrue="1" operator="containsText" text="Congés">
      <formula>NOT(ISERROR(SEARCH("Congés",M59)))</formula>
    </cfRule>
    <cfRule type="containsText" dxfId="708" priority="863" stopIfTrue="1" operator="containsText" text="REPOS">
      <formula>NOT(ISERROR(SEARCH("REPOS",M59)))</formula>
    </cfRule>
  </conditionalFormatting>
  <conditionalFormatting sqref="M59">
    <cfRule type="dataBar" priority="860">
      <dataBar>
        <cfvo type="min"/>
        <cfvo type="max"/>
        <color rgb="FFFFB628"/>
      </dataBar>
    </cfRule>
  </conditionalFormatting>
  <conditionalFormatting sqref="M59">
    <cfRule type="expression" dxfId="707" priority="858">
      <formula>WEEKDAY(M$1)=7</formula>
    </cfRule>
    <cfRule type="expression" dxfId="706" priority="859">
      <formula>WEEKDAY(M$1) =1</formula>
    </cfRule>
  </conditionalFormatting>
  <conditionalFormatting sqref="M59">
    <cfRule type="expression" dxfId="705" priority="856">
      <formula>WEEKDAY(M$1)=7</formula>
    </cfRule>
    <cfRule type="expression" dxfId="704" priority="857">
      <formula>WEEKDAY(M$1) =1</formula>
    </cfRule>
  </conditionalFormatting>
  <conditionalFormatting sqref="M59">
    <cfRule type="dataBar" priority="855">
      <dataBar>
        <cfvo type="min"/>
        <cfvo type="max"/>
        <color rgb="FFFFB628"/>
      </dataBar>
    </cfRule>
  </conditionalFormatting>
  <conditionalFormatting sqref="M39">
    <cfRule type="dataBar" priority="854">
      <dataBar>
        <cfvo type="min"/>
        <cfvo type="max"/>
        <color rgb="FFFFB628"/>
      </dataBar>
    </cfRule>
  </conditionalFormatting>
  <conditionalFormatting sqref="M39">
    <cfRule type="expression" dxfId="703" priority="852">
      <formula>WEEKDAY(M$1)=7</formula>
    </cfRule>
    <cfRule type="expression" dxfId="702" priority="853">
      <formula>WEEKDAY(M$1) =1</formula>
    </cfRule>
  </conditionalFormatting>
  <conditionalFormatting sqref="M39">
    <cfRule type="expression" dxfId="701" priority="850">
      <formula>WEEKDAY(M$1)=7</formula>
    </cfRule>
    <cfRule type="expression" dxfId="700" priority="851">
      <formula>WEEKDAY(M$1) =1</formula>
    </cfRule>
  </conditionalFormatting>
  <conditionalFormatting sqref="M39">
    <cfRule type="expression" dxfId="699" priority="848">
      <formula>WEEKDAY(M$1)=7</formula>
    </cfRule>
    <cfRule type="expression" dxfId="698" priority="849">
      <formula>WEEKDAY(M$1) =1</formula>
    </cfRule>
  </conditionalFormatting>
  <conditionalFormatting sqref="D39:E39">
    <cfRule type="dataBar" priority="847">
      <dataBar>
        <cfvo type="min"/>
        <cfvo type="max"/>
        <color rgb="FFFFB628"/>
      </dataBar>
    </cfRule>
  </conditionalFormatting>
  <conditionalFormatting sqref="E41:F41">
    <cfRule type="dataBar" priority="846">
      <dataBar>
        <cfvo type="min"/>
        <cfvo type="max"/>
        <color rgb="FFFFB628"/>
      </dataBar>
    </cfRule>
  </conditionalFormatting>
  <conditionalFormatting sqref="H41">
    <cfRule type="expression" dxfId="697" priority="843">
      <formula>WEEKDAY(H$1)=7</formula>
    </cfRule>
    <cfRule type="expression" dxfId="696" priority="844">
      <formula>WEEKDAY(H$1) =1</formula>
    </cfRule>
  </conditionalFormatting>
  <conditionalFormatting sqref="H41">
    <cfRule type="dataBar" priority="845">
      <dataBar>
        <cfvo type="min"/>
        <cfvo type="max"/>
        <color rgb="FFFFB628"/>
      </dataBar>
    </cfRule>
  </conditionalFormatting>
  <conditionalFormatting sqref="D7:E7">
    <cfRule type="expression" dxfId="695" priority="841">
      <formula>WEEKDAY(D$1)=7</formula>
    </cfRule>
    <cfRule type="expression" dxfId="694" priority="842">
      <formula>WEEKDAY(D$1) =1</formula>
    </cfRule>
  </conditionalFormatting>
  <conditionalFormatting sqref="D7:E7">
    <cfRule type="dataBar" priority="840">
      <dataBar>
        <cfvo type="min"/>
        <cfvo type="max"/>
        <color rgb="FFFFB628"/>
      </dataBar>
    </cfRule>
  </conditionalFormatting>
  <conditionalFormatting sqref="D7:E7">
    <cfRule type="dataBar" priority="839">
      <dataBar>
        <cfvo type="min"/>
        <cfvo type="max"/>
        <color rgb="FFFFB628"/>
      </dataBar>
    </cfRule>
  </conditionalFormatting>
  <conditionalFormatting sqref="D7:E7">
    <cfRule type="expression" dxfId="693" priority="837">
      <formula>WEEKDAY(D$1)=7</formula>
    </cfRule>
    <cfRule type="expression" dxfId="692" priority="838">
      <formula>WEEKDAY(D$1) =1</formula>
    </cfRule>
  </conditionalFormatting>
  <conditionalFormatting sqref="D7:E7">
    <cfRule type="expression" dxfId="691" priority="835">
      <formula>WEEKDAY(D$1)=7</formula>
    </cfRule>
    <cfRule type="expression" dxfId="690" priority="836">
      <formula>WEEKDAY(D$1) =1</formula>
    </cfRule>
  </conditionalFormatting>
  <conditionalFormatting sqref="E26">
    <cfRule type="dataBar" priority="834">
      <dataBar>
        <cfvo type="min"/>
        <cfvo type="max"/>
        <color rgb="FFFFB628"/>
      </dataBar>
    </cfRule>
  </conditionalFormatting>
  <conditionalFormatting sqref="AI22">
    <cfRule type="expression" dxfId="689" priority="832">
      <formula>WEEKDAY(AI$1)=7</formula>
    </cfRule>
    <cfRule type="expression" dxfId="688" priority="833">
      <formula>WEEKDAY(AI$1) =1</formula>
    </cfRule>
  </conditionalFormatting>
  <conditionalFormatting sqref="AI22">
    <cfRule type="dataBar" priority="831">
      <dataBar>
        <cfvo type="min"/>
        <cfvo type="max"/>
        <color rgb="FFFFB628"/>
      </dataBar>
    </cfRule>
  </conditionalFormatting>
  <conditionalFormatting sqref="D22">
    <cfRule type="expression" dxfId="687" priority="829">
      <formula>WEEKDAY(D$1)=7</formula>
    </cfRule>
    <cfRule type="expression" dxfId="686" priority="830">
      <formula>WEEKDAY(D$1) =1</formula>
    </cfRule>
  </conditionalFormatting>
  <conditionalFormatting sqref="D22">
    <cfRule type="dataBar" priority="828">
      <dataBar>
        <cfvo type="min"/>
        <cfvo type="max"/>
        <color rgb="FFFFB628"/>
      </dataBar>
    </cfRule>
  </conditionalFormatting>
  <conditionalFormatting sqref="E22">
    <cfRule type="expression" dxfId="685" priority="826">
      <formula>WEEKDAY(E$1)=7</formula>
    </cfRule>
    <cfRule type="expression" dxfId="684" priority="827">
      <formula>WEEKDAY(E$1) =1</formula>
    </cfRule>
  </conditionalFormatting>
  <conditionalFormatting sqref="E22">
    <cfRule type="dataBar" priority="825">
      <dataBar>
        <cfvo type="min"/>
        <cfvo type="max"/>
        <color rgb="FFFFB628"/>
      </dataBar>
    </cfRule>
  </conditionalFormatting>
  <conditionalFormatting sqref="E22">
    <cfRule type="expression" dxfId="683" priority="822">
      <formula>WEEKDAY(E$1) =1</formula>
    </cfRule>
    <cfRule type="expression" dxfId="682" priority="823">
      <formula>WEEKDAY(E$1)=7</formula>
    </cfRule>
    <cfRule type="expression" dxfId="681" priority="824">
      <formula>E22="Congés"</formula>
    </cfRule>
  </conditionalFormatting>
  <conditionalFormatting sqref="E22">
    <cfRule type="dataBar" priority="821">
      <dataBar>
        <cfvo type="min"/>
        <cfvo type="max"/>
        <color rgb="FFFFB628"/>
      </dataBar>
    </cfRule>
  </conditionalFormatting>
  <conditionalFormatting sqref="E22">
    <cfRule type="dataBar" priority="820">
      <dataBar>
        <cfvo type="min"/>
        <cfvo type="max"/>
        <color rgb="FFFFB628"/>
      </dataBar>
    </cfRule>
  </conditionalFormatting>
  <conditionalFormatting sqref="E22">
    <cfRule type="expression" dxfId="680" priority="818">
      <formula>WEEKDAY(E$1)=7</formula>
    </cfRule>
    <cfRule type="expression" dxfId="679" priority="819">
      <formula>WEEKDAY(E$1) =1</formula>
    </cfRule>
  </conditionalFormatting>
  <conditionalFormatting sqref="M22">
    <cfRule type="expression" dxfId="678" priority="816">
      <formula>WEEKDAY(M$1)=7</formula>
    </cfRule>
    <cfRule type="expression" dxfId="677" priority="817">
      <formula>WEEKDAY(M$1) =1</formula>
    </cfRule>
  </conditionalFormatting>
  <conditionalFormatting sqref="M22">
    <cfRule type="dataBar" priority="815">
      <dataBar>
        <cfvo type="min"/>
        <cfvo type="max"/>
        <color rgb="FFFFB628"/>
      </dataBar>
    </cfRule>
  </conditionalFormatting>
  <conditionalFormatting sqref="M22">
    <cfRule type="expression" dxfId="676" priority="812">
      <formula>WEEKDAY(M$1) =1</formula>
    </cfRule>
    <cfRule type="expression" dxfId="675" priority="813">
      <formula>WEEKDAY(M$1)=7</formula>
    </cfRule>
    <cfRule type="expression" dxfId="674" priority="814">
      <formula>M22="Congés"</formula>
    </cfRule>
  </conditionalFormatting>
  <conditionalFormatting sqref="M22">
    <cfRule type="dataBar" priority="811">
      <dataBar>
        <cfvo type="min"/>
        <cfvo type="max"/>
        <color rgb="FFFFB628"/>
      </dataBar>
    </cfRule>
  </conditionalFormatting>
  <conditionalFormatting sqref="M22">
    <cfRule type="dataBar" priority="810">
      <dataBar>
        <cfvo type="min"/>
        <cfvo type="max"/>
        <color rgb="FFFFB628"/>
      </dataBar>
    </cfRule>
  </conditionalFormatting>
  <conditionalFormatting sqref="M22">
    <cfRule type="expression" dxfId="673" priority="808">
      <formula>WEEKDAY(M$1)=7</formula>
    </cfRule>
    <cfRule type="expression" dxfId="672" priority="809">
      <formula>WEEKDAY(M$1) =1</formula>
    </cfRule>
  </conditionalFormatting>
  <conditionalFormatting sqref="AJ22">
    <cfRule type="expression" dxfId="671" priority="806">
      <formula>WEEKDAY(AJ$1)=7</formula>
    </cfRule>
    <cfRule type="expression" dxfId="670" priority="807">
      <formula>WEEKDAY(AJ$1) =1</formula>
    </cfRule>
  </conditionalFormatting>
  <conditionalFormatting sqref="AJ22">
    <cfRule type="dataBar" priority="805">
      <dataBar>
        <cfvo type="min"/>
        <cfvo type="max"/>
        <color rgb="FFFFB628"/>
      </dataBar>
    </cfRule>
  </conditionalFormatting>
  <conditionalFormatting sqref="AJ22">
    <cfRule type="expression" dxfId="669" priority="802">
      <formula>WEEKDAY(AJ$1) =1</formula>
    </cfRule>
    <cfRule type="expression" dxfId="668" priority="803">
      <formula>WEEKDAY(AJ$1)=7</formula>
    </cfRule>
    <cfRule type="expression" dxfId="667" priority="804">
      <formula>AJ22="Congés"</formula>
    </cfRule>
  </conditionalFormatting>
  <conditionalFormatting sqref="AJ22">
    <cfRule type="dataBar" priority="801">
      <dataBar>
        <cfvo type="min"/>
        <cfvo type="max"/>
        <color rgb="FFFFB628"/>
      </dataBar>
    </cfRule>
  </conditionalFormatting>
  <conditionalFormatting sqref="AJ22">
    <cfRule type="dataBar" priority="800">
      <dataBar>
        <cfvo type="min"/>
        <cfvo type="max"/>
        <color rgb="FFFFB628"/>
      </dataBar>
    </cfRule>
  </conditionalFormatting>
  <conditionalFormatting sqref="AJ22">
    <cfRule type="expression" dxfId="666" priority="798">
      <formula>WEEKDAY(AJ$1)=7</formula>
    </cfRule>
    <cfRule type="expression" dxfId="665" priority="799">
      <formula>WEEKDAY(AJ$1) =1</formula>
    </cfRule>
  </conditionalFormatting>
  <conditionalFormatting sqref="D22">
    <cfRule type="expression" dxfId="664" priority="796">
      <formula>WEEKDAY(D$1)=7</formula>
    </cfRule>
    <cfRule type="expression" dxfId="663" priority="797">
      <formula>WEEKDAY(D$1) =1</formula>
    </cfRule>
  </conditionalFormatting>
  <conditionalFormatting sqref="D22">
    <cfRule type="dataBar" priority="795">
      <dataBar>
        <cfvo type="min"/>
        <cfvo type="max"/>
        <color rgb="FFFFB628"/>
      </dataBar>
    </cfRule>
  </conditionalFormatting>
  <conditionalFormatting sqref="D22">
    <cfRule type="expression" dxfId="662" priority="792">
      <formula>WEEKDAY(D$1) =1</formula>
    </cfRule>
    <cfRule type="expression" dxfId="661" priority="793">
      <formula>WEEKDAY(D$1)=7</formula>
    </cfRule>
    <cfRule type="expression" dxfId="660" priority="794">
      <formula>D22="Congés"</formula>
    </cfRule>
  </conditionalFormatting>
  <conditionalFormatting sqref="D22">
    <cfRule type="dataBar" priority="791">
      <dataBar>
        <cfvo type="min"/>
        <cfvo type="max"/>
        <color rgb="FFFFB628"/>
      </dataBar>
    </cfRule>
  </conditionalFormatting>
  <conditionalFormatting sqref="D22">
    <cfRule type="dataBar" priority="790">
      <dataBar>
        <cfvo type="min"/>
        <cfvo type="max"/>
        <color rgb="FFFFB628"/>
      </dataBar>
    </cfRule>
  </conditionalFormatting>
  <conditionalFormatting sqref="D22">
    <cfRule type="expression" dxfId="659" priority="788">
      <formula>WEEKDAY(D$1)=7</formula>
    </cfRule>
    <cfRule type="expression" dxfId="658" priority="789">
      <formula>WEEKDAY(D$1) =1</formula>
    </cfRule>
  </conditionalFormatting>
  <conditionalFormatting sqref="B46">
    <cfRule type="dataBar" priority="787">
      <dataBar>
        <cfvo type="min"/>
        <cfvo type="max"/>
        <color rgb="FFFFB628"/>
      </dataBar>
    </cfRule>
  </conditionalFormatting>
  <conditionalFormatting sqref="B44">
    <cfRule type="dataBar" priority="786">
      <dataBar>
        <cfvo type="min"/>
        <cfvo type="max"/>
        <color rgb="FFFFB628"/>
      </dataBar>
    </cfRule>
  </conditionalFormatting>
  <conditionalFormatting sqref="B52">
    <cfRule type="dataBar" priority="785">
      <dataBar>
        <cfvo type="min"/>
        <cfvo type="max"/>
        <color rgb="FFFFB628"/>
      </dataBar>
    </cfRule>
  </conditionalFormatting>
  <conditionalFormatting sqref="B56">
    <cfRule type="containsText" dxfId="657" priority="782" stopIfTrue="1" operator="containsText" text="FORMATION">
      <formula>NOT(ISERROR(SEARCH("FORMATION",B56)))</formula>
    </cfRule>
    <cfRule type="containsText" dxfId="656" priority="783" stopIfTrue="1" operator="containsText" text="Congés">
      <formula>NOT(ISERROR(SEARCH("Congés",B56)))</formula>
    </cfRule>
    <cfRule type="containsText" dxfId="655" priority="784" stopIfTrue="1" operator="containsText" text="REPOS">
      <formula>NOT(ISERROR(SEARCH("REPOS",B56)))</formula>
    </cfRule>
  </conditionalFormatting>
  <conditionalFormatting sqref="B56">
    <cfRule type="dataBar" priority="781">
      <dataBar>
        <cfvo type="min"/>
        <cfvo type="max"/>
        <color rgb="FFFFB628"/>
      </dataBar>
    </cfRule>
  </conditionalFormatting>
  <conditionalFormatting sqref="B58">
    <cfRule type="containsText" dxfId="654" priority="778" stopIfTrue="1" operator="containsText" text="FORMATION">
      <formula>NOT(ISERROR(SEARCH("FORMATION",B58)))</formula>
    </cfRule>
    <cfRule type="containsText" dxfId="653" priority="779" stopIfTrue="1" operator="containsText" text="Congés">
      <formula>NOT(ISERROR(SEARCH("Congés",B58)))</formula>
    </cfRule>
    <cfRule type="containsText" dxfId="652" priority="780" stopIfTrue="1" operator="containsText" text="REPOS">
      <formula>NOT(ISERROR(SEARCH("REPOS",B58)))</formula>
    </cfRule>
  </conditionalFormatting>
  <conditionalFormatting sqref="B58">
    <cfRule type="dataBar" priority="777">
      <dataBar>
        <cfvo type="min"/>
        <cfvo type="max"/>
        <color rgb="FFFFB628"/>
      </dataBar>
    </cfRule>
  </conditionalFormatting>
  <conditionalFormatting sqref="B55">
    <cfRule type="dataBar" priority="776">
      <dataBar>
        <cfvo type="min"/>
        <cfvo type="max"/>
        <color rgb="FFFFB628"/>
      </dataBar>
    </cfRule>
  </conditionalFormatting>
  <conditionalFormatting sqref="D43:E43">
    <cfRule type="expression" dxfId="651" priority="774">
      <formula>D43="Repos"</formula>
    </cfRule>
  </conditionalFormatting>
  <conditionalFormatting sqref="D43:E43">
    <cfRule type="expression" dxfId="650" priority="772">
      <formula>WEEKDAY(D$1)=7</formula>
    </cfRule>
    <cfRule type="expression" dxfId="649" priority="773">
      <formula>WEEKDAY(D$1) =1</formula>
    </cfRule>
  </conditionalFormatting>
  <conditionalFormatting sqref="D43:E43">
    <cfRule type="expression" dxfId="648" priority="769">
      <formula>WEEKDAY(D$1) =1</formula>
    </cfRule>
    <cfRule type="expression" dxfId="647" priority="770">
      <formula>WEEKDAY(D$1)=7</formula>
    </cfRule>
    <cfRule type="expression" dxfId="646" priority="771">
      <formula>D43="Congés"</formula>
    </cfRule>
  </conditionalFormatting>
  <conditionalFormatting sqref="D43:E43">
    <cfRule type="dataBar" priority="775">
      <dataBar>
        <cfvo type="min"/>
        <cfvo type="max"/>
        <color rgb="FFFFB628"/>
      </dataBar>
    </cfRule>
  </conditionalFormatting>
  <conditionalFormatting sqref="C50">
    <cfRule type="expression" dxfId="645" priority="766">
      <formula>WEEKDAY(C$1)=7</formula>
    </cfRule>
    <cfRule type="expression" dxfId="644" priority="767">
      <formula>WEEKDAY(C$1) =1</formula>
    </cfRule>
  </conditionalFormatting>
  <conditionalFormatting sqref="C50">
    <cfRule type="dataBar" priority="768">
      <dataBar>
        <cfvo type="min"/>
        <cfvo type="max"/>
        <color rgb="FFFFB628"/>
      </dataBar>
    </cfRule>
  </conditionalFormatting>
  <conditionalFormatting sqref="C51">
    <cfRule type="expression" dxfId="643" priority="763">
      <formula>WEEKDAY(C$1)=7</formula>
    </cfRule>
    <cfRule type="expression" dxfId="642" priority="764">
      <formula>WEEKDAY(C$1) =1</formula>
    </cfRule>
  </conditionalFormatting>
  <conditionalFormatting sqref="C51">
    <cfRule type="dataBar" priority="765">
      <dataBar>
        <cfvo type="min"/>
        <cfvo type="max"/>
        <color rgb="FFFFB628"/>
      </dataBar>
    </cfRule>
  </conditionalFormatting>
  <conditionalFormatting sqref="D51">
    <cfRule type="expression" dxfId="641" priority="762">
      <formula>D51="Repos"</formula>
    </cfRule>
  </conditionalFormatting>
  <conditionalFormatting sqref="D51">
    <cfRule type="dataBar" priority="761">
      <dataBar>
        <cfvo type="min"/>
        <cfvo type="max"/>
        <color rgb="FFFFB628"/>
      </dataBar>
    </cfRule>
  </conditionalFormatting>
  <conditionalFormatting sqref="E51 G51">
    <cfRule type="expression" dxfId="640" priority="760">
      <formula>E51="Repos"</formula>
    </cfRule>
  </conditionalFormatting>
  <conditionalFormatting sqref="G51 E51">
    <cfRule type="dataBar" priority="759">
      <dataBar>
        <cfvo type="min"/>
        <cfvo type="max"/>
        <color rgb="FFFFB628"/>
      </dataBar>
    </cfRule>
  </conditionalFormatting>
  <conditionalFormatting sqref="J51">
    <cfRule type="expression" dxfId="639" priority="756">
      <formula>WEEKDAY(J$1)=7</formula>
    </cfRule>
    <cfRule type="expression" dxfId="638" priority="757">
      <formula>WEEKDAY(J$1) =1</formula>
    </cfRule>
  </conditionalFormatting>
  <conditionalFormatting sqref="I51">
    <cfRule type="dataBar" priority="755">
      <dataBar>
        <cfvo type="min"/>
        <cfvo type="max"/>
        <color rgb="FFFFB628"/>
      </dataBar>
    </cfRule>
  </conditionalFormatting>
  <conditionalFormatting sqref="I51">
    <cfRule type="expression" dxfId="637" priority="753">
      <formula>WEEKDAY(I$1)=7</formula>
    </cfRule>
    <cfRule type="expression" dxfId="636" priority="754">
      <formula>WEEKDAY(I$1) =1</formula>
    </cfRule>
  </conditionalFormatting>
  <conditionalFormatting sqref="J51">
    <cfRule type="dataBar" priority="758">
      <dataBar>
        <cfvo type="min"/>
        <cfvo type="max"/>
        <color rgb="FFFFB628"/>
      </dataBar>
    </cfRule>
  </conditionalFormatting>
  <conditionalFormatting sqref="M51">
    <cfRule type="dataBar" priority="751">
      <dataBar>
        <cfvo type="min"/>
        <cfvo type="max"/>
        <color rgb="FFFFB628"/>
      </dataBar>
    </cfRule>
  </conditionalFormatting>
  <conditionalFormatting sqref="K51:O51">
    <cfRule type="expression" dxfId="635" priority="749">
      <formula>WEEKDAY(K$1)=7</formula>
    </cfRule>
    <cfRule type="expression" dxfId="634" priority="750">
      <formula>WEEKDAY(K$1) =1</formula>
    </cfRule>
  </conditionalFormatting>
  <conditionalFormatting sqref="N51:Q51">
    <cfRule type="dataBar" priority="748">
      <dataBar>
        <cfvo type="min"/>
        <cfvo type="max"/>
        <color rgb="FFFFB628"/>
      </dataBar>
    </cfRule>
  </conditionalFormatting>
  <conditionalFormatting sqref="N51:Q51">
    <cfRule type="expression" dxfId="633" priority="746">
      <formula>WEEKDAY(N$1)=7</formula>
    </cfRule>
    <cfRule type="expression" dxfId="632" priority="747">
      <formula>WEEKDAY(N$1) =1</formula>
    </cfRule>
  </conditionalFormatting>
  <conditionalFormatting sqref="K51:O51">
    <cfRule type="dataBar" priority="752">
      <dataBar>
        <cfvo type="min"/>
        <cfvo type="max"/>
        <color rgb="FFFFB628"/>
      </dataBar>
    </cfRule>
  </conditionalFormatting>
  <conditionalFormatting sqref="K51">
    <cfRule type="expression" dxfId="631" priority="745">
      <formula>K51="Repos"</formula>
    </cfRule>
  </conditionalFormatting>
  <conditionalFormatting sqref="K51">
    <cfRule type="dataBar" priority="744">
      <dataBar>
        <cfvo type="min"/>
        <cfvo type="max"/>
        <color rgb="FFFFB628"/>
      </dataBar>
    </cfRule>
  </conditionalFormatting>
  <conditionalFormatting sqref="L51:O51">
    <cfRule type="expression" dxfId="630" priority="743">
      <formula>L51="Repos"</formula>
    </cfRule>
  </conditionalFormatting>
  <conditionalFormatting sqref="L51:O51">
    <cfRule type="dataBar" priority="742">
      <dataBar>
        <cfvo type="min"/>
        <cfvo type="max"/>
        <color rgb="FFFFB628"/>
      </dataBar>
    </cfRule>
  </conditionalFormatting>
  <conditionalFormatting sqref="Q51">
    <cfRule type="expression" dxfId="629" priority="739">
      <formula>WEEKDAY(Q$1)=7</formula>
    </cfRule>
    <cfRule type="expression" dxfId="628" priority="740">
      <formula>WEEKDAY(Q$1) =1</formula>
    </cfRule>
  </conditionalFormatting>
  <conditionalFormatting sqref="P51">
    <cfRule type="dataBar" priority="738">
      <dataBar>
        <cfvo type="min"/>
        <cfvo type="max"/>
        <color rgb="FFFFB628"/>
      </dataBar>
    </cfRule>
  </conditionalFormatting>
  <conditionalFormatting sqref="P51">
    <cfRule type="expression" dxfId="627" priority="736">
      <formula>WEEKDAY(P$1)=7</formula>
    </cfRule>
    <cfRule type="expression" dxfId="626" priority="737">
      <formula>WEEKDAY(P$1) =1</formula>
    </cfRule>
  </conditionalFormatting>
  <conditionalFormatting sqref="Q51">
    <cfRule type="dataBar" priority="741">
      <dataBar>
        <cfvo type="min"/>
        <cfvo type="max"/>
        <color rgb="FFFFB628"/>
      </dataBar>
    </cfRule>
  </conditionalFormatting>
  <conditionalFormatting sqref="T51">
    <cfRule type="expression" dxfId="625" priority="733">
      <formula>WEEKDAY(T$1)=7</formula>
    </cfRule>
    <cfRule type="expression" dxfId="624" priority="734">
      <formula>WEEKDAY(T$1) =1</formula>
    </cfRule>
  </conditionalFormatting>
  <conditionalFormatting sqref="T51">
    <cfRule type="dataBar" priority="732">
      <dataBar>
        <cfvo type="min"/>
        <cfvo type="max"/>
        <color rgb="FFFFB628"/>
      </dataBar>
    </cfRule>
  </conditionalFormatting>
  <conditionalFormatting sqref="R51:V51">
    <cfRule type="expression" dxfId="623" priority="730">
      <formula>WEEKDAY(R$1)=7</formula>
    </cfRule>
    <cfRule type="expression" dxfId="622" priority="731">
      <formula>WEEKDAY(R$1) =1</formula>
    </cfRule>
  </conditionalFormatting>
  <conditionalFormatting sqref="U51:X51">
    <cfRule type="dataBar" priority="729">
      <dataBar>
        <cfvo type="min"/>
        <cfvo type="max"/>
        <color rgb="FFFFB628"/>
      </dataBar>
    </cfRule>
  </conditionalFormatting>
  <conditionalFormatting sqref="U51:X51">
    <cfRule type="expression" dxfId="621" priority="727">
      <formula>WEEKDAY(U$1)=7</formula>
    </cfRule>
    <cfRule type="expression" dxfId="620" priority="728">
      <formula>WEEKDAY(U$1) =1</formula>
    </cfRule>
  </conditionalFormatting>
  <conditionalFormatting sqref="R51:V51">
    <cfRule type="dataBar" priority="735">
      <dataBar>
        <cfvo type="min"/>
        <cfvo type="max"/>
        <color rgb="FFFFB628"/>
      </dataBar>
    </cfRule>
  </conditionalFormatting>
  <conditionalFormatting sqref="R51">
    <cfRule type="expression" dxfId="619" priority="726">
      <formula>R51="Repos"</formula>
    </cfRule>
  </conditionalFormatting>
  <conditionalFormatting sqref="R51">
    <cfRule type="dataBar" priority="725">
      <dataBar>
        <cfvo type="min"/>
        <cfvo type="max"/>
        <color rgb="FFFFB628"/>
      </dataBar>
    </cfRule>
  </conditionalFormatting>
  <conditionalFormatting sqref="S51:V51">
    <cfRule type="expression" dxfId="618" priority="724">
      <formula>S51="Repos"</formula>
    </cfRule>
  </conditionalFormatting>
  <conditionalFormatting sqref="S51:V51">
    <cfRule type="dataBar" priority="723">
      <dataBar>
        <cfvo type="min"/>
        <cfvo type="max"/>
        <color rgb="FFFFB628"/>
      </dataBar>
    </cfRule>
  </conditionalFormatting>
  <conditionalFormatting sqref="X51">
    <cfRule type="expression" dxfId="617" priority="720">
      <formula>WEEKDAY(X$1)=7</formula>
    </cfRule>
    <cfRule type="expression" dxfId="616" priority="721">
      <formula>WEEKDAY(X$1) =1</formula>
    </cfRule>
  </conditionalFormatting>
  <conditionalFormatting sqref="W51">
    <cfRule type="dataBar" priority="719">
      <dataBar>
        <cfvo type="min"/>
        <cfvo type="max"/>
        <color rgb="FFFFB628"/>
      </dataBar>
    </cfRule>
  </conditionalFormatting>
  <conditionalFormatting sqref="W51">
    <cfRule type="expression" dxfId="615" priority="717">
      <formula>WEEKDAY(W$1)=7</formula>
    </cfRule>
    <cfRule type="expression" dxfId="614" priority="718">
      <formula>WEEKDAY(W$1) =1</formula>
    </cfRule>
  </conditionalFormatting>
  <conditionalFormatting sqref="X51">
    <cfRule type="dataBar" priority="722">
      <dataBar>
        <cfvo type="min"/>
        <cfvo type="max"/>
        <color rgb="FFFFB628"/>
      </dataBar>
    </cfRule>
  </conditionalFormatting>
  <conditionalFormatting sqref="AA51">
    <cfRule type="expression" dxfId="613" priority="714">
      <formula>WEEKDAY(AA$1)=7</formula>
    </cfRule>
    <cfRule type="expression" dxfId="612" priority="715">
      <formula>WEEKDAY(AA$1) =1</formula>
    </cfRule>
  </conditionalFormatting>
  <conditionalFormatting sqref="AA51">
    <cfRule type="dataBar" priority="713">
      <dataBar>
        <cfvo type="min"/>
        <cfvo type="max"/>
        <color rgb="FFFFB628"/>
      </dataBar>
    </cfRule>
  </conditionalFormatting>
  <conditionalFormatting sqref="Y51:AC51">
    <cfRule type="expression" dxfId="611" priority="711">
      <formula>WEEKDAY(Y$1)=7</formula>
    </cfRule>
    <cfRule type="expression" dxfId="610" priority="712">
      <formula>WEEKDAY(Y$1) =1</formula>
    </cfRule>
  </conditionalFormatting>
  <conditionalFormatting sqref="AB51:AE51">
    <cfRule type="dataBar" priority="710">
      <dataBar>
        <cfvo type="min"/>
        <cfvo type="max"/>
        <color rgb="FFFFB628"/>
      </dataBar>
    </cfRule>
  </conditionalFormatting>
  <conditionalFormatting sqref="AB51:AE51">
    <cfRule type="expression" dxfId="609" priority="708">
      <formula>WEEKDAY(AB$1)=7</formula>
    </cfRule>
    <cfRule type="expression" dxfId="608" priority="709">
      <formula>WEEKDAY(AB$1) =1</formula>
    </cfRule>
  </conditionalFormatting>
  <conditionalFormatting sqref="Y51:AC51">
    <cfRule type="dataBar" priority="716">
      <dataBar>
        <cfvo type="min"/>
        <cfvo type="max"/>
        <color rgb="FFFFB628"/>
      </dataBar>
    </cfRule>
  </conditionalFormatting>
  <conditionalFormatting sqref="Y51">
    <cfRule type="expression" dxfId="607" priority="707">
      <formula>Y51="Repos"</formula>
    </cfRule>
  </conditionalFormatting>
  <conditionalFormatting sqref="Y51">
    <cfRule type="dataBar" priority="706">
      <dataBar>
        <cfvo type="min"/>
        <cfvo type="max"/>
        <color rgb="FFFFB628"/>
      </dataBar>
    </cfRule>
  </conditionalFormatting>
  <conditionalFormatting sqref="Z51:AC51">
    <cfRule type="expression" dxfId="606" priority="705">
      <formula>Z51="Repos"</formula>
    </cfRule>
  </conditionalFormatting>
  <conditionalFormatting sqref="Z51:AC51">
    <cfRule type="dataBar" priority="704">
      <dataBar>
        <cfvo type="min"/>
        <cfvo type="max"/>
        <color rgb="FFFFB628"/>
      </dataBar>
    </cfRule>
  </conditionalFormatting>
  <conditionalFormatting sqref="AE51">
    <cfRule type="expression" dxfId="605" priority="701">
      <formula>WEEKDAY(AE$1)=7</formula>
    </cfRule>
    <cfRule type="expression" dxfId="604" priority="702">
      <formula>WEEKDAY(AE$1) =1</formula>
    </cfRule>
  </conditionalFormatting>
  <conditionalFormatting sqref="AD51">
    <cfRule type="dataBar" priority="700">
      <dataBar>
        <cfvo type="min"/>
        <cfvo type="max"/>
        <color rgb="FFFFB628"/>
      </dataBar>
    </cfRule>
  </conditionalFormatting>
  <conditionalFormatting sqref="AD51">
    <cfRule type="expression" dxfId="603" priority="698">
      <formula>WEEKDAY(AD$1)=7</formula>
    </cfRule>
    <cfRule type="expression" dxfId="602" priority="699">
      <formula>WEEKDAY(AD$1) =1</formula>
    </cfRule>
  </conditionalFormatting>
  <conditionalFormatting sqref="AE51">
    <cfRule type="dataBar" priority="703">
      <dataBar>
        <cfvo type="min"/>
        <cfvo type="max"/>
        <color rgb="FFFFB628"/>
      </dataBar>
    </cfRule>
  </conditionalFormatting>
  <conditionalFormatting sqref="AF51:AG51">
    <cfRule type="dataBar" priority="696">
      <dataBar>
        <cfvo type="min"/>
        <cfvo type="max"/>
        <color rgb="FFFFB628"/>
      </dataBar>
    </cfRule>
  </conditionalFormatting>
  <conditionalFormatting sqref="AF51:AG51">
    <cfRule type="expression" dxfId="601" priority="694">
      <formula>WEEKDAY(AF$1)=7</formula>
    </cfRule>
    <cfRule type="expression" dxfId="600" priority="695">
      <formula>WEEKDAY(AF$1) =1</formula>
    </cfRule>
  </conditionalFormatting>
  <conditionalFormatting sqref="AH51:AJ51">
    <cfRule type="dataBar" priority="693">
      <dataBar>
        <cfvo type="min"/>
        <cfvo type="max"/>
        <color rgb="FFFFB628"/>
      </dataBar>
    </cfRule>
  </conditionalFormatting>
  <conditionalFormatting sqref="AH51:AJ51">
    <cfRule type="expression" dxfId="599" priority="691">
      <formula>WEEKDAY(AH$1)=7</formula>
    </cfRule>
    <cfRule type="expression" dxfId="598" priority="692">
      <formula>WEEKDAY(AH$1) =1</formula>
    </cfRule>
  </conditionalFormatting>
  <conditionalFormatting sqref="AK51">
    <cfRule type="dataBar" priority="697">
      <dataBar>
        <cfvo type="min"/>
        <cfvo type="max"/>
        <color rgb="FFFFB628"/>
      </dataBar>
    </cfRule>
  </conditionalFormatting>
  <conditionalFormatting sqref="AH51">
    <cfRule type="expression" dxfId="597" priority="688">
      <formula>WEEKDAY(AH$1)=7</formula>
    </cfRule>
    <cfRule type="expression" dxfId="596" priority="689">
      <formula>WEEKDAY(AH$1) =1</formula>
    </cfRule>
  </conditionalFormatting>
  <conditionalFormatting sqref="AH51">
    <cfRule type="dataBar" priority="687">
      <dataBar>
        <cfvo type="min"/>
        <cfvo type="max"/>
        <color rgb="FFFFB628"/>
      </dataBar>
    </cfRule>
  </conditionalFormatting>
  <conditionalFormatting sqref="AF51:AJ51">
    <cfRule type="expression" dxfId="595" priority="685">
      <formula>WEEKDAY(AF$1)=7</formula>
    </cfRule>
    <cfRule type="expression" dxfId="594" priority="686">
      <formula>WEEKDAY(AF$1) =1</formula>
    </cfRule>
  </conditionalFormatting>
  <conditionalFormatting sqref="AI51:AK51">
    <cfRule type="dataBar" priority="684">
      <dataBar>
        <cfvo type="min"/>
        <cfvo type="max"/>
        <color rgb="FFFFB628"/>
      </dataBar>
    </cfRule>
  </conditionalFormatting>
  <conditionalFormatting sqref="AI51:AK51">
    <cfRule type="expression" dxfId="593" priority="682">
      <formula>WEEKDAY(AI$1)=7</formula>
    </cfRule>
    <cfRule type="expression" dxfId="592" priority="683">
      <formula>WEEKDAY(AI$1) =1</formula>
    </cfRule>
  </conditionalFormatting>
  <conditionalFormatting sqref="AF51:AJ51">
    <cfRule type="dataBar" priority="690">
      <dataBar>
        <cfvo type="min"/>
        <cfvo type="max"/>
        <color rgb="FFFFB628"/>
      </dataBar>
    </cfRule>
  </conditionalFormatting>
  <conditionalFormatting sqref="AF51">
    <cfRule type="expression" dxfId="591" priority="681">
      <formula>AF51="Repos"</formula>
    </cfRule>
  </conditionalFormatting>
  <conditionalFormatting sqref="AF51">
    <cfRule type="dataBar" priority="680">
      <dataBar>
        <cfvo type="min"/>
        <cfvo type="max"/>
        <color rgb="FFFFB628"/>
      </dataBar>
    </cfRule>
  </conditionalFormatting>
  <conditionalFormatting sqref="AG51:AJ51">
    <cfRule type="expression" dxfId="590" priority="679">
      <formula>AG51="Repos"</formula>
    </cfRule>
  </conditionalFormatting>
  <conditionalFormatting sqref="AG51:AJ51">
    <cfRule type="dataBar" priority="678">
      <dataBar>
        <cfvo type="min"/>
        <cfvo type="max"/>
        <color rgb="FFFFB628"/>
      </dataBar>
    </cfRule>
  </conditionalFormatting>
  <conditionalFormatting sqref="AK51">
    <cfRule type="dataBar" priority="677">
      <dataBar>
        <cfvo type="min"/>
        <cfvo type="max"/>
        <color rgb="FFFFB628"/>
      </dataBar>
    </cfRule>
  </conditionalFormatting>
  <conditionalFormatting sqref="AK51">
    <cfRule type="expression" dxfId="589" priority="675">
      <formula>WEEKDAY(AK$1)=7</formula>
    </cfRule>
    <cfRule type="expression" dxfId="588" priority="676">
      <formula>WEEKDAY(AK$1) =1</formula>
    </cfRule>
  </conditionalFormatting>
  <conditionalFormatting sqref="I59:J59">
    <cfRule type="expression" dxfId="587" priority="674">
      <formula>I59="Repos"</formula>
    </cfRule>
  </conditionalFormatting>
  <conditionalFormatting sqref="I59:J59">
    <cfRule type="expression" dxfId="586" priority="671">
      <formula>I59="NICE OUEST"</formula>
    </cfRule>
    <cfRule type="expression" dxfId="585" priority="672">
      <formula>I59="NICE EST"</formula>
    </cfRule>
    <cfRule type="expression" dxfId="584" priority="673">
      <formula>I59="NICE NORD"</formula>
    </cfRule>
  </conditionalFormatting>
  <conditionalFormatting sqref="I59:J59">
    <cfRule type="containsText" dxfId="583" priority="668" stopIfTrue="1" operator="containsText" text="FORMATION">
      <formula>NOT(ISERROR(SEARCH("FORMATION",I59)))</formula>
    </cfRule>
    <cfRule type="containsText" dxfId="582" priority="669" stopIfTrue="1" operator="containsText" text="Congés">
      <formula>NOT(ISERROR(SEARCH("Congés",I59)))</formula>
    </cfRule>
    <cfRule type="containsText" dxfId="581" priority="670" stopIfTrue="1" operator="containsText" text="REPOS">
      <formula>NOT(ISERROR(SEARCH("REPOS",I59)))</formula>
    </cfRule>
  </conditionalFormatting>
  <conditionalFormatting sqref="I59:J59">
    <cfRule type="dataBar" priority="667">
      <dataBar>
        <cfvo type="min"/>
        <cfvo type="max"/>
        <color rgb="FFFFB628"/>
      </dataBar>
    </cfRule>
  </conditionalFormatting>
  <conditionalFormatting sqref="I59:J59">
    <cfRule type="expression" dxfId="580" priority="664">
      <formula>WEEKDAY(I$1) =1</formula>
    </cfRule>
    <cfRule type="expression" dxfId="579" priority="665">
      <formula>WEEKDAY(I$1)=7</formula>
    </cfRule>
    <cfRule type="expression" dxfId="578" priority="666">
      <formula>I59="Congés"</formula>
    </cfRule>
  </conditionalFormatting>
  <conditionalFormatting sqref="I59:J59">
    <cfRule type="dataBar" priority="663">
      <dataBar>
        <cfvo type="min"/>
        <cfvo type="max"/>
        <color rgb="FFFFB628"/>
      </dataBar>
    </cfRule>
  </conditionalFormatting>
  <conditionalFormatting sqref="I59:J59">
    <cfRule type="expression" dxfId="577" priority="661">
      <formula>WEEKDAY(I$1)=7</formula>
    </cfRule>
    <cfRule type="expression" dxfId="576" priority="662">
      <formula>WEEKDAY(I$1) =1</formula>
    </cfRule>
  </conditionalFormatting>
  <conditionalFormatting sqref="I59:J59">
    <cfRule type="containsText" dxfId="575" priority="657" stopIfTrue="1" operator="containsText" text="REPOS">
      <formula>NOT(ISERROR(SEARCH("REPOS",I59)))</formula>
    </cfRule>
    <cfRule type="containsText" dxfId="574" priority="658" stopIfTrue="1" operator="containsText" text="FORMATION">
      <formula>NOT(ISERROR(SEARCH("FORMATION",I59)))</formula>
    </cfRule>
    <cfRule type="containsText" dxfId="573" priority="659" stopIfTrue="1" operator="containsText" text="Congés">
      <formula>NOT(ISERROR(SEARCH("Congés",I59)))</formula>
    </cfRule>
    <cfRule type="containsText" dxfId="572" priority="660" stopIfTrue="1" operator="containsText" text="REPOS">
      <formula>NOT(ISERROR(SEARCH("REPOS",I59)))</formula>
    </cfRule>
  </conditionalFormatting>
  <conditionalFormatting sqref="I59:J59">
    <cfRule type="containsText" dxfId="571" priority="655" stopIfTrue="1" operator="containsText" text="NICE NORD">
      <formula>NOT(ISERROR(SEARCH("NICE NORD",I59)))</formula>
    </cfRule>
    <cfRule type="containsText" dxfId="570" priority="656" stopIfTrue="1" operator="containsText" text="NICE EST">
      <formula>NOT(ISERROR(SEARCH("NICE EST",I59)))</formula>
    </cfRule>
  </conditionalFormatting>
  <conditionalFormatting sqref="I59:J59">
    <cfRule type="dataBar" priority="654">
      <dataBar>
        <cfvo type="min"/>
        <cfvo type="max"/>
        <color rgb="FFFFB628"/>
      </dataBar>
    </cfRule>
  </conditionalFormatting>
  <conditionalFormatting sqref="I59:J59">
    <cfRule type="expression" dxfId="569" priority="651">
      <formula>WEEKDAY(I$1) =1</formula>
    </cfRule>
    <cfRule type="expression" dxfId="568" priority="652">
      <formula>WEEKDAY(I$1)=7</formula>
    </cfRule>
    <cfRule type="expression" dxfId="567" priority="653">
      <formula>I59="Congés"</formula>
    </cfRule>
  </conditionalFormatting>
  <conditionalFormatting sqref="I59:J59">
    <cfRule type="expression" dxfId="566" priority="649">
      <formula>WEEKDAY(I$1)=7</formula>
    </cfRule>
    <cfRule type="expression" dxfId="565" priority="650">
      <formula>WEEKDAY(I$1) =1</formula>
    </cfRule>
  </conditionalFormatting>
  <conditionalFormatting sqref="I59:J59">
    <cfRule type="expression" dxfId="564" priority="647">
      <formula>WEEKDAY(I$1)=7</formula>
    </cfRule>
    <cfRule type="expression" dxfId="563" priority="648">
      <formula>WEEKDAY(I$1) =1</formula>
    </cfRule>
  </conditionalFormatting>
  <conditionalFormatting sqref="I59:J59">
    <cfRule type="expression" dxfId="562" priority="645">
      <formula>WEEKDAY(I$1)=7</formula>
    </cfRule>
    <cfRule type="expression" dxfId="561" priority="646">
      <formula>WEEKDAY(I$1) =1</formula>
    </cfRule>
  </conditionalFormatting>
  <conditionalFormatting sqref="I59:J59">
    <cfRule type="expression" dxfId="560" priority="642">
      <formula>WEEKDAY(I$1) =1</formula>
    </cfRule>
    <cfRule type="expression" dxfId="559" priority="643">
      <formula>WEEKDAY(I$1)=7</formula>
    </cfRule>
    <cfRule type="expression" dxfId="558" priority="644">
      <formula>I59="Congés"</formula>
    </cfRule>
  </conditionalFormatting>
  <conditionalFormatting sqref="I59:J59">
    <cfRule type="expression" dxfId="557" priority="640">
      <formula>WEEKDAY(I$1)=7</formula>
    </cfRule>
    <cfRule type="expression" dxfId="556" priority="641">
      <formula>WEEKDAY(I$1) =1</formula>
    </cfRule>
  </conditionalFormatting>
  <conditionalFormatting sqref="I59:J59">
    <cfRule type="dataBar" priority="639">
      <dataBar>
        <cfvo type="min"/>
        <cfvo type="max"/>
        <color rgb="FFFFB628"/>
      </dataBar>
    </cfRule>
  </conditionalFormatting>
  <conditionalFormatting sqref="I59:J59">
    <cfRule type="expression" dxfId="555" priority="636">
      <formula>WEEKDAY(I$1) =1</formula>
    </cfRule>
    <cfRule type="expression" dxfId="554" priority="637">
      <formula>WEEKDAY(I$1)=7</formula>
    </cfRule>
    <cfRule type="expression" dxfId="553" priority="638">
      <formula>I59="Congés"</formula>
    </cfRule>
  </conditionalFormatting>
  <conditionalFormatting sqref="I59:J59">
    <cfRule type="dataBar" priority="635">
      <dataBar>
        <cfvo type="min"/>
        <cfvo type="max"/>
        <color rgb="FFFFB628"/>
      </dataBar>
    </cfRule>
  </conditionalFormatting>
  <conditionalFormatting sqref="H42">
    <cfRule type="expression" dxfId="552" priority="633">
      <formula>H42="Repos"</formula>
    </cfRule>
  </conditionalFormatting>
  <conditionalFormatting sqref="H42">
    <cfRule type="expression" dxfId="551" priority="631">
      <formula>WEEKDAY(H$1)=7</formula>
    </cfRule>
    <cfRule type="expression" dxfId="550" priority="632">
      <formula>WEEKDAY(H$1) =1</formula>
    </cfRule>
  </conditionalFormatting>
  <conditionalFormatting sqref="H42">
    <cfRule type="expression" dxfId="549" priority="628">
      <formula>WEEKDAY(H$1) =1</formula>
    </cfRule>
    <cfRule type="expression" dxfId="548" priority="629">
      <formula>WEEKDAY(H$1)=7</formula>
    </cfRule>
    <cfRule type="expression" dxfId="547" priority="630">
      <formula>H42="Congés"</formula>
    </cfRule>
  </conditionalFormatting>
  <conditionalFormatting sqref="H42">
    <cfRule type="dataBar" priority="627">
      <dataBar>
        <cfvo type="min"/>
        <cfvo type="max"/>
        <color rgb="FFFFB628"/>
      </dataBar>
    </cfRule>
  </conditionalFormatting>
  <conditionalFormatting sqref="H42">
    <cfRule type="dataBar" priority="634">
      <dataBar>
        <cfvo type="min"/>
        <cfvo type="max"/>
        <color rgb="FFFFB628"/>
      </dataBar>
    </cfRule>
  </conditionalFormatting>
  <conditionalFormatting sqref="M42:O42">
    <cfRule type="dataBar" priority="625">
      <dataBar>
        <cfvo type="min"/>
        <cfvo type="max"/>
        <color rgb="FFFFB628"/>
      </dataBar>
    </cfRule>
  </conditionalFormatting>
  <conditionalFormatting sqref="M42:O42">
    <cfRule type="dataBar" priority="626">
      <dataBar>
        <cfvo type="min"/>
        <cfvo type="max"/>
        <color rgb="FFFFB628"/>
      </dataBar>
    </cfRule>
  </conditionalFormatting>
  <conditionalFormatting sqref="F33">
    <cfRule type="expression" dxfId="546" priority="622">
      <formula>WEEKDAY(F$1)=7</formula>
    </cfRule>
    <cfRule type="expression" dxfId="545" priority="623">
      <formula>WEEKDAY(F$1) =1</formula>
    </cfRule>
  </conditionalFormatting>
  <conditionalFormatting sqref="F33">
    <cfRule type="dataBar" priority="624">
      <dataBar>
        <cfvo type="min"/>
        <cfvo type="max"/>
        <color rgb="FFFFB628"/>
      </dataBar>
    </cfRule>
  </conditionalFormatting>
  <conditionalFormatting sqref="K33:M33">
    <cfRule type="expression" dxfId="544" priority="619">
      <formula>WEEKDAY(K$1)=7</formula>
    </cfRule>
    <cfRule type="expression" dxfId="543" priority="620">
      <formula>WEEKDAY(K$1) =1</formula>
    </cfRule>
  </conditionalFormatting>
  <conditionalFormatting sqref="K33:M33">
    <cfRule type="dataBar" priority="621">
      <dataBar>
        <cfvo type="min"/>
        <cfvo type="max"/>
        <color rgb="FFFFB628"/>
      </dataBar>
    </cfRule>
  </conditionalFormatting>
  <conditionalFormatting sqref="M32">
    <cfRule type="expression" dxfId="542" priority="618">
      <formula>M32="Congés"</formula>
    </cfRule>
  </conditionalFormatting>
  <conditionalFormatting sqref="M32">
    <cfRule type="expression" dxfId="541" priority="615">
      <formula>M32="NICE OUEST"</formula>
    </cfRule>
    <cfRule type="expression" dxfId="540" priority="616">
      <formula>M32="NICE EST"</formula>
    </cfRule>
    <cfRule type="expression" dxfId="539" priority="617">
      <formula>M32="NICE NORD"</formula>
    </cfRule>
  </conditionalFormatting>
  <conditionalFormatting sqref="M32">
    <cfRule type="containsText" dxfId="538" priority="612" stopIfTrue="1" operator="containsText" text="FORMATION">
      <formula>NOT(ISERROR(SEARCH("FORMATION",M32)))</formula>
    </cfRule>
    <cfRule type="containsText" dxfId="537" priority="613" stopIfTrue="1" operator="containsText" text="Congés">
      <formula>NOT(ISERROR(SEARCH("Congés",M32)))</formula>
    </cfRule>
    <cfRule type="containsText" dxfId="536" priority="614" stopIfTrue="1" operator="containsText" text="REPOS">
      <formula>NOT(ISERROR(SEARCH("REPOS",M32)))</formula>
    </cfRule>
  </conditionalFormatting>
  <conditionalFormatting sqref="M32">
    <cfRule type="dataBar" priority="611">
      <dataBar>
        <cfvo type="min"/>
        <cfvo type="max"/>
        <color rgb="FFFFB628"/>
      </dataBar>
    </cfRule>
  </conditionalFormatting>
  <conditionalFormatting sqref="M32">
    <cfRule type="expression" dxfId="535" priority="609">
      <formula>WEEKDAY(M$1)=7</formula>
    </cfRule>
    <cfRule type="expression" dxfId="534" priority="610">
      <formula>WEEKDAY(M$1) =1</formula>
    </cfRule>
  </conditionalFormatting>
  <conditionalFormatting sqref="M36">
    <cfRule type="expression" dxfId="533" priority="607">
      <formula>WEEKDAY(M$1)=7</formula>
    </cfRule>
    <cfRule type="expression" dxfId="532" priority="608">
      <formula>WEEKDAY(M$1) =1</formula>
    </cfRule>
  </conditionalFormatting>
  <conditionalFormatting sqref="M36">
    <cfRule type="dataBar" priority="606">
      <dataBar>
        <cfvo type="min"/>
        <cfvo type="max"/>
        <color rgb="FFFFB628"/>
      </dataBar>
    </cfRule>
  </conditionalFormatting>
  <conditionalFormatting sqref="M36">
    <cfRule type="expression" dxfId="531" priority="604">
      <formula>WEEKDAY(M$1)=7</formula>
    </cfRule>
    <cfRule type="expression" dxfId="530" priority="605">
      <formula>WEEKDAY(M$1) =1</formula>
    </cfRule>
  </conditionalFormatting>
  <conditionalFormatting sqref="M36">
    <cfRule type="dataBar" priority="603">
      <dataBar>
        <cfvo type="min"/>
        <cfvo type="max"/>
        <color rgb="FFFFB628"/>
      </dataBar>
    </cfRule>
  </conditionalFormatting>
  <conditionalFormatting sqref="M10">
    <cfRule type="expression" dxfId="529" priority="600">
      <formula>WEEKDAY(M$1)=7</formula>
    </cfRule>
    <cfRule type="expression" dxfId="528" priority="601">
      <formula>WEEKDAY(M$1) =1</formula>
    </cfRule>
  </conditionalFormatting>
  <conditionalFormatting sqref="M10">
    <cfRule type="dataBar" priority="602">
      <dataBar>
        <cfvo type="min"/>
        <cfvo type="max"/>
        <color rgb="FFFFB628"/>
      </dataBar>
    </cfRule>
  </conditionalFormatting>
  <conditionalFormatting sqref="M7">
    <cfRule type="expression" dxfId="527" priority="597">
      <formula>WEEKDAY(M$1)=7</formula>
    </cfRule>
    <cfRule type="expression" dxfId="526" priority="598">
      <formula>WEEKDAY(M$1) =1</formula>
    </cfRule>
  </conditionalFormatting>
  <conditionalFormatting sqref="M7">
    <cfRule type="dataBar" priority="599">
      <dataBar>
        <cfvo type="min"/>
        <cfvo type="max"/>
        <color rgb="FFFFB628"/>
      </dataBar>
    </cfRule>
  </conditionalFormatting>
  <conditionalFormatting sqref="M16">
    <cfRule type="dataBar" priority="596">
      <dataBar>
        <cfvo type="min"/>
        <cfvo type="max"/>
        <color rgb="FFFFB628"/>
      </dataBar>
    </cfRule>
  </conditionalFormatting>
  <conditionalFormatting sqref="M16">
    <cfRule type="expression" dxfId="525" priority="593">
      <formula>WEEKDAY(M$1) =1</formula>
    </cfRule>
    <cfRule type="expression" dxfId="524" priority="594">
      <formula>WEEKDAY(M$1)=7</formula>
    </cfRule>
    <cfRule type="expression" dxfId="523" priority="595">
      <formula>M16="Congés"</formula>
    </cfRule>
  </conditionalFormatting>
  <conditionalFormatting sqref="M16">
    <cfRule type="expression" dxfId="522" priority="590">
      <formula>WEEKDAY(M$1) =1</formula>
    </cfRule>
    <cfRule type="expression" dxfId="521" priority="591">
      <formula>WEEKDAY(M$1)=7</formula>
    </cfRule>
    <cfRule type="expression" dxfId="520" priority="592">
      <formula>M16="Congés"</formula>
    </cfRule>
  </conditionalFormatting>
  <conditionalFormatting sqref="M25">
    <cfRule type="dataBar" priority="589">
      <dataBar>
        <cfvo type="min"/>
        <cfvo type="max"/>
        <color rgb="FFFFB628"/>
      </dataBar>
    </cfRule>
  </conditionalFormatting>
  <conditionalFormatting sqref="M25">
    <cfRule type="expression" dxfId="519" priority="587">
      <formula>WEEKDAY(M$1)=7</formula>
    </cfRule>
    <cfRule type="expression" dxfId="518" priority="588">
      <formula>WEEKDAY(M$1) =1</formula>
    </cfRule>
  </conditionalFormatting>
  <conditionalFormatting sqref="M26">
    <cfRule type="dataBar" priority="586">
      <dataBar>
        <cfvo type="min"/>
        <cfvo type="max"/>
        <color rgb="FFFFB628"/>
      </dataBar>
    </cfRule>
  </conditionalFormatting>
  <conditionalFormatting sqref="M26">
    <cfRule type="expression" dxfId="517" priority="584">
      <formula>WEEKDAY(M$1)=7</formula>
    </cfRule>
    <cfRule type="expression" dxfId="516" priority="585">
      <formula>WEEKDAY(M$1) =1</formula>
    </cfRule>
  </conditionalFormatting>
  <conditionalFormatting sqref="M26">
    <cfRule type="expression" dxfId="515" priority="582">
      <formula>WEEKDAY(M$1)=7</formula>
    </cfRule>
    <cfRule type="expression" dxfId="514" priority="583">
      <formula>WEEKDAY(M$1) =1</formula>
    </cfRule>
  </conditionalFormatting>
  <conditionalFormatting sqref="M15">
    <cfRule type="dataBar" priority="581">
      <dataBar>
        <cfvo type="min"/>
        <cfvo type="max"/>
        <color rgb="FFFFB628"/>
      </dataBar>
    </cfRule>
  </conditionalFormatting>
  <conditionalFormatting sqref="M15">
    <cfRule type="expression" dxfId="513" priority="578">
      <formula>WEEKDAY(M$1) =1</formula>
    </cfRule>
    <cfRule type="expression" dxfId="512" priority="579">
      <formula>WEEKDAY(M$1)=7</formula>
    </cfRule>
    <cfRule type="expression" dxfId="511" priority="580">
      <formula>M15="Congés"</formula>
    </cfRule>
  </conditionalFormatting>
  <conditionalFormatting sqref="M15">
    <cfRule type="expression" dxfId="510" priority="576">
      <formula>WEEKDAY(M$1)=7</formula>
    </cfRule>
    <cfRule type="expression" dxfId="509" priority="577">
      <formula>WEEKDAY(M$1) =1</formula>
    </cfRule>
  </conditionalFormatting>
  <conditionalFormatting sqref="M12">
    <cfRule type="dataBar" priority="575">
      <dataBar>
        <cfvo type="min"/>
        <cfvo type="max"/>
        <color rgb="FFFFB628"/>
      </dataBar>
    </cfRule>
  </conditionalFormatting>
  <conditionalFormatting sqref="M12">
    <cfRule type="expression" dxfId="508" priority="573">
      <formula>WEEKDAY(M$1)=7</formula>
    </cfRule>
    <cfRule type="expression" dxfId="507" priority="574">
      <formula>WEEKDAY(M$1) =1</formula>
    </cfRule>
  </conditionalFormatting>
  <conditionalFormatting sqref="M12">
    <cfRule type="dataBar" priority="572">
      <dataBar>
        <cfvo type="min"/>
        <cfvo type="max"/>
        <color rgb="FFFFB628"/>
      </dataBar>
    </cfRule>
  </conditionalFormatting>
  <conditionalFormatting sqref="M12">
    <cfRule type="expression" dxfId="506" priority="570">
      <formula>WEEKDAY(M$1)=7</formula>
    </cfRule>
    <cfRule type="expression" dxfId="505" priority="571">
      <formula>WEEKDAY(M$1) =1</formula>
    </cfRule>
  </conditionalFormatting>
  <conditionalFormatting sqref="M12">
    <cfRule type="expression" dxfId="504" priority="568">
      <formula>WEEKDAY(M$1)=7</formula>
    </cfRule>
    <cfRule type="expression" dxfId="503" priority="569">
      <formula>WEEKDAY(M$1) =1</formula>
    </cfRule>
  </conditionalFormatting>
  <conditionalFormatting sqref="R4:S4">
    <cfRule type="dataBar" priority="567">
      <dataBar>
        <cfvo type="min"/>
        <cfvo type="max"/>
        <color rgb="FFFFB628"/>
      </dataBar>
    </cfRule>
  </conditionalFormatting>
  <conditionalFormatting sqref="R4:S4">
    <cfRule type="expression" dxfId="502" priority="565">
      <formula>WEEKDAY(R$1)=7</formula>
    </cfRule>
    <cfRule type="expression" dxfId="501" priority="566">
      <formula>WEEKDAY(R$1) =1</formula>
    </cfRule>
  </conditionalFormatting>
  <conditionalFormatting sqref="M19">
    <cfRule type="dataBar" priority="564">
      <dataBar>
        <cfvo type="min"/>
        <cfvo type="max"/>
        <color rgb="FFFFB628"/>
      </dataBar>
    </cfRule>
  </conditionalFormatting>
  <conditionalFormatting sqref="M19">
    <cfRule type="expression" dxfId="500" priority="562">
      <formula>WEEKDAY(M$1)=7</formula>
    </cfRule>
    <cfRule type="expression" dxfId="499" priority="563">
      <formula>WEEKDAY(M$1) =1</formula>
    </cfRule>
  </conditionalFormatting>
  <conditionalFormatting sqref="M19">
    <cfRule type="expression" dxfId="498" priority="559">
      <formula>WEEKDAY(M$1) =1</formula>
    </cfRule>
    <cfRule type="expression" dxfId="497" priority="560">
      <formula>WEEKDAY(M$1)=7</formula>
    </cfRule>
    <cfRule type="expression" dxfId="496" priority="561">
      <formula>M19="Congés"</formula>
    </cfRule>
  </conditionalFormatting>
  <conditionalFormatting sqref="M19">
    <cfRule type="expression" dxfId="495" priority="557">
      <formula>WEEKDAY(M$1)=7</formula>
    </cfRule>
    <cfRule type="expression" dxfId="494" priority="558">
      <formula>WEEKDAY(M$1) =1</formula>
    </cfRule>
  </conditionalFormatting>
  <conditionalFormatting sqref="M19">
    <cfRule type="expression" dxfId="493" priority="554">
      <formula>WEEKDAY(M$1) =1</formula>
    </cfRule>
    <cfRule type="expression" dxfId="492" priority="555">
      <formula>WEEKDAY(M$1)=7</formula>
    </cfRule>
    <cfRule type="expression" dxfId="491" priority="556">
      <formula>M19="Congés"</formula>
    </cfRule>
  </conditionalFormatting>
  <conditionalFormatting sqref="M19">
    <cfRule type="expression" dxfId="490" priority="552">
      <formula>WEEKDAY(M$1)=7</formula>
    </cfRule>
    <cfRule type="expression" dxfId="489" priority="553">
      <formula>WEEKDAY(M$1) =1</formula>
    </cfRule>
  </conditionalFormatting>
  <conditionalFormatting sqref="M19">
    <cfRule type="expression" dxfId="488" priority="549">
      <formula>WEEKDAY(M$1) =1</formula>
    </cfRule>
    <cfRule type="expression" dxfId="487" priority="550">
      <formula>WEEKDAY(M$1)=7</formula>
    </cfRule>
    <cfRule type="expression" dxfId="486" priority="551">
      <formula>M19="Congés"</formula>
    </cfRule>
  </conditionalFormatting>
  <conditionalFormatting sqref="D41">
    <cfRule type="dataBar" priority="548">
      <dataBar>
        <cfvo type="min"/>
        <cfvo type="max"/>
        <color rgb="FFFFB628"/>
      </dataBar>
    </cfRule>
  </conditionalFormatting>
  <conditionalFormatting sqref="D26">
    <cfRule type="dataBar" priority="547">
      <dataBar>
        <cfvo type="min"/>
        <cfvo type="max"/>
        <color rgb="FFFFB628"/>
      </dataBar>
    </cfRule>
  </conditionalFormatting>
  <conditionalFormatting sqref="M43">
    <cfRule type="dataBar" priority="546">
      <dataBar>
        <cfvo type="min"/>
        <cfvo type="max"/>
        <color rgb="FFFFB628"/>
      </dataBar>
    </cfRule>
  </conditionalFormatting>
  <conditionalFormatting sqref="M43">
    <cfRule type="expression" dxfId="485" priority="544">
      <formula>WEEKDAY(M$1)=7</formula>
    </cfRule>
    <cfRule type="expression" dxfId="484" priority="545">
      <formula>WEEKDAY(M$1) =1</formula>
    </cfRule>
  </conditionalFormatting>
  <conditionalFormatting sqref="M49:O49">
    <cfRule type="expression" dxfId="483" priority="542">
      <formula>WEEKDAY(M$1)=7</formula>
    </cfRule>
    <cfRule type="expression" dxfId="482" priority="543">
      <formula>WEEKDAY(M$1) =1</formula>
    </cfRule>
  </conditionalFormatting>
  <conditionalFormatting sqref="M54">
    <cfRule type="dataBar" priority="541">
      <dataBar>
        <cfvo type="min"/>
        <cfvo type="max"/>
        <color rgb="FFFFB628"/>
      </dataBar>
    </cfRule>
  </conditionalFormatting>
  <conditionalFormatting sqref="M54">
    <cfRule type="expression" dxfId="481" priority="539">
      <formula>WEEKDAY(M$1)=7</formula>
    </cfRule>
    <cfRule type="expression" dxfId="480" priority="540">
      <formula>WEEKDAY(M$1) =1</formula>
    </cfRule>
  </conditionalFormatting>
  <conditionalFormatting sqref="M54">
    <cfRule type="expression" dxfId="479" priority="537">
      <formula>WEEKDAY(M$1)=7</formula>
    </cfRule>
    <cfRule type="expression" dxfId="478" priority="538">
      <formula>WEEKDAY(M$1) =1</formula>
    </cfRule>
  </conditionalFormatting>
  <conditionalFormatting sqref="M54">
    <cfRule type="dataBar" priority="536">
      <dataBar>
        <cfvo type="min"/>
        <cfvo type="max"/>
        <color rgb="FFFFB628"/>
      </dataBar>
    </cfRule>
  </conditionalFormatting>
  <conditionalFormatting sqref="M54">
    <cfRule type="expression" dxfId="477" priority="534">
      <formula>WEEKDAY(M$1)=7</formula>
    </cfRule>
    <cfRule type="expression" dxfId="476" priority="535">
      <formula>WEEKDAY(M$1) =1</formula>
    </cfRule>
  </conditionalFormatting>
  <conditionalFormatting sqref="M57:N57">
    <cfRule type="expression" dxfId="475" priority="532">
      <formula>WEEKDAY(M$1)=7</formula>
    </cfRule>
    <cfRule type="expression" dxfId="474" priority="533">
      <formula>WEEKDAY(M$1) =1</formula>
    </cfRule>
  </conditionalFormatting>
  <conditionalFormatting sqref="M57:N57">
    <cfRule type="dataBar" priority="531">
      <dataBar>
        <cfvo type="min"/>
        <cfvo type="max"/>
        <color rgb="FFFFB628"/>
      </dataBar>
    </cfRule>
  </conditionalFormatting>
  <conditionalFormatting sqref="T28">
    <cfRule type="expression" dxfId="473" priority="525">
      <formula>T28="Congés"</formula>
    </cfRule>
  </conditionalFormatting>
  <conditionalFormatting sqref="T28">
    <cfRule type="expression" dxfId="472" priority="524">
      <formula>T28="Repos"</formula>
    </cfRule>
  </conditionalFormatting>
  <conditionalFormatting sqref="T28">
    <cfRule type="expression" dxfId="471" priority="521">
      <formula>T28="NICE OUEST"</formula>
    </cfRule>
    <cfRule type="expression" dxfId="470" priority="522">
      <formula>T28="NICE EST"</formula>
    </cfRule>
    <cfRule type="expression" dxfId="469" priority="523">
      <formula>T28="NICE NORD"</formula>
    </cfRule>
  </conditionalFormatting>
  <conditionalFormatting sqref="T28">
    <cfRule type="containsText" dxfId="468" priority="518" stopIfTrue="1" operator="containsText" text="FORMATION">
      <formula>NOT(ISERROR(SEARCH("FORMATION",T28)))</formula>
    </cfRule>
    <cfRule type="containsText" dxfId="467" priority="519" stopIfTrue="1" operator="containsText" text="Congés">
      <formula>NOT(ISERROR(SEARCH("Congés",T28)))</formula>
    </cfRule>
    <cfRule type="containsText" dxfId="466" priority="520" stopIfTrue="1" operator="containsText" text="REPOS">
      <formula>NOT(ISERROR(SEARCH("REPOS",T28)))</formula>
    </cfRule>
  </conditionalFormatting>
  <conditionalFormatting sqref="T28">
    <cfRule type="dataBar" priority="517">
      <dataBar>
        <cfvo type="min"/>
        <cfvo type="max"/>
        <color rgb="FFFFB628"/>
      </dataBar>
    </cfRule>
  </conditionalFormatting>
  <conditionalFormatting sqref="T28">
    <cfRule type="expression" dxfId="465" priority="514">
      <formula>WEEKDAY(T$1) =1</formula>
    </cfRule>
    <cfRule type="expression" dxfId="464" priority="515">
      <formula>WEEKDAY(T$1)=7</formula>
    </cfRule>
    <cfRule type="expression" dxfId="463" priority="516">
      <formula>T28="Congés"</formula>
    </cfRule>
  </conditionalFormatting>
  <conditionalFormatting sqref="R32:S32">
    <cfRule type="expression" dxfId="462" priority="513">
      <formula>R32="Repos"</formula>
    </cfRule>
  </conditionalFormatting>
  <conditionalFormatting sqref="R32:S32">
    <cfRule type="dataBar" priority="512">
      <dataBar>
        <cfvo type="min"/>
        <cfvo type="max"/>
        <color rgb="FFFFB628"/>
      </dataBar>
    </cfRule>
  </conditionalFormatting>
  <conditionalFormatting sqref="R32:S32">
    <cfRule type="expression" dxfId="461" priority="510">
      <formula>WEEKDAY(R$1)=7</formula>
    </cfRule>
    <cfRule type="expression" dxfId="460" priority="511">
      <formula>WEEKDAY(R$1) =1</formula>
    </cfRule>
  </conditionalFormatting>
  <conditionalFormatting sqref="R32:S32">
    <cfRule type="expression" dxfId="459" priority="508">
      <formula>WEEKDAY(R$1)=7</formula>
    </cfRule>
    <cfRule type="expression" dxfId="458" priority="509">
      <formula>WEEKDAY(R$1) =1</formula>
    </cfRule>
  </conditionalFormatting>
  <conditionalFormatting sqref="R32:S32">
    <cfRule type="dataBar" priority="507">
      <dataBar>
        <cfvo type="min"/>
        <cfvo type="max"/>
        <color rgb="FFFFB628"/>
      </dataBar>
    </cfRule>
  </conditionalFormatting>
  <conditionalFormatting sqref="R32:S32">
    <cfRule type="expression" dxfId="457" priority="505">
      <formula>WEEKDAY(R$1)=7</formula>
    </cfRule>
    <cfRule type="expression" dxfId="456" priority="506">
      <formula>WEEKDAY(R$1) =1</formula>
    </cfRule>
  </conditionalFormatting>
  <conditionalFormatting sqref="R32:S32">
    <cfRule type="expression" dxfId="455" priority="502">
      <formula>WEEKDAY(R$1) =1</formula>
    </cfRule>
    <cfRule type="expression" dxfId="454" priority="503">
      <formula>WEEKDAY(R$1)=7</formula>
    </cfRule>
    <cfRule type="expression" dxfId="453" priority="504">
      <formula>R32="Congés"</formula>
    </cfRule>
  </conditionalFormatting>
  <conditionalFormatting sqref="R32:S32">
    <cfRule type="expression" dxfId="452" priority="500">
      <formula>WEEKDAY(R$1)=7</formula>
    </cfRule>
    <cfRule type="expression" dxfId="451" priority="501">
      <formula>WEEKDAY(R$1) =1</formula>
    </cfRule>
  </conditionalFormatting>
  <conditionalFormatting sqref="R32:S32">
    <cfRule type="expression" dxfId="450" priority="498">
      <formula>WEEKDAY(R$1)=7</formula>
    </cfRule>
    <cfRule type="expression" dxfId="449" priority="499">
      <formula>WEEKDAY(R$1) =1</formula>
    </cfRule>
  </conditionalFormatting>
  <conditionalFormatting sqref="R32:S32">
    <cfRule type="expression" dxfId="448" priority="496">
      <formula>WEEKDAY(R$1)=7</formula>
    </cfRule>
    <cfRule type="expression" dxfId="447" priority="497">
      <formula>WEEKDAY(R$1) =1</formula>
    </cfRule>
  </conditionalFormatting>
  <conditionalFormatting sqref="T37">
    <cfRule type="expression" dxfId="446" priority="493">
      <formula>WEEKDAY(T$1)=7</formula>
    </cfRule>
    <cfRule type="expression" dxfId="445" priority="494">
      <formula>WEEKDAY(T$1) =1</formula>
    </cfRule>
  </conditionalFormatting>
  <conditionalFormatting sqref="T37">
    <cfRule type="dataBar" priority="492">
      <dataBar>
        <cfvo type="min"/>
        <cfvo type="max"/>
        <color rgb="FFFFB628"/>
      </dataBar>
    </cfRule>
  </conditionalFormatting>
  <conditionalFormatting sqref="T37">
    <cfRule type="expression" dxfId="444" priority="490">
      <formula>WEEKDAY(T$1)=7</formula>
    </cfRule>
    <cfRule type="expression" dxfId="443" priority="491">
      <formula>WEEKDAY(T$1) =1</formula>
    </cfRule>
  </conditionalFormatting>
  <conditionalFormatting sqref="T37">
    <cfRule type="expression" dxfId="442" priority="488">
      <formula>WEEKDAY(T$1)=7</formula>
    </cfRule>
    <cfRule type="expression" dxfId="441" priority="489">
      <formula>WEEKDAY(T$1) =1</formula>
    </cfRule>
  </conditionalFormatting>
  <conditionalFormatting sqref="T37">
    <cfRule type="dataBar" priority="487">
      <dataBar>
        <cfvo type="min"/>
        <cfvo type="max"/>
        <color rgb="FFFFB628"/>
      </dataBar>
    </cfRule>
  </conditionalFormatting>
  <conditionalFormatting sqref="T37">
    <cfRule type="expression" dxfId="440" priority="484">
      <formula>WEEKDAY(T$1) =1</formula>
    </cfRule>
    <cfRule type="expression" dxfId="439" priority="485">
      <formula>WEEKDAY(T$1)=7</formula>
    </cfRule>
    <cfRule type="expression" dxfId="438" priority="486">
      <formula>T37="Congés"</formula>
    </cfRule>
  </conditionalFormatting>
  <conditionalFormatting sqref="T37">
    <cfRule type="expression" dxfId="437" priority="482">
      <formula>WEEKDAY(T$1)=7</formula>
    </cfRule>
    <cfRule type="expression" dxfId="436" priority="483">
      <formula>WEEKDAY(T$1) =1</formula>
    </cfRule>
  </conditionalFormatting>
  <conditionalFormatting sqref="T37">
    <cfRule type="expression" dxfId="435" priority="480">
      <formula>WEEKDAY(T$1)=7</formula>
    </cfRule>
    <cfRule type="expression" dxfId="434" priority="481">
      <formula>WEEKDAY(T$1) =1</formula>
    </cfRule>
  </conditionalFormatting>
  <conditionalFormatting sqref="T37">
    <cfRule type="dataBar" priority="495">
      <dataBar>
        <cfvo type="min"/>
        <cfvo type="max"/>
        <color rgb="FFFFB628"/>
      </dataBar>
    </cfRule>
  </conditionalFormatting>
  <conditionalFormatting sqref="T40:V40">
    <cfRule type="dataBar" priority="479">
      <dataBar>
        <cfvo type="min"/>
        <cfvo type="max"/>
        <color rgb="FFFFB628"/>
      </dataBar>
    </cfRule>
  </conditionalFormatting>
  <conditionalFormatting sqref="T40:V40">
    <cfRule type="expression" dxfId="433" priority="476">
      <formula>WEEKDAY(T$1) =1</formula>
    </cfRule>
    <cfRule type="expression" dxfId="432" priority="477">
      <formula>WEEKDAY(T$1)=7</formula>
    </cfRule>
    <cfRule type="expression" dxfId="431" priority="478">
      <formula>T40="Congés"</formula>
    </cfRule>
  </conditionalFormatting>
  <conditionalFormatting sqref="T40:V40">
    <cfRule type="expression" dxfId="430" priority="474">
      <formula>WEEKDAY(T$1)=7</formula>
    </cfRule>
    <cfRule type="expression" dxfId="429" priority="475">
      <formula>WEEKDAY(T$1) =1</formula>
    </cfRule>
  </conditionalFormatting>
  <conditionalFormatting sqref="S49:T49">
    <cfRule type="expression" dxfId="428" priority="473">
      <formula>S49="Congés"</formula>
    </cfRule>
  </conditionalFormatting>
  <conditionalFormatting sqref="S49:T49">
    <cfRule type="expression" dxfId="427" priority="472">
      <formula>S49="Repos"</formula>
    </cfRule>
  </conditionalFormatting>
  <conditionalFormatting sqref="S49:T49">
    <cfRule type="expression" dxfId="426" priority="469">
      <formula>S49="NICE OUEST"</formula>
    </cfRule>
    <cfRule type="expression" dxfId="425" priority="470">
      <formula>S49="NICE EST"</formula>
    </cfRule>
    <cfRule type="expression" dxfId="424" priority="471">
      <formula>S49="NICE NORD"</formula>
    </cfRule>
  </conditionalFormatting>
  <conditionalFormatting sqref="S49:T49">
    <cfRule type="containsText" dxfId="423" priority="466" stopIfTrue="1" operator="containsText" text="FORMATION">
      <formula>NOT(ISERROR(SEARCH("FORMATION",S49)))</formula>
    </cfRule>
    <cfRule type="containsText" dxfId="422" priority="467" stopIfTrue="1" operator="containsText" text="Congés">
      <formula>NOT(ISERROR(SEARCH("Congés",S49)))</formula>
    </cfRule>
    <cfRule type="containsText" dxfId="421" priority="468" stopIfTrue="1" operator="containsText" text="REPOS">
      <formula>NOT(ISERROR(SEARCH("REPOS",S49)))</formula>
    </cfRule>
  </conditionalFormatting>
  <conditionalFormatting sqref="S49:T49">
    <cfRule type="dataBar" priority="465">
      <dataBar>
        <cfvo type="min"/>
        <cfvo type="max"/>
        <color rgb="FFFFB628"/>
      </dataBar>
    </cfRule>
  </conditionalFormatting>
  <conditionalFormatting sqref="S49:T49">
    <cfRule type="expression" dxfId="420" priority="463">
      <formula>WEEKDAY(S$1)=7</formula>
    </cfRule>
    <cfRule type="expression" dxfId="419" priority="464">
      <formula>WEEKDAY(S$1) =1</formula>
    </cfRule>
  </conditionalFormatting>
  <conditionalFormatting sqref="S49:T49">
    <cfRule type="expression" dxfId="418" priority="460">
      <formula>WEEKDAY(S$1) =1</formula>
    </cfRule>
    <cfRule type="expression" dxfId="417" priority="461">
      <formula>WEEKDAY(S$1)=7</formula>
    </cfRule>
    <cfRule type="expression" dxfId="416" priority="462">
      <formula>S49="Congés"</formula>
    </cfRule>
  </conditionalFormatting>
  <conditionalFormatting sqref="S49:T49">
    <cfRule type="dataBar" priority="459">
      <dataBar>
        <cfvo type="min"/>
        <cfvo type="max"/>
        <color rgb="FFFFB628"/>
      </dataBar>
    </cfRule>
  </conditionalFormatting>
  <conditionalFormatting sqref="R49">
    <cfRule type="expression" dxfId="415" priority="458">
      <formula>R49="Congés"</formula>
    </cfRule>
  </conditionalFormatting>
  <conditionalFormatting sqref="R49">
    <cfRule type="expression" dxfId="414" priority="457">
      <formula>R49="Repos"</formula>
    </cfRule>
  </conditionalFormatting>
  <conditionalFormatting sqref="R49">
    <cfRule type="expression" dxfId="413" priority="454">
      <formula>R49="NICE OUEST"</formula>
    </cfRule>
    <cfRule type="expression" dxfId="412" priority="455">
      <formula>R49="NICE EST"</formula>
    </cfRule>
    <cfRule type="expression" dxfId="411" priority="456">
      <formula>R49="NICE NORD"</formula>
    </cfRule>
  </conditionalFormatting>
  <conditionalFormatting sqref="R49">
    <cfRule type="containsText" dxfId="410" priority="451" stopIfTrue="1" operator="containsText" text="FORMATION">
      <formula>NOT(ISERROR(SEARCH("FORMATION",R49)))</formula>
    </cfRule>
    <cfRule type="containsText" dxfId="409" priority="452" stopIfTrue="1" operator="containsText" text="Congés">
      <formula>NOT(ISERROR(SEARCH("Congés",R49)))</formula>
    </cfRule>
    <cfRule type="containsText" dxfId="408" priority="453" stopIfTrue="1" operator="containsText" text="REPOS">
      <formula>NOT(ISERROR(SEARCH("REPOS",R49)))</formula>
    </cfRule>
  </conditionalFormatting>
  <conditionalFormatting sqref="R49">
    <cfRule type="dataBar" priority="450">
      <dataBar>
        <cfvo type="min"/>
        <cfvo type="max"/>
        <color rgb="FFFFB628"/>
      </dataBar>
    </cfRule>
  </conditionalFormatting>
  <conditionalFormatting sqref="R49">
    <cfRule type="expression" dxfId="407" priority="448">
      <formula>WEEKDAY(R$1)=7</formula>
    </cfRule>
    <cfRule type="expression" dxfId="406" priority="449">
      <formula>WEEKDAY(R$1) =1</formula>
    </cfRule>
  </conditionalFormatting>
  <conditionalFormatting sqref="R49">
    <cfRule type="dataBar" priority="447">
      <dataBar>
        <cfvo type="min"/>
        <cfvo type="max"/>
        <color rgb="FFFFB628"/>
      </dataBar>
    </cfRule>
  </conditionalFormatting>
  <conditionalFormatting sqref="R49">
    <cfRule type="expression" dxfId="405" priority="445">
      <formula>WEEKDAY(R$1)=7</formula>
    </cfRule>
    <cfRule type="expression" dxfId="404" priority="446">
      <formula>WEEKDAY(R$1) =1</formula>
    </cfRule>
  </conditionalFormatting>
  <conditionalFormatting sqref="R49">
    <cfRule type="expression" dxfId="403" priority="442">
      <formula>WEEKDAY(R$1) =1</formula>
    </cfRule>
    <cfRule type="expression" dxfId="402" priority="443">
      <formula>WEEKDAY(R$1)=7</formula>
    </cfRule>
    <cfRule type="expression" dxfId="401" priority="444">
      <formula>R49="Congés"</formula>
    </cfRule>
  </conditionalFormatting>
  <conditionalFormatting sqref="R49">
    <cfRule type="expression" dxfId="400" priority="439">
      <formula>WEEKDAY(R$1) =1</formula>
    </cfRule>
    <cfRule type="expression" dxfId="399" priority="440">
      <formula>WEEKDAY(R$1)=7</formula>
    </cfRule>
    <cfRule type="expression" dxfId="398" priority="441">
      <formula>R49="Congés"</formula>
    </cfRule>
  </conditionalFormatting>
  <conditionalFormatting sqref="R49">
    <cfRule type="expression" dxfId="397" priority="437">
      <formula>WEEKDAY(R$1)=7</formula>
    </cfRule>
    <cfRule type="expression" dxfId="396" priority="438">
      <formula>WEEKDAY(R$1) =1</formula>
    </cfRule>
  </conditionalFormatting>
  <conditionalFormatting sqref="R49">
    <cfRule type="expression" dxfId="395" priority="434">
      <formula>WEEKDAY(R$1) =1</formula>
    </cfRule>
    <cfRule type="expression" dxfId="394" priority="435">
      <formula>WEEKDAY(R$1)=7</formula>
    </cfRule>
    <cfRule type="expression" dxfId="393" priority="436">
      <formula>R49="Congés"</formula>
    </cfRule>
  </conditionalFormatting>
  <conditionalFormatting sqref="R49">
    <cfRule type="expression" dxfId="392" priority="432">
      <formula>WEEKDAY(R$1)=7</formula>
    </cfRule>
    <cfRule type="expression" dxfId="391" priority="433">
      <formula>WEEKDAY(R$1) =1</formula>
    </cfRule>
  </conditionalFormatting>
  <conditionalFormatting sqref="R49">
    <cfRule type="expression" dxfId="390" priority="429">
      <formula>WEEKDAY(R$1) =1</formula>
    </cfRule>
    <cfRule type="expression" dxfId="389" priority="430">
      <formula>WEEKDAY(R$1)=7</formula>
    </cfRule>
    <cfRule type="expression" dxfId="388" priority="431">
      <formula>R49="Congés"</formula>
    </cfRule>
  </conditionalFormatting>
  <conditionalFormatting sqref="R49">
    <cfRule type="expression" dxfId="387" priority="426">
      <formula>WEEKDAY(R$1) =1</formula>
    </cfRule>
    <cfRule type="expression" dxfId="386" priority="427">
      <formula>WEEKDAY(R$1)=7</formula>
    </cfRule>
    <cfRule type="expression" dxfId="385" priority="428">
      <formula>R49="Congés"</formula>
    </cfRule>
  </conditionalFormatting>
  <conditionalFormatting sqref="R49">
    <cfRule type="expression" dxfId="384" priority="424">
      <formula>WEEKDAY(R$1)=7</formula>
    </cfRule>
    <cfRule type="expression" dxfId="383" priority="425">
      <formula>WEEKDAY(R$1) =1</formula>
    </cfRule>
  </conditionalFormatting>
  <conditionalFormatting sqref="R49">
    <cfRule type="expression" dxfId="382" priority="421">
      <formula>WEEKDAY(R$1) =1</formula>
    </cfRule>
    <cfRule type="expression" dxfId="381" priority="422">
      <formula>WEEKDAY(R$1)=7</formula>
    </cfRule>
    <cfRule type="expression" dxfId="380" priority="423">
      <formula>R49="Congés"</formula>
    </cfRule>
  </conditionalFormatting>
  <conditionalFormatting sqref="R49">
    <cfRule type="expression" dxfId="379" priority="419">
      <formula>WEEKDAY(R$1)=7</formula>
    </cfRule>
    <cfRule type="expression" dxfId="378" priority="420">
      <formula>WEEKDAY(R$1) =1</formula>
    </cfRule>
  </conditionalFormatting>
  <conditionalFormatting sqref="U49:V49">
    <cfRule type="expression" dxfId="377" priority="418">
      <formula>U49="Congés"</formula>
    </cfRule>
  </conditionalFormatting>
  <conditionalFormatting sqref="U49:V49">
    <cfRule type="expression" dxfId="376" priority="415">
      <formula>U49="NICE OUEST"</formula>
    </cfRule>
    <cfRule type="expression" dxfId="375" priority="416">
      <formula>U49="NICE EST"</formula>
    </cfRule>
    <cfRule type="expression" dxfId="374" priority="417">
      <formula>U49="NICE NORD"</formula>
    </cfRule>
  </conditionalFormatting>
  <conditionalFormatting sqref="U49:V49">
    <cfRule type="containsText" dxfId="373" priority="412" stopIfTrue="1" operator="containsText" text="FORMATION">
      <formula>NOT(ISERROR(SEARCH("FORMATION",U49)))</formula>
    </cfRule>
    <cfRule type="containsText" dxfId="372" priority="413" stopIfTrue="1" operator="containsText" text="Congés">
      <formula>NOT(ISERROR(SEARCH("Congés",U49)))</formula>
    </cfRule>
    <cfRule type="containsText" dxfId="371" priority="414" stopIfTrue="1" operator="containsText" text="REPOS">
      <formula>NOT(ISERROR(SEARCH("REPOS",U49)))</formula>
    </cfRule>
  </conditionalFormatting>
  <conditionalFormatting sqref="U49:V49">
    <cfRule type="dataBar" priority="411">
      <dataBar>
        <cfvo type="min"/>
        <cfvo type="max"/>
        <color rgb="FFFFB628"/>
      </dataBar>
    </cfRule>
  </conditionalFormatting>
  <conditionalFormatting sqref="U49:V49">
    <cfRule type="expression" dxfId="370" priority="409">
      <formula>WEEKDAY(U$1)=7</formula>
    </cfRule>
    <cfRule type="expression" dxfId="369" priority="410">
      <formula>WEEKDAY(U$1) =1</formula>
    </cfRule>
  </conditionalFormatting>
  <conditionalFormatting sqref="U49:V49">
    <cfRule type="expression" dxfId="368" priority="407">
      <formula>WEEKDAY(U$1)=7</formula>
    </cfRule>
    <cfRule type="expression" dxfId="367" priority="408">
      <formula>WEEKDAY(U$1) =1</formula>
    </cfRule>
  </conditionalFormatting>
  <conditionalFormatting sqref="U49:V49">
    <cfRule type="dataBar" priority="406">
      <dataBar>
        <cfvo type="min"/>
        <cfvo type="max"/>
        <color rgb="FFFFB628"/>
      </dataBar>
    </cfRule>
  </conditionalFormatting>
  <conditionalFormatting sqref="U49:V49">
    <cfRule type="expression" dxfId="366" priority="404">
      <formula>WEEKDAY(U$1)=7</formula>
    </cfRule>
    <cfRule type="expression" dxfId="365" priority="405">
      <formula>WEEKDAY(U$1) =1</formula>
    </cfRule>
  </conditionalFormatting>
  <conditionalFormatting sqref="U49:V49">
    <cfRule type="dataBar" priority="403">
      <dataBar>
        <cfvo type="min"/>
        <cfvo type="max"/>
        <color rgb="FFFFB628"/>
      </dataBar>
    </cfRule>
  </conditionalFormatting>
  <conditionalFormatting sqref="U49:V49">
    <cfRule type="expression" dxfId="364" priority="401">
      <formula>WEEKDAY(U$1)=7</formula>
    </cfRule>
    <cfRule type="expression" dxfId="363" priority="402">
      <formula>WEEKDAY(U$1) =1</formula>
    </cfRule>
  </conditionalFormatting>
  <conditionalFormatting sqref="Y10:Z10">
    <cfRule type="dataBar" priority="400">
      <dataBar>
        <cfvo type="min"/>
        <cfvo type="max"/>
        <color rgb="FFFFB628"/>
      </dataBar>
    </cfRule>
  </conditionalFormatting>
  <conditionalFormatting sqref="Y10:Z10">
    <cfRule type="expression" dxfId="362" priority="397">
      <formula>WEEKDAY(Y$1) =1</formula>
    </cfRule>
    <cfRule type="expression" dxfId="361" priority="398">
      <formula>WEEKDAY(Y$1)=7</formula>
    </cfRule>
    <cfRule type="expression" dxfId="360" priority="399">
      <formula>Y10="Congés"</formula>
    </cfRule>
  </conditionalFormatting>
  <conditionalFormatting sqref="AA10:AC10">
    <cfRule type="expression" dxfId="359" priority="395">
      <formula>WEEKDAY(AA$1)=7</formula>
    </cfRule>
    <cfRule type="expression" dxfId="358" priority="396">
      <formula>WEEKDAY(AA$1) =1</formula>
    </cfRule>
  </conditionalFormatting>
  <conditionalFormatting sqref="AA10:AC10">
    <cfRule type="dataBar" priority="394">
      <dataBar>
        <cfvo type="min"/>
        <cfvo type="max"/>
        <color rgb="FFFFB628"/>
      </dataBar>
    </cfRule>
  </conditionalFormatting>
  <conditionalFormatting sqref="Y26:Z26">
    <cfRule type="dataBar" priority="393">
      <dataBar>
        <cfvo type="min"/>
        <cfvo type="max"/>
        <color rgb="FFFFB628"/>
      </dataBar>
    </cfRule>
  </conditionalFormatting>
  <conditionalFormatting sqref="Y26:Z26">
    <cfRule type="expression" dxfId="357" priority="391">
      <formula>WEEKDAY(Y$1)=7</formula>
    </cfRule>
    <cfRule type="expression" dxfId="356" priority="392">
      <formula>WEEKDAY(Y$1) =1</formula>
    </cfRule>
  </conditionalFormatting>
  <conditionalFormatting sqref="Z41:AC41">
    <cfRule type="dataBar" priority="390">
      <dataBar>
        <cfvo type="min"/>
        <cfvo type="max"/>
        <color rgb="FFFFB628"/>
      </dataBar>
    </cfRule>
  </conditionalFormatting>
  <conditionalFormatting sqref="Z41:AC41">
    <cfRule type="expression" dxfId="355" priority="388">
      <formula>WEEKDAY(Z$1)=7</formula>
    </cfRule>
    <cfRule type="expression" dxfId="354" priority="389">
      <formula>WEEKDAY(Z$1) =1</formula>
    </cfRule>
  </conditionalFormatting>
  <conditionalFormatting sqref="Z41:AC41">
    <cfRule type="expression" dxfId="353" priority="386">
      <formula>WEEKDAY(Z$1)=7</formula>
    </cfRule>
    <cfRule type="expression" dxfId="352" priority="387">
      <formula>WEEKDAY(Z$1) =1</formula>
    </cfRule>
  </conditionalFormatting>
  <conditionalFormatting sqref="Z41:AC41">
    <cfRule type="expression" dxfId="351" priority="384">
      <formula>WEEKDAY(Z$1)=7</formula>
    </cfRule>
    <cfRule type="expression" dxfId="350" priority="385">
      <formula>WEEKDAY(Z$1) =1</formula>
    </cfRule>
  </conditionalFormatting>
  <conditionalFormatting sqref="Y41">
    <cfRule type="dataBar" priority="383">
      <dataBar>
        <cfvo type="min"/>
        <cfvo type="max"/>
        <color rgb="FFFFB628"/>
      </dataBar>
    </cfRule>
  </conditionalFormatting>
  <conditionalFormatting sqref="Y41">
    <cfRule type="expression" dxfId="349" priority="381">
      <formula>WEEKDAY(Y$1)=7</formula>
    </cfRule>
    <cfRule type="expression" dxfId="348" priority="382">
      <formula>WEEKDAY(Y$1) =1</formula>
    </cfRule>
  </conditionalFormatting>
  <conditionalFormatting sqref="AC42">
    <cfRule type="dataBar" priority="380">
      <dataBar>
        <cfvo type="min"/>
        <cfvo type="max"/>
        <color rgb="FFFFB628"/>
      </dataBar>
    </cfRule>
  </conditionalFormatting>
  <conditionalFormatting sqref="AC42">
    <cfRule type="expression" dxfId="347" priority="378">
      <formula>WEEKDAY(AC$1)=7</formula>
    </cfRule>
    <cfRule type="expression" dxfId="346" priority="379">
      <formula>WEEKDAY(AC$1) =1</formula>
    </cfRule>
  </conditionalFormatting>
  <conditionalFormatting sqref="AA55">
    <cfRule type="expression" dxfId="345" priority="376">
      <formula>WEEKDAY(AA$1)=7</formula>
    </cfRule>
    <cfRule type="expression" dxfId="344" priority="377">
      <formula>WEEKDAY(AA$1) =1</formula>
    </cfRule>
  </conditionalFormatting>
  <conditionalFormatting sqref="AA55">
    <cfRule type="expression" dxfId="343" priority="374">
      <formula>WEEKDAY(AA$1)=7</formula>
    </cfRule>
    <cfRule type="expression" dxfId="342" priority="375">
      <formula>WEEKDAY(AA$1) =1</formula>
    </cfRule>
  </conditionalFormatting>
  <conditionalFormatting sqref="AA55">
    <cfRule type="dataBar" priority="373">
      <dataBar>
        <cfvo type="min"/>
        <cfvo type="max"/>
        <color rgb="FFFFB628"/>
      </dataBar>
    </cfRule>
  </conditionalFormatting>
  <conditionalFormatting sqref="AA59">
    <cfRule type="expression" dxfId="341" priority="372">
      <formula>AA59="Repos"</formula>
    </cfRule>
  </conditionalFormatting>
  <conditionalFormatting sqref="AA59">
    <cfRule type="expression" dxfId="340" priority="369">
      <formula>AA59="NICE OUEST"</formula>
    </cfRule>
    <cfRule type="expression" dxfId="339" priority="370">
      <formula>AA59="NICE EST"</formula>
    </cfRule>
    <cfRule type="expression" dxfId="338" priority="371">
      <formula>AA59="NICE NORD"</formula>
    </cfRule>
  </conditionalFormatting>
  <conditionalFormatting sqref="AA59">
    <cfRule type="containsText" dxfId="337" priority="366" stopIfTrue="1" operator="containsText" text="FORMATION">
      <formula>NOT(ISERROR(SEARCH("FORMATION",AA59)))</formula>
    </cfRule>
    <cfRule type="containsText" dxfId="336" priority="367" stopIfTrue="1" operator="containsText" text="Congés">
      <formula>NOT(ISERROR(SEARCH("Congés",AA59)))</formula>
    </cfRule>
    <cfRule type="containsText" dxfId="335" priority="368" stopIfTrue="1" operator="containsText" text="REPOS">
      <formula>NOT(ISERROR(SEARCH("REPOS",AA59)))</formula>
    </cfRule>
  </conditionalFormatting>
  <conditionalFormatting sqref="AA59">
    <cfRule type="dataBar" priority="365">
      <dataBar>
        <cfvo type="min"/>
        <cfvo type="max"/>
        <color rgb="FFFFB628"/>
      </dataBar>
    </cfRule>
  </conditionalFormatting>
  <conditionalFormatting sqref="AA59">
    <cfRule type="expression" dxfId="334" priority="363">
      <formula>WEEKDAY(AA$1)=7</formula>
    </cfRule>
    <cfRule type="expression" dxfId="333" priority="364">
      <formula>WEEKDAY(AA$1) =1</formula>
    </cfRule>
  </conditionalFormatting>
  <conditionalFormatting sqref="AI39">
    <cfRule type="expression" dxfId="332" priority="361">
      <formula>WEEKDAY(AI$1)=7</formula>
    </cfRule>
    <cfRule type="expression" dxfId="331" priority="362">
      <formula>WEEKDAY(AI$1) =1</formula>
    </cfRule>
  </conditionalFormatting>
  <conditionalFormatting sqref="AI39">
    <cfRule type="dataBar" priority="360">
      <dataBar>
        <cfvo type="min"/>
        <cfvo type="max"/>
        <color rgb="FFFFB628"/>
      </dataBar>
    </cfRule>
  </conditionalFormatting>
  <conditionalFormatting sqref="AF7">
    <cfRule type="dataBar" priority="359">
      <dataBar>
        <cfvo type="min"/>
        <cfvo type="max"/>
        <color rgb="FFFFB628"/>
      </dataBar>
    </cfRule>
  </conditionalFormatting>
  <conditionalFormatting sqref="AF7">
    <cfRule type="expression" dxfId="330" priority="356">
      <formula>WEEKDAY(AF$1) =1</formula>
    </cfRule>
    <cfRule type="expression" dxfId="329" priority="357">
      <formula>WEEKDAY(AF$1)=7</formula>
    </cfRule>
    <cfRule type="expression" dxfId="328" priority="358">
      <formula>AF7="Congés"</formula>
    </cfRule>
  </conditionalFormatting>
  <conditionalFormatting sqref="AF26:AJ26">
    <cfRule type="dataBar" priority="355">
      <dataBar>
        <cfvo type="min"/>
        <cfvo type="max"/>
        <color rgb="FFFFB628"/>
      </dataBar>
    </cfRule>
  </conditionalFormatting>
  <conditionalFormatting sqref="AF26:AJ26">
    <cfRule type="expression" dxfId="327" priority="353">
      <formula>WEEKDAY(AF$1)=7</formula>
    </cfRule>
    <cfRule type="expression" dxfId="326" priority="354">
      <formula>WEEKDAY(AF$1) =1</formula>
    </cfRule>
  </conditionalFormatting>
  <conditionalFormatting sqref="AF30:AH30">
    <cfRule type="dataBar" priority="352">
      <dataBar>
        <cfvo type="min"/>
        <cfvo type="max"/>
        <color rgb="FFFFB628"/>
      </dataBar>
    </cfRule>
  </conditionalFormatting>
  <conditionalFormatting sqref="AF30:AH30">
    <cfRule type="expression" dxfId="325" priority="350">
      <formula>WEEKDAY(AF$1)=7</formula>
    </cfRule>
    <cfRule type="expression" dxfId="324" priority="351">
      <formula>WEEKDAY(AF$1) =1</formula>
    </cfRule>
  </conditionalFormatting>
  <conditionalFormatting sqref="AJ39">
    <cfRule type="dataBar" priority="349">
      <dataBar>
        <cfvo type="min"/>
        <cfvo type="max"/>
        <color rgb="FFFFB628"/>
      </dataBar>
    </cfRule>
  </conditionalFormatting>
  <conditionalFormatting sqref="AJ39">
    <cfRule type="expression" dxfId="323" priority="347">
      <formula>WEEKDAY(AJ$1)=7</formula>
    </cfRule>
    <cfRule type="expression" dxfId="322" priority="348">
      <formula>WEEKDAY(AJ$1) =1</formula>
    </cfRule>
  </conditionalFormatting>
  <conditionalFormatting sqref="AJ39">
    <cfRule type="expression" dxfId="321" priority="345">
      <formula>WEEKDAY(AJ$1)=7</formula>
    </cfRule>
    <cfRule type="expression" dxfId="320" priority="346">
      <formula>WEEKDAY(AJ$1) =1</formula>
    </cfRule>
  </conditionalFormatting>
  <conditionalFormatting sqref="AJ39">
    <cfRule type="dataBar" priority="344">
      <dataBar>
        <cfvo type="min"/>
        <cfvo type="max"/>
        <color rgb="FFFFB628"/>
      </dataBar>
    </cfRule>
  </conditionalFormatting>
  <conditionalFormatting sqref="AK42">
    <cfRule type="dataBar" priority="343">
      <dataBar>
        <cfvo type="min"/>
        <cfvo type="max"/>
        <color rgb="FFFFB628"/>
      </dataBar>
    </cfRule>
  </conditionalFormatting>
  <conditionalFormatting sqref="AK42">
    <cfRule type="expression" dxfId="319" priority="341">
      <formula>WEEKDAY(AK$1)=7</formula>
    </cfRule>
    <cfRule type="expression" dxfId="318" priority="342">
      <formula>WEEKDAY(AK$1) =1</formula>
    </cfRule>
  </conditionalFormatting>
  <conditionalFormatting sqref="AK42">
    <cfRule type="expression" dxfId="317" priority="339">
      <formula>WEEKDAY(AK$1)=7</formula>
    </cfRule>
    <cfRule type="expression" dxfId="316" priority="340">
      <formula>WEEKDAY(AK$1) =1</formula>
    </cfRule>
  </conditionalFormatting>
  <conditionalFormatting sqref="AK42">
    <cfRule type="dataBar" priority="338">
      <dataBar>
        <cfvo type="min"/>
        <cfvo type="max"/>
        <color rgb="FFFFB628"/>
      </dataBar>
    </cfRule>
  </conditionalFormatting>
  <conditionalFormatting sqref="AD47">
    <cfRule type="expression" dxfId="315" priority="336">
      <formula>WEEKDAY(AD$1)=7</formula>
    </cfRule>
    <cfRule type="expression" dxfId="314" priority="337">
      <formula>WEEKDAY(AD$1) =1</formula>
    </cfRule>
  </conditionalFormatting>
  <conditionalFormatting sqref="AI24">
    <cfRule type="dataBar" priority="335">
      <dataBar>
        <cfvo type="min"/>
        <cfvo type="max"/>
        <color rgb="FFFFB628"/>
      </dataBar>
    </cfRule>
  </conditionalFormatting>
  <conditionalFormatting sqref="AI24">
    <cfRule type="expression" dxfId="313" priority="333">
      <formula>WEEKDAY(AI$1)=7</formula>
    </cfRule>
    <cfRule type="expression" dxfId="312" priority="334">
      <formula>WEEKDAY(AI$1) =1</formula>
    </cfRule>
  </conditionalFormatting>
  <conditionalFormatting sqref="AI24">
    <cfRule type="dataBar" priority="332">
      <dataBar>
        <cfvo type="min"/>
        <cfvo type="max"/>
        <color rgb="FFFFB628"/>
      </dataBar>
    </cfRule>
  </conditionalFormatting>
  <conditionalFormatting sqref="AI24">
    <cfRule type="expression" dxfId="311" priority="330">
      <formula>WEEKDAY(AI$1)=7</formula>
    </cfRule>
    <cfRule type="expression" dxfId="310" priority="331">
      <formula>WEEKDAY(AI$1) =1</formula>
    </cfRule>
  </conditionalFormatting>
  <conditionalFormatting sqref="AI24">
    <cfRule type="expression" dxfId="309" priority="327">
      <formula>WEEKDAY(AI$1) =1</formula>
    </cfRule>
    <cfRule type="expression" dxfId="308" priority="328">
      <formula>WEEKDAY(AI$1)=7</formula>
    </cfRule>
    <cfRule type="expression" dxfId="307" priority="329">
      <formula>AI24="Congés"</formula>
    </cfRule>
  </conditionalFormatting>
  <conditionalFormatting sqref="AK24">
    <cfRule type="dataBar" priority="326">
      <dataBar>
        <cfvo type="min"/>
        <cfvo type="max"/>
        <color rgb="FFFFB628"/>
      </dataBar>
    </cfRule>
  </conditionalFormatting>
  <conditionalFormatting sqref="AK24">
    <cfRule type="expression" dxfId="306" priority="324">
      <formula>WEEKDAY(AK$1)=7</formula>
    </cfRule>
    <cfRule type="expression" dxfId="305" priority="325">
      <formula>WEEKDAY(AK$1) =1</formula>
    </cfRule>
  </conditionalFormatting>
  <conditionalFormatting sqref="AK24">
    <cfRule type="expression" dxfId="304" priority="322">
      <formula>WEEKDAY(AK$1)=7</formula>
    </cfRule>
    <cfRule type="expression" dxfId="303" priority="323">
      <formula>WEEKDAY(AK$1) =1</formula>
    </cfRule>
  </conditionalFormatting>
  <conditionalFormatting sqref="AK24">
    <cfRule type="dataBar" priority="321">
      <dataBar>
        <cfvo type="min"/>
        <cfvo type="max"/>
        <color rgb="FFFFB628"/>
      </dataBar>
    </cfRule>
  </conditionalFormatting>
  <conditionalFormatting sqref="AK48">
    <cfRule type="dataBar" priority="320">
      <dataBar>
        <cfvo type="min"/>
        <cfvo type="max"/>
        <color rgb="FFFFB628"/>
      </dataBar>
    </cfRule>
  </conditionalFormatting>
  <conditionalFormatting sqref="AK48">
    <cfRule type="expression" dxfId="302" priority="318">
      <formula>WEEKDAY(AK$1)=7</formula>
    </cfRule>
    <cfRule type="expression" dxfId="301" priority="319">
      <formula>WEEKDAY(AK$1) =1</formula>
    </cfRule>
  </conditionalFormatting>
  <conditionalFormatting sqref="AK48">
    <cfRule type="expression" dxfId="300" priority="316">
      <formula>WEEKDAY(AK$1)=7</formula>
    </cfRule>
    <cfRule type="expression" dxfId="299" priority="317">
      <formula>WEEKDAY(AK$1) =1</formula>
    </cfRule>
  </conditionalFormatting>
  <conditionalFormatting sqref="AK48">
    <cfRule type="dataBar" priority="315">
      <dataBar>
        <cfvo type="min"/>
        <cfvo type="max"/>
        <color rgb="FFFFB628"/>
      </dataBar>
    </cfRule>
  </conditionalFormatting>
  <conditionalFormatting sqref="AF49:AJ49">
    <cfRule type="expression" dxfId="298" priority="314">
      <formula>AF49="Congés"</formula>
    </cfRule>
  </conditionalFormatting>
  <conditionalFormatting sqref="AF49:AJ49">
    <cfRule type="expression" dxfId="297" priority="313">
      <formula>AF49="Repos"</formula>
    </cfRule>
  </conditionalFormatting>
  <conditionalFormatting sqref="AF49:AJ49">
    <cfRule type="expression" dxfId="296" priority="310">
      <formula>AF49="NICE OUEST"</formula>
    </cfRule>
    <cfRule type="expression" dxfId="295" priority="311">
      <formula>AF49="NICE EST"</formula>
    </cfRule>
    <cfRule type="expression" dxfId="294" priority="312">
      <formula>AF49="NICE NORD"</formula>
    </cfRule>
  </conditionalFormatting>
  <conditionalFormatting sqref="AF49:AJ49">
    <cfRule type="containsText" dxfId="293" priority="307" stopIfTrue="1" operator="containsText" text="FORMATION">
      <formula>NOT(ISERROR(SEARCH("FORMATION",AF49)))</formula>
    </cfRule>
    <cfRule type="containsText" dxfId="292" priority="308" stopIfTrue="1" operator="containsText" text="Congés">
      <formula>NOT(ISERROR(SEARCH("Congés",AF49)))</formula>
    </cfRule>
    <cfRule type="containsText" dxfId="291" priority="309" stopIfTrue="1" operator="containsText" text="REPOS">
      <formula>NOT(ISERROR(SEARCH("REPOS",AF49)))</formula>
    </cfRule>
  </conditionalFormatting>
  <conditionalFormatting sqref="AF49:AJ49">
    <cfRule type="expression" dxfId="290" priority="305">
      <formula>WEEKDAY(AF$1)=7</formula>
    </cfRule>
    <cfRule type="expression" dxfId="289" priority="306">
      <formula>WEEKDAY(AF$1) =1</formula>
    </cfRule>
  </conditionalFormatting>
  <conditionalFormatting sqref="AF49:AJ49">
    <cfRule type="dataBar" priority="304">
      <dataBar>
        <cfvo type="min"/>
        <cfvo type="max"/>
        <color rgb="FFFFB628"/>
      </dataBar>
    </cfRule>
  </conditionalFormatting>
  <conditionalFormatting sqref="AF49:AJ49">
    <cfRule type="expression" dxfId="288" priority="303">
      <formula>AF49="Repos"</formula>
    </cfRule>
  </conditionalFormatting>
  <conditionalFormatting sqref="AF49:AJ49">
    <cfRule type="expression" dxfId="287" priority="300">
      <formula>AF49="NICE OUEST"</formula>
    </cfRule>
    <cfRule type="expression" dxfId="286" priority="301">
      <formula>AF49="NICE EST"</formula>
    </cfRule>
    <cfRule type="expression" dxfId="285" priority="302">
      <formula>AF49="NICE NORD"</formula>
    </cfRule>
  </conditionalFormatting>
  <conditionalFormatting sqref="AF49:AJ49">
    <cfRule type="containsText" dxfId="284" priority="297" stopIfTrue="1" operator="containsText" text="FORMATION">
      <formula>NOT(ISERROR(SEARCH("FORMATION",AF49)))</formula>
    </cfRule>
    <cfRule type="containsText" dxfId="283" priority="298" stopIfTrue="1" operator="containsText" text="Congés">
      <formula>NOT(ISERROR(SEARCH("Congés",AF49)))</formula>
    </cfRule>
    <cfRule type="containsText" dxfId="282" priority="299" stopIfTrue="1" operator="containsText" text="REPOS">
      <formula>NOT(ISERROR(SEARCH("REPOS",AF49)))</formula>
    </cfRule>
  </conditionalFormatting>
  <conditionalFormatting sqref="AF49:AJ49">
    <cfRule type="dataBar" priority="296">
      <dataBar>
        <cfvo type="min"/>
        <cfvo type="max"/>
        <color rgb="FFFFB628"/>
      </dataBar>
    </cfRule>
  </conditionalFormatting>
  <conditionalFormatting sqref="AF49:AJ49">
    <cfRule type="expression" dxfId="281" priority="294">
      <formula>WEEKDAY(AF$1)=7</formula>
    </cfRule>
    <cfRule type="expression" dxfId="280" priority="295">
      <formula>WEEKDAY(AF$1) =1</formula>
    </cfRule>
  </conditionalFormatting>
  <conditionalFormatting sqref="AF49:AJ49">
    <cfRule type="dataBar" priority="293">
      <dataBar>
        <cfvo type="min"/>
        <cfvo type="max"/>
        <color rgb="FFFFB628"/>
      </dataBar>
    </cfRule>
  </conditionalFormatting>
  <conditionalFormatting sqref="AF49:AJ49">
    <cfRule type="expression" dxfId="279" priority="290">
      <formula>WEEKDAY(AF$1) =1</formula>
    </cfRule>
    <cfRule type="expression" dxfId="278" priority="291">
      <formula>WEEKDAY(AF$1)=7</formula>
    </cfRule>
    <cfRule type="expression" dxfId="277" priority="292">
      <formula>AF49="Congés"</formula>
    </cfRule>
  </conditionalFormatting>
  <conditionalFormatting sqref="AF49:AJ49">
    <cfRule type="expression" dxfId="276" priority="287">
      <formula>WEEKDAY(AF$1) =1</formula>
    </cfRule>
    <cfRule type="expression" dxfId="275" priority="288">
      <formula>WEEKDAY(AF$1)=7</formula>
    </cfRule>
    <cfRule type="expression" dxfId="274" priority="289">
      <formula>AF49="Congés"</formula>
    </cfRule>
  </conditionalFormatting>
  <conditionalFormatting sqref="AB55:AC55">
    <cfRule type="expression" dxfId="273" priority="285">
      <formula>WEEKDAY(AB$1)=7</formula>
    </cfRule>
    <cfRule type="expression" dxfId="272" priority="286">
      <formula>WEEKDAY(AB$1) =1</formula>
    </cfRule>
  </conditionalFormatting>
  <conditionalFormatting sqref="AB55:AC55">
    <cfRule type="expression" dxfId="271" priority="283">
      <formula>WEEKDAY(AB$1)=7</formula>
    </cfRule>
    <cfRule type="expression" dxfId="270" priority="284">
      <formula>WEEKDAY(AB$1) =1</formula>
    </cfRule>
  </conditionalFormatting>
  <conditionalFormatting sqref="AB55:AC55">
    <cfRule type="dataBar" priority="282">
      <dataBar>
        <cfvo type="min"/>
        <cfvo type="max"/>
        <color rgb="FFFFB628"/>
      </dataBar>
    </cfRule>
  </conditionalFormatting>
  <conditionalFormatting sqref="AF55:AG55">
    <cfRule type="expression" dxfId="269" priority="280">
      <formula>WEEKDAY(AF$1)=7</formula>
    </cfRule>
    <cfRule type="expression" dxfId="268" priority="281">
      <formula>WEEKDAY(AF$1) =1</formula>
    </cfRule>
  </conditionalFormatting>
  <conditionalFormatting sqref="AF55:AG55">
    <cfRule type="expression" dxfId="267" priority="278">
      <formula>WEEKDAY(AF$1)=7</formula>
    </cfRule>
    <cfRule type="expression" dxfId="266" priority="279">
      <formula>WEEKDAY(AF$1) =1</formula>
    </cfRule>
  </conditionalFormatting>
  <conditionalFormatting sqref="AF55:AG55">
    <cfRule type="dataBar" priority="277">
      <dataBar>
        <cfvo type="min"/>
        <cfvo type="max"/>
        <color rgb="FFFFB628"/>
      </dataBar>
    </cfRule>
  </conditionalFormatting>
  <conditionalFormatting sqref="AF53:AJ53">
    <cfRule type="expression" dxfId="265" priority="275">
      <formula>WEEKDAY(AF$1)=7</formula>
    </cfRule>
    <cfRule type="expression" dxfId="264" priority="276">
      <formula>WEEKDAY(AF$1) =1</formula>
    </cfRule>
  </conditionalFormatting>
  <conditionalFormatting sqref="AF53:AJ53">
    <cfRule type="expression" dxfId="263" priority="273">
      <formula>WEEKDAY(AF$1)=7</formula>
    </cfRule>
    <cfRule type="expression" dxfId="262" priority="274">
      <formula>WEEKDAY(AF$1) =1</formula>
    </cfRule>
  </conditionalFormatting>
  <conditionalFormatting sqref="AF53:AJ53">
    <cfRule type="expression" dxfId="261" priority="271">
      <formula>WEEKDAY(AF$1)=7</formula>
    </cfRule>
    <cfRule type="expression" dxfId="260" priority="272">
      <formula>WEEKDAY(AF$1) =1</formula>
    </cfRule>
  </conditionalFormatting>
  <conditionalFormatting sqref="AF53:AJ53">
    <cfRule type="expression" dxfId="259" priority="269">
      <formula>WEEKDAY(AF$1)=7</formula>
    </cfRule>
    <cfRule type="expression" dxfId="258" priority="270">
      <formula>WEEKDAY(AF$1) =1</formula>
    </cfRule>
  </conditionalFormatting>
  <conditionalFormatting sqref="AF53:AJ53">
    <cfRule type="expression" dxfId="257" priority="267">
      <formula>WEEKDAY(AF$1)=7</formula>
    </cfRule>
    <cfRule type="expression" dxfId="256" priority="268">
      <formula>WEEKDAY(AF$1) =1</formula>
    </cfRule>
  </conditionalFormatting>
  <conditionalFormatting sqref="AF53:AJ53">
    <cfRule type="expression" dxfId="255" priority="265">
      <formula>WEEKDAY(AF$1)=7</formula>
    </cfRule>
    <cfRule type="expression" dxfId="254" priority="266">
      <formula>WEEKDAY(AF$1) =1</formula>
    </cfRule>
  </conditionalFormatting>
  <conditionalFormatting sqref="AF53:AJ53">
    <cfRule type="dataBar" priority="264">
      <dataBar>
        <cfvo type="min"/>
        <cfvo type="max"/>
        <color rgb="FFFFB628"/>
      </dataBar>
    </cfRule>
  </conditionalFormatting>
  <conditionalFormatting sqref="Y49:AC49">
    <cfRule type="expression" dxfId="253" priority="262">
      <formula>Y49="Congés"</formula>
    </cfRule>
  </conditionalFormatting>
  <conditionalFormatting sqref="Y49:AC49">
    <cfRule type="expression" dxfId="252" priority="259">
      <formula>Y49="NICE OUEST"</formula>
    </cfRule>
    <cfRule type="expression" dxfId="251" priority="260">
      <formula>Y49="NICE EST"</formula>
    </cfRule>
    <cfRule type="expression" dxfId="250" priority="261">
      <formula>Y49="NICE NORD"</formula>
    </cfRule>
  </conditionalFormatting>
  <conditionalFormatting sqref="Y49:AC49">
    <cfRule type="containsText" dxfId="249" priority="256" stopIfTrue="1" operator="containsText" text="FORMATION">
      <formula>NOT(ISERROR(SEARCH("FORMATION",Y49)))</formula>
    </cfRule>
    <cfRule type="containsText" dxfId="248" priority="257" stopIfTrue="1" operator="containsText" text="Congés">
      <formula>NOT(ISERROR(SEARCH("Congés",Y49)))</formula>
    </cfRule>
    <cfRule type="containsText" dxfId="247" priority="258" stopIfTrue="1" operator="containsText" text="REPOS">
      <formula>NOT(ISERROR(SEARCH("REPOS",Y49)))</formula>
    </cfRule>
  </conditionalFormatting>
  <conditionalFormatting sqref="Y49:AC49">
    <cfRule type="expression" dxfId="246" priority="254">
      <formula>WEEKDAY(Y$1)=7</formula>
    </cfRule>
    <cfRule type="expression" dxfId="245" priority="255">
      <formula>WEEKDAY(Y$1) =1</formula>
    </cfRule>
  </conditionalFormatting>
  <conditionalFormatting sqref="Y49:AC49">
    <cfRule type="expression" dxfId="244" priority="252">
      <formula>WEEKDAY(Y$1)=7</formula>
    </cfRule>
    <cfRule type="expression" dxfId="243" priority="253">
      <formula>WEEKDAY(Y$1) =1</formula>
    </cfRule>
  </conditionalFormatting>
  <conditionalFormatting sqref="Y49:AC49">
    <cfRule type="expression" dxfId="242" priority="250">
      <formula>WEEKDAY(Y$1)=7</formula>
    </cfRule>
    <cfRule type="expression" dxfId="241" priority="251">
      <formula>WEEKDAY(Y$1) =1</formula>
    </cfRule>
  </conditionalFormatting>
  <conditionalFormatting sqref="Y49:AC49">
    <cfRule type="expression" dxfId="240" priority="248">
      <formula>WEEKDAY(Y$1)=7</formula>
    </cfRule>
    <cfRule type="expression" dxfId="239" priority="249">
      <formula>WEEKDAY(Y$1) =1</formula>
    </cfRule>
  </conditionalFormatting>
  <conditionalFormatting sqref="Y49:AC49">
    <cfRule type="expression" dxfId="238" priority="246">
      <formula>WEEKDAY(Y$1)=7</formula>
    </cfRule>
    <cfRule type="expression" dxfId="237" priority="247">
      <formula>WEEKDAY(Y$1) =1</formula>
    </cfRule>
  </conditionalFormatting>
  <conditionalFormatting sqref="Y49:AC49">
    <cfRule type="expression" dxfId="236" priority="244">
      <formula>WEEKDAY(Y$1)=7</formula>
    </cfRule>
    <cfRule type="expression" dxfId="235" priority="245">
      <formula>WEEKDAY(Y$1) =1</formula>
    </cfRule>
  </conditionalFormatting>
  <conditionalFormatting sqref="Y49:AC49">
    <cfRule type="dataBar" priority="263">
      <dataBar>
        <cfvo type="min"/>
        <cfvo type="max"/>
        <color rgb="FFFFB628"/>
      </dataBar>
    </cfRule>
  </conditionalFormatting>
  <conditionalFormatting sqref="AD57">
    <cfRule type="expression" dxfId="234" priority="242">
      <formula>WEEKDAY(AD$1)=7</formula>
    </cfRule>
    <cfRule type="expression" dxfId="233" priority="243">
      <formula>WEEKDAY(AD$1) =1</formula>
    </cfRule>
  </conditionalFormatting>
  <conditionalFormatting sqref="AD57">
    <cfRule type="dataBar" priority="241">
      <dataBar>
        <cfvo type="min"/>
        <cfvo type="max"/>
        <color rgb="FFFFB628"/>
      </dataBar>
    </cfRule>
  </conditionalFormatting>
  <conditionalFormatting sqref="AF40">
    <cfRule type="dataBar" priority="240">
      <dataBar>
        <cfvo type="min"/>
        <cfvo type="max"/>
        <color rgb="FFFFB628"/>
      </dataBar>
    </cfRule>
  </conditionalFormatting>
  <conditionalFormatting sqref="AF40">
    <cfRule type="expression" dxfId="232" priority="237">
      <formula>WEEKDAY(AF$1) =1</formula>
    </cfRule>
    <cfRule type="expression" dxfId="231" priority="238">
      <formula>WEEKDAY(AF$1)=7</formula>
    </cfRule>
    <cfRule type="expression" dxfId="230" priority="239">
      <formula>AF40="Congés"</formula>
    </cfRule>
  </conditionalFormatting>
  <conditionalFormatting sqref="AF40">
    <cfRule type="dataBar" priority="236">
      <dataBar>
        <cfvo type="min"/>
        <cfvo type="max"/>
        <color rgb="FFFFB628"/>
      </dataBar>
    </cfRule>
  </conditionalFormatting>
  <conditionalFormatting sqref="AF40">
    <cfRule type="expression" dxfId="229" priority="234">
      <formula>WEEKDAY(AF$1)=7</formula>
    </cfRule>
    <cfRule type="expression" dxfId="228" priority="235">
      <formula>WEEKDAY(AF$1) =1</formula>
    </cfRule>
  </conditionalFormatting>
  <conditionalFormatting sqref="AG40">
    <cfRule type="dataBar" priority="233">
      <dataBar>
        <cfvo type="min"/>
        <cfvo type="max"/>
        <color rgb="FFFFB628"/>
      </dataBar>
    </cfRule>
  </conditionalFormatting>
  <conditionalFormatting sqref="AG40">
    <cfRule type="expression" dxfId="227" priority="230">
      <formula>WEEKDAY(AG$1) =1</formula>
    </cfRule>
    <cfRule type="expression" dxfId="226" priority="231">
      <formula>WEEKDAY(AG$1)=7</formula>
    </cfRule>
    <cfRule type="expression" dxfId="225" priority="232">
      <formula>AG40="Congés"</formula>
    </cfRule>
  </conditionalFormatting>
  <conditionalFormatting sqref="AG40">
    <cfRule type="dataBar" priority="229">
      <dataBar>
        <cfvo type="min"/>
        <cfvo type="max"/>
        <color rgb="FFFFB628"/>
      </dataBar>
    </cfRule>
  </conditionalFormatting>
  <conditionalFormatting sqref="AG40">
    <cfRule type="expression" dxfId="224" priority="227">
      <formula>WEEKDAY(AG$1)=7</formula>
    </cfRule>
    <cfRule type="expression" dxfId="223" priority="228">
      <formula>WEEKDAY(AG$1) =1</formula>
    </cfRule>
  </conditionalFormatting>
  <conditionalFormatting sqref="AH40:AJ40">
    <cfRule type="dataBar" priority="226">
      <dataBar>
        <cfvo type="min"/>
        <cfvo type="max"/>
        <color rgb="FFFFB628"/>
      </dataBar>
    </cfRule>
  </conditionalFormatting>
  <conditionalFormatting sqref="AH40:AJ40">
    <cfRule type="expression" dxfId="222" priority="223">
      <formula>WEEKDAY(AH$1) =1</formula>
    </cfRule>
    <cfRule type="expression" dxfId="221" priority="224">
      <formula>WEEKDAY(AH$1)=7</formula>
    </cfRule>
    <cfRule type="expression" dxfId="220" priority="225">
      <formula>AH40="Congés"</formula>
    </cfRule>
  </conditionalFormatting>
  <conditionalFormatting sqref="AH40:AJ40">
    <cfRule type="dataBar" priority="222">
      <dataBar>
        <cfvo type="min"/>
        <cfvo type="max"/>
        <color rgb="FFFFB628"/>
      </dataBar>
    </cfRule>
  </conditionalFormatting>
  <conditionalFormatting sqref="AH40:AJ40">
    <cfRule type="expression" dxfId="219" priority="220">
      <formula>WEEKDAY(AH$1)=7</formula>
    </cfRule>
    <cfRule type="expression" dxfId="218" priority="221">
      <formula>WEEKDAY(AH$1) =1</formula>
    </cfRule>
  </conditionalFormatting>
  <conditionalFormatting sqref="G37">
    <cfRule type="expression" dxfId="217" priority="218">
      <formula>WEEKDAY(G$1)=7</formula>
    </cfRule>
    <cfRule type="expression" dxfId="216" priority="219">
      <formula>WEEKDAY(G$1) =1</formula>
    </cfRule>
  </conditionalFormatting>
  <conditionalFormatting sqref="G37">
    <cfRule type="expression" dxfId="215" priority="216">
      <formula>WEEKDAY(G$1)=7</formula>
    </cfRule>
    <cfRule type="expression" dxfId="214" priority="217">
      <formula>WEEKDAY(G$1) =1</formula>
    </cfRule>
  </conditionalFormatting>
  <conditionalFormatting sqref="G37">
    <cfRule type="expression" dxfId="213" priority="214">
      <formula>WEEKDAY(G$1)=7</formula>
    </cfRule>
    <cfRule type="expression" dxfId="212" priority="215">
      <formula>WEEKDAY(G$1) =1</formula>
    </cfRule>
  </conditionalFormatting>
  <conditionalFormatting sqref="G37">
    <cfRule type="expression" dxfId="211" priority="212">
      <formula>WEEKDAY(G$1)=7</formula>
    </cfRule>
    <cfRule type="expression" dxfId="210" priority="213">
      <formula>WEEKDAY(G$1) =1</formula>
    </cfRule>
  </conditionalFormatting>
  <conditionalFormatting sqref="G37">
    <cfRule type="expression" dxfId="209" priority="210">
      <formula>WEEKDAY(G$1)=7</formula>
    </cfRule>
    <cfRule type="expression" dxfId="208" priority="211">
      <formula>WEEKDAY(G$1) =1</formula>
    </cfRule>
  </conditionalFormatting>
  <conditionalFormatting sqref="G37">
    <cfRule type="expression" dxfId="207" priority="208">
      <formula>WEEKDAY(G$1)=7</formula>
    </cfRule>
    <cfRule type="expression" dxfId="206" priority="209">
      <formula>WEEKDAY(G$1) =1</formula>
    </cfRule>
  </conditionalFormatting>
  <conditionalFormatting sqref="G37">
    <cfRule type="dataBar" priority="207">
      <dataBar>
        <cfvo type="min"/>
        <cfvo type="max"/>
        <color rgb="FFFFB628"/>
      </dataBar>
    </cfRule>
  </conditionalFormatting>
  <conditionalFormatting sqref="G23">
    <cfRule type="expression" dxfId="205" priority="204">
      <formula>WEEKDAY(G$1)=7</formula>
    </cfRule>
    <cfRule type="expression" dxfId="204" priority="205">
      <formula>WEEKDAY(G$1) =1</formula>
    </cfRule>
  </conditionalFormatting>
  <conditionalFormatting sqref="G23">
    <cfRule type="dataBar" priority="206">
      <dataBar>
        <cfvo type="min"/>
        <cfvo type="max"/>
        <color rgb="FFFFB628"/>
      </dataBar>
    </cfRule>
  </conditionalFormatting>
  <conditionalFormatting sqref="G58">
    <cfRule type="dataBar" priority="203">
      <dataBar>
        <cfvo type="min"/>
        <cfvo type="max"/>
        <color rgb="FFFFB628"/>
      </dataBar>
    </cfRule>
  </conditionalFormatting>
  <conditionalFormatting sqref="G58">
    <cfRule type="expression" dxfId="203" priority="201">
      <formula>WEEKDAY(G$1)=7</formula>
    </cfRule>
    <cfRule type="expression" dxfId="202" priority="202">
      <formula>WEEKDAY(G$1) =1</formula>
    </cfRule>
  </conditionalFormatting>
  <conditionalFormatting sqref="G58">
    <cfRule type="dataBar" priority="200">
      <dataBar>
        <cfvo type="min"/>
        <cfvo type="max"/>
        <color rgb="FFFFB628"/>
      </dataBar>
    </cfRule>
  </conditionalFormatting>
  <conditionalFormatting sqref="G58">
    <cfRule type="expression" dxfId="201" priority="198">
      <formula>WEEKDAY(G$1)=7</formula>
    </cfRule>
    <cfRule type="expression" dxfId="200" priority="199">
      <formula>WEEKDAY(G$1) =1</formula>
    </cfRule>
  </conditionalFormatting>
  <conditionalFormatting sqref="F27">
    <cfRule type="dataBar" priority="197">
      <dataBar>
        <cfvo type="min"/>
        <cfvo type="max"/>
        <color rgb="FFFFB628"/>
      </dataBar>
    </cfRule>
  </conditionalFormatting>
  <conditionalFormatting sqref="F27">
    <cfRule type="expression" dxfId="199" priority="195">
      <formula>WEEKDAY(F$1)=7</formula>
    </cfRule>
    <cfRule type="expression" dxfId="198" priority="196">
      <formula>WEEKDAY(F$1) =1</formula>
    </cfRule>
  </conditionalFormatting>
  <conditionalFormatting sqref="M28">
    <cfRule type="dataBar" priority="194">
      <dataBar>
        <cfvo type="min"/>
        <cfvo type="max"/>
        <color rgb="FFFFB628"/>
      </dataBar>
    </cfRule>
  </conditionalFormatting>
  <conditionalFormatting sqref="M28">
    <cfRule type="expression" dxfId="197" priority="191">
      <formula>WEEKDAY(M$1) =1</formula>
    </cfRule>
    <cfRule type="expression" dxfId="196" priority="192">
      <formula>WEEKDAY(M$1)=7</formula>
    </cfRule>
    <cfRule type="expression" dxfId="195" priority="193">
      <formula>M28="Congés"</formula>
    </cfRule>
  </conditionalFormatting>
  <conditionalFormatting sqref="G49">
    <cfRule type="expression" dxfId="194" priority="190">
      <formula>G49="Congés"</formula>
    </cfRule>
  </conditionalFormatting>
  <conditionalFormatting sqref="G49">
    <cfRule type="expression" dxfId="193" priority="189">
      <formula>G49="Repos"</formula>
    </cfRule>
  </conditionalFormatting>
  <conditionalFormatting sqref="G49">
    <cfRule type="expression" dxfId="192" priority="186">
      <formula>G49="NICE OUEST"</formula>
    </cfRule>
    <cfRule type="expression" dxfId="191" priority="187">
      <formula>G49="NICE EST"</formula>
    </cfRule>
    <cfRule type="expression" dxfId="190" priority="188">
      <formula>G49="NICE NORD"</formula>
    </cfRule>
  </conditionalFormatting>
  <conditionalFormatting sqref="G49">
    <cfRule type="containsText" dxfId="189" priority="183" stopIfTrue="1" operator="containsText" text="FORMATION">
      <formula>NOT(ISERROR(SEARCH("FORMATION",G49)))</formula>
    </cfRule>
    <cfRule type="containsText" dxfId="188" priority="184" stopIfTrue="1" operator="containsText" text="Congés">
      <formula>NOT(ISERROR(SEARCH("Congés",G49)))</formula>
    </cfRule>
    <cfRule type="containsText" dxfId="187" priority="185" stopIfTrue="1" operator="containsText" text="REPOS">
      <formula>NOT(ISERROR(SEARCH("REPOS",G49)))</formula>
    </cfRule>
  </conditionalFormatting>
  <conditionalFormatting sqref="G49">
    <cfRule type="dataBar" priority="182">
      <dataBar>
        <cfvo type="min"/>
        <cfvo type="max"/>
        <color rgb="FFFFB628"/>
      </dataBar>
    </cfRule>
  </conditionalFormatting>
  <conditionalFormatting sqref="G49">
    <cfRule type="expression" dxfId="186" priority="180">
      <formula>WEEKDAY(G$1)=7</formula>
    </cfRule>
    <cfRule type="expression" dxfId="185" priority="181">
      <formula>WEEKDAY(G$1) =1</formula>
    </cfRule>
  </conditionalFormatting>
  <conditionalFormatting sqref="V54">
    <cfRule type="expression" dxfId="184" priority="175">
      <formula>V54="Congés"</formula>
    </cfRule>
  </conditionalFormatting>
  <conditionalFormatting sqref="V54">
    <cfRule type="expression" dxfId="183" priority="174">
      <formula>V54="Repos"</formula>
    </cfRule>
  </conditionalFormatting>
  <conditionalFormatting sqref="V54">
    <cfRule type="expression" dxfId="182" priority="171">
      <formula>V54="NICE OUEST"</formula>
    </cfRule>
    <cfRule type="expression" dxfId="181" priority="172">
      <formula>V54="NICE EST"</formula>
    </cfRule>
    <cfRule type="expression" dxfId="180" priority="173">
      <formula>V54="NICE NORD"</formula>
    </cfRule>
  </conditionalFormatting>
  <conditionalFormatting sqref="V54">
    <cfRule type="containsText" dxfId="179" priority="168" stopIfTrue="1" operator="containsText" text="FORMATION">
      <formula>NOT(ISERROR(SEARCH("FORMATION",V54)))</formula>
    </cfRule>
    <cfRule type="containsText" dxfId="178" priority="169" stopIfTrue="1" operator="containsText" text="Congés">
      <formula>NOT(ISERROR(SEARCH("Congés",V54)))</formula>
    </cfRule>
    <cfRule type="containsText" dxfId="177" priority="170" stopIfTrue="1" operator="containsText" text="REPOS">
      <formula>NOT(ISERROR(SEARCH("REPOS",V54)))</formula>
    </cfRule>
  </conditionalFormatting>
  <conditionalFormatting sqref="V54">
    <cfRule type="dataBar" priority="167">
      <dataBar>
        <cfvo type="min"/>
        <cfvo type="max"/>
        <color rgb="FFFFB628"/>
      </dataBar>
    </cfRule>
  </conditionalFormatting>
  <conditionalFormatting sqref="V54">
    <cfRule type="expression" dxfId="176" priority="165">
      <formula>WEEKDAY(V$1)=7</formula>
    </cfRule>
    <cfRule type="expression" dxfId="175" priority="166">
      <formula>WEEKDAY(V$1) =1</formula>
    </cfRule>
  </conditionalFormatting>
  <conditionalFormatting sqref="M30">
    <cfRule type="expression" dxfId="174" priority="162">
      <formula>WEEKDAY(M$1) =1</formula>
    </cfRule>
    <cfRule type="expression" dxfId="173" priority="163">
      <formula>WEEKDAY(M$1)=7</formula>
    </cfRule>
    <cfRule type="expression" dxfId="172" priority="164">
      <formula>M30="Congés"</formula>
    </cfRule>
  </conditionalFormatting>
  <conditionalFormatting sqref="L32">
    <cfRule type="expression" dxfId="171" priority="160">
      <formula>L32="Congés"</formula>
    </cfRule>
  </conditionalFormatting>
  <conditionalFormatting sqref="L32">
    <cfRule type="expression" dxfId="170" priority="159">
      <formula>L32="Repos"</formula>
    </cfRule>
  </conditionalFormatting>
  <conditionalFormatting sqref="L32">
    <cfRule type="expression" dxfId="169" priority="156">
      <formula>L32="NICE OUEST"</formula>
    </cfRule>
    <cfRule type="expression" dxfId="168" priority="157">
      <formula>L32="NICE EST"</formula>
    </cfRule>
    <cfRule type="expression" dxfId="167" priority="158">
      <formula>L32="NICE NORD"</formula>
    </cfRule>
  </conditionalFormatting>
  <conditionalFormatting sqref="L32">
    <cfRule type="containsText" dxfId="166" priority="153" stopIfTrue="1" operator="containsText" text="FORMATION">
      <formula>NOT(ISERROR(SEARCH("FORMATION",L32)))</formula>
    </cfRule>
    <cfRule type="containsText" dxfId="165" priority="154" stopIfTrue="1" operator="containsText" text="Congés">
      <formula>NOT(ISERROR(SEARCH("Congés",L32)))</formula>
    </cfRule>
    <cfRule type="containsText" dxfId="164" priority="155" stopIfTrue="1" operator="containsText" text="REPOS">
      <formula>NOT(ISERROR(SEARCH("REPOS",L32)))</formula>
    </cfRule>
  </conditionalFormatting>
  <conditionalFormatting sqref="L32">
    <cfRule type="expression" dxfId="163" priority="150">
      <formula>WEEKDAY(L$1) =1</formula>
    </cfRule>
    <cfRule type="expression" dxfId="162" priority="151">
      <formula>WEEKDAY(L$1)=7</formula>
    </cfRule>
    <cfRule type="expression" dxfId="161" priority="152">
      <formula>L32="Congés"</formula>
    </cfRule>
  </conditionalFormatting>
  <conditionalFormatting sqref="L32">
    <cfRule type="dataBar" priority="161">
      <dataBar>
        <cfvo type="min"/>
        <cfvo type="max"/>
        <color rgb="FFFFB628"/>
      </dataBar>
    </cfRule>
  </conditionalFormatting>
  <conditionalFormatting sqref="G41">
    <cfRule type="expression" dxfId="160" priority="146">
      <formula>WEEKDAY(G$1) =1</formula>
    </cfRule>
    <cfRule type="expression" dxfId="159" priority="147">
      <formula>WEEKDAY(G$1)=7</formula>
    </cfRule>
    <cfRule type="expression" dxfId="158" priority="148">
      <formula>G41="Congés"</formula>
    </cfRule>
  </conditionalFormatting>
  <conditionalFormatting sqref="G41">
    <cfRule type="dataBar" priority="149">
      <dataBar>
        <cfvo type="min"/>
        <cfvo type="max"/>
        <color rgb="FFFFB628"/>
      </dataBar>
    </cfRule>
  </conditionalFormatting>
  <conditionalFormatting sqref="H37">
    <cfRule type="dataBar" priority="145">
      <dataBar>
        <cfvo type="min"/>
        <cfvo type="max"/>
        <color rgb="FFFFB628"/>
      </dataBar>
    </cfRule>
  </conditionalFormatting>
  <conditionalFormatting sqref="H37">
    <cfRule type="expression" dxfId="157" priority="143">
      <formula>WEEKDAY(H$1)=7</formula>
    </cfRule>
    <cfRule type="expression" dxfId="156" priority="144">
      <formula>WEEKDAY(H$1) =1</formula>
    </cfRule>
  </conditionalFormatting>
  <conditionalFormatting sqref="O37">
    <cfRule type="dataBar" priority="142">
      <dataBar>
        <cfvo type="min"/>
        <cfvo type="max"/>
        <color rgb="FFFFB628"/>
      </dataBar>
    </cfRule>
  </conditionalFormatting>
  <conditionalFormatting sqref="O37">
    <cfRule type="expression" dxfId="155" priority="140">
      <formula>WEEKDAY(O$1)=7</formula>
    </cfRule>
    <cfRule type="expression" dxfId="154" priority="141">
      <formula>WEEKDAY(O$1) =1</formula>
    </cfRule>
  </conditionalFormatting>
  <conditionalFormatting sqref="I37:J37">
    <cfRule type="dataBar" priority="139">
      <dataBar>
        <cfvo type="min"/>
        <cfvo type="max"/>
        <color rgb="FFFFB628"/>
      </dataBar>
    </cfRule>
  </conditionalFormatting>
  <conditionalFormatting sqref="I37:J37">
    <cfRule type="expression" dxfId="153" priority="136">
      <formula>WEEKDAY(I$1) =1</formula>
    </cfRule>
    <cfRule type="expression" dxfId="152" priority="137">
      <formula>WEEKDAY(I$1)=7</formula>
    </cfRule>
    <cfRule type="expression" dxfId="151" priority="138">
      <formula>I37="Congés"</formula>
    </cfRule>
  </conditionalFormatting>
  <conditionalFormatting sqref="I37:J37">
    <cfRule type="dataBar" priority="135">
      <dataBar>
        <cfvo type="min"/>
        <cfvo type="max"/>
        <color rgb="FFFFB628"/>
      </dataBar>
    </cfRule>
  </conditionalFormatting>
  <conditionalFormatting sqref="I37:J37">
    <cfRule type="expression" dxfId="150" priority="133">
      <formula>WEEKDAY(I$1)=7</formula>
    </cfRule>
    <cfRule type="expression" dxfId="149" priority="134">
      <formula>WEEKDAY(I$1) =1</formula>
    </cfRule>
  </conditionalFormatting>
  <conditionalFormatting sqref="I37:J37">
    <cfRule type="containsText" dxfId="148" priority="129" stopIfTrue="1" operator="containsText" text="REPOS">
      <formula>NOT(ISERROR(SEARCH("REPOS",I37)))</formula>
    </cfRule>
    <cfRule type="containsText" dxfId="147" priority="130" stopIfTrue="1" operator="containsText" text="FORMATION">
      <formula>NOT(ISERROR(SEARCH("FORMATION",I37)))</formula>
    </cfRule>
    <cfRule type="containsText" dxfId="146" priority="131" stopIfTrue="1" operator="containsText" text="Congés">
      <formula>NOT(ISERROR(SEARCH("Congés",I37)))</formula>
    </cfRule>
    <cfRule type="containsText" dxfId="145" priority="132" stopIfTrue="1" operator="containsText" text="REPOS">
      <formula>NOT(ISERROR(SEARCH("REPOS",I37)))</formula>
    </cfRule>
  </conditionalFormatting>
  <conditionalFormatting sqref="I37:J37">
    <cfRule type="containsText" dxfId="144" priority="127" stopIfTrue="1" operator="containsText" text="NICE NORD">
      <formula>NOT(ISERROR(SEARCH("NICE NORD",I37)))</formula>
    </cfRule>
    <cfRule type="containsText" dxfId="143" priority="128" stopIfTrue="1" operator="containsText" text="NICE EST">
      <formula>NOT(ISERROR(SEARCH("NICE EST",I37)))</formula>
    </cfRule>
  </conditionalFormatting>
  <conditionalFormatting sqref="I37:J37">
    <cfRule type="dataBar" priority="126">
      <dataBar>
        <cfvo type="min"/>
        <cfvo type="max"/>
        <color rgb="FFFFB628"/>
      </dataBar>
    </cfRule>
  </conditionalFormatting>
  <conditionalFormatting sqref="I37:J37">
    <cfRule type="expression" dxfId="142" priority="123">
      <formula>WEEKDAY(I$1) =1</formula>
    </cfRule>
    <cfRule type="expression" dxfId="141" priority="124">
      <formula>WEEKDAY(I$1)=7</formula>
    </cfRule>
    <cfRule type="expression" dxfId="140" priority="125">
      <formula>I37="Congés"</formula>
    </cfRule>
  </conditionalFormatting>
  <conditionalFormatting sqref="I37:J37">
    <cfRule type="expression" dxfId="139" priority="121">
      <formula>WEEKDAY(I$1)=7</formula>
    </cfRule>
    <cfRule type="expression" dxfId="138" priority="122">
      <formula>WEEKDAY(I$1) =1</formula>
    </cfRule>
  </conditionalFormatting>
  <conditionalFormatting sqref="I37:J37">
    <cfRule type="expression" dxfId="137" priority="119">
      <formula>WEEKDAY(I$1)=7</formula>
    </cfRule>
    <cfRule type="expression" dxfId="136" priority="120">
      <formula>WEEKDAY(I$1) =1</formula>
    </cfRule>
  </conditionalFormatting>
  <conditionalFormatting sqref="I37:J37">
    <cfRule type="expression" dxfId="135" priority="117">
      <formula>WEEKDAY(I$1)=7</formula>
    </cfRule>
    <cfRule type="expression" dxfId="134" priority="118">
      <formula>WEEKDAY(I$1) =1</formula>
    </cfRule>
  </conditionalFormatting>
  <conditionalFormatting sqref="I37:J37">
    <cfRule type="expression" dxfId="133" priority="114">
      <formula>WEEKDAY(I$1) =1</formula>
    </cfRule>
    <cfRule type="expression" dxfId="132" priority="115">
      <formula>WEEKDAY(I$1)=7</formula>
    </cfRule>
    <cfRule type="expression" dxfId="131" priority="116">
      <formula>I37="Congés"</formula>
    </cfRule>
  </conditionalFormatting>
  <conditionalFormatting sqref="I37:J37">
    <cfRule type="expression" dxfId="130" priority="112">
      <formula>WEEKDAY(I$1)=7</formula>
    </cfRule>
    <cfRule type="expression" dxfId="129" priority="113">
      <formula>WEEKDAY(I$1) =1</formula>
    </cfRule>
  </conditionalFormatting>
  <conditionalFormatting sqref="I37:J37">
    <cfRule type="dataBar" priority="111">
      <dataBar>
        <cfvo type="min"/>
        <cfvo type="max"/>
        <color rgb="FFFFB628"/>
      </dataBar>
    </cfRule>
  </conditionalFormatting>
  <conditionalFormatting sqref="I37:J37">
    <cfRule type="expression" dxfId="128" priority="108">
      <formula>WEEKDAY(I$1) =1</formula>
    </cfRule>
    <cfRule type="expression" dxfId="127" priority="109">
      <formula>WEEKDAY(I$1)=7</formula>
    </cfRule>
    <cfRule type="expression" dxfId="126" priority="110">
      <formula>I37="Congés"</formula>
    </cfRule>
  </conditionalFormatting>
  <conditionalFormatting sqref="I37:J37">
    <cfRule type="dataBar" priority="107">
      <dataBar>
        <cfvo type="min"/>
        <cfvo type="max"/>
        <color rgb="FFFFB628"/>
      </dataBar>
    </cfRule>
  </conditionalFormatting>
  <conditionalFormatting sqref="P37:Q37">
    <cfRule type="dataBar" priority="106">
      <dataBar>
        <cfvo type="min"/>
        <cfvo type="max"/>
        <color rgb="FFFFB628"/>
      </dataBar>
    </cfRule>
  </conditionalFormatting>
  <conditionalFormatting sqref="P37:Q37">
    <cfRule type="expression" dxfId="125" priority="103">
      <formula>WEEKDAY(P$1) =1</formula>
    </cfRule>
    <cfRule type="expression" dxfId="124" priority="104">
      <formula>WEEKDAY(P$1)=7</formula>
    </cfRule>
    <cfRule type="expression" dxfId="123" priority="105">
      <formula>P37="Congés"</formula>
    </cfRule>
  </conditionalFormatting>
  <conditionalFormatting sqref="P37:Q37">
    <cfRule type="dataBar" priority="102">
      <dataBar>
        <cfvo type="min"/>
        <cfvo type="max"/>
        <color rgb="FFFFB628"/>
      </dataBar>
    </cfRule>
  </conditionalFormatting>
  <conditionalFormatting sqref="P37:Q37">
    <cfRule type="expression" dxfId="122" priority="100">
      <formula>WEEKDAY(P$1)=7</formula>
    </cfRule>
    <cfRule type="expression" dxfId="121" priority="101">
      <formula>WEEKDAY(P$1) =1</formula>
    </cfRule>
  </conditionalFormatting>
  <conditionalFormatting sqref="P37:Q37">
    <cfRule type="containsText" dxfId="120" priority="96" stopIfTrue="1" operator="containsText" text="REPOS">
      <formula>NOT(ISERROR(SEARCH("REPOS",P37)))</formula>
    </cfRule>
    <cfRule type="containsText" dxfId="119" priority="97" stopIfTrue="1" operator="containsText" text="FORMATION">
      <formula>NOT(ISERROR(SEARCH("FORMATION",P37)))</formula>
    </cfRule>
    <cfRule type="containsText" dxfId="118" priority="98" stopIfTrue="1" operator="containsText" text="Congés">
      <formula>NOT(ISERROR(SEARCH("Congés",P37)))</formula>
    </cfRule>
    <cfRule type="containsText" dxfId="117" priority="99" stopIfTrue="1" operator="containsText" text="REPOS">
      <formula>NOT(ISERROR(SEARCH("REPOS",P37)))</formula>
    </cfRule>
  </conditionalFormatting>
  <conditionalFormatting sqref="P37:Q37">
    <cfRule type="containsText" dxfId="116" priority="94" stopIfTrue="1" operator="containsText" text="NICE NORD">
      <formula>NOT(ISERROR(SEARCH("NICE NORD",P37)))</formula>
    </cfRule>
    <cfRule type="containsText" dxfId="115" priority="95" stopIfTrue="1" operator="containsText" text="NICE EST">
      <formula>NOT(ISERROR(SEARCH("NICE EST",P37)))</formula>
    </cfRule>
  </conditionalFormatting>
  <conditionalFormatting sqref="P37:Q37">
    <cfRule type="dataBar" priority="93">
      <dataBar>
        <cfvo type="min"/>
        <cfvo type="max"/>
        <color rgb="FFFFB628"/>
      </dataBar>
    </cfRule>
  </conditionalFormatting>
  <conditionalFormatting sqref="P37:Q37">
    <cfRule type="expression" dxfId="114" priority="90">
      <formula>WEEKDAY(P$1) =1</formula>
    </cfRule>
    <cfRule type="expression" dxfId="113" priority="91">
      <formula>WEEKDAY(P$1)=7</formula>
    </cfRule>
    <cfRule type="expression" dxfId="112" priority="92">
      <formula>P37="Congés"</formula>
    </cfRule>
  </conditionalFormatting>
  <conditionalFormatting sqref="P37:Q37">
    <cfRule type="expression" dxfId="111" priority="88">
      <formula>WEEKDAY(P$1)=7</formula>
    </cfRule>
    <cfRule type="expression" dxfId="110" priority="89">
      <formula>WEEKDAY(P$1) =1</formula>
    </cfRule>
  </conditionalFormatting>
  <conditionalFormatting sqref="P37:Q37">
    <cfRule type="expression" dxfId="109" priority="86">
      <formula>WEEKDAY(P$1)=7</formula>
    </cfRule>
    <cfRule type="expression" dxfId="108" priority="87">
      <formula>WEEKDAY(P$1) =1</formula>
    </cfRule>
  </conditionalFormatting>
  <conditionalFormatting sqref="P37:Q37">
    <cfRule type="expression" dxfId="107" priority="84">
      <formula>WEEKDAY(P$1)=7</formula>
    </cfRule>
    <cfRule type="expression" dxfId="106" priority="85">
      <formula>WEEKDAY(P$1) =1</formula>
    </cfRule>
  </conditionalFormatting>
  <conditionalFormatting sqref="P37:Q37">
    <cfRule type="expression" dxfId="105" priority="81">
      <formula>WEEKDAY(P$1) =1</formula>
    </cfRule>
    <cfRule type="expression" dxfId="104" priority="82">
      <formula>WEEKDAY(P$1)=7</formula>
    </cfRule>
    <cfRule type="expression" dxfId="103" priority="83">
      <formula>P37="Congés"</formula>
    </cfRule>
  </conditionalFormatting>
  <conditionalFormatting sqref="P37:Q37">
    <cfRule type="expression" dxfId="102" priority="79">
      <formula>WEEKDAY(P$1)=7</formula>
    </cfRule>
    <cfRule type="expression" dxfId="101" priority="80">
      <formula>WEEKDAY(P$1) =1</formula>
    </cfRule>
  </conditionalFormatting>
  <conditionalFormatting sqref="P37:Q37">
    <cfRule type="dataBar" priority="78">
      <dataBar>
        <cfvo type="min"/>
        <cfvo type="max"/>
        <color rgb="FFFFB628"/>
      </dataBar>
    </cfRule>
  </conditionalFormatting>
  <conditionalFormatting sqref="P37:Q37">
    <cfRule type="expression" dxfId="100" priority="75">
      <formula>WEEKDAY(P$1) =1</formula>
    </cfRule>
    <cfRule type="expression" dxfId="99" priority="76">
      <formula>WEEKDAY(P$1)=7</formula>
    </cfRule>
    <cfRule type="expression" dxfId="98" priority="77">
      <formula>P37="Congés"</formula>
    </cfRule>
  </conditionalFormatting>
  <conditionalFormatting sqref="P37:Q37">
    <cfRule type="dataBar" priority="74">
      <dataBar>
        <cfvo type="min"/>
        <cfvo type="max"/>
        <color rgb="FFFFB628"/>
      </dataBar>
    </cfRule>
  </conditionalFormatting>
  <conditionalFormatting sqref="W37">
    <cfRule type="expression" dxfId="97" priority="72">
      <formula>WEEKDAY(W$1)=7</formula>
    </cfRule>
    <cfRule type="expression" dxfId="96" priority="73">
      <formula>WEEKDAY(W$1) =1</formula>
    </cfRule>
  </conditionalFormatting>
  <conditionalFormatting sqref="W37">
    <cfRule type="expression" dxfId="95" priority="69">
      <formula>WEEKDAY(W$1) =1</formula>
    </cfRule>
    <cfRule type="expression" dxfId="94" priority="70">
      <formula>WEEKDAY(W$1)=7</formula>
    </cfRule>
    <cfRule type="expression" dxfId="93" priority="71">
      <formula>W37="Congés"</formula>
    </cfRule>
  </conditionalFormatting>
  <conditionalFormatting sqref="W37">
    <cfRule type="dataBar" priority="68">
      <dataBar>
        <cfvo type="min"/>
        <cfvo type="max"/>
        <color rgb="FFFFB628"/>
      </dataBar>
    </cfRule>
  </conditionalFormatting>
  <conditionalFormatting sqref="W37">
    <cfRule type="expression" dxfId="92" priority="66">
      <formula>WEEKDAY(W$1)=7</formula>
    </cfRule>
    <cfRule type="expression" dxfId="91" priority="67">
      <formula>WEEKDAY(W$1) =1</formula>
    </cfRule>
  </conditionalFormatting>
  <conditionalFormatting sqref="W37">
    <cfRule type="dataBar" priority="65">
      <dataBar>
        <cfvo type="min"/>
        <cfvo type="max"/>
        <color rgb="FFFFB628"/>
      </dataBar>
    </cfRule>
  </conditionalFormatting>
  <conditionalFormatting sqref="W37">
    <cfRule type="expression" dxfId="90" priority="63">
      <formula>WEEKDAY(W$1)=7</formula>
    </cfRule>
    <cfRule type="expression" dxfId="89" priority="64">
      <formula>WEEKDAY(W$1) =1</formula>
    </cfRule>
  </conditionalFormatting>
  <conditionalFormatting sqref="W37">
    <cfRule type="dataBar" priority="62">
      <dataBar>
        <cfvo type="min"/>
        <cfvo type="max"/>
        <color rgb="FFFFB628"/>
      </dataBar>
    </cfRule>
  </conditionalFormatting>
  <conditionalFormatting sqref="W37">
    <cfRule type="expression" dxfId="88" priority="60">
      <formula>WEEKDAY(W$1)=7</formula>
    </cfRule>
    <cfRule type="expression" dxfId="87" priority="61">
      <formula>WEEKDAY(W$1) =1</formula>
    </cfRule>
  </conditionalFormatting>
  <conditionalFormatting sqref="W37">
    <cfRule type="dataBar" priority="59">
      <dataBar>
        <cfvo type="min"/>
        <cfvo type="max"/>
        <color rgb="FFFFB628"/>
      </dataBar>
    </cfRule>
  </conditionalFormatting>
  <conditionalFormatting sqref="W37">
    <cfRule type="expression" dxfId="86" priority="56">
      <formula>WEEKDAY(W$1) =1</formula>
    </cfRule>
    <cfRule type="expression" dxfId="85" priority="57">
      <formula>WEEKDAY(W$1)=7</formula>
    </cfRule>
    <cfRule type="expression" dxfId="84" priority="58">
      <formula>W37="Congés"</formula>
    </cfRule>
  </conditionalFormatting>
  <conditionalFormatting sqref="W37">
    <cfRule type="expression" dxfId="83" priority="54">
      <formula>WEEKDAY(W$1)=7</formula>
    </cfRule>
    <cfRule type="expression" dxfId="82" priority="55">
      <formula>WEEKDAY(W$1) =1</formula>
    </cfRule>
  </conditionalFormatting>
  <conditionalFormatting sqref="W37">
    <cfRule type="expression" dxfId="81" priority="52">
      <formula>WEEKDAY(W$1)=7</formula>
    </cfRule>
    <cfRule type="expression" dxfId="80" priority="53">
      <formula>WEEKDAY(W$1) =1</formula>
    </cfRule>
  </conditionalFormatting>
  <conditionalFormatting sqref="F51">
    <cfRule type="expression" dxfId="79" priority="46">
      <formula>F51="Congés"</formula>
    </cfRule>
  </conditionalFormatting>
  <conditionalFormatting sqref="F51">
    <cfRule type="expression" dxfId="78" priority="45">
      <formula>F51="Repos"</formula>
    </cfRule>
  </conditionalFormatting>
  <conditionalFormatting sqref="F51">
    <cfRule type="expression" dxfId="77" priority="42">
      <formula>F51="NICE OUEST"</formula>
    </cfRule>
    <cfRule type="expression" dxfId="76" priority="43">
      <formula>F51="NICE EST"</formula>
    </cfRule>
    <cfRule type="expression" dxfId="75" priority="44">
      <formula>F51="NICE NORD"</formula>
    </cfRule>
  </conditionalFormatting>
  <conditionalFormatting sqref="F51">
    <cfRule type="containsText" dxfId="74" priority="39" stopIfTrue="1" operator="containsText" text="FORMATION">
      <formula>NOT(ISERROR(SEARCH("FORMATION",F51)))</formula>
    </cfRule>
    <cfRule type="containsText" dxfId="73" priority="40" stopIfTrue="1" operator="containsText" text="Congés">
      <formula>NOT(ISERROR(SEARCH("Congés",F51)))</formula>
    </cfRule>
    <cfRule type="containsText" dxfId="72" priority="41" stopIfTrue="1" operator="containsText" text="REPOS">
      <formula>NOT(ISERROR(SEARCH("REPOS",F51)))</formula>
    </cfRule>
  </conditionalFormatting>
  <conditionalFormatting sqref="F51">
    <cfRule type="dataBar" priority="38">
      <dataBar>
        <cfvo type="min"/>
        <cfvo type="max"/>
        <color rgb="FFFFB628"/>
      </dataBar>
    </cfRule>
  </conditionalFormatting>
  <conditionalFormatting sqref="F51">
    <cfRule type="expression" dxfId="71" priority="35">
      <formula>WEEKDAY(F$1) =1</formula>
    </cfRule>
    <cfRule type="expression" dxfId="70" priority="36">
      <formula>WEEKDAY(F$1)=7</formula>
    </cfRule>
    <cfRule type="expression" dxfId="69" priority="37">
      <formula>F51="Congés"</formula>
    </cfRule>
  </conditionalFormatting>
  <conditionalFormatting sqref="H51">
    <cfRule type="expression" dxfId="68" priority="34">
      <formula>H51="Congés"</formula>
    </cfRule>
  </conditionalFormatting>
  <conditionalFormatting sqref="H51">
    <cfRule type="expression" dxfId="67" priority="33">
      <formula>H51="Repos"</formula>
    </cfRule>
  </conditionalFormatting>
  <conditionalFormatting sqref="H51">
    <cfRule type="expression" dxfId="66" priority="30">
      <formula>H51="NICE OUEST"</formula>
    </cfRule>
    <cfRule type="expression" dxfId="65" priority="31">
      <formula>H51="NICE EST"</formula>
    </cfRule>
    <cfRule type="expression" dxfId="64" priority="32">
      <formula>H51="NICE NORD"</formula>
    </cfRule>
  </conditionalFormatting>
  <conditionalFormatting sqref="H51">
    <cfRule type="containsText" dxfId="63" priority="27" stopIfTrue="1" operator="containsText" text="FORMATION">
      <formula>NOT(ISERROR(SEARCH("FORMATION",H51)))</formula>
    </cfRule>
    <cfRule type="containsText" dxfId="62" priority="28" stopIfTrue="1" operator="containsText" text="Congés">
      <formula>NOT(ISERROR(SEARCH("Congés",H51)))</formula>
    </cfRule>
    <cfRule type="containsText" dxfId="61" priority="29" stopIfTrue="1" operator="containsText" text="REPOS">
      <formula>NOT(ISERROR(SEARCH("REPOS",H51)))</formula>
    </cfRule>
  </conditionalFormatting>
  <conditionalFormatting sqref="H51">
    <cfRule type="dataBar" priority="26">
      <dataBar>
        <cfvo type="min"/>
        <cfvo type="max"/>
        <color rgb="FFFFB628"/>
      </dataBar>
    </cfRule>
  </conditionalFormatting>
  <conditionalFormatting sqref="H51">
    <cfRule type="expression" dxfId="60" priority="23">
      <formula>WEEKDAY(H$1) =1</formula>
    </cfRule>
    <cfRule type="expression" dxfId="59" priority="24">
      <formula>WEEKDAY(H$1)=7</formula>
    </cfRule>
    <cfRule type="expression" dxfId="58" priority="25">
      <formula>H51="Congés"</formula>
    </cfRule>
  </conditionalFormatting>
  <conditionalFormatting sqref="W54">
    <cfRule type="expression" dxfId="57" priority="22">
      <formula>W54="Repos"</formula>
    </cfRule>
  </conditionalFormatting>
  <conditionalFormatting sqref="W54">
    <cfRule type="dataBar" priority="21">
      <dataBar>
        <cfvo type="min"/>
        <cfvo type="max"/>
        <color rgb="FFFFB628"/>
      </dataBar>
    </cfRule>
  </conditionalFormatting>
  <conditionalFormatting sqref="W54">
    <cfRule type="expression" dxfId="56" priority="19">
      <formula>WEEKDAY(W$1)=7</formula>
    </cfRule>
    <cfRule type="expression" dxfId="55" priority="20">
      <formula>WEEKDAY(W$1) =1</formula>
    </cfRule>
  </conditionalFormatting>
  <conditionalFormatting sqref="W54">
    <cfRule type="dataBar" priority="18">
      <dataBar>
        <cfvo type="min"/>
        <cfvo type="max"/>
        <color rgb="FFFFB628"/>
      </dataBar>
    </cfRule>
  </conditionalFormatting>
  <conditionalFormatting sqref="W54">
    <cfRule type="expression" dxfId="54" priority="16">
      <formula>WEEKDAY(W$1)=7</formula>
    </cfRule>
    <cfRule type="expression" dxfId="53" priority="17">
      <formula>WEEKDAY(W$1) =1</formula>
    </cfRule>
  </conditionalFormatting>
  <conditionalFormatting sqref="X43">
    <cfRule type="dataBar" priority="15">
      <dataBar>
        <cfvo type="min"/>
        <cfvo type="max"/>
        <color rgb="FFFFB628"/>
      </dataBar>
    </cfRule>
  </conditionalFormatting>
  <conditionalFormatting sqref="X43">
    <cfRule type="expression" dxfId="52" priority="12">
      <formula>WEEKDAY(X$1) =1</formula>
    </cfRule>
    <cfRule type="expression" dxfId="51" priority="13">
      <formula>WEEKDAY(X$1)=7</formula>
    </cfRule>
    <cfRule type="expression" dxfId="50" priority="14">
      <formula>X43="Congés"</formula>
    </cfRule>
  </conditionalFormatting>
  <conditionalFormatting sqref="X43">
    <cfRule type="expression" dxfId="49" priority="10">
      <formula>WEEKDAY(X$1)=7</formula>
    </cfRule>
    <cfRule type="expression" dxfId="48" priority="11">
      <formula>WEEKDAY(X$1) =1</formula>
    </cfRule>
  </conditionalFormatting>
  <conditionalFormatting sqref="AK58">
    <cfRule type="dataBar" priority="37379">
      <dataBar>
        <cfvo type="min"/>
        <cfvo type="max"/>
        <color rgb="FFFFB628"/>
      </dataBar>
    </cfRule>
  </conditionalFormatting>
  <conditionalFormatting sqref="C44">
    <cfRule type="dataBar" priority="9">
      <dataBar>
        <cfvo type="min"/>
        <cfvo type="max"/>
        <color rgb="FFFFB628"/>
      </dataBar>
    </cfRule>
  </conditionalFormatting>
  <conditionalFormatting sqref="C44">
    <cfRule type="expression" dxfId="47" priority="7">
      <formula>WEEKDAY(C$1)=7</formula>
    </cfRule>
    <cfRule type="expression" dxfId="46" priority="8">
      <formula>WEEKDAY(C$1) =1</formula>
    </cfRule>
  </conditionalFormatting>
  <conditionalFormatting sqref="C44">
    <cfRule type="dataBar" priority="6">
      <dataBar>
        <cfvo type="min"/>
        <cfvo type="max"/>
        <color rgb="FFFFB628"/>
      </dataBar>
    </cfRule>
  </conditionalFormatting>
  <conditionalFormatting sqref="C44">
    <cfRule type="dataBar" priority="5">
      <dataBar>
        <cfvo type="min"/>
        <cfvo type="max"/>
        <color rgb="FFFFB628"/>
      </dataBar>
    </cfRule>
  </conditionalFormatting>
  <conditionalFormatting sqref="F40">
    <cfRule type="dataBar" priority="4">
      <dataBar>
        <cfvo type="min"/>
        <cfvo type="max"/>
        <color rgb="FFFFB628"/>
      </dataBar>
    </cfRule>
  </conditionalFormatting>
  <conditionalFormatting sqref="F40">
    <cfRule type="expression" dxfId="45" priority="1">
      <formula>WEEKDAY(F$1) =1</formula>
    </cfRule>
    <cfRule type="expression" dxfId="44" priority="2">
      <formula>WEEKDAY(F$1)=7</formula>
    </cfRule>
    <cfRule type="expression" dxfId="43" priority="3">
      <formula>F40="Congés"</formula>
    </cfRule>
  </conditionalFormatting>
  <dataValidations count="8">
    <dataValidation type="list" allowBlank="1" showInputMessage="1" showErrorMessage="1" sqref="C60:AK64">
      <formula1>"liste"</formula1>
    </dataValidation>
    <dataValidation type="list" allowBlank="1" showInputMessage="1" showErrorMessage="1" sqref="F47:AK47 C45:AK45">
      <formula1>RESPONSABLE</formula1>
    </dataValidation>
    <dataValidation type="list" allowBlank="1" showInputMessage="1" showErrorMessage="1" sqref="R13:AK13 C13:O13 C2:AK2">
      <formula1>ADMINISTRATIF</formula1>
    </dataValidation>
    <dataValidation type="list" allowBlank="1" showInputMessage="1" showErrorMessage="1" sqref="AH50:AK50 AF51:AK51 C50:AE51 M28 A7:L7 T28 D47:E47 N7:AK7 C10:AK10">
      <formula1>CPL</formula1>
    </dataValidation>
    <dataValidation type="list" allowBlank="1" showInputMessage="1" showErrorMessage="1" sqref="C15:AK15 C3:AK5 C8:AK9 C11:AK12 C17:AK17 C19:AK19 C23:AK27 C29:AK35 C59:AK59 C48:AK49 C53:AK54 C57:AK57 C37:AK43">
      <formula1>RIPPEURS</formula1>
    </dataValidation>
    <dataValidation type="list" allowBlank="1" showInputMessage="1" showErrorMessage="1" sqref="C58:AK58 C56:AK56 C6:AK6 C14:AK14 C18:AK18 C22:AK22 C44:AK44 C46:AK46 C52:AK52">
      <formula1>RESPONSABLE</formula1>
    </dataValidation>
    <dataValidation type="list" allowBlank="1" showInputMessage="1" showErrorMessage="1" sqref="C55:AK55 C21:AK21">
      <formula1>ADMINISTRATIF</formula1>
    </dataValidation>
    <dataValidation type="list" allowBlank="1" showInputMessage="1" showErrorMessage="1" sqref="P13:Q13 N28:S28 M7 AF50:AG50 C28:L28 C47 U28:AK28 C16:AK16 C36:AK36 C20:AK20">
      <formula1>#REF!</formula1>
    </dataValidation>
  </dataValidations>
  <pageMargins left="0.75" right="0.75" top="1" bottom="1" header="0.5" footer="0.5"/>
  <pageSetup paperSize="9" scale="85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 enableFormatConditionsCalculation="0"/>
  <dimension ref="A1:BG36"/>
  <sheetViews>
    <sheetView topLeftCell="AI1" workbookViewId="0">
      <selection sqref="A1:XFD1048576"/>
    </sheetView>
  </sheetViews>
  <sheetFormatPr baseColWidth="10" defaultColWidth="10.83203125" defaultRowHeight="16" x14ac:dyDescent="0.2"/>
  <cols>
    <col min="1" max="1" width="19.5" style="381" bestFit="1" customWidth="1"/>
    <col min="2" max="16384" width="10.83203125" style="69"/>
  </cols>
  <sheetData>
    <row r="1" spans="1:59" x14ac:dyDescent="0.2">
      <c r="A1" s="381" t="str">
        <f t="array" ref="A1:BG36">TRANSPOSE(Pointage!A1:AJ59)</f>
        <v>NOMS</v>
      </c>
      <c r="B1" s="69" t="str">
        <v>Abile Gal Roger</v>
      </c>
      <c r="C1" s="69" t="str">
        <v>Addario Grégory</v>
      </c>
      <c r="D1" s="69" t="str">
        <v>Alliouane Saïd</v>
      </c>
      <c r="E1" s="69" t="str">
        <v>Arnaud Fabrice</v>
      </c>
      <c r="F1" s="69" t="str">
        <v>Arnaud Gérard</v>
      </c>
      <c r="G1" s="69" t="str">
        <v>Atarsia Kamel</v>
      </c>
      <c r="H1" s="69" t="str">
        <v>Audibert Michel</v>
      </c>
      <c r="I1" s="69" t="str">
        <v>Ben Bouzid Bourhane</v>
      </c>
      <c r="J1" s="69" t="str">
        <v>Bour Yvon</v>
      </c>
      <c r="K1" s="69" t="str">
        <v>Cantelli Thomas</v>
      </c>
      <c r="L1" s="69" t="str">
        <v>Cardinale Jean Claude</v>
      </c>
      <c r="M1" s="69" t="str">
        <v>Carlin Hélène</v>
      </c>
      <c r="N1" s="69" t="str">
        <v>Corvisier  Christophe</v>
      </c>
      <c r="O1" s="69" t="str">
        <v>Courtois Alexis</v>
      </c>
      <c r="P1" s="69" t="str">
        <v>Dalmasso Yves</v>
      </c>
      <c r="Q1" s="69" t="str">
        <v>Dhouimer Yassine</v>
      </c>
      <c r="R1" s="69" t="str">
        <v>Di benedetto Denis</v>
      </c>
      <c r="S1" s="69" t="str">
        <v>Ellena Thomas</v>
      </c>
      <c r="T1" s="69" t="str">
        <v>Féralis Cécile</v>
      </c>
      <c r="U1" s="69" t="str">
        <v>Ferro Clément</v>
      </c>
      <c r="V1" s="69" t="str">
        <v>Fiorucci Alain</v>
      </c>
      <c r="W1" s="69" t="str">
        <v>Frendo Mathieu</v>
      </c>
      <c r="X1" s="69" t="str">
        <v>Gandolin Adrien</v>
      </c>
      <c r="Y1" s="69" t="str">
        <v>Glaskoff Hervé</v>
      </c>
      <c r="Z1" s="69" t="str">
        <v>Guizani Samy</v>
      </c>
      <c r="AA1" s="69" t="str">
        <v>Isoard Nicolas</v>
      </c>
      <c r="AB1" s="69" t="str">
        <v>Landrieux Nathalie</v>
      </c>
      <c r="AC1" s="69" t="str">
        <v>Mallo Alfred</v>
      </c>
      <c r="AD1" s="69" t="str">
        <v>Mandrea Thierry</v>
      </c>
      <c r="AE1" s="69" t="str">
        <v>Marcelli Alain</v>
      </c>
      <c r="AF1" s="69" t="str">
        <v>Marino Alain</v>
      </c>
      <c r="AG1" s="69" t="str">
        <v>Martinelli Julien</v>
      </c>
      <c r="AH1" s="69" t="str">
        <v>Marzarro Christopher</v>
      </c>
      <c r="AI1" s="69" t="str">
        <v>Mattei Patrick</v>
      </c>
      <c r="AJ1" s="69" t="str">
        <v>Moliner David</v>
      </c>
      <c r="AK1" s="69" t="str">
        <v>Mongrandi Frédéric</v>
      </c>
      <c r="AL1" s="69" t="str">
        <v>Moraldo Adrien</v>
      </c>
      <c r="AM1" s="69" t="str">
        <v>Napolitano Walter</v>
      </c>
      <c r="AN1" s="69" t="str">
        <v>Orofino Carmelo</v>
      </c>
      <c r="AO1" s="69" t="str">
        <v>Outili Yassin</v>
      </c>
      <c r="AP1" s="69" t="str">
        <v>Perez Yann</v>
      </c>
      <c r="AQ1" s="69" t="str">
        <v>Perrone Lucas</v>
      </c>
      <c r="AR1" s="69" t="str">
        <v>Peters Robert</v>
      </c>
      <c r="AS1" s="69" t="str">
        <v>Piombino Jean-Marc</v>
      </c>
      <c r="AT1" s="69" t="str">
        <v>Quenin Fabien</v>
      </c>
      <c r="AU1" s="69" t="str">
        <v>Rateau Laurent</v>
      </c>
      <c r="AV1" s="69" t="str">
        <v>Rini Romain</v>
      </c>
      <c r="AW1" s="69" t="str">
        <v>Rodriguez franck</v>
      </c>
      <c r="AX1" s="69" t="str">
        <v>Rosso Dominique</v>
      </c>
      <c r="AY1" s="69" t="str">
        <v>Salmon Laura</v>
      </c>
      <c r="AZ1" s="69" t="str">
        <v>Sartori Pierre</v>
      </c>
      <c r="BA1" s="69" t="str">
        <v>Tordo Fabien</v>
      </c>
      <c r="BB1" s="69" t="str">
        <v>Torre Jean Marie</v>
      </c>
      <c r="BC1" s="69" t="str">
        <v>Tripodi Nadège</v>
      </c>
      <c r="BD1" s="69" t="str">
        <v>Tripodi Patrick</v>
      </c>
      <c r="BE1" s="69" t="str">
        <v>Vanini Kévin</v>
      </c>
      <c r="BF1" s="69" t="str">
        <v>Vella Ferdinand</v>
      </c>
      <c r="BG1" s="69" t="str">
        <v>Viale Jonathan</v>
      </c>
    </row>
    <row r="2" spans="1:59" ht="15.75" hidden="1" x14ac:dyDescent="0.25">
      <c r="A2" s="381" t="str">
        <v>PRESTATION</v>
      </c>
      <c r="B2" s="69" t="str">
        <v>Administratif</v>
      </c>
      <c r="C2" s="69" t="str">
        <v>remplaçant</v>
      </c>
      <c r="D2" s="69" t="str">
        <v>remplaçant</v>
      </c>
      <c r="E2" s="69" t="str">
        <v>fourgon carton AMP</v>
      </c>
      <c r="F2" s="69" t="str">
        <v>Responsable</v>
      </c>
      <c r="G2" s="69" t="str">
        <v>CPL</v>
      </c>
      <c r="H2" s="69" t="str">
        <v>OUEST  Déchetterie</v>
      </c>
      <c r="I2" s="69" t="str">
        <v>OUEST  Déchetterie</v>
      </c>
      <c r="J2" s="69" t="str">
        <v>CPL</v>
      </c>
      <c r="K2" s="69" t="str">
        <v>remplaçant</v>
      </c>
      <c r="L2" s="69" t="str">
        <v>OUEST  Déchetterie</v>
      </c>
      <c r="M2" s="69" t="str">
        <v>Administratif</v>
      </c>
      <c r="N2" s="69" t="str">
        <v>ENCADREMENT</v>
      </c>
      <c r="O2" s="69" t="str">
        <v>remplaçant</v>
      </c>
      <c r="P2" s="69" t="str">
        <v>CPL</v>
      </c>
      <c r="Q2" s="69" t="str">
        <v>EST  Déchetterie</v>
      </c>
      <c r="R2" s="69" t="str">
        <v>ENCADREMENT</v>
      </c>
      <c r="S2" s="69" t="str">
        <v>remplaçant</v>
      </c>
      <c r="T2" s="69" t="str">
        <v>CPL</v>
      </c>
      <c r="U2" s="69" t="str">
        <v>Administratif</v>
      </c>
      <c r="V2" s="69" t="str">
        <v>Responsable</v>
      </c>
      <c r="W2" s="69" t="str">
        <v>EST  Déchetterie</v>
      </c>
      <c r="X2" s="69" t="str">
        <v>remplaçant</v>
      </c>
      <c r="Y2" s="69" t="str">
        <v>Benne Carton</v>
      </c>
      <c r="Z2" s="69" t="str">
        <v>fourgon carton matin</v>
      </c>
      <c r="AA2" s="69" t="str">
        <v>remplaçant</v>
      </c>
      <c r="AB2" s="69" t="str">
        <v>CPL</v>
      </c>
      <c r="AC2" s="69" t="str">
        <v>NORD  Déchetterie</v>
      </c>
      <c r="AD2" s="69" t="str">
        <v>OUEST  Déchetterie</v>
      </c>
      <c r="AE2" s="69" t="str">
        <v>EST  Déchetterie</v>
      </c>
      <c r="AF2" s="69" t="str">
        <v>remplaçant</v>
      </c>
      <c r="AG2" s="69" t="str">
        <v>fourgon carton matin</v>
      </c>
      <c r="AH2" s="69" t="str">
        <v>fourgon carton AMP</v>
      </c>
      <c r="AI2" s="69" t="str">
        <v>remplaçant</v>
      </c>
      <c r="AJ2" s="69" t="str">
        <v>CPL</v>
      </c>
      <c r="AK2" s="69" t="str">
        <v>EST  Déchetterie</v>
      </c>
      <c r="AL2" s="69" t="str">
        <v>remplaçant</v>
      </c>
      <c r="AM2" s="69" t="str">
        <v>remplaçant</v>
      </c>
      <c r="AN2" s="69" t="str">
        <v>remplaçant</v>
      </c>
      <c r="AO2" s="69" t="str">
        <v>remplaçant</v>
      </c>
      <c r="AP2" s="69" t="str">
        <v>fourgon carton AMP</v>
      </c>
      <c r="AQ2" s="69" t="str">
        <v>remplaçant</v>
      </c>
      <c r="AR2" s="69" t="str">
        <v>Responsable</v>
      </c>
      <c r="AS2" s="69" t="str">
        <v>CPL</v>
      </c>
      <c r="AT2" s="69" t="str">
        <v>Responsable</v>
      </c>
      <c r="AU2" s="69" t="str">
        <v>CPL</v>
      </c>
      <c r="AV2" s="69" t="str">
        <v>EST  Déchetterie</v>
      </c>
      <c r="AW2" s="69" t="str">
        <v>remplaçant</v>
      </c>
      <c r="AX2" s="69" t="str">
        <v>CPL</v>
      </c>
      <c r="AY2" s="69" t="str">
        <v>CPL</v>
      </c>
      <c r="AZ2" s="69" t="str">
        <v>Responsable</v>
      </c>
      <c r="BA2" s="69" t="str">
        <v>remplaçant</v>
      </c>
      <c r="BB2" s="69" t="str">
        <v>Benne Carton</v>
      </c>
      <c r="BC2" s="69" t="str">
        <v>Administratif</v>
      </c>
      <c r="BD2" s="69" t="str">
        <v>Responsable</v>
      </c>
      <c r="BE2" s="69" t="str">
        <v>fourgon carton AMP</v>
      </c>
      <c r="BF2" s="69" t="str">
        <v>Responsable</v>
      </c>
      <c r="BG2" s="69" t="str">
        <v>remplaçant</v>
      </c>
    </row>
    <row r="3" spans="1:59" x14ac:dyDescent="0.2">
      <c r="A3" s="382">
        <v>42876</v>
      </c>
      <c r="B3" s="69">
        <v>0</v>
      </c>
      <c r="C3" s="69">
        <v>0</v>
      </c>
      <c r="D3" s="69">
        <v>0</v>
      </c>
      <c r="E3" s="69">
        <v>0</v>
      </c>
      <c r="F3" s="69" t="str">
        <v>Contrôle OM 03H-09H</v>
      </c>
      <c r="G3" s="69">
        <v>0</v>
      </c>
      <c r="H3" s="69" t="str">
        <v>HS NICE OUEST</v>
      </c>
      <c r="I3" s="69">
        <v>0</v>
      </c>
      <c r="J3" s="69" t="str">
        <v>POLY 7H-12H</v>
      </c>
      <c r="K3" s="69">
        <v>0</v>
      </c>
      <c r="L3" s="69">
        <v>0</v>
      </c>
      <c r="M3" s="69">
        <v>0</v>
      </c>
      <c r="N3" s="69">
        <v>0</v>
      </c>
      <c r="O3" s="69" t="str">
        <v>Congés</v>
      </c>
      <c r="P3" s="69">
        <v>0</v>
      </c>
      <c r="Q3" s="69">
        <v>0</v>
      </c>
      <c r="R3" s="69">
        <v>0</v>
      </c>
      <c r="S3" s="69">
        <v>0</v>
      </c>
      <c r="T3" s="69">
        <v>0</v>
      </c>
      <c r="U3" s="69">
        <v>0</v>
      </c>
      <c r="V3" s="69" t="str">
        <v>Contrôle OM 20H-02H</v>
      </c>
      <c r="W3" s="69" t="str">
        <v>ABSENT</v>
      </c>
      <c r="X3" s="69" t="str">
        <v>HS NICE EST</v>
      </c>
      <c r="Y3" s="69">
        <v>0</v>
      </c>
      <c r="Z3" s="69" t="str">
        <v>NICE NORD &amp; VIEUX NICE</v>
      </c>
      <c r="AA3" s="69" t="str">
        <v>ABSENT</v>
      </c>
      <c r="AB3" s="69">
        <v>0</v>
      </c>
      <c r="AC3" s="69">
        <v>0</v>
      </c>
      <c r="AD3" s="69">
        <v>0</v>
      </c>
      <c r="AE3" s="69" t="str">
        <v>Congés</v>
      </c>
      <c r="AF3" s="69">
        <v>0</v>
      </c>
      <c r="AG3" s="69" t="str">
        <v>HS NICE OUEST</v>
      </c>
      <c r="AH3" s="69">
        <v>0</v>
      </c>
      <c r="AI3" s="69">
        <v>0</v>
      </c>
      <c r="AJ3" s="69">
        <v>0</v>
      </c>
      <c r="AK3" s="69">
        <v>0</v>
      </c>
      <c r="AL3" s="69">
        <v>0</v>
      </c>
      <c r="AM3" s="69">
        <v>0</v>
      </c>
      <c r="AN3" s="69">
        <v>0</v>
      </c>
      <c r="AO3" s="69">
        <v>0</v>
      </c>
      <c r="AP3" s="69" t="str">
        <v>Congés</v>
      </c>
      <c r="AQ3" s="69">
        <v>0</v>
      </c>
      <c r="AR3" s="69" t="str">
        <v>ABSENT</v>
      </c>
      <c r="AS3" s="69" t="str">
        <v>POLY 7H-12H + CP</v>
      </c>
      <c r="AT3" s="69">
        <v>0</v>
      </c>
      <c r="AU3" s="69" t="str">
        <v>ABSENT</v>
      </c>
      <c r="AV3" s="69">
        <v>0</v>
      </c>
      <c r="AW3" s="69">
        <v>0</v>
      </c>
      <c r="AX3" s="69" t="str">
        <v>ABSENT</v>
      </c>
      <c r="AY3" s="69" t="str">
        <v>MOUVEMENT</v>
      </c>
      <c r="AZ3" s="69">
        <v>0</v>
      </c>
      <c r="BA3" s="69" t="str">
        <v>V.N. Matin</v>
      </c>
      <c r="BB3" s="69">
        <v>0</v>
      </c>
      <c r="BC3" s="69">
        <v>0</v>
      </c>
      <c r="BD3" s="69">
        <v>0</v>
      </c>
      <c r="BE3" s="69">
        <v>0</v>
      </c>
      <c r="BF3" s="69" t="str">
        <v>Contrôle Enc 13H-19H</v>
      </c>
      <c r="BG3" s="69" t="str">
        <v>Congés</v>
      </c>
    </row>
    <row r="4" spans="1:59" x14ac:dyDescent="0.2">
      <c r="A4" s="381">
        <v>42877</v>
      </c>
      <c r="B4" s="69" t="str">
        <v>Standard 11H-15H / 15H30-19H</v>
      </c>
      <c r="C4" s="69" t="str">
        <v>ENC NUIT 20H30-02H30</v>
      </c>
      <c r="D4" s="69" t="str">
        <v>ENC NUIT 20H30-02H30</v>
      </c>
      <c r="E4" s="69" t="str">
        <v>Congés</v>
      </c>
      <c r="F4" s="69" t="str">
        <v>Contrôle 12H00-19H30</v>
      </c>
      <c r="G4" s="69" t="str">
        <v>POLY 12H-19H</v>
      </c>
      <c r="H4" s="69" t="str">
        <v>NICE OUEST</v>
      </c>
      <c r="I4" s="69" t="str">
        <v>NICE OUEST</v>
      </c>
      <c r="J4" s="69" t="str">
        <v>REPOS</v>
      </c>
      <c r="K4" s="69" t="str">
        <v>REPOS</v>
      </c>
      <c r="L4" s="69" t="str">
        <v>NICE OUEST</v>
      </c>
      <c r="M4" s="69" t="str">
        <v>Secrétariat 8H30-12H /13H-17H</v>
      </c>
      <c r="N4" s="69" t="str">
        <v>ENCADREMENT</v>
      </c>
      <c r="O4" s="69" t="str">
        <v>Congés</v>
      </c>
      <c r="P4" s="69" t="str">
        <v>POLY 7H-14H</v>
      </c>
      <c r="Q4" s="69" t="str">
        <v>NICE EST</v>
      </c>
      <c r="R4" s="69" t="str">
        <v>ENCADREMENT</v>
      </c>
      <c r="S4" s="69" t="str">
        <v>ENC MATIN 5H-12H</v>
      </c>
      <c r="T4" s="69" t="str">
        <v>POLY 12H-19H</v>
      </c>
      <c r="U4" s="69" t="str">
        <v>Standard 8H-12H/13H-16H30</v>
      </c>
      <c r="V4" s="69" t="str">
        <v>Contrôle 19H-02H30</v>
      </c>
      <c r="W4" s="69" t="str">
        <v>ABSENT</v>
      </c>
      <c r="X4" s="69" t="str">
        <v>ENC MATIN 5H-12H</v>
      </c>
      <c r="Y4" s="69" t="str">
        <v>B. CARTON</v>
      </c>
      <c r="Z4" s="69" t="str">
        <v>FORMATION</v>
      </c>
      <c r="AA4" s="69" t="str">
        <v>ABSENT</v>
      </c>
      <c r="AB4" s="69" t="str">
        <v>B. CARTON</v>
      </c>
      <c r="AC4" s="69" t="str">
        <v>NICE NORD</v>
      </c>
      <c r="AD4" s="69" t="str">
        <v>NICE OUEST</v>
      </c>
      <c r="AE4" s="69" t="str">
        <v>NICE EST</v>
      </c>
      <c r="AF4" s="69" t="str">
        <v>ENC MATIN 5H-12H</v>
      </c>
      <c r="AG4" s="69" t="str">
        <v>CARTON MATIN</v>
      </c>
      <c r="AH4" s="69" t="str">
        <v>CARTON AP</v>
      </c>
      <c r="AI4" s="69" t="str">
        <v>CARTON MATIN</v>
      </c>
      <c r="AJ4" s="69" t="str">
        <v>POLY 4H-12H + CP</v>
      </c>
      <c r="AK4" s="69" t="str">
        <v>NICE EST</v>
      </c>
      <c r="AL4" s="69" t="str">
        <v>ENC MATIN 5H-12H</v>
      </c>
      <c r="AM4" s="69" t="str">
        <v>ENC NUIT 20H30-02H30</v>
      </c>
      <c r="AN4" s="69" t="str">
        <v>Congés</v>
      </c>
      <c r="AO4" s="69" t="str">
        <v>FORMATION</v>
      </c>
      <c r="AP4" s="69" t="str">
        <v>REPOS</v>
      </c>
      <c r="AQ4" s="69" t="str">
        <v>CARTON AP</v>
      </c>
      <c r="AR4" s="69" t="str">
        <v>ABSENT</v>
      </c>
      <c r="AS4" s="69" t="str">
        <v>POLY 5H-12H</v>
      </c>
      <c r="AT4" s="69" t="str">
        <v>Contrôle 8H30-12H / 14H30-18H</v>
      </c>
      <c r="AU4" s="69" t="str">
        <v>ABSENT</v>
      </c>
      <c r="AV4" s="69" t="str">
        <v>NICE EST</v>
      </c>
      <c r="AW4" s="69" t="str">
        <v>ENC MATIN 5H-12H</v>
      </c>
      <c r="AX4" s="69" t="str">
        <v>ABSENT</v>
      </c>
      <c r="AY4" s="69" t="str">
        <v>MOUVEMENT</v>
      </c>
      <c r="AZ4" s="69" t="str">
        <v>Contrôle Privé 06H-14H</v>
      </c>
      <c r="BA4" s="69" t="str">
        <v>ENC MATIN 5H-12H</v>
      </c>
      <c r="BB4" s="69" t="str">
        <v>B. CARTON</v>
      </c>
      <c r="BC4" s="69" t="str">
        <v>Secrétariat 8H30-12H/12H45-16H15</v>
      </c>
      <c r="BD4" s="69" t="str">
        <v>Contrôle 12H00-19H30</v>
      </c>
      <c r="BE4" s="69" t="str">
        <v>CARTON AP</v>
      </c>
      <c r="BF4" s="69" t="str">
        <v>Contrôle 12H-19H</v>
      </c>
      <c r="BG4" s="69" t="str">
        <v>Congés</v>
      </c>
    </row>
    <row r="5" spans="1:59" x14ac:dyDescent="0.2">
      <c r="A5" s="381">
        <v>42878</v>
      </c>
      <c r="B5" s="69" t="str">
        <v>Standard 11H-15H / 15H30-19H</v>
      </c>
      <c r="C5" s="69" t="str">
        <v>ENC NUIT 20H30-02H30</v>
      </c>
      <c r="D5" s="69" t="str">
        <v>ENC NUIT 20H30-02H30</v>
      </c>
      <c r="E5" s="69" t="str">
        <v>Congés</v>
      </c>
      <c r="F5" s="69" t="str">
        <v>Contrôle 12H00-19H30</v>
      </c>
      <c r="G5" s="69" t="str">
        <v>POLY 12H-19H</v>
      </c>
      <c r="H5" s="69" t="str">
        <v>NICE OUEST</v>
      </c>
      <c r="I5" s="69" t="str">
        <v>REPOS</v>
      </c>
      <c r="J5" s="69" t="str">
        <v>Congés</v>
      </c>
      <c r="K5" s="69" t="str">
        <v>ENC MATIN 5H-12H</v>
      </c>
      <c r="L5" s="69" t="str">
        <v>NICE OUEST</v>
      </c>
      <c r="M5" s="69" t="str">
        <v>Secrétariat 13H-18H</v>
      </c>
      <c r="N5" s="69" t="str">
        <v>ENCADREMENT</v>
      </c>
      <c r="O5" s="69" t="str">
        <v>Congés</v>
      </c>
      <c r="P5" s="69" t="str">
        <v>POLY 7H-14H</v>
      </c>
      <c r="Q5" s="69" t="str">
        <v>B. CARTON</v>
      </c>
      <c r="R5" s="69" t="str">
        <v>ENCADREMENT</v>
      </c>
      <c r="S5" s="69" t="str">
        <v>NICE OUEST</v>
      </c>
      <c r="T5" s="69" t="str">
        <v>POLY 12H-19H</v>
      </c>
      <c r="U5" s="69" t="str">
        <v>Standard 8H-12H/13H-16H30</v>
      </c>
      <c r="V5" s="69" t="str">
        <v>Contrôle 19H-02H30</v>
      </c>
      <c r="W5" s="69" t="str">
        <v>ABSENT</v>
      </c>
      <c r="X5" s="69" t="str">
        <v>ENC MATIN 5H-12H</v>
      </c>
      <c r="Y5" s="69" t="str">
        <v>B. CARTON</v>
      </c>
      <c r="Z5" s="69" t="str">
        <v>CARTON MATIN</v>
      </c>
      <c r="AA5" s="69" t="str">
        <v>ABSENT</v>
      </c>
      <c r="AB5" s="69" t="str">
        <v>B. CARTON</v>
      </c>
      <c r="AC5" s="69" t="str">
        <v>NICE NORD</v>
      </c>
      <c r="AD5" s="69" t="str">
        <v>NICE OUEST</v>
      </c>
      <c r="AE5" s="69" t="str">
        <v>NICE EST</v>
      </c>
      <c r="AF5" s="69" t="str">
        <v>ENC MATIN 5H-12H</v>
      </c>
      <c r="AG5" s="69" t="str">
        <v>CARTON MATIN</v>
      </c>
      <c r="AH5" s="69" t="str">
        <v>CARTON AP</v>
      </c>
      <c r="AI5" s="69" t="str">
        <v>ENC MATIN 5H-12H</v>
      </c>
      <c r="AJ5" s="69" t="str">
        <v>POLY 4H-12H + CP</v>
      </c>
      <c r="AK5" s="69" t="str">
        <v>NICE EST</v>
      </c>
      <c r="AL5" s="69" t="str">
        <v>ENC MATIN 5H-12H</v>
      </c>
      <c r="AM5" s="69" t="str">
        <v>ENC NUIT 20H30-02H30</v>
      </c>
      <c r="AN5" s="69" t="str">
        <v>REPOS</v>
      </c>
      <c r="AO5" s="69" t="str">
        <v>ENC NUIT 20H30-02H30</v>
      </c>
      <c r="AP5" s="69" t="str">
        <v>CARTON AP</v>
      </c>
      <c r="AQ5" s="69" t="str">
        <v>CARTON AP</v>
      </c>
      <c r="AR5" s="69" t="str">
        <v>ABSENT</v>
      </c>
      <c r="AS5" s="69" t="str">
        <v>POLY 5H-12H</v>
      </c>
      <c r="AT5" s="69" t="str">
        <v>Contrôle 8H30-12H / 14H30-18H</v>
      </c>
      <c r="AU5" s="69" t="str">
        <v>ABSENT</v>
      </c>
      <c r="AV5" s="69" t="str">
        <v>NICE EST</v>
      </c>
      <c r="AW5" s="69" t="str">
        <v>ENC MATIN 5H-12H</v>
      </c>
      <c r="AX5" s="69" t="str">
        <v>ABSENT</v>
      </c>
      <c r="AY5" s="69" t="str">
        <v>MOUVEMENT</v>
      </c>
      <c r="AZ5" s="69" t="str">
        <v>Contrôle Privé 06H-14H</v>
      </c>
      <c r="BA5" s="69" t="str">
        <v>ENC MATIN 5H-12H</v>
      </c>
      <c r="BB5" s="69" t="str">
        <v>Congés</v>
      </c>
      <c r="BC5" s="69" t="str">
        <v>Secrétariat 8H30-12H/12H45-16H15</v>
      </c>
      <c r="BD5" s="69" t="str">
        <v>Contrôle 12H00-19H30</v>
      </c>
      <c r="BE5" s="69" t="str">
        <v>CARTON AP</v>
      </c>
      <c r="BF5" s="69" t="str">
        <v>Contrôle 19H-02H30</v>
      </c>
      <c r="BG5" s="69" t="str">
        <v>Congés</v>
      </c>
    </row>
    <row r="6" spans="1:59" x14ac:dyDescent="0.2">
      <c r="A6" s="381">
        <v>42879</v>
      </c>
      <c r="B6" s="69" t="str">
        <v>Standard 11H-15H / 15H30-19H</v>
      </c>
      <c r="C6" s="69" t="str">
        <v>ENC NUIT 20H30-02H30</v>
      </c>
      <c r="D6" s="69" t="str">
        <v>ENC NUIT 20H30-02H30</v>
      </c>
      <c r="E6" s="69" t="str">
        <v>Congés</v>
      </c>
      <c r="F6" s="69" t="str">
        <v>Contrôle 12H00-19H30</v>
      </c>
      <c r="G6" s="69" t="str">
        <v>REPOS</v>
      </c>
      <c r="H6" s="69" t="str">
        <v>Congés</v>
      </c>
      <c r="I6" s="69" t="str">
        <v>NICE OUEST</v>
      </c>
      <c r="J6" s="69" t="str">
        <v>POLY 12H-19H</v>
      </c>
      <c r="K6" s="69" t="str">
        <v>ENC MATIN 5H-12H</v>
      </c>
      <c r="L6" s="69" t="str">
        <v>NICE OUEST</v>
      </c>
      <c r="M6" s="69" t="str">
        <v>Secrétariat 8H30-12H /13H-17H</v>
      </c>
      <c r="N6" s="69" t="str">
        <v>ENCADREMENT</v>
      </c>
      <c r="O6" s="69" t="str">
        <v>Congés</v>
      </c>
      <c r="P6" s="69" t="str">
        <v>B. CARTON</v>
      </c>
      <c r="Q6" s="69" t="str">
        <v>NICE EST</v>
      </c>
      <c r="R6" s="69" t="str">
        <v>ENCADREMENT</v>
      </c>
      <c r="S6" s="69" t="str">
        <v>NICE OUEST</v>
      </c>
      <c r="T6" s="69" t="str">
        <v>POLY 12H-19H</v>
      </c>
      <c r="U6" s="69" t="str">
        <v>Standard 8H-12H/13H-16H30</v>
      </c>
      <c r="V6" s="69" t="str">
        <v>REPOS</v>
      </c>
      <c r="W6" s="69" t="str">
        <v>ABSENT</v>
      </c>
      <c r="X6" s="69" t="str">
        <v>ENC MATIN 5H-12H</v>
      </c>
      <c r="Y6" s="69" t="str">
        <v>B. CARTON</v>
      </c>
      <c r="Z6" s="69" t="str">
        <v>CARTON MATIN</v>
      </c>
      <c r="AA6" s="69" t="str">
        <v>ABSENT</v>
      </c>
      <c r="AB6" s="69" t="str">
        <v>REPOS</v>
      </c>
      <c r="AC6" s="69" t="str">
        <v>NICE NORD</v>
      </c>
      <c r="AD6" s="69" t="str">
        <v>NICE OUEST</v>
      </c>
      <c r="AE6" s="69" t="str">
        <v>REPOS</v>
      </c>
      <c r="AF6" s="69" t="str">
        <v>ENC MATIN 5H-12H</v>
      </c>
      <c r="AG6" s="69" t="str">
        <v>REPOS</v>
      </c>
      <c r="AH6" s="69" t="str">
        <v>CARTON AP</v>
      </c>
      <c r="AI6" s="69" t="str">
        <v>ENC MATIN 5H-12H</v>
      </c>
      <c r="AJ6" s="69" t="str">
        <v>POLY 4H-12H + CP</v>
      </c>
      <c r="AK6" s="69" t="str">
        <v>NICE EST</v>
      </c>
      <c r="AL6" s="69" t="str">
        <v>ENC MATIN 5H-12H</v>
      </c>
      <c r="AM6" s="69" t="str">
        <v>ENC NUIT 20H30-02H30</v>
      </c>
      <c r="AN6" s="69" t="str">
        <v>ENC AM 12H30-19H30</v>
      </c>
      <c r="AO6" s="69" t="str">
        <v>ENC NUIT 20H30-02H30</v>
      </c>
      <c r="AP6" s="69" t="str">
        <v>CARTON AP</v>
      </c>
      <c r="AQ6" s="69" t="str">
        <v>CARTON AP</v>
      </c>
      <c r="AR6" s="69" t="str">
        <v>ABSENT</v>
      </c>
      <c r="AS6" s="69" t="str">
        <v>POLY 5H-12H</v>
      </c>
      <c r="AT6" s="69" t="str">
        <v>Contrôle 8H30-12H / 14H30-18H</v>
      </c>
      <c r="AU6" s="69" t="str">
        <v>ABSENT</v>
      </c>
      <c r="AV6" s="69" t="str">
        <v>NICE EST</v>
      </c>
      <c r="AW6" s="69" t="str">
        <v>ENC MATIN 5H-12H</v>
      </c>
      <c r="AX6" s="69" t="str">
        <v>ABSENT</v>
      </c>
      <c r="AY6" s="69" t="str">
        <v>REPOS</v>
      </c>
      <c r="AZ6" s="69" t="str">
        <v>Contrôle 19H-02H30</v>
      </c>
      <c r="BA6" s="69" t="str">
        <v>REPOS</v>
      </c>
      <c r="BB6" s="69" t="str">
        <v>B. CARTON</v>
      </c>
      <c r="BC6" s="69" t="str">
        <v>REPOS</v>
      </c>
      <c r="BD6" s="69" t="str">
        <v>Contrôle 12H00-19H30</v>
      </c>
      <c r="BE6" s="69" t="str">
        <v>CARTON AP</v>
      </c>
      <c r="BF6" s="69" t="str">
        <v>REPOS</v>
      </c>
      <c r="BG6" s="69" t="str">
        <v>Congés</v>
      </c>
    </row>
    <row r="7" spans="1:59" x14ac:dyDescent="0.2">
      <c r="A7" s="382">
        <v>42880</v>
      </c>
      <c r="B7" s="69" t="str">
        <v>REPOS</v>
      </c>
      <c r="C7" s="69" t="str">
        <v>REPOS</v>
      </c>
      <c r="D7" s="69" t="str">
        <v>REPOS</v>
      </c>
      <c r="E7" s="69" t="str">
        <v>REPOS</v>
      </c>
      <c r="F7" s="69" t="str">
        <v>REPOS</v>
      </c>
      <c r="G7" s="69" t="str">
        <v>REPOS</v>
      </c>
      <c r="H7" s="69" t="str">
        <v>REPOS</v>
      </c>
      <c r="I7" s="69" t="str">
        <v>REPOS</v>
      </c>
      <c r="J7" s="69" t="str">
        <v>REPOS</v>
      </c>
      <c r="K7" s="69" t="str">
        <v>REPOS</v>
      </c>
      <c r="L7" s="69" t="str">
        <v>HS NICE OUEST</v>
      </c>
      <c r="M7" s="69" t="str">
        <v>REPOS</v>
      </c>
      <c r="N7" s="69" t="str">
        <v>REPOS</v>
      </c>
      <c r="O7" s="69" t="str">
        <v>REPOS</v>
      </c>
      <c r="P7" s="69" t="str">
        <v>REPOS</v>
      </c>
      <c r="Q7" s="69" t="str">
        <v>REPOS</v>
      </c>
      <c r="R7" s="69" t="str">
        <v>REPOS</v>
      </c>
      <c r="S7" s="69" t="str">
        <v>REPOS</v>
      </c>
      <c r="T7" s="69" t="str">
        <v>POLY 7H-12H</v>
      </c>
      <c r="U7" s="69" t="str">
        <v>REPOS</v>
      </c>
      <c r="V7" s="69" t="str">
        <v>Contrôle 19H-02H30</v>
      </c>
      <c r="W7" s="69" t="str">
        <v>ABSENT</v>
      </c>
      <c r="X7" s="69" t="str">
        <v>REPOS</v>
      </c>
      <c r="Y7" s="69" t="str">
        <v>REPOS</v>
      </c>
      <c r="Z7" s="69" t="str">
        <v>REPOS</v>
      </c>
      <c r="AA7" s="69" t="str">
        <v>ABSENT</v>
      </c>
      <c r="AB7" s="69" t="str">
        <v>REPOS</v>
      </c>
      <c r="AC7" s="69" t="str">
        <v>HS NICE NORD</v>
      </c>
      <c r="AD7" s="69" t="str">
        <v>HS NICE OUEST</v>
      </c>
      <c r="AE7" s="69" t="str">
        <v>HS NICE EST</v>
      </c>
      <c r="AF7" s="69" t="str">
        <v>REPOS</v>
      </c>
      <c r="AG7" s="69" t="str">
        <v>REPOS</v>
      </c>
      <c r="AH7" s="69" t="str">
        <v>REPOS</v>
      </c>
      <c r="AI7" s="69" t="str">
        <v>REPOS</v>
      </c>
      <c r="AJ7" s="69" t="str">
        <v>POLY 7H-12H + CP</v>
      </c>
      <c r="AK7" s="69" t="str">
        <v>REPOS</v>
      </c>
      <c r="AL7" s="69" t="str">
        <v>REPOS</v>
      </c>
      <c r="AM7" s="69" t="str">
        <v>REPOS</v>
      </c>
      <c r="AN7" s="69" t="str">
        <v>REPOS</v>
      </c>
      <c r="AO7" s="69" t="str">
        <v>REPOS</v>
      </c>
      <c r="AP7" s="69" t="str">
        <v>REPOS</v>
      </c>
      <c r="AQ7" s="69" t="str">
        <v>REPOS</v>
      </c>
      <c r="AR7" s="69" t="str">
        <v>ABSENT</v>
      </c>
      <c r="AS7" s="69" t="str">
        <v>REPOS</v>
      </c>
      <c r="AT7" s="69" t="str">
        <v>REPOS</v>
      </c>
      <c r="AU7" s="69" t="str">
        <v>ABSENT</v>
      </c>
      <c r="AV7" s="69" t="str">
        <v>REPOS</v>
      </c>
      <c r="AW7" s="69" t="str">
        <v>REPOS</v>
      </c>
      <c r="AX7" s="69" t="str">
        <v>ABSENT</v>
      </c>
      <c r="AY7" s="69" t="str">
        <v>MOUVEMENT</v>
      </c>
      <c r="AZ7" s="69" t="str">
        <v>REPOS</v>
      </c>
      <c r="BA7" s="69" t="str">
        <v>REPOS</v>
      </c>
      <c r="BB7" s="69" t="str">
        <v>REPOS</v>
      </c>
      <c r="BC7" s="69" t="str">
        <v>REPOS</v>
      </c>
      <c r="BD7" s="69" t="str">
        <v>REPOS</v>
      </c>
      <c r="BE7" s="69" t="str">
        <v>REPOS</v>
      </c>
      <c r="BF7" s="69" t="str">
        <v>Contrôle 19H-02H30</v>
      </c>
      <c r="BG7" s="69" t="str">
        <v>Congés</v>
      </c>
    </row>
    <row r="8" spans="1:59" x14ac:dyDescent="0.2">
      <c r="A8" s="381">
        <v>42881</v>
      </c>
      <c r="B8" s="69" t="str">
        <v>Standard 11H-15H / 15H30-19H</v>
      </c>
      <c r="C8" s="69" t="str">
        <v>ENC NUIT 20H30-02H30</v>
      </c>
      <c r="D8" s="69" t="str">
        <v>ENC NUIT 20H30-02H30</v>
      </c>
      <c r="E8" s="69" t="str">
        <v>Congés</v>
      </c>
      <c r="F8" s="69" t="str">
        <v>Contrôle 12H00-19H30</v>
      </c>
      <c r="G8" s="69" t="str">
        <v>POLY 12H-19H</v>
      </c>
      <c r="H8" s="69" t="str">
        <v>NICE OUEST</v>
      </c>
      <c r="I8" s="69" t="str">
        <v>NICE OUEST</v>
      </c>
      <c r="J8" s="69" t="str">
        <v>POLY 12H-18H</v>
      </c>
      <c r="K8" s="69" t="str">
        <v>ENC MATIN 5H-12H</v>
      </c>
      <c r="L8" s="69" t="str">
        <v>NICE OUEST</v>
      </c>
      <c r="M8" s="69" t="str">
        <v>Secrétariat 8H30-12H /12H30-17H</v>
      </c>
      <c r="N8" s="69" t="str">
        <v>ENCADREMENT</v>
      </c>
      <c r="O8" s="69" t="str">
        <v>Congés</v>
      </c>
      <c r="P8" s="69" t="str">
        <v>POLY 7H-14H</v>
      </c>
      <c r="Q8" s="69" t="str">
        <v>NICE EST</v>
      </c>
      <c r="R8" s="69" t="str">
        <v>ENCADREMENT</v>
      </c>
      <c r="S8" s="69" t="str">
        <v>ENC MATIN 5H-12H</v>
      </c>
      <c r="T8" s="69" t="str">
        <v>Congés</v>
      </c>
      <c r="U8" s="69" t="str">
        <v>Standard 8H-12H/13H-16H30</v>
      </c>
      <c r="V8" s="69" t="str">
        <v>Contrôle 19H-02H30</v>
      </c>
      <c r="W8" s="69" t="str">
        <v>ABSENT</v>
      </c>
      <c r="X8" s="69" t="str">
        <v>ENC MATIN 5H-12H</v>
      </c>
      <c r="Y8" s="69" t="str">
        <v>B. CARTON</v>
      </c>
      <c r="Z8" s="69" t="str">
        <v>CARTON MATIN</v>
      </c>
      <c r="AA8" s="69" t="str">
        <v>ABSENT</v>
      </c>
      <c r="AB8" s="69" t="str">
        <v>B. CARTON</v>
      </c>
      <c r="AC8" s="69" t="str">
        <v>NICE NORD</v>
      </c>
      <c r="AD8" s="69" t="str">
        <v>NICE OUEST</v>
      </c>
      <c r="AE8" s="69" t="str">
        <v>NICE EST</v>
      </c>
      <c r="AF8" s="69" t="str">
        <v>ENC MATIN 5H-12H</v>
      </c>
      <c r="AG8" s="69" t="str">
        <v>CARTON MATIN</v>
      </c>
      <c r="AH8" s="69" t="str">
        <v>CARTON AP</v>
      </c>
      <c r="AI8" s="69" t="str">
        <v>ENC MATIN 5H-12H</v>
      </c>
      <c r="AJ8" s="69" t="str">
        <v>POLY 4H-12H + CP</v>
      </c>
      <c r="AK8" s="69" t="str">
        <v>Congés</v>
      </c>
      <c r="AL8" s="69" t="str">
        <v>ENC MATIN 5H-12H</v>
      </c>
      <c r="AM8" s="69" t="str">
        <v>ENC NUIT 20H30-02H30</v>
      </c>
      <c r="AN8" s="69" t="str">
        <v>ENC AM 12H30-19H30</v>
      </c>
      <c r="AO8" s="69" t="str">
        <v>ENC NUIT 20H30-02H30</v>
      </c>
      <c r="AP8" s="69" t="str">
        <v>CARTON AP</v>
      </c>
      <c r="AQ8" s="69" t="str">
        <v>CARTON AP</v>
      </c>
      <c r="AR8" s="69" t="str">
        <v>ABSENT</v>
      </c>
      <c r="AS8" s="69" t="str">
        <v>POLY 5H-12H</v>
      </c>
      <c r="AT8" s="69" t="str">
        <v>Contrôle 8H30-12H / 14H30-18H</v>
      </c>
      <c r="AU8" s="69" t="str">
        <v>ABSENT</v>
      </c>
      <c r="AV8" s="69" t="str">
        <v>NICE EST</v>
      </c>
      <c r="AW8" s="69" t="str">
        <v>ENC MATIN 5H-12H</v>
      </c>
      <c r="AX8" s="69" t="str">
        <v>ABSENT</v>
      </c>
      <c r="AY8" s="69" t="str">
        <v>REPOS</v>
      </c>
      <c r="AZ8" s="69" t="str">
        <v>Contrôle Privé 06H-14H</v>
      </c>
      <c r="BA8" s="69" t="str">
        <v>ENC MATIN 5H-12H</v>
      </c>
      <c r="BB8" s="69" t="str">
        <v>B. CARTON</v>
      </c>
      <c r="BC8" s="69" t="str">
        <v>Secrétariat 8H30-12H/12H45-16H15</v>
      </c>
      <c r="BD8" s="69" t="str">
        <v>Contrôle 12H00-19H30</v>
      </c>
      <c r="BE8" s="69" t="str">
        <v>CARTON AP</v>
      </c>
      <c r="BF8" s="69" t="str">
        <v>Contrôle 19H-02H30</v>
      </c>
      <c r="BG8" s="69" t="str">
        <v>Congés</v>
      </c>
    </row>
    <row r="9" spans="1:59" x14ac:dyDescent="0.2">
      <c r="A9" s="381">
        <v>42882</v>
      </c>
      <c r="B9" s="69">
        <v>0</v>
      </c>
      <c r="C9" s="69">
        <v>0</v>
      </c>
      <c r="D9" s="69">
        <v>0</v>
      </c>
      <c r="E9" s="69" t="str">
        <v>Congés</v>
      </c>
      <c r="F9" s="69">
        <v>0</v>
      </c>
      <c r="G9" s="69" t="str">
        <v>POLY 7H-12H / 14H-18H</v>
      </c>
      <c r="H9" s="69">
        <v>0</v>
      </c>
      <c r="I9" s="69" t="str">
        <v>NICE OUEST</v>
      </c>
      <c r="J9" s="69" t="str">
        <v>POLY 7H-12H / 14H-18H</v>
      </c>
      <c r="K9" s="69" t="str">
        <v>NICE OUEST</v>
      </c>
      <c r="L9" s="69">
        <v>0</v>
      </c>
      <c r="M9" s="69">
        <v>0</v>
      </c>
      <c r="N9" s="69">
        <v>0</v>
      </c>
      <c r="O9" s="69" t="str">
        <v>Congés</v>
      </c>
      <c r="P9" s="69">
        <v>0</v>
      </c>
      <c r="Q9" s="69" t="str">
        <v>HS NICE EST</v>
      </c>
      <c r="R9" s="69">
        <v>0</v>
      </c>
      <c r="S9" s="69">
        <v>0</v>
      </c>
      <c r="T9" s="69">
        <v>0</v>
      </c>
      <c r="U9" s="69">
        <v>0</v>
      </c>
      <c r="V9" s="69">
        <v>0</v>
      </c>
      <c r="W9" s="69" t="str">
        <v>ABSENT</v>
      </c>
      <c r="X9" s="69" t="str">
        <v>HS NICE EST</v>
      </c>
      <c r="Y9" s="69">
        <v>0</v>
      </c>
      <c r="Z9" s="69">
        <v>0</v>
      </c>
      <c r="AA9" s="69" t="str">
        <v>ABSENT</v>
      </c>
      <c r="AB9" s="69" t="str">
        <v>POLY 7H-12H / 14H-18H</v>
      </c>
      <c r="AC9" s="69">
        <v>0</v>
      </c>
      <c r="AD9" s="69">
        <v>0</v>
      </c>
      <c r="AE9" s="69" t="str">
        <v>NICE EST</v>
      </c>
      <c r="AF9" s="69">
        <v>0</v>
      </c>
      <c r="AG9" s="69" t="str">
        <v>NICE OUEST</v>
      </c>
      <c r="AH9" s="69">
        <v>0</v>
      </c>
      <c r="AI9" s="69" t="str">
        <v>HS NICE NORD</v>
      </c>
      <c r="AJ9" s="69" t="str">
        <v xml:space="preserve">HS CP 4H-7H  </v>
      </c>
      <c r="AK9" s="69" t="str">
        <v>Congés</v>
      </c>
      <c r="AL9" s="69">
        <v>0</v>
      </c>
      <c r="AM9" s="69">
        <v>0</v>
      </c>
      <c r="AN9" s="69" t="str">
        <v>NICE EST</v>
      </c>
      <c r="AO9" s="69">
        <v>0</v>
      </c>
      <c r="AP9" s="69" t="str">
        <v>CARTON 8H30-12H / 13H-16H30</v>
      </c>
      <c r="AQ9" s="69">
        <v>0</v>
      </c>
      <c r="AR9" s="69" t="str">
        <v>ABSENT</v>
      </c>
      <c r="AS9" s="69">
        <v>0</v>
      </c>
      <c r="AT9" s="69">
        <v>0</v>
      </c>
      <c r="AU9" s="69" t="str">
        <v>ABSENT</v>
      </c>
      <c r="AV9" s="69">
        <v>0</v>
      </c>
      <c r="AW9" s="69">
        <v>0</v>
      </c>
      <c r="AX9" s="69" t="str">
        <v>ABSENT</v>
      </c>
      <c r="AY9" s="69">
        <v>0</v>
      </c>
      <c r="AZ9" s="69">
        <v>0</v>
      </c>
      <c r="BA9" s="69" t="str">
        <v>NICE OUEST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 t="str">
        <v>Congés</v>
      </c>
    </row>
    <row r="10" spans="1:59" x14ac:dyDescent="0.2">
      <c r="A10" s="382">
        <v>42883</v>
      </c>
      <c r="B10" s="69">
        <v>0</v>
      </c>
      <c r="C10" s="69">
        <v>0</v>
      </c>
      <c r="D10" s="69" t="str">
        <v>HS NICE OUEST</v>
      </c>
      <c r="E10" s="69" t="str">
        <v>Congés</v>
      </c>
      <c r="F10" s="69">
        <v>0</v>
      </c>
      <c r="G10" s="69">
        <v>0</v>
      </c>
      <c r="H10" s="69">
        <v>0</v>
      </c>
      <c r="I10" s="69">
        <v>0</v>
      </c>
      <c r="J10" s="69" t="str">
        <v>POLY 7H-12H</v>
      </c>
      <c r="K10" s="69">
        <v>0</v>
      </c>
      <c r="L10" s="69" t="str">
        <v>HS NICE OUEST</v>
      </c>
      <c r="M10" s="69">
        <v>0</v>
      </c>
      <c r="N10" s="69">
        <v>0</v>
      </c>
      <c r="O10" s="69" t="str">
        <v>Congés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 t="str">
        <v>Contrôle OM 20H-02H</v>
      </c>
      <c r="W10" s="69" t="str">
        <v>ABSENT</v>
      </c>
      <c r="X10" s="69">
        <v>0</v>
      </c>
      <c r="Y10" s="69">
        <v>0</v>
      </c>
      <c r="Z10" s="69">
        <v>0</v>
      </c>
      <c r="AA10" s="69" t="str">
        <v>ABSENT</v>
      </c>
      <c r="AB10" s="69" t="str">
        <v>POLY 7H-12H + CP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  <c r="AI10" s="69">
        <v>0</v>
      </c>
      <c r="AJ10" s="69">
        <v>0</v>
      </c>
      <c r="AK10" s="69" t="str">
        <v>Congés</v>
      </c>
      <c r="AL10" s="69">
        <v>0</v>
      </c>
      <c r="AM10" s="69" t="str">
        <v>V.N. Matin</v>
      </c>
      <c r="AN10" s="69">
        <v>0</v>
      </c>
      <c r="AO10" s="69">
        <v>0</v>
      </c>
      <c r="AP10" s="69">
        <v>0</v>
      </c>
      <c r="AQ10" s="69" t="str">
        <v>NICE NORD &amp; VIEUX NICE</v>
      </c>
      <c r="AR10" s="69" t="str">
        <v>ABSENT</v>
      </c>
      <c r="AS10" s="69">
        <v>0</v>
      </c>
      <c r="AT10" s="69">
        <v>0</v>
      </c>
      <c r="AU10" s="69" t="str">
        <v>ABSENT</v>
      </c>
      <c r="AV10" s="69">
        <v>0</v>
      </c>
      <c r="AW10" s="69">
        <v>0</v>
      </c>
      <c r="AX10" s="69" t="str">
        <v>ABSENT</v>
      </c>
      <c r="AY10" s="69" t="str">
        <v>MOUVEMENT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 t="str">
        <v>HS NICE EST</v>
      </c>
      <c r="BF10" s="69" t="str">
        <v>Contrôle Enc 13H-19H</v>
      </c>
      <c r="BG10" s="69" t="str">
        <v>Congés</v>
      </c>
    </row>
    <row r="11" spans="1:59" x14ac:dyDescent="0.2">
      <c r="A11" s="381">
        <v>42884</v>
      </c>
      <c r="B11" s="69" t="str">
        <v>Standard 11H-15H / 15H30-19H</v>
      </c>
      <c r="C11" s="69" t="str">
        <v>ENC NUIT 20H30-02H30</v>
      </c>
      <c r="D11" s="69" t="str">
        <v>ENC NUIT 20H30-02H30</v>
      </c>
      <c r="E11" s="69" t="str">
        <v>Congés</v>
      </c>
      <c r="F11" s="69" t="str">
        <v>Contrôle 12H00-19H30</v>
      </c>
      <c r="G11" s="69" t="str">
        <v>POLY 12H-19H</v>
      </c>
      <c r="H11" s="69" t="str">
        <v>NICE OUEST</v>
      </c>
      <c r="I11" s="69" t="str">
        <v>NICE OUEST</v>
      </c>
      <c r="J11" s="69" t="str">
        <v>REPOS</v>
      </c>
      <c r="K11" s="69" t="str">
        <v>ENC MATIN 5H-12H</v>
      </c>
      <c r="L11" s="69" t="str">
        <v>NICE OUEST</v>
      </c>
      <c r="M11" s="69" t="str">
        <v>Congés</v>
      </c>
      <c r="N11" s="69" t="str">
        <v>ENCADREMENT</v>
      </c>
      <c r="O11" s="69" t="str">
        <v>ENC AM 12H30-19H30</v>
      </c>
      <c r="P11" s="69" t="str">
        <v>POLY 7H-14H</v>
      </c>
      <c r="Q11" s="69" t="str">
        <v>NICE EST</v>
      </c>
      <c r="R11" s="69" t="str">
        <v>ENCADREMENT</v>
      </c>
      <c r="S11" s="69" t="str">
        <v>ENC NUIT 20H30-02H30</v>
      </c>
      <c r="T11" s="69" t="str">
        <v>POLY 12H-19H</v>
      </c>
      <c r="U11" s="69" t="str">
        <v>Standard 8H-12H/13H-16H30</v>
      </c>
      <c r="V11" s="69" t="str">
        <v>Contrôle 19H-02H30</v>
      </c>
      <c r="W11" s="69" t="str">
        <v>ABSENT</v>
      </c>
      <c r="X11" s="69" t="str">
        <v>ENC MATIN 5H-12H</v>
      </c>
      <c r="Y11" s="69" t="str">
        <v>B. CARTON</v>
      </c>
      <c r="Z11" s="69" t="str">
        <v>CARTON MATIN</v>
      </c>
      <c r="AA11" s="69" t="str">
        <v>ABSENT</v>
      </c>
      <c r="AB11" s="69" t="str">
        <v>B. CARTON</v>
      </c>
      <c r="AC11" s="69" t="str">
        <v>NICE NORD</v>
      </c>
      <c r="AD11" s="69" t="str">
        <v>NICE OUEST</v>
      </c>
      <c r="AE11" s="69" t="str">
        <v>NICE EST</v>
      </c>
      <c r="AF11" s="69" t="str">
        <v>ENC MATIN 5H-12H</v>
      </c>
      <c r="AG11" s="69" t="str">
        <v>CARTON MATIN</v>
      </c>
      <c r="AH11" s="69" t="str">
        <v>REPOS</v>
      </c>
      <c r="AI11" s="69" t="str">
        <v>ENC MATIN 5H-12H</v>
      </c>
      <c r="AJ11" s="69" t="str">
        <v>POLY 5H-12H</v>
      </c>
      <c r="AK11" s="69" t="str">
        <v>NICE EST</v>
      </c>
      <c r="AL11" s="69" t="str">
        <v>ENC AM 12H30-19H30</v>
      </c>
      <c r="AM11" s="69" t="str">
        <v>ENC MATIN 5H-12H</v>
      </c>
      <c r="AN11" s="69" t="str">
        <v>NICE EST</v>
      </c>
      <c r="AO11" s="69" t="str">
        <v>Congés</v>
      </c>
      <c r="AP11" s="69" t="str">
        <v>CARTON AP</v>
      </c>
      <c r="AQ11" s="69" t="str">
        <v>CARTON AP</v>
      </c>
      <c r="AR11" s="69" t="str">
        <v>ABSENT</v>
      </c>
      <c r="AS11" s="69" t="str">
        <v>POLY 4H-12H + CP</v>
      </c>
      <c r="AT11" s="69" t="str">
        <v>Contrôle 8H30-12H / 14H30-18H</v>
      </c>
      <c r="AU11" s="69" t="str">
        <v>ABSENT</v>
      </c>
      <c r="AV11" s="69" t="str">
        <v>Congés</v>
      </c>
      <c r="AW11" s="69" t="str">
        <v>ENC NUIT 20H30-02H30</v>
      </c>
      <c r="AX11" s="69" t="str">
        <v>ABSENT</v>
      </c>
      <c r="AY11" s="69" t="str">
        <v>MOUVEMENT</v>
      </c>
      <c r="AZ11" s="69" t="str">
        <v>Contrôle Privé 06H-14H</v>
      </c>
      <c r="BA11" s="69" t="str">
        <v>ENC MATIN 5H-12H</v>
      </c>
      <c r="BB11" s="69" t="str">
        <v>B. CARTON</v>
      </c>
      <c r="BC11" s="69" t="str">
        <v>Secrétariat 8H30-12H/12H45-16H15</v>
      </c>
      <c r="BD11" s="69" t="str">
        <v>Contrôle 12H00-19H30</v>
      </c>
      <c r="BE11" s="69" t="str">
        <v>CARTON AP</v>
      </c>
      <c r="BF11" s="69" t="str">
        <v>Contrôle 12H-19H</v>
      </c>
      <c r="BG11" s="69" t="str">
        <v>ENC NUIT 20H30-02H30</v>
      </c>
    </row>
    <row r="12" spans="1:59" x14ac:dyDescent="0.2">
      <c r="A12" s="381">
        <v>42885</v>
      </c>
      <c r="B12" s="69" t="str">
        <v>Standard 11H-15H / 15H30-19H</v>
      </c>
      <c r="C12" s="69" t="str">
        <v>ENC NUIT 20H30-02H30</v>
      </c>
      <c r="D12" s="69" t="str">
        <v>ENC NUIT 20H30-02H30</v>
      </c>
      <c r="E12" s="69" t="str">
        <v>Congés</v>
      </c>
      <c r="F12" s="69" t="str">
        <v>Contrôle 12H00-19H30</v>
      </c>
      <c r="G12" s="69" t="str">
        <v>POLY 12H-19H</v>
      </c>
      <c r="H12" s="69" t="str">
        <v>NICE OUEST</v>
      </c>
      <c r="I12" s="69" t="str">
        <v>NICE OUEST</v>
      </c>
      <c r="J12" s="69" t="str">
        <v>Congés</v>
      </c>
      <c r="K12" s="69" t="str">
        <v>ENC MATIN 5H-12H</v>
      </c>
      <c r="L12" s="69" t="str">
        <v>NICE OUEST</v>
      </c>
      <c r="M12" s="69" t="str">
        <v>Congés</v>
      </c>
      <c r="N12" s="69" t="str">
        <v>ENCADREMENT</v>
      </c>
      <c r="O12" s="69" t="str">
        <v>ENC AM 12H30-19H30</v>
      </c>
      <c r="P12" s="69" t="str">
        <v>POLY 7H-14H</v>
      </c>
      <c r="Q12" s="69" t="str">
        <v>NICE EST</v>
      </c>
      <c r="R12" s="69" t="str">
        <v>ENCADREMENT</v>
      </c>
      <c r="S12" s="69" t="str">
        <v>ENC NUIT 20H30-02H30</v>
      </c>
      <c r="T12" s="69" t="str">
        <v>POLY 12H-19H</v>
      </c>
      <c r="U12" s="69" t="str">
        <v>Standard 8H-12H/13H-16H30</v>
      </c>
      <c r="V12" s="69" t="str">
        <v>Contrôle 19H-02H30</v>
      </c>
      <c r="W12" s="69" t="str">
        <v>ABSENT</v>
      </c>
      <c r="X12" s="69" t="str">
        <v>REPOS</v>
      </c>
      <c r="Y12" s="69" t="str">
        <v>B. CARTON</v>
      </c>
      <c r="Z12" s="69" t="str">
        <v>CARTON MATIN</v>
      </c>
      <c r="AA12" s="69" t="str">
        <v>ABSENT</v>
      </c>
      <c r="AB12" s="69" t="str">
        <v>B. CARTON</v>
      </c>
      <c r="AC12" s="69" t="str">
        <v>NICE NORD</v>
      </c>
      <c r="AD12" s="69" t="str">
        <v>NICE OUEST</v>
      </c>
      <c r="AE12" s="69" t="str">
        <v>NICE EST</v>
      </c>
      <c r="AF12" s="69" t="str">
        <v>REPOS</v>
      </c>
      <c r="AG12" s="69" t="str">
        <v>CARTON MATIN</v>
      </c>
      <c r="AH12" s="69" t="str">
        <v>CARTON AP</v>
      </c>
      <c r="AI12" s="69" t="str">
        <v>ENC MATIN 5H-12H</v>
      </c>
      <c r="AJ12" s="69" t="str">
        <v>POLY 5H-12H</v>
      </c>
      <c r="AK12" s="69" t="str">
        <v>NICE EST</v>
      </c>
      <c r="AL12" s="69" t="str">
        <v>ENC AM 12H30-19H30</v>
      </c>
      <c r="AM12" s="69" t="str">
        <v>ENC MATIN 5H-12H</v>
      </c>
      <c r="AN12" s="69" t="str">
        <v>NICE EST</v>
      </c>
      <c r="AO12" s="69" t="str">
        <v>Congés</v>
      </c>
      <c r="AP12" s="69" t="str">
        <v>CARTON AP</v>
      </c>
      <c r="AQ12" s="69" t="str">
        <v>CARTON AP</v>
      </c>
      <c r="AR12" s="69" t="str">
        <v>ABSENT</v>
      </c>
      <c r="AS12" s="69" t="str">
        <v>POLY 4H-12H + CP</v>
      </c>
      <c r="AT12" s="69" t="str">
        <v>Contrôle 8H30-12H / 14H30-18H</v>
      </c>
      <c r="AU12" s="69" t="str">
        <v>ABSENT</v>
      </c>
      <c r="AV12" s="69" t="str">
        <v>Congés</v>
      </c>
      <c r="AW12" s="69" t="str">
        <v>ENC NUIT 20H30-02H30</v>
      </c>
      <c r="AX12" s="69" t="str">
        <v>ABSENT</v>
      </c>
      <c r="AY12" s="69" t="str">
        <v>MOUVEMENT</v>
      </c>
      <c r="AZ12" s="69" t="str">
        <v>Contrôle Privé 06H-14H</v>
      </c>
      <c r="BA12" s="69" t="str">
        <v>ENC MATIN 5H-12H</v>
      </c>
      <c r="BB12" s="69" t="str">
        <v>B. CARTON</v>
      </c>
      <c r="BC12" s="69" t="str">
        <v>Secrétariat 8H30-12H/12H45-16H15</v>
      </c>
      <c r="BD12" s="69" t="str">
        <v>Contrôle 12H00-19H30</v>
      </c>
      <c r="BE12" s="69" t="str">
        <v>CARTON AP</v>
      </c>
      <c r="BF12" s="69" t="str">
        <v>Contrôle 19H-02H30</v>
      </c>
      <c r="BG12" s="69" t="str">
        <v>ENC NUIT 20H30-02H30</v>
      </c>
    </row>
    <row r="13" spans="1:59" x14ac:dyDescent="0.2">
      <c r="A13" s="381">
        <v>42886</v>
      </c>
      <c r="B13" s="69" t="str">
        <v>Standard 11H-15H / 15H30-19H</v>
      </c>
      <c r="C13" s="69" t="str">
        <v>ENC NUIT 20H30-02H30</v>
      </c>
      <c r="D13" s="69" t="str">
        <v>ENC NUIT 20H30-02H30</v>
      </c>
      <c r="E13" s="69" t="str">
        <v>Congés</v>
      </c>
      <c r="F13" s="69" t="str">
        <v>Contrôle 12H00-19H30</v>
      </c>
      <c r="G13" s="69" t="str">
        <v>B. CARTON</v>
      </c>
      <c r="H13" s="69" t="str">
        <v>NICE OUEST</v>
      </c>
      <c r="I13" s="69" t="str">
        <v>NICE OUEST</v>
      </c>
      <c r="J13" s="69" t="str">
        <v>POLY 12H-19H</v>
      </c>
      <c r="K13" s="69" t="str">
        <v>ENC MATIN 5H-12H</v>
      </c>
      <c r="L13" s="69" t="str">
        <v>NICE OUEST</v>
      </c>
      <c r="M13" s="69" t="str">
        <v>Congés</v>
      </c>
      <c r="N13" s="69" t="str">
        <v>ENCADREMENT</v>
      </c>
      <c r="O13" s="69" t="str">
        <v>ENC AM 12H30-19H30</v>
      </c>
      <c r="P13" s="69" t="str">
        <v>POLY 7H-14H</v>
      </c>
      <c r="Q13" s="69" t="str">
        <v>REPOS</v>
      </c>
      <c r="R13" s="69" t="str">
        <v>ENCADREMENT</v>
      </c>
      <c r="S13" s="69" t="str">
        <v>ENC NUIT 20H30-02H30</v>
      </c>
      <c r="T13" s="69" t="str">
        <v>POLY 12H-19H</v>
      </c>
      <c r="U13" s="69" t="str">
        <v>Standard 8H-12H/13H-16H30</v>
      </c>
      <c r="V13" s="69" t="str">
        <v>Contrôle 19H-02H30</v>
      </c>
      <c r="W13" s="69" t="str">
        <v>ABSENT</v>
      </c>
      <c r="X13" s="69" t="str">
        <v>ENC MATIN 5H-12H</v>
      </c>
      <c r="Y13" s="69" t="str">
        <v>B. CARTON</v>
      </c>
      <c r="Z13" s="69" t="str">
        <v>CARTON MATIN</v>
      </c>
      <c r="AA13" s="69" t="str">
        <v>ABSENT</v>
      </c>
      <c r="AB13" s="69" t="str">
        <v>REPOS</v>
      </c>
      <c r="AC13" s="69" t="str">
        <v>NICE NORD</v>
      </c>
      <c r="AD13" s="69" t="str">
        <v>REPOS</v>
      </c>
      <c r="AE13" s="69" t="str">
        <v>NICE EST</v>
      </c>
      <c r="AF13" s="69" t="str">
        <v>ENC MATIN 5H-12H</v>
      </c>
      <c r="AG13" s="69" t="str">
        <v>CARTON MATIN</v>
      </c>
      <c r="AH13" s="69" t="str">
        <v>CARTON AP</v>
      </c>
      <c r="AI13" s="69" t="str">
        <v>ENC MATIN 5H-12H</v>
      </c>
      <c r="AJ13" s="69" t="str">
        <v>POLY 5H-12H</v>
      </c>
      <c r="AK13" s="69" t="str">
        <v>NICE EST</v>
      </c>
      <c r="AL13" s="69" t="str">
        <v>ENC AM 12H30-19H30</v>
      </c>
      <c r="AM13" s="69" t="str">
        <v>ENC MATIN 5H-12H</v>
      </c>
      <c r="AN13" s="69" t="str">
        <v>NICE EST</v>
      </c>
      <c r="AO13" s="69" t="str">
        <v>Congés</v>
      </c>
      <c r="AP13" s="69" t="str">
        <v>CARTON AP</v>
      </c>
      <c r="AQ13" s="69" t="str">
        <v>CARTON AP</v>
      </c>
      <c r="AR13" s="69" t="str">
        <v>ABSENT</v>
      </c>
      <c r="AS13" s="69" t="str">
        <v>POLY 4H-12H + CP</v>
      </c>
      <c r="AT13" s="69" t="str">
        <v>Contrôle 8H30-12H / 14H30-18H</v>
      </c>
      <c r="AU13" s="69" t="str">
        <v>ABSENT</v>
      </c>
      <c r="AV13" s="69" t="str">
        <v>Congés</v>
      </c>
      <c r="AW13" s="69" t="str">
        <v>ENC NUIT 20H30-02H30</v>
      </c>
      <c r="AX13" s="69" t="str">
        <v>ABSENT</v>
      </c>
      <c r="AY13" s="69" t="str">
        <v>MOUVEMENT</v>
      </c>
      <c r="AZ13" s="69" t="str">
        <v>Contrôle 19H-02H30</v>
      </c>
      <c r="BA13" s="69" t="str">
        <v>ENC MATIN 5H-12H</v>
      </c>
      <c r="BB13" s="69" t="str">
        <v>B. CARTON</v>
      </c>
      <c r="BC13" s="69" t="str">
        <v>REPOS</v>
      </c>
      <c r="BD13" s="69" t="str">
        <v>Contrôle 12H00-19H30</v>
      </c>
      <c r="BE13" s="69" t="str">
        <v>CARTON AP</v>
      </c>
      <c r="BF13" s="69" t="str">
        <v>Contrôle 19H-02H30</v>
      </c>
      <c r="BG13" s="69" t="str">
        <v>ENC NUIT 20H30-02H30</v>
      </c>
    </row>
    <row r="14" spans="1:59" x14ac:dyDescent="0.2">
      <c r="A14" s="381">
        <v>42887</v>
      </c>
      <c r="B14" s="69" t="str">
        <v>Standard 11H-15H / 15H30-19H</v>
      </c>
      <c r="C14" s="69" t="str">
        <v>ENC NUIT 20H30-02H30</v>
      </c>
      <c r="D14" s="69" t="str">
        <v>ENC NUIT 20H30-02H30</v>
      </c>
      <c r="E14" s="69" t="str">
        <v>Congés</v>
      </c>
      <c r="F14" s="69" t="str">
        <v>Contrôle 12H00-19H30</v>
      </c>
      <c r="G14" s="69" t="str">
        <v>POLY 7H-14H</v>
      </c>
      <c r="H14" s="69" t="str">
        <v>NICE OUEST</v>
      </c>
      <c r="I14" s="69" t="str">
        <v>NICE OUEST</v>
      </c>
      <c r="J14" s="69" t="str">
        <v>POLY 12H-18H</v>
      </c>
      <c r="K14" s="69" t="str">
        <v>ENC MATIN 5H-12H</v>
      </c>
      <c r="L14" s="69" t="str">
        <v>NICE OUEST</v>
      </c>
      <c r="M14" s="69" t="str">
        <v>Congés</v>
      </c>
      <c r="N14" s="69" t="str">
        <v>ENCADREMENT</v>
      </c>
      <c r="O14" s="69" t="str">
        <v>ENC AM 12H30-19H30</v>
      </c>
      <c r="P14" s="69" t="str">
        <v>POLY 7H-14H</v>
      </c>
      <c r="Q14" s="69" t="str">
        <v>NICE EST</v>
      </c>
      <c r="R14" s="69" t="str">
        <v>ENCADREMENT</v>
      </c>
      <c r="S14" s="69" t="str">
        <v>ENC NUIT 20H30-02H30</v>
      </c>
      <c r="T14" s="69" t="str">
        <v>POLY 12H-19H</v>
      </c>
      <c r="U14" s="69" t="str">
        <v>Standard 8H-12H/13H-16H30</v>
      </c>
      <c r="V14" s="69" t="str">
        <v>Contrôle 19H-02H30</v>
      </c>
      <c r="W14" s="69" t="str">
        <v>ABSENT</v>
      </c>
      <c r="X14" s="69" t="str">
        <v>ENC MATIN 5H-12H</v>
      </c>
      <c r="Y14" s="69" t="str">
        <v>B. CARTON</v>
      </c>
      <c r="Z14" s="69" t="str">
        <v>REPOS</v>
      </c>
      <c r="AA14" s="69" t="str">
        <v>ABSENT</v>
      </c>
      <c r="AB14" s="69" t="str">
        <v>B. CARTON</v>
      </c>
      <c r="AC14" s="69" t="str">
        <v>NICE NORD</v>
      </c>
      <c r="AD14" s="69" t="str">
        <v>NICE OUEST</v>
      </c>
      <c r="AE14" s="69" t="str">
        <v>NICE EST</v>
      </c>
      <c r="AF14" s="69" t="str">
        <v>ENC MATIN 5H-12H</v>
      </c>
      <c r="AG14" s="69" t="str">
        <v>CARTON MATIN</v>
      </c>
      <c r="AH14" s="69" t="str">
        <v>CARTON AP</v>
      </c>
      <c r="AI14" s="69" t="str">
        <v>CARTON MATIN</v>
      </c>
      <c r="AJ14" s="69" t="str">
        <v>POLY 5H-12H</v>
      </c>
      <c r="AK14" s="69" t="str">
        <v>NICE EST</v>
      </c>
      <c r="AL14" s="69" t="str">
        <v>REPOS</v>
      </c>
      <c r="AM14" s="69" t="str">
        <v>FORMATION</v>
      </c>
      <c r="AN14" s="69" t="str">
        <v>NICE EST</v>
      </c>
      <c r="AO14" s="69" t="str">
        <v>Congés</v>
      </c>
      <c r="AP14" s="69" t="str">
        <v>CARTON AP</v>
      </c>
      <c r="AQ14" s="69" t="str">
        <v>CARTON AP</v>
      </c>
      <c r="AR14" s="69" t="str">
        <v>ABSENT</v>
      </c>
      <c r="AS14" s="69" t="str">
        <v>POLY 4H-12H + CP</v>
      </c>
      <c r="AT14" s="69" t="str">
        <v>Contrôle 8H30-12H / 14H30-18H</v>
      </c>
      <c r="AU14" s="69" t="str">
        <v>ABSENT</v>
      </c>
      <c r="AV14" s="69" t="str">
        <v>Congés</v>
      </c>
      <c r="AW14" s="69" t="str">
        <v>ENC NUIT 20H30-02H30</v>
      </c>
      <c r="AX14" s="69" t="str">
        <v>ABSENT</v>
      </c>
      <c r="AY14" s="69" t="str">
        <v>AUTRE COP</v>
      </c>
      <c r="AZ14" s="69" t="str">
        <v>Contrôle 12H-19H</v>
      </c>
      <c r="BA14" s="69" t="str">
        <v>ENC MATIN 5H-12H</v>
      </c>
      <c r="BB14" s="69" t="str">
        <v>B. CARTON</v>
      </c>
      <c r="BC14" s="69" t="str">
        <v>Secrétariat 8H30-12H/12H45-16H15</v>
      </c>
      <c r="BD14" s="69" t="str">
        <v>Contrôle 12H00-19H30</v>
      </c>
      <c r="BE14" s="69" t="str">
        <v>CARTON AP</v>
      </c>
      <c r="BF14" s="69" t="str">
        <v>Contrôle 19H-02H30</v>
      </c>
      <c r="BG14" s="69" t="str">
        <v>ENC NUIT 20H30-02H30</v>
      </c>
    </row>
    <row r="15" spans="1:59" x14ac:dyDescent="0.2">
      <c r="A15" s="381">
        <v>42888</v>
      </c>
      <c r="B15" s="69" t="str">
        <v>Standard 11H-15H / 15H30-19H</v>
      </c>
      <c r="C15" s="69" t="str">
        <v>ENC NUIT 20H30-02H30</v>
      </c>
      <c r="D15" s="69" t="str">
        <v>ENC NUIT 20H30-02H30</v>
      </c>
      <c r="E15" s="69" t="str">
        <v>Congés</v>
      </c>
      <c r="F15" s="69" t="str">
        <v>Contrôle 12H00-19H30</v>
      </c>
      <c r="G15" s="69" t="str">
        <v>POLY 7H-14H</v>
      </c>
      <c r="H15" s="69" t="str">
        <v>NICE OUEST</v>
      </c>
      <c r="I15" s="69" t="str">
        <v>NICE OUEST</v>
      </c>
      <c r="J15" s="69" t="str">
        <v>POLY 12H-18H</v>
      </c>
      <c r="K15" s="69" t="str">
        <v>ENC MATIN 5H-12H</v>
      </c>
      <c r="L15" s="69" t="str">
        <v>NICE OUEST</v>
      </c>
      <c r="M15" s="69" t="str">
        <v>Congés</v>
      </c>
      <c r="N15" s="69" t="str">
        <v>ENCADREMENT</v>
      </c>
      <c r="O15" s="69" t="str">
        <v>ENC AM 12H30-19H30</v>
      </c>
      <c r="P15" s="69" t="str">
        <v>REPOS</v>
      </c>
      <c r="Q15" s="69" t="str">
        <v>NICE EST</v>
      </c>
      <c r="R15" s="69" t="str">
        <v>ENCADREMENT</v>
      </c>
      <c r="S15" s="69" t="str">
        <v>ENC NUIT 20H30-02H30</v>
      </c>
      <c r="T15" s="69" t="str">
        <v>POLY 12H-19H</v>
      </c>
      <c r="U15" s="69" t="str">
        <v>Standard 8H-12H/13H-16H30</v>
      </c>
      <c r="V15" s="69" t="str">
        <v>Contrôle 19H-02H30</v>
      </c>
      <c r="W15" s="69" t="str">
        <v>ABSENT</v>
      </c>
      <c r="X15" s="69" t="str">
        <v>ENC MATIN 5H-12H</v>
      </c>
      <c r="Y15" s="69" t="str">
        <v>B. CARTON</v>
      </c>
      <c r="Z15" s="69" t="str">
        <v>CARTON MATIN</v>
      </c>
      <c r="AA15" s="69" t="str">
        <v>ABSENT</v>
      </c>
      <c r="AB15" s="69" t="str">
        <v>B. CARTON</v>
      </c>
      <c r="AC15" s="69" t="str">
        <v>NICE NORD</v>
      </c>
      <c r="AD15" s="69" t="str">
        <v>NICE OUEST</v>
      </c>
      <c r="AE15" s="69" t="str">
        <v>NICE EST</v>
      </c>
      <c r="AF15" s="69" t="str">
        <v>ENC MATIN 5H-12H</v>
      </c>
      <c r="AG15" s="69" t="str">
        <v>CARTON MATIN</v>
      </c>
      <c r="AH15" s="69" t="str">
        <v>CARTON AP</v>
      </c>
      <c r="AI15" s="69" t="str">
        <v>ENC MATIN 5H-12H</v>
      </c>
      <c r="AJ15" s="69" t="str">
        <v>POLY 5H-12H</v>
      </c>
      <c r="AK15" s="69" t="str">
        <v>Congés</v>
      </c>
      <c r="AL15" s="69" t="str">
        <v>ENC AM 12H30-19H30</v>
      </c>
      <c r="AM15" s="69" t="str">
        <v>REPOS</v>
      </c>
      <c r="AN15" s="69" t="str">
        <v>NICE EST</v>
      </c>
      <c r="AO15" s="69" t="str">
        <v>Congés</v>
      </c>
      <c r="AP15" s="69" t="str">
        <v>CARTON AP</v>
      </c>
      <c r="AQ15" s="69" t="str">
        <v>CARTON AP</v>
      </c>
      <c r="AR15" s="69" t="str">
        <v>ABSENT</v>
      </c>
      <c r="AS15" s="69" t="str">
        <v>POLY 4H-12H + CP</v>
      </c>
      <c r="AT15" s="69" t="str">
        <v>Contrôle 8H30-12H / 14H30-18H</v>
      </c>
      <c r="AU15" s="69" t="str">
        <v>ABSENT</v>
      </c>
      <c r="AV15" s="69" t="str">
        <v>Congés</v>
      </c>
      <c r="AW15" s="69" t="str">
        <v>ENC NUIT 20H30-02H30</v>
      </c>
      <c r="AX15" s="69" t="str">
        <v>ABSENT</v>
      </c>
      <c r="AY15" s="69" t="str">
        <v>AUTRE COP</v>
      </c>
      <c r="AZ15" s="69" t="str">
        <v>Contrôle Privé 06H-14H</v>
      </c>
      <c r="BA15" s="69" t="str">
        <v>ENC MATIN 5H-12H</v>
      </c>
      <c r="BB15" s="69" t="str">
        <v>B. CARTON</v>
      </c>
      <c r="BC15" s="69" t="str">
        <v>Secrétariat 8H30-12H/12H45-16H15</v>
      </c>
      <c r="BD15" s="69" t="str">
        <v>Contrôle 12H00-19H30</v>
      </c>
      <c r="BE15" s="69" t="str">
        <v>CARTON AP</v>
      </c>
      <c r="BF15" s="69" t="str">
        <v>Contrôle 19H-02H30</v>
      </c>
      <c r="BG15" s="69" t="str">
        <v>ENC NUIT 20H30-02H30</v>
      </c>
    </row>
    <row r="16" spans="1:59" x14ac:dyDescent="0.2">
      <c r="A16" s="381">
        <v>42889</v>
      </c>
      <c r="B16" s="69">
        <v>0</v>
      </c>
      <c r="C16" s="69">
        <v>0</v>
      </c>
      <c r="D16" s="69">
        <v>0</v>
      </c>
      <c r="E16" s="69" t="str">
        <v>Congés</v>
      </c>
      <c r="F16" s="69">
        <v>0</v>
      </c>
      <c r="G16" s="69">
        <v>0</v>
      </c>
      <c r="H16" s="69">
        <v>0</v>
      </c>
      <c r="I16" s="69">
        <v>0</v>
      </c>
      <c r="J16" s="69" t="str">
        <v>POLY 7H-12H / 14H-18H</v>
      </c>
      <c r="K16" s="69">
        <v>0</v>
      </c>
      <c r="L16" s="69">
        <v>0</v>
      </c>
      <c r="M16" s="69" t="str">
        <v>Congés</v>
      </c>
      <c r="N16" s="69">
        <v>0</v>
      </c>
      <c r="O16" s="69">
        <v>0</v>
      </c>
      <c r="P16" s="69" t="str">
        <v>POLY 7H-12H / 14H-18H</v>
      </c>
      <c r="Q16" s="69" t="str">
        <v>NICE EST</v>
      </c>
      <c r="R16" s="69">
        <v>0</v>
      </c>
      <c r="S16" s="69">
        <v>0</v>
      </c>
      <c r="T16" s="69">
        <v>0</v>
      </c>
      <c r="U16" s="69">
        <v>0</v>
      </c>
      <c r="V16" s="69">
        <v>0</v>
      </c>
      <c r="W16" s="69" t="str">
        <v>ABSENT</v>
      </c>
      <c r="X16" s="69" t="str">
        <v>NICE OUEST</v>
      </c>
      <c r="Y16" s="69" t="str">
        <v>HS NICE EST</v>
      </c>
      <c r="Z16" s="69" t="str">
        <v>NICE NORD</v>
      </c>
      <c r="AA16" s="69" t="str">
        <v>ABSENT</v>
      </c>
      <c r="AB16" s="69" t="str">
        <v>POLY 7H-12H / 14H-18H</v>
      </c>
      <c r="AC16" s="69">
        <v>0</v>
      </c>
      <c r="AD16" s="69" t="str">
        <v>NICE OUEST</v>
      </c>
      <c r="AE16" s="69">
        <v>0</v>
      </c>
      <c r="AF16" s="69" t="str">
        <v>NICE EST</v>
      </c>
      <c r="AG16" s="69">
        <v>0</v>
      </c>
      <c r="AH16" s="69" t="str">
        <v>CARTON 8H30-12H / 13H-16H30</v>
      </c>
      <c r="AI16" s="69">
        <v>0</v>
      </c>
      <c r="AJ16" s="69">
        <v>0</v>
      </c>
      <c r="AK16" s="69" t="str">
        <v>Congés</v>
      </c>
      <c r="AL16" s="69" t="str">
        <v>NICE OUEST</v>
      </c>
      <c r="AM16" s="69" t="str">
        <v>NICE OUEST</v>
      </c>
      <c r="AN16" s="69" t="str">
        <v>HS NICE EST</v>
      </c>
      <c r="AO16" s="69" t="str">
        <v>Congés</v>
      </c>
      <c r="AP16" s="69">
        <v>0</v>
      </c>
      <c r="AQ16" s="69">
        <v>0</v>
      </c>
      <c r="AR16" s="69" t="str">
        <v>ABSENT</v>
      </c>
      <c r="AS16" s="69" t="str">
        <v xml:space="preserve">HS CP 4H-7H  </v>
      </c>
      <c r="AT16" s="69">
        <v>0</v>
      </c>
      <c r="AU16" s="69" t="str">
        <v>ABSENT</v>
      </c>
      <c r="AV16" s="69">
        <v>0</v>
      </c>
      <c r="AW16" s="69">
        <v>0</v>
      </c>
      <c r="AX16" s="69" t="str">
        <v>ABSENT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</v>
      </c>
    </row>
    <row r="17" spans="1:59" x14ac:dyDescent="0.2">
      <c r="A17" s="382">
        <v>42890</v>
      </c>
      <c r="B17" s="69">
        <v>0</v>
      </c>
      <c r="C17" s="69">
        <v>0</v>
      </c>
      <c r="D17" s="69">
        <v>0</v>
      </c>
      <c r="E17" s="69" t="str">
        <v>Congés</v>
      </c>
      <c r="F17" s="69" t="str">
        <v>Contrôle OM 03H-09H</v>
      </c>
      <c r="G17" s="69">
        <v>0</v>
      </c>
      <c r="H17" s="69" t="str">
        <v>HS NICE OUEST</v>
      </c>
      <c r="I17" s="69">
        <v>0</v>
      </c>
      <c r="J17" s="69" t="str">
        <v>POLY 7H-12H</v>
      </c>
      <c r="K17" s="69" t="str">
        <v>V.N. Matin</v>
      </c>
      <c r="L17" s="69">
        <v>0</v>
      </c>
      <c r="M17" s="69" t="str">
        <v>Congés</v>
      </c>
      <c r="N17" s="69">
        <v>0</v>
      </c>
      <c r="O17" s="69">
        <v>0</v>
      </c>
      <c r="P17" s="69">
        <v>0</v>
      </c>
      <c r="Q17" s="69">
        <v>0</v>
      </c>
      <c r="R17" s="69">
        <v>0</v>
      </c>
      <c r="S17" s="69" t="str">
        <v>HS NICE OUEST</v>
      </c>
      <c r="T17" s="69" t="str">
        <v>POLY 7H-12H + CP</v>
      </c>
      <c r="U17" s="69">
        <v>0</v>
      </c>
      <c r="V17" s="69">
        <v>0</v>
      </c>
      <c r="W17" s="69" t="str">
        <v>ABSENT</v>
      </c>
      <c r="X17" s="69">
        <v>0</v>
      </c>
      <c r="Y17" s="69">
        <v>0</v>
      </c>
      <c r="Z17" s="69">
        <v>0</v>
      </c>
      <c r="AA17" s="69" t="str">
        <v>ABSENT</v>
      </c>
      <c r="AB17" s="69" t="str">
        <v>Congés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  <c r="AI17" s="69" t="str">
        <v>HS NICE NORD</v>
      </c>
      <c r="AJ17" s="69">
        <v>0</v>
      </c>
      <c r="AK17" s="69" t="str">
        <v>Congés</v>
      </c>
      <c r="AL17" s="69">
        <v>0</v>
      </c>
      <c r="AM17" s="69">
        <v>0</v>
      </c>
      <c r="AN17" s="69">
        <v>0</v>
      </c>
      <c r="AO17" s="69" t="str">
        <v>Congés</v>
      </c>
      <c r="AP17" s="69" t="str">
        <v>NICE EST &amp; VIEUX NICE</v>
      </c>
      <c r="AQ17" s="69">
        <v>0</v>
      </c>
      <c r="AR17" s="69" t="str">
        <v>ABSENT</v>
      </c>
      <c r="AS17" s="69">
        <v>0</v>
      </c>
      <c r="AT17" s="69">
        <v>0</v>
      </c>
      <c r="AU17" s="69" t="str">
        <v>ABSENT</v>
      </c>
      <c r="AV17" s="69">
        <v>0</v>
      </c>
      <c r="AW17" s="69">
        <v>0</v>
      </c>
      <c r="AX17" s="69" t="str">
        <v>ABSENT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</v>
      </c>
    </row>
    <row r="18" spans="1:59" x14ac:dyDescent="0.2">
      <c r="A18" s="381">
        <v>42891</v>
      </c>
      <c r="B18" s="69" t="str">
        <v>Standard 11H-15H / 15H30-19H</v>
      </c>
      <c r="C18" s="69" t="str">
        <v>ENC NUIT 20H30-02H30</v>
      </c>
      <c r="D18" s="69" t="str">
        <v>ENC MATIN 5H-12H</v>
      </c>
      <c r="E18" s="69" t="str">
        <v>REPOS</v>
      </c>
      <c r="F18" s="69" t="str">
        <v>Contrôle 12H00-19H30</v>
      </c>
      <c r="G18" s="69" t="str">
        <v>POLY 12H-19H</v>
      </c>
      <c r="H18" s="69" t="str">
        <v>NICE OUEST</v>
      </c>
      <c r="I18" s="69" t="str">
        <v>NICE OUEST</v>
      </c>
      <c r="J18" s="69" t="str">
        <v>REPOS</v>
      </c>
      <c r="K18" s="69" t="str">
        <v>ENC NUIT 20H30-02H30</v>
      </c>
      <c r="L18" s="69" t="str">
        <v>NICE OUEST</v>
      </c>
      <c r="M18" s="69" t="str">
        <v>Congés</v>
      </c>
      <c r="N18" s="69" t="str">
        <v>ENCADREMENT</v>
      </c>
      <c r="O18" s="69" t="str">
        <v>ENC AM 12H30-19H30</v>
      </c>
      <c r="P18" s="69" t="str">
        <v>B. CARTON</v>
      </c>
      <c r="Q18" s="69" t="str">
        <v>NICE EST</v>
      </c>
      <c r="R18" s="69" t="str">
        <v>ENCADREMENT</v>
      </c>
      <c r="S18" s="69" t="str">
        <v>ENC NUIT 20H30-02H30</v>
      </c>
      <c r="T18" s="69" t="str">
        <v>POLY 12H-19H</v>
      </c>
      <c r="U18" s="69" t="str">
        <v>Standard 8H-12H/13H-16H30</v>
      </c>
      <c r="V18" s="69" t="str">
        <v>Contrôle 19H-02H30</v>
      </c>
      <c r="W18" s="69" t="str">
        <v>ABSENT</v>
      </c>
      <c r="X18" s="69" t="str">
        <v>ENC MATIN 5H-12H</v>
      </c>
      <c r="Y18" s="69" t="str">
        <v>B. CARTON</v>
      </c>
      <c r="Z18" s="69" t="str">
        <v>CARTON MATIN</v>
      </c>
      <c r="AA18" s="69" t="str">
        <v>ABSENT</v>
      </c>
      <c r="AB18" s="69" t="str">
        <v>Congés</v>
      </c>
      <c r="AC18" s="69" t="str">
        <v>REPOS</v>
      </c>
      <c r="AD18" s="69" t="str">
        <v>NICE OUEST</v>
      </c>
      <c r="AE18" s="69" t="str">
        <v>NICE EST</v>
      </c>
      <c r="AF18" s="69" t="str">
        <v>ENC MATIN 5H-12H</v>
      </c>
      <c r="AG18" s="69" t="str">
        <v>CARTON MATIN</v>
      </c>
      <c r="AH18" s="69" t="str">
        <v>CARTON AP</v>
      </c>
      <c r="AI18" s="69" t="str">
        <v>NICE NORD</v>
      </c>
      <c r="AJ18" s="69" t="str">
        <v>POLY 4H-12H + CP</v>
      </c>
      <c r="AK18" s="69" t="str">
        <v>NICE EST</v>
      </c>
      <c r="AL18" s="69" t="str">
        <v>ENC AM 12H30-19H30</v>
      </c>
      <c r="AM18" s="69" t="str">
        <v>ENC MATIN 5H-12H</v>
      </c>
      <c r="AN18" s="69" t="str">
        <v>Congés</v>
      </c>
      <c r="AO18" s="69" t="str">
        <v>Congés</v>
      </c>
      <c r="AP18" s="69" t="str">
        <v>CARTON AP</v>
      </c>
      <c r="AQ18" s="69" t="str">
        <v>CARTON AP</v>
      </c>
      <c r="AR18" s="69" t="str">
        <v>ABSENT</v>
      </c>
      <c r="AS18" s="69" t="str">
        <v>POLY 5H-12H</v>
      </c>
      <c r="AT18" s="69" t="str">
        <v>Contrôle 8H30-12H / 14H30-18H</v>
      </c>
      <c r="AU18" s="69" t="str">
        <v>ABSENT</v>
      </c>
      <c r="AV18" s="69" t="str">
        <v>NICE EST</v>
      </c>
      <c r="AW18" s="69" t="str">
        <v>ENC MATIN 5H-12H</v>
      </c>
      <c r="AX18" s="69" t="str">
        <v>ABSENT</v>
      </c>
      <c r="AY18" s="69" t="str">
        <v>AUTRE COP</v>
      </c>
      <c r="AZ18" s="69" t="str">
        <v>Contrôle Privé 06H-14H</v>
      </c>
      <c r="BA18" s="69" t="str">
        <v>ENC NUIT 20H30-02H30</v>
      </c>
      <c r="BB18" s="69" t="str">
        <v>B. CARTON</v>
      </c>
      <c r="BC18" s="69" t="str">
        <v>Secrétariat 8H30-12H/12H45-16H15</v>
      </c>
      <c r="BD18" s="69" t="str">
        <v>Contrôle 12H00-19H30</v>
      </c>
      <c r="BE18" s="69" t="str">
        <v>Congés</v>
      </c>
      <c r="BF18" s="69" t="str">
        <v>Contrôle 12H-19H</v>
      </c>
      <c r="BG18" s="69" t="str">
        <v>ENC NUIT 20H30-02H30</v>
      </c>
    </row>
    <row r="19" spans="1:59" x14ac:dyDescent="0.2">
      <c r="A19" s="381">
        <v>42892</v>
      </c>
      <c r="B19" s="69" t="str">
        <v>Standard 11H-15H / 15H30-19H</v>
      </c>
      <c r="C19" s="69" t="str">
        <v>ENC NUIT 20H30-02H30</v>
      </c>
      <c r="D19" s="69" t="str">
        <v>ENC MATIN 5H-12H</v>
      </c>
      <c r="E19" s="69" t="str">
        <v>CARTON AP</v>
      </c>
      <c r="F19" s="69" t="str">
        <v>Contrôle 12H00-19H30</v>
      </c>
      <c r="G19" s="69" t="str">
        <v>POLY 7H-14H</v>
      </c>
      <c r="H19" s="69" t="str">
        <v>NICE OUEST</v>
      </c>
      <c r="I19" s="69" t="str">
        <v>NICE OUEST</v>
      </c>
      <c r="J19" s="69" t="str">
        <v>POLY 12H-19H</v>
      </c>
      <c r="K19" s="69" t="str">
        <v>ENC NUIT 20H30-02H30</v>
      </c>
      <c r="L19" s="69" t="str">
        <v>NICE OUEST</v>
      </c>
      <c r="M19" s="69" t="str">
        <v>Congés</v>
      </c>
      <c r="N19" s="69" t="str">
        <v>ENCADREMENT</v>
      </c>
      <c r="O19" s="69" t="str">
        <v>REPOS</v>
      </c>
      <c r="P19" s="69" t="str">
        <v>B. CARTON</v>
      </c>
      <c r="Q19" s="69" t="str">
        <v>NICE EST</v>
      </c>
      <c r="R19" s="69" t="str">
        <v>ENCADREMENT</v>
      </c>
      <c r="S19" s="69" t="str">
        <v>ENC NUIT 20H30-02H30</v>
      </c>
      <c r="T19" s="69" t="str">
        <v>POLY 12H-19H</v>
      </c>
      <c r="U19" s="69" t="str">
        <v>Standard 8H-12H/13H-16H30</v>
      </c>
      <c r="V19" s="69" t="str">
        <v>Contrôle 19H-02H30</v>
      </c>
      <c r="W19" s="69" t="str">
        <v>ABSENT</v>
      </c>
      <c r="X19" s="69" t="str">
        <v>ENC MATIN 5H-12H</v>
      </c>
      <c r="Y19" s="69" t="str">
        <v>B. CARTON</v>
      </c>
      <c r="Z19" s="69" t="str">
        <v>CARTON MATIN</v>
      </c>
      <c r="AA19" s="69" t="str">
        <v>ABSENT</v>
      </c>
      <c r="AB19" s="69" t="str">
        <v>Congés</v>
      </c>
      <c r="AC19" s="69" t="str">
        <v>NICE NORD</v>
      </c>
      <c r="AD19" s="69" t="str">
        <v>NICE OUEST</v>
      </c>
      <c r="AE19" s="69" t="str">
        <v>NICE EST</v>
      </c>
      <c r="AF19" s="69" t="str">
        <v>ENC MATIN 5H-12H</v>
      </c>
      <c r="AG19" s="69" t="str">
        <v>CARTON MATIN</v>
      </c>
      <c r="AH19" s="69" t="str">
        <v>CARTON AP</v>
      </c>
      <c r="AI19" s="69" t="str">
        <v>ENC MATIN 5H-12H</v>
      </c>
      <c r="AJ19" s="69" t="str">
        <v>POLY 4H-12H + CP</v>
      </c>
      <c r="AK19" s="69" t="str">
        <v>NICE EST</v>
      </c>
      <c r="AL19" s="69" t="str">
        <v>ENC AM 12H30-19H30</v>
      </c>
      <c r="AM19" s="69" t="str">
        <v>ENC MATIN 5H-12H</v>
      </c>
      <c r="AN19" s="69" t="str">
        <v>Congés</v>
      </c>
      <c r="AO19" s="69" t="str">
        <v>Congés</v>
      </c>
      <c r="AP19" s="69" t="str">
        <v>CARTON AP</v>
      </c>
      <c r="AQ19" s="69" t="str">
        <v>CARTON AP</v>
      </c>
      <c r="AR19" s="69" t="str">
        <v>ABSENT</v>
      </c>
      <c r="AS19" s="69" t="str">
        <v>POLY 5H-12H</v>
      </c>
      <c r="AT19" s="69" t="str">
        <v>Contrôle 8H30-12H / 14H30-18H</v>
      </c>
      <c r="AU19" s="69" t="str">
        <v>ABSENT</v>
      </c>
      <c r="AV19" s="69" t="str">
        <v>REPOS</v>
      </c>
      <c r="AW19" s="69" t="str">
        <v>NICE EST</v>
      </c>
      <c r="AX19" s="69" t="str">
        <v>ABSENT</v>
      </c>
      <c r="AY19" s="69" t="str">
        <v>AUTRE COP</v>
      </c>
      <c r="AZ19" s="69" t="str">
        <v>Contrôle Privé 06H-14H</v>
      </c>
      <c r="BA19" s="69" t="str">
        <v>ENC NUIT 20H30-02H30</v>
      </c>
      <c r="BB19" s="69" t="str">
        <v>B. CARTON</v>
      </c>
      <c r="BC19" s="69" t="str">
        <v>Secrétariat 8H30-12H/12H45-16H15</v>
      </c>
      <c r="BD19" s="69" t="str">
        <v>Contrôle 12H00-19H30</v>
      </c>
      <c r="BE19" s="69" t="str">
        <v>Congés</v>
      </c>
      <c r="BF19" s="69" t="str">
        <v>Contrôle 19H-02H30</v>
      </c>
      <c r="BG19" s="69" t="str">
        <v>ENC NUIT 20H30-02H30</v>
      </c>
    </row>
    <row r="20" spans="1:59" x14ac:dyDescent="0.2">
      <c r="A20" s="381">
        <v>42893</v>
      </c>
      <c r="B20" s="69" t="str">
        <v>Standard 11H-15H / 15H30-19H</v>
      </c>
      <c r="C20" s="69" t="str">
        <v>ENC NUIT 20H30-02H30</v>
      </c>
      <c r="D20" s="69" t="str">
        <v>ENC MATIN 5H-12H</v>
      </c>
      <c r="E20" s="69" t="str">
        <v>CARTON AP</v>
      </c>
      <c r="F20" s="69" t="str">
        <v>Contrôle 12H00-19H30</v>
      </c>
      <c r="G20" s="69" t="str">
        <v>POLY 7H-14H</v>
      </c>
      <c r="H20" s="69" t="str">
        <v>REPOS</v>
      </c>
      <c r="I20" s="69" t="str">
        <v>NICE OUEST</v>
      </c>
      <c r="J20" s="69" t="str">
        <v>POLY 12H-19H</v>
      </c>
      <c r="K20" s="69" t="str">
        <v>ENC NUIT 20H30-02H30</v>
      </c>
      <c r="L20" s="69" t="str">
        <v>NICE OUEST</v>
      </c>
      <c r="M20" s="69" t="str">
        <v>Secrétariat 8H30-12H /13H-17H</v>
      </c>
      <c r="N20" s="69" t="str">
        <v>ENCADREMENT</v>
      </c>
      <c r="O20" s="69" t="str">
        <v>ENC AM 12H30-19H30</v>
      </c>
      <c r="P20" s="69" t="str">
        <v>B. CARTON</v>
      </c>
      <c r="Q20" s="69" t="str">
        <v>NICE EST</v>
      </c>
      <c r="R20" s="69" t="str">
        <v>ENCADREMENT</v>
      </c>
      <c r="S20" s="69" t="str">
        <v>ENC NUIT 20H30-02H30</v>
      </c>
      <c r="T20" s="69" t="str">
        <v>POLY 12H-19H</v>
      </c>
      <c r="U20" s="69" t="str">
        <v>Standard 8H-12H/13H-16H30</v>
      </c>
      <c r="V20" s="69" t="str">
        <v>Contrôle 19H-02H30</v>
      </c>
      <c r="W20" s="69" t="str">
        <v>ABSENT</v>
      </c>
      <c r="X20" s="69" t="str">
        <v>ENC MATIN 5H-12H</v>
      </c>
      <c r="Y20" s="69" t="str">
        <v>B. CARTON</v>
      </c>
      <c r="Z20" s="69" t="str">
        <v>CARTON MATIN</v>
      </c>
      <c r="AA20" s="69" t="str">
        <v>ABSENT</v>
      </c>
      <c r="AB20" s="69" t="str">
        <v>REPOS</v>
      </c>
      <c r="AC20" s="69" t="str">
        <v>NICE NORD</v>
      </c>
      <c r="AD20" s="69" t="str">
        <v>NICE OUEST</v>
      </c>
      <c r="AE20" s="69" t="str">
        <v>NICE EST</v>
      </c>
      <c r="AF20" s="69" t="str">
        <v>ENC MATIN 5H-12H</v>
      </c>
      <c r="AG20" s="69" t="str">
        <v>CARTON MATIN</v>
      </c>
      <c r="AH20" s="69" t="str">
        <v>CARTON AP</v>
      </c>
      <c r="AI20" s="69" t="str">
        <v>ENC MATIN 5H-12H</v>
      </c>
      <c r="AJ20" s="69" t="str">
        <v>POLY 4H-12H + CP</v>
      </c>
      <c r="AK20" s="69" t="str">
        <v>REPOS</v>
      </c>
      <c r="AL20" s="69" t="str">
        <v>ENC AM 12H30-19H30</v>
      </c>
      <c r="AM20" s="69" t="str">
        <v>ENC MATIN 5H-12H</v>
      </c>
      <c r="AN20" s="69" t="str">
        <v>Congés</v>
      </c>
      <c r="AO20" s="69" t="str">
        <v>Congés</v>
      </c>
      <c r="AP20" s="69" t="str">
        <v>CARTON AP</v>
      </c>
      <c r="AQ20" s="69" t="str">
        <v>CARTON AP</v>
      </c>
      <c r="AR20" s="69" t="str">
        <v>ABSENT</v>
      </c>
      <c r="AS20" s="69" t="str">
        <v>POLY 5H-12H</v>
      </c>
      <c r="AT20" s="69" t="str">
        <v>Contrôle 8H30-12H / 14H30-18H</v>
      </c>
      <c r="AU20" s="69" t="str">
        <v>ABSENT</v>
      </c>
      <c r="AV20" s="69" t="str">
        <v>NICE EST</v>
      </c>
      <c r="AW20" s="69" t="str">
        <v>NICE EST</v>
      </c>
      <c r="AX20" s="69" t="str">
        <v>ABSENT</v>
      </c>
      <c r="AY20" s="69" t="str">
        <v>AUTRE COP</v>
      </c>
      <c r="AZ20" s="69" t="str">
        <v>Contrôle 19H-02H30</v>
      </c>
      <c r="BA20" s="69" t="str">
        <v>ENC NUIT 20H30-02H30</v>
      </c>
      <c r="BB20" s="69" t="str">
        <v>B. CARTON</v>
      </c>
      <c r="BC20" s="69" t="str">
        <v>REPOS</v>
      </c>
      <c r="BD20" s="69" t="str">
        <v>Contrôle 12H00-19H30</v>
      </c>
      <c r="BE20" s="69" t="str">
        <v>Congés</v>
      </c>
      <c r="BF20" s="69" t="str">
        <v>Contrôle 19H-02H30</v>
      </c>
      <c r="BG20" s="69" t="str">
        <v>ENC NUIT 20H30-02H30</v>
      </c>
    </row>
    <row r="21" spans="1:59" x14ac:dyDescent="0.2">
      <c r="A21" s="381">
        <v>42894</v>
      </c>
      <c r="B21" s="69" t="str">
        <v>Standard 11H-15H / 15H30-19H</v>
      </c>
      <c r="C21" s="69" t="str">
        <v>ENC NUIT 20H30-02H30</v>
      </c>
      <c r="D21" s="69" t="str">
        <v>REPOS</v>
      </c>
      <c r="E21" s="69" t="str">
        <v>CARTON AP</v>
      </c>
      <c r="F21" s="69" t="str">
        <v>Contrôle 12H00-19H30</v>
      </c>
      <c r="G21" s="69" t="str">
        <v>POLY 7H-14H</v>
      </c>
      <c r="H21" s="69" t="str">
        <v>NICE OUEST</v>
      </c>
      <c r="I21" s="69" t="str">
        <v>NICE OUEST</v>
      </c>
      <c r="J21" s="69" t="str">
        <v>POLY 12H-18H</v>
      </c>
      <c r="K21" s="69" t="str">
        <v>ENC NUIT 20H30-02H30</v>
      </c>
      <c r="L21" s="69" t="str">
        <v>NICE OUEST</v>
      </c>
      <c r="M21" s="69" t="str">
        <v>Secrétariat 9H-12H /13H-17H /20H-22H</v>
      </c>
      <c r="N21" s="69" t="str">
        <v>ENCADREMENT</v>
      </c>
      <c r="O21" s="69" t="str">
        <v>ENC AM 12H30-19H30</v>
      </c>
      <c r="P21" s="69" t="str">
        <v>Congés</v>
      </c>
      <c r="Q21" s="69" t="str">
        <v>NICE EST</v>
      </c>
      <c r="R21" s="69" t="str">
        <v>ENCADREMENT</v>
      </c>
      <c r="S21" s="69" t="str">
        <v>ENC NUIT 20H30-02H30</v>
      </c>
      <c r="T21" s="69" t="str">
        <v>POLY 12H-19H</v>
      </c>
      <c r="U21" s="69" t="str">
        <v>Standard 8H-12H/13H-16H30</v>
      </c>
      <c r="V21" s="69" t="str">
        <v>Contrôle 12H-19H</v>
      </c>
      <c r="W21" s="69" t="str">
        <v>ABSENT</v>
      </c>
      <c r="X21" s="69" t="str">
        <v>ENC MATIN 5H-12H</v>
      </c>
      <c r="Y21" s="69" t="str">
        <v>REPOS</v>
      </c>
      <c r="Z21" s="69" t="str">
        <v>CARTON MATIN</v>
      </c>
      <c r="AA21" s="69" t="str">
        <v>ABSENT</v>
      </c>
      <c r="AB21" s="69" t="str">
        <v>B. CARTON</v>
      </c>
      <c r="AC21" s="69" t="str">
        <v>NICE NORD</v>
      </c>
      <c r="AD21" s="69" t="str">
        <v>NICE OUEST</v>
      </c>
      <c r="AE21" s="69" t="str">
        <v>NICE EST</v>
      </c>
      <c r="AF21" s="69" t="str">
        <v>ENC MATIN 5H-12H</v>
      </c>
      <c r="AG21" s="69" t="str">
        <v>CARTON MATIN</v>
      </c>
      <c r="AH21" s="69" t="str">
        <v>CARTON AP</v>
      </c>
      <c r="AI21" s="69" t="str">
        <v>ENC MATIN 5H-12H</v>
      </c>
      <c r="AJ21" s="69" t="str">
        <v>POLY 4H-12H + CP</v>
      </c>
      <c r="AK21" s="69" t="str">
        <v>NICE EST</v>
      </c>
      <c r="AL21" s="69" t="str">
        <v>ENC AM 12H30-19H30</v>
      </c>
      <c r="AM21" s="69" t="str">
        <v>FORMATION</v>
      </c>
      <c r="AN21" s="69" t="str">
        <v>Congés</v>
      </c>
      <c r="AO21" s="69" t="str">
        <v>Congés</v>
      </c>
      <c r="AP21" s="69" t="str">
        <v>CARTON AP</v>
      </c>
      <c r="AQ21" s="69" t="str">
        <v>CARTON AP</v>
      </c>
      <c r="AR21" s="69" t="str">
        <v>ABSENT</v>
      </c>
      <c r="AS21" s="69" t="str">
        <v>POLY 5H-12H</v>
      </c>
      <c r="AT21" s="69" t="str">
        <v>Contrôle 8H30-12H / 14H30-18H</v>
      </c>
      <c r="AU21" s="69" t="str">
        <v>ABSENT</v>
      </c>
      <c r="AV21" s="69" t="str">
        <v>NICE EST</v>
      </c>
      <c r="AW21" s="69" t="str">
        <v>B. CARTON</v>
      </c>
      <c r="AX21" s="69" t="str">
        <v>ABSENT</v>
      </c>
      <c r="AY21" s="69" t="str">
        <v>AUTRE COP</v>
      </c>
      <c r="AZ21" s="69" t="str">
        <v>Contrôle 12H-19H</v>
      </c>
      <c r="BA21" s="69" t="str">
        <v>ENC NUIT 20H30-02H30</v>
      </c>
      <c r="BB21" s="69" t="str">
        <v>B. CARTON</v>
      </c>
      <c r="BC21" s="69" t="str">
        <v>Secrétariat 8H30-12H/12H45-16H15</v>
      </c>
      <c r="BD21" s="69" t="str">
        <v>Contrôle 12H00-19H30</v>
      </c>
      <c r="BE21" s="69" t="str">
        <v>Congés</v>
      </c>
      <c r="BF21" s="69" t="str">
        <v>Contrôle 19H-02H30</v>
      </c>
      <c r="BG21" s="69" t="str">
        <v>ENC NUIT 20H30-02H30</v>
      </c>
    </row>
    <row r="22" spans="1:59" x14ac:dyDescent="0.2">
      <c r="A22" s="381">
        <v>42895</v>
      </c>
      <c r="B22" s="69" t="str">
        <v>Standard 11H-15H / 15H30-19H</v>
      </c>
      <c r="C22" s="69" t="str">
        <v>ENC NUIT 20H30-02H30</v>
      </c>
      <c r="D22" s="69" t="str">
        <v>ENC MATIN 5H-12H</v>
      </c>
      <c r="E22" s="69" t="str">
        <v>CARTON AP</v>
      </c>
      <c r="F22" s="69" t="str">
        <v>Contrôle 12H00-19H30</v>
      </c>
      <c r="G22" s="69" t="str">
        <v>POLY 7H-14H</v>
      </c>
      <c r="H22" s="69" t="str">
        <v>NICE OUEST</v>
      </c>
      <c r="I22" s="69" t="str">
        <v>NICE OUEST</v>
      </c>
      <c r="J22" s="69" t="str">
        <v>POLY 12H-18H</v>
      </c>
      <c r="K22" s="69" t="str">
        <v>ENC NUIT 20H30-02H30</v>
      </c>
      <c r="L22" s="69" t="str">
        <v>NICE OUEST</v>
      </c>
      <c r="M22" s="69" t="str">
        <v>Secrétariat 8H30-12H /12H30-17H</v>
      </c>
      <c r="N22" s="69" t="str">
        <v>ENCADREMENT</v>
      </c>
      <c r="O22" s="69" t="str">
        <v>ENC AM 12H30-19H30</v>
      </c>
      <c r="P22" s="69" t="str">
        <v>Congés</v>
      </c>
      <c r="Q22" s="69" t="str">
        <v>NICE EST</v>
      </c>
      <c r="R22" s="69" t="str">
        <v>ENCADREMENT</v>
      </c>
      <c r="S22" s="69" t="str">
        <v>ENC NUIT 20H30-02H30</v>
      </c>
      <c r="T22" s="69" t="str">
        <v>POLY 12H-19H</v>
      </c>
      <c r="U22" s="69" t="str">
        <v>Standard 8H-12H/13H-16H30</v>
      </c>
      <c r="V22" s="69" t="str">
        <v>Contrôle 19H-02H30</v>
      </c>
      <c r="W22" s="69" t="str">
        <v>ABSENT</v>
      </c>
      <c r="X22" s="69" t="str">
        <v>ENC MATIN 5H-12H</v>
      </c>
      <c r="Y22" s="69" t="str">
        <v>B. CARTON</v>
      </c>
      <c r="Z22" s="69" t="str">
        <v>CARTON MATIN</v>
      </c>
      <c r="AA22" s="69" t="str">
        <v>ABSENT</v>
      </c>
      <c r="AB22" s="69" t="str">
        <v>B. CARTON</v>
      </c>
      <c r="AC22" s="69" t="str">
        <v>NICE NORD</v>
      </c>
      <c r="AD22" s="69" t="str">
        <v>NICE OUEST</v>
      </c>
      <c r="AE22" s="69" t="str">
        <v>NICE EST</v>
      </c>
      <c r="AF22" s="69" t="str">
        <v>ENC MATIN 5H-12H</v>
      </c>
      <c r="AG22" s="69" t="str">
        <v>CARTON MATIN</v>
      </c>
      <c r="AH22" s="69" t="str">
        <v>CARTON AP</v>
      </c>
      <c r="AI22" s="69" t="str">
        <v>ENC MATIN 5H-12H</v>
      </c>
      <c r="AJ22" s="69" t="str">
        <v>POLY 4H-12H + CP</v>
      </c>
      <c r="AK22" s="69" t="str">
        <v>NICE EST</v>
      </c>
      <c r="AL22" s="69" t="str">
        <v>ENC AM 12H30-19H30</v>
      </c>
      <c r="AM22" s="69" t="str">
        <v>ENC MATIN 5H-12H</v>
      </c>
      <c r="AN22" s="69" t="str">
        <v>Congés</v>
      </c>
      <c r="AO22" s="69" t="str">
        <v>Congés</v>
      </c>
      <c r="AP22" s="69" t="str">
        <v>CARTON AP</v>
      </c>
      <c r="AQ22" s="69" t="str">
        <v>CARTON AP</v>
      </c>
      <c r="AR22" s="69" t="str">
        <v>ABSENT</v>
      </c>
      <c r="AS22" s="69" t="str">
        <v>POLY 5H-12H</v>
      </c>
      <c r="AT22" s="69" t="str">
        <v>Contrôle 8H30-12H / 14H30-18H</v>
      </c>
      <c r="AU22" s="69" t="str">
        <v>ABSENT</v>
      </c>
      <c r="AV22" s="69" t="str">
        <v>NICE EST</v>
      </c>
      <c r="AW22" s="69" t="str">
        <v>B. CARTON</v>
      </c>
      <c r="AX22" s="69" t="str">
        <v>ABSENT</v>
      </c>
      <c r="AY22" s="69" t="str">
        <v>AUTRE COP</v>
      </c>
      <c r="AZ22" s="69" t="str">
        <v>Contrôle Privé 06H-14H</v>
      </c>
      <c r="BA22" s="69" t="str">
        <v>ENC NUIT 20H30-02H30</v>
      </c>
      <c r="BB22" s="69" t="str">
        <v>REPOS</v>
      </c>
      <c r="BC22" s="69" t="str">
        <v>Secrétariat 8H30-12H/12H45-16H15</v>
      </c>
      <c r="BD22" s="69" t="str">
        <v>Contrôle 12H00-19H30</v>
      </c>
      <c r="BE22" s="69" t="str">
        <v>Congés</v>
      </c>
      <c r="BF22" s="69" t="str">
        <v>Contrôle 19H-02H30</v>
      </c>
      <c r="BG22" s="69" t="str">
        <v>ENC NUIT 20H30-02H30</v>
      </c>
    </row>
    <row r="23" spans="1:59" x14ac:dyDescent="0.2">
      <c r="A23" s="381">
        <v>42896</v>
      </c>
      <c r="B23" s="69">
        <v>0</v>
      </c>
      <c r="C23" s="69">
        <v>0</v>
      </c>
      <c r="D23" s="69" t="str">
        <v>NICE OUEST</v>
      </c>
      <c r="E23" s="69" t="str">
        <v>CARTON 8H30-12H / 13H-16H30</v>
      </c>
      <c r="F23" s="69">
        <v>0</v>
      </c>
      <c r="G23" s="69" t="str">
        <v>HS POLY 7H-12H / 14H-18H</v>
      </c>
      <c r="H23" s="69" t="str">
        <v>NICE OUEST</v>
      </c>
      <c r="I23" s="69" t="str">
        <v>HS NICE OUEST</v>
      </c>
      <c r="J23" s="69" t="str">
        <v>POLY 7H-12H / 14H-18H</v>
      </c>
      <c r="K23" s="69">
        <v>0</v>
      </c>
      <c r="L23" s="69">
        <v>0</v>
      </c>
      <c r="M23" s="69">
        <v>0</v>
      </c>
      <c r="N23" s="69">
        <v>0</v>
      </c>
      <c r="O23" s="69" t="str">
        <v>NICE OUEST</v>
      </c>
      <c r="P23" s="69" t="str">
        <v>Congés</v>
      </c>
      <c r="Q23" s="69">
        <v>0</v>
      </c>
      <c r="R23" s="69">
        <v>0</v>
      </c>
      <c r="S23" s="69">
        <v>0</v>
      </c>
      <c r="T23" s="69">
        <v>0</v>
      </c>
      <c r="U23" s="69">
        <v>0</v>
      </c>
      <c r="V23" s="69">
        <v>0</v>
      </c>
      <c r="W23" s="69" t="str">
        <v>ABSENT</v>
      </c>
      <c r="X23" s="69" t="str">
        <v>Congés</v>
      </c>
      <c r="Y23" s="69" t="str">
        <v>NICE EST</v>
      </c>
      <c r="Z23" s="69">
        <v>0</v>
      </c>
      <c r="AA23" s="69" t="str">
        <v>ABSENT</v>
      </c>
      <c r="AB23" s="69" t="str">
        <v>POLY 7H-12H / 14H-18H</v>
      </c>
      <c r="AC23" s="69" t="str">
        <v>NICE NORD</v>
      </c>
      <c r="AD23" s="69">
        <v>0</v>
      </c>
      <c r="AE23" s="69">
        <v>0</v>
      </c>
      <c r="AF23" s="69">
        <v>0</v>
      </c>
      <c r="AG23" s="69" t="str">
        <v>Congés</v>
      </c>
      <c r="AH23" s="69">
        <v>0</v>
      </c>
      <c r="AI23" s="69">
        <v>0</v>
      </c>
      <c r="AJ23" s="69" t="str">
        <v xml:space="preserve">HS CP 4H-7H  </v>
      </c>
      <c r="AK23" s="69" t="str">
        <v>NICE EST</v>
      </c>
      <c r="AL23" s="69">
        <v>0</v>
      </c>
      <c r="AM23" s="69">
        <v>0</v>
      </c>
      <c r="AN23" s="69" t="str">
        <v>Congés</v>
      </c>
      <c r="AO23" s="69" t="str">
        <v>Congés</v>
      </c>
      <c r="AP23" s="69">
        <v>0</v>
      </c>
      <c r="AQ23" s="69">
        <v>0</v>
      </c>
      <c r="AR23" s="69" t="str">
        <v>ABSENT</v>
      </c>
      <c r="AS23" s="69">
        <v>0</v>
      </c>
      <c r="AT23" s="69">
        <v>0</v>
      </c>
      <c r="AU23" s="69" t="str">
        <v>ABSENT</v>
      </c>
      <c r="AV23" s="69" t="str">
        <v>NICE EST</v>
      </c>
      <c r="AW23" s="69">
        <v>0</v>
      </c>
      <c r="AX23" s="69" t="str">
        <v>ABSENT</v>
      </c>
      <c r="AY23" s="69">
        <v>0</v>
      </c>
      <c r="AZ23" s="69">
        <v>0</v>
      </c>
      <c r="BA23" s="69">
        <v>0</v>
      </c>
      <c r="BB23" s="69" t="str">
        <v>NICE EST</v>
      </c>
      <c r="BC23" s="69">
        <v>0</v>
      </c>
      <c r="BD23" s="69">
        <v>0</v>
      </c>
      <c r="BE23" s="69" t="str">
        <v>Congés</v>
      </c>
      <c r="BF23" s="69">
        <v>0</v>
      </c>
      <c r="BG23" s="69">
        <v>0</v>
      </c>
    </row>
    <row r="24" spans="1:59" x14ac:dyDescent="0.2">
      <c r="A24" s="382">
        <v>42897</v>
      </c>
      <c r="B24" s="69">
        <v>0</v>
      </c>
      <c r="C24" s="69" t="str">
        <v>V.N. A.M</v>
      </c>
      <c r="D24" s="69">
        <v>0</v>
      </c>
      <c r="E24" s="69">
        <v>0</v>
      </c>
      <c r="F24" s="69" t="str">
        <v>Contrôle OM 03H-09H</v>
      </c>
      <c r="G24" s="69">
        <v>0</v>
      </c>
      <c r="H24" s="69">
        <v>0</v>
      </c>
      <c r="I24" s="69">
        <v>0</v>
      </c>
      <c r="J24" s="69" t="str">
        <v>POLY 7H-12H</v>
      </c>
      <c r="K24" s="69">
        <v>0</v>
      </c>
      <c r="L24" s="69">
        <v>0</v>
      </c>
      <c r="M24" s="69">
        <v>0</v>
      </c>
      <c r="N24" s="69">
        <v>0</v>
      </c>
      <c r="O24" s="69">
        <v>0</v>
      </c>
      <c r="P24" s="69" t="str">
        <v>Congés</v>
      </c>
      <c r="Q24" s="69" t="str">
        <v>V.N. Matin</v>
      </c>
      <c r="R24" s="69">
        <v>0</v>
      </c>
      <c r="S24" s="69" t="str">
        <v>HS NICE OUEST</v>
      </c>
      <c r="T24" s="69">
        <v>0</v>
      </c>
      <c r="U24" s="69">
        <v>0</v>
      </c>
      <c r="V24" s="69" t="str">
        <v>Contrôle OM 20H-02H</v>
      </c>
      <c r="W24" s="69" t="str">
        <v>ABSENT</v>
      </c>
      <c r="X24" s="69" t="str">
        <v>Congés</v>
      </c>
      <c r="Y24" s="69">
        <v>0</v>
      </c>
      <c r="Z24" s="69">
        <v>0</v>
      </c>
      <c r="AA24" s="69" t="str">
        <v>ABSENT</v>
      </c>
      <c r="AB24" s="69">
        <v>0</v>
      </c>
      <c r="AC24" s="69">
        <v>0</v>
      </c>
      <c r="AD24" s="69" t="str">
        <v>HS NICE OUEST</v>
      </c>
      <c r="AE24" s="69">
        <v>0</v>
      </c>
      <c r="AF24" s="69">
        <v>0</v>
      </c>
      <c r="AG24" s="69" t="str">
        <v>Congés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 t="str">
        <v>Congés</v>
      </c>
      <c r="AO24" s="69" t="str">
        <v>Congés</v>
      </c>
      <c r="AP24" s="69">
        <v>0</v>
      </c>
      <c r="AQ24" s="69" t="str">
        <v>HS NICE NORD</v>
      </c>
      <c r="AR24" s="69" t="str">
        <v>ABSENT</v>
      </c>
      <c r="AS24" s="69" t="str">
        <v>POLY 7H-12H + CP</v>
      </c>
      <c r="AT24" s="69">
        <v>0</v>
      </c>
      <c r="AU24" s="69" t="str">
        <v>ABSENT</v>
      </c>
      <c r="AV24" s="69">
        <v>0</v>
      </c>
      <c r="AW24" s="69">
        <v>0</v>
      </c>
      <c r="AX24" s="69" t="str">
        <v>ABSENT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 t="str">
        <v>Congés</v>
      </c>
      <c r="BF24" s="69">
        <v>0</v>
      </c>
      <c r="BG24" s="69" t="str">
        <v>HS NICE EST</v>
      </c>
    </row>
    <row r="25" spans="1:59" x14ac:dyDescent="0.2">
      <c r="A25" s="381">
        <v>42898</v>
      </c>
      <c r="B25" s="69" t="str">
        <v>Standard 11H-15H / 15H30-19H</v>
      </c>
      <c r="C25" s="69" t="str">
        <v>ENC MATIN 5H-12H</v>
      </c>
      <c r="D25" s="69" t="str">
        <v>ENC NUIT 20H30-02H30</v>
      </c>
      <c r="E25" s="69" t="str">
        <v>CARTON AP</v>
      </c>
      <c r="F25" s="69" t="str">
        <v>Contrôle 12H00-19H30</v>
      </c>
      <c r="G25" s="69" t="str">
        <v>POLY 12H-19H</v>
      </c>
      <c r="H25" s="69" t="str">
        <v>NICE OUEST</v>
      </c>
      <c r="I25" s="69" t="str">
        <v>NICE OUEST</v>
      </c>
      <c r="J25" s="69" t="str">
        <v>REPOS</v>
      </c>
      <c r="K25" s="69" t="str">
        <v>ENC NUIT 20H30-02H30</v>
      </c>
      <c r="L25" s="69" t="str">
        <v>NICE OUEST</v>
      </c>
      <c r="M25" s="69" t="str">
        <v>Secrétariat 8H30-12H /13H-17H</v>
      </c>
      <c r="N25" s="69" t="str">
        <v>ENCADREMENT</v>
      </c>
      <c r="O25" s="69" t="str">
        <v>ENC AM 12H30-19H30</v>
      </c>
      <c r="P25" s="69" t="str">
        <v>POLY 7H-14H</v>
      </c>
      <c r="Q25" s="69" t="str">
        <v>Congés</v>
      </c>
      <c r="R25" s="69" t="str">
        <v>ENCADREMENT</v>
      </c>
      <c r="S25" s="69" t="str">
        <v>ENC MATIN 5H-12H</v>
      </c>
      <c r="T25" s="69" t="str">
        <v>POLY 12H-19H</v>
      </c>
      <c r="U25" s="69" t="str">
        <v>Standard 8H-12H/13H-16H30</v>
      </c>
      <c r="V25" s="69" t="str">
        <v>Contrôle 19H-02H30</v>
      </c>
      <c r="W25" s="69" t="str">
        <v>ABSENT</v>
      </c>
      <c r="X25" s="69" t="str">
        <v>Congés</v>
      </c>
      <c r="Y25" s="69" t="str">
        <v>B. CARTON</v>
      </c>
      <c r="Z25" s="69" t="str">
        <v>CARTON MATIN</v>
      </c>
      <c r="AA25" s="69" t="str">
        <v>ABSENT</v>
      </c>
      <c r="AB25" s="69" t="str">
        <v>B. CARTON</v>
      </c>
      <c r="AC25" s="69" t="str">
        <v>NICE NORD</v>
      </c>
      <c r="AD25" s="69" t="str">
        <v>NICE OUEST</v>
      </c>
      <c r="AE25" s="69" t="str">
        <v>NICE EST</v>
      </c>
      <c r="AF25" s="69" t="str">
        <v>CARTON MATIN</v>
      </c>
      <c r="AG25" s="69" t="str">
        <v>Congés</v>
      </c>
      <c r="AH25" s="69" t="str">
        <v>CARTON AP</v>
      </c>
      <c r="AI25" s="69" t="str">
        <v>ENC MATIN 5H-12H</v>
      </c>
      <c r="AJ25" s="69" t="str">
        <v>POLY 5H-12H</v>
      </c>
      <c r="AK25" s="69" t="str">
        <v>NICE EST</v>
      </c>
      <c r="AL25" s="69" t="str">
        <v>ENC MATIN 5H-12H</v>
      </c>
      <c r="AM25" s="69" t="str">
        <v>ENC MATIN 5H-12H</v>
      </c>
      <c r="AN25" s="69" t="str">
        <v>NICE EST</v>
      </c>
      <c r="AO25" s="69" t="str">
        <v>REPOS</v>
      </c>
      <c r="AP25" s="69" t="str">
        <v>CARTON AP</v>
      </c>
      <c r="AQ25" s="69" t="str">
        <v>REPOS</v>
      </c>
      <c r="AR25" s="69" t="str">
        <v>ABSENT</v>
      </c>
      <c r="AS25" s="69" t="str">
        <v>POLY 4H-12H + CP</v>
      </c>
      <c r="AT25" s="69" t="str">
        <v>Contrôle 8H30-12H / 14H30-18H</v>
      </c>
      <c r="AU25" s="69" t="str">
        <v>ABSENT</v>
      </c>
      <c r="AV25" s="69" t="str">
        <v>NICE EST</v>
      </c>
      <c r="AW25" s="69" t="str">
        <v>ENC AM 12H30-19H30</v>
      </c>
      <c r="AX25" s="69" t="str">
        <v>ABSENT</v>
      </c>
      <c r="AY25" s="69" t="str">
        <v>AUTRE COP</v>
      </c>
      <c r="AZ25" s="69" t="str">
        <v>Contrôle Privé 06H-14H</v>
      </c>
      <c r="BA25" s="69" t="str">
        <v>ENC NUIT 20H30-02H30</v>
      </c>
      <c r="BB25" s="69" t="str">
        <v>B. CARTON</v>
      </c>
      <c r="BC25" s="69" t="str">
        <v>Secrétariat 8H30-12H/12H45-16H15</v>
      </c>
      <c r="BD25" s="69" t="str">
        <v>Contrôle 12H00-19H30</v>
      </c>
      <c r="BE25" s="69" t="str">
        <v>Congés</v>
      </c>
      <c r="BF25" s="69" t="str">
        <v>Contrôle 12H-19H</v>
      </c>
      <c r="BG25" s="69" t="str">
        <v>ENC MATIN 5H-12H</v>
      </c>
    </row>
    <row r="26" spans="1:59" x14ac:dyDescent="0.2">
      <c r="A26" s="381">
        <v>42899</v>
      </c>
      <c r="B26" s="69" t="str">
        <v>Standard 11H-15H / 15H30-19H</v>
      </c>
      <c r="C26" s="69" t="str">
        <v>REPOS</v>
      </c>
      <c r="D26" s="69" t="str">
        <v>ENC NUIT 20H30-02H30</v>
      </c>
      <c r="E26" s="69" t="str">
        <v>CARTON AP</v>
      </c>
      <c r="F26" s="69" t="str">
        <v>Contrôle 12H00-19H30</v>
      </c>
      <c r="G26" s="69" t="str">
        <v>POLY 12H-19H</v>
      </c>
      <c r="H26" s="69" t="str">
        <v>NICE OUEST</v>
      </c>
      <c r="I26" s="69" t="str">
        <v>NICE OUEST</v>
      </c>
      <c r="J26" s="69" t="str">
        <v>POLY 12H-19H</v>
      </c>
      <c r="K26" s="69" t="str">
        <v>ENC NUIT 20H30-02H30</v>
      </c>
      <c r="L26" s="69" t="str">
        <v>NICE OUEST</v>
      </c>
      <c r="M26" s="69" t="str">
        <v>Secrétariat 13H-18H</v>
      </c>
      <c r="N26" s="69" t="str">
        <v>ENCADREMENT</v>
      </c>
      <c r="O26" s="69" t="str">
        <v>ENC AM 12H30-19H30</v>
      </c>
      <c r="P26" s="69" t="str">
        <v>POLY 7H-14H</v>
      </c>
      <c r="Q26" s="69" t="str">
        <v>Congés</v>
      </c>
      <c r="R26" s="69" t="str">
        <v>ENCADREMENT</v>
      </c>
      <c r="S26" s="69" t="str">
        <v>ENC MATIN 5H-12H</v>
      </c>
      <c r="T26" s="69" t="str">
        <v>REPOS</v>
      </c>
      <c r="U26" s="69" t="str">
        <v>Standard 8H-12H/13H-16H30</v>
      </c>
      <c r="V26" s="69" t="str">
        <v>Contrôle 19H-02H30</v>
      </c>
      <c r="W26" s="69" t="str">
        <v>ABSENT</v>
      </c>
      <c r="X26" s="69" t="str">
        <v>Congés</v>
      </c>
      <c r="Y26" s="69" t="str">
        <v>B. CARTON</v>
      </c>
      <c r="Z26" s="69" t="str">
        <v>CARTON MATIN</v>
      </c>
      <c r="AA26" s="69" t="str">
        <v>ABSENT</v>
      </c>
      <c r="AB26" s="69" t="str">
        <v>B. CARTON</v>
      </c>
      <c r="AC26" s="69" t="str">
        <v>NICE NORD</v>
      </c>
      <c r="AD26" s="69" t="str">
        <v>NICE OUEST</v>
      </c>
      <c r="AE26" s="69" t="str">
        <v>NICE EST</v>
      </c>
      <c r="AF26" s="69" t="str">
        <v>CARTON MATIN</v>
      </c>
      <c r="AG26" s="69" t="str">
        <v>Congés</v>
      </c>
      <c r="AH26" s="69" t="str">
        <v>CARTON AP</v>
      </c>
      <c r="AI26" s="69" t="str">
        <v>ENC MATIN 5H-12H</v>
      </c>
      <c r="AJ26" s="69" t="str">
        <v>POLY 5H-12H</v>
      </c>
      <c r="AK26" s="69" t="str">
        <v>NICE EST</v>
      </c>
      <c r="AL26" s="69" t="str">
        <v>ENC MATIN 5H-12H</v>
      </c>
      <c r="AM26" s="69" t="str">
        <v>ENC MATIN 5H-12H</v>
      </c>
      <c r="AN26" s="69" t="str">
        <v>NICE EST</v>
      </c>
      <c r="AO26" s="69" t="str">
        <v>ENC MATIN 5H-12H</v>
      </c>
      <c r="AP26" s="69" t="str">
        <v>CARTON AP</v>
      </c>
      <c r="AQ26" s="69" t="str">
        <v>CARTON AP</v>
      </c>
      <c r="AR26" s="69" t="str">
        <v>ABSENT</v>
      </c>
      <c r="AS26" s="69" t="str">
        <v>POLY 4H-12H + CP</v>
      </c>
      <c r="AT26" s="69" t="str">
        <v>Contrôle 8H30-12H / 14H30-18H</v>
      </c>
      <c r="AU26" s="69" t="str">
        <v>ABSENT</v>
      </c>
      <c r="AV26" s="69" t="str">
        <v>NICE EST</v>
      </c>
      <c r="AW26" s="69" t="str">
        <v>ENC AM 12H30-19H30</v>
      </c>
      <c r="AX26" s="69" t="str">
        <v>ABSENT</v>
      </c>
      <c r="AY26" s="69" t="str">
        <v>AUTRE COP</v>
      </c>
      <c r="AZ26" s="69" t="str">
        <v>Contrôle Privé 06H-14H</v>
      </c>
      <c r="BA26" s="69" t="str">
        <v>ENC NUIT 20H30-02H30</v>
      </c>
      <c r="BB26" s="69" t="str">
        <v>B. CARTON</v>
      </c>
      <c r="BC26" s="69" t="str">
        <v>Secrétariat 8H30-12H/12H45-16H15</v>
      </c>
      <c r="BD26" s="69" t="str">
        <v>Contrôle 12H00-19H30</v>
      </c>
      <c r="BE26" s="69" t="str">
        <v>Congés</v>
      </c>
      <c r="BF26" s="69" t="str">
        <v>Contrôle 19H-02H30</v>
      </c>
      <c r="BG26" s="69" t="str">
        <v>ENC MATIN 5H-12H</v>
      </c>
    </row>
    <row r="27" spans="1:59" x14ac:dyDescent="0.2">
      <c r="A27" s="381">
        <v>42900</v>
      </c>
      <c r="B27" s="69" t="str">
        <v>Standard 11H-15H / 15H30-19H</v>
      </c>
      <c r="C27" s="69" t="str">
        <v>ENC MATIN 5H-12H</v>
      </c>
      <c r="D27" s="69" t="str">
        <v>ENC NUIT 20H30-02H30</v>
      </c>
      <c r="E27" s="69" t="str">
        <v>CARTON AP</v>
      </c>
      <c r="F27" s="69" t="str">
        <v>Contrôle 12H00-19H30</v>
      </c>
      <c r="G27" s="69" t="str">
        <v>B. CARTON</v>
      </c>
      <c r="H27" s="69" t="str">
        <v>NICE OUEST</v>
      </c>
      <c r="I27" s="69" t="str">
        <v>NICE OUEST</v>
      </c>
      <c r="J27" s="69" t="str">
        <v>POLY 12H-19H</v>
      </c>
      <c r="K27" s="69" t="str">
        <v>ENC NUIT 20H30-02H30</v>
      </c>
      <c r="L27" s="69" t="str">
        <v>NICE OUEST</v>
      </c>
      <c r="M27" s="69" t="str">
        <v>Secrétariat 8H30-12H /13H-17H</v>
      </c>
      <c r="N27" s="69" t="str">
        <v>ENCADREMENT</v>
      </c>
      <c r="O27" s="69" t="str">
        <v>ENC AM 12H30-19H30</v>
      </c>
      <c r="P27" s="69" t="str">
        <v>POLY 7H-14H</v>
      </c>
      <c r="Q27" s="69" t="str">
        <v>Congés</v>
      </c>
      <c r="R27" s="69" t="str">
        <v>ENCADREMENT</v>
      </c>
      <c r="S27" s="69" t="str">
        <v>REPOS</v>
      </c>
      <c r="T27" s="69" t="str">
        <v>POLY 12H-19H</v>
      </c>
      <c r="U27" s="69" t="str">
        <v>Standard 8H-12H/13H-16H30</v>
      </c>
      <c r="V27" s="69" t="str">
        <v>Contrôle 19H-02H30</v>
      </c>
      <c r="W27" s="69" t="str">
        <v>ABSENT</v>
      </c>
      <c r="X27" s="69" t="str">
        <v>Congés</v>
      </c>
      <c r="Y27" s="69" t="str">
        <v>B. CARTON</v>
      </c>
      <c r="Z27" s="69" t="str">
        <v>FORMATION</v>
      </c>
      <c r="AA27" s="69" t="str">
        <v>ABSENT</v>
      </c>
      <c r="AB27" s="69" t="str">
        <v>REPOS</v>
      </c>
      <c r="AC27" s="69" t="str">
        <v>NICE NORD</v>
      </c>
      <c r="AD27" s="69" t="str">
        <v>NICE OUEST</v>
      </c>
      <c r="AE27" s="69" t="str">
        <v>NICE EST</v>
      </c>
      <c r="AF27" s="69" t="str">
        <v>CARTON MATIN</v>
      </c>
      <c r="AG27" s="69" t="str">
        <v>Congés</v>
      </c>
      <c r="AH27" s="69" t="str">
        <v>CARTON AP</v>
      </c>
      <c r="AI27" s="69" t="str">
        <v>CARTON MATIN</v>
      </c>
      <c r="AJ27" s="69" t="str">
        <v>POLY 5H-12H</v>
      </c>
      <c r="AK27" s="69" t="str">
        <v>NICE EST</v>
      </c>
      <c r="AL27" s="69" t="str">
        <v>ENC MATIN 5H-12H</v>
      </c>
      <c r="AM27" s="69" t="str">
        <v>ENC MATIN 5H-12H</v>
      </c>
      <c r="AN27" s="69" t="str">
        <v>NICE EST</v>
      </c>
      <c r="AO27" s="69" t="str">
        <v>ENC MATIN 5H-12H</v>
      </c>
      <c r="AP27" s="69" t="str">
        <v>CARTON AP</v>
      </c>
      <c r="AQ27" s="69" t="str">
        <v>CARTON AP</v>
      </c>
      <c r="AR27" s="69" t="str">
        <v>ABSENT</v>
      </c>
      <c r="AS27" s="69" t="str">
        <v>POLY 4H-12H + CP</v>
      </c>
      <c r="AT27" s="69" t="str">
        <v>Contrôle 8H30-12H / 14H30-18H</v>
      </c>
      <c r="AU27" s="69" t="str">
        <v>ABSENT</v>
      </c>
      <c r="AV27" s="69" t="str">
        <v>NICE EST</v>
      </c>
      <c r="AW27" s="69" t="str">
        <v>ENC AM 12H30-19H30</v>
      </c>
      <c r="AX27" s="69" t="str">
        <v>ABSENT</v>
      </c>
      <c r="AY27" s="69" t="str">
        <v>AUTRE COP</v>
      </c>
      <c r="AZ27" s="69" t="str">
        <v>Contrôle 19H-02H30</v>
      </c>
      <c r="BA27" s="69" t="str">
        <v>ENC NUIT 20H30-02H30</v>
      </c>
      <c r="BB27" s="69" t="str">
        <v>B. CARTON</v>
      </c>
      <c r="BC27" s="69" t="str">
        <v>REPOS</v>
      </c>
      <c r="BD27" s="69" t="str">
        <v>Contrôle 12H00-19H30</v>
      </c>
      <c r="BE27" s="69" t="str">
        <v>Congés</v>
      </c>
      <c r="BF27" s="69" t="str">
        <v>Contrôle 19H-02H30</v>
      </c>
      <c r="BG27" s="69" t="str">
        <v>REPOS</v>
      </c>
    </row>
    <row r="28" spans="1:59" x14ac:dyDescent="0.2">
      <c r="A28" s="381">
        <v>42901</v>
      </c>
      <c r="B28" s="69" t="str">
        <v>Standard 11H-15H / 15H30-19H</v>
      </c>
      <c r="C28" s="69" t="str">
        <v>ENC MATIN 5H-12H</v>
      </c>
      <c r="D28" s="69" t="str">
        <v>ENC NUIT 20H30-02H30</v>
      </c>
      <c r="E28" s="69" t="str">
        <v>CARTON AP</v>
      </c>
      <c r="F28" s="69" t="str">
        <v>Contrôle 12H00-19H30</v>
      </c>
      <c r="G28" s="69" t="str">
        <v>POLY 4H-12H + CP</v>
      </c>
      <c r="H28" s="69" t="str">
        <v>NICE OUEST</v>
      </c>
      <c r="I28" s="69" t="str">
        <v>NICE OUEST</v>
      </c>
      <c r="J28" s="69" t="str">
        <v>POLY 12H-18H</v>
      </c>
      <c r="K28" s="69" t="str">
        <v>ENC NUIT 20H30-02H30</v>
      </c>
      <c r="L28" s="69" t="str">
        <v>REPOS</v>
      </c>
      <c r="M28" s="69" t="str">
        <v>Secrétariat 9H-12H /13H-17H /20H-22H</v>
      </c>
      <c r="N28" s="69" t="str">
        <v>ENCADREMENT</v>
      </c>
      <c r="O28" s="69" t="str">
        <v>ENC AM 12H30-19H30</v>
      </c>
      <c r="P28" s="69" t="str">
        <v>POLY 7H-14H</v>
      </c>
      <c r="Q28" s="69" t="str">
        <v>Congés</v>
      </c>
      <c r="R28" s="69" t="str">
        <v>ENCADREMENT</v>
      </c>
      <c r="S28" s="69" t="str">
        <v>ENC MATIN 5H-12H</v>
      </c>
      <c r="T28" s="69" t="str">
        <v>POLY 12H-19H</v>
      </c>
      <c r="U28" s="69" t="str">
        <v>Standard 8H-12H/13H-16H30</v>
      </c>
      <c r="V28" s="69" t="str">
        <v>Contrôle 12H-19H</v>
      </c>
      <c r="W28" s="69" t="str">
        <v>ABSENT</v>
      </c>
      <c r="X28" s="69" t="str">
        <v>Congés</v>
      </c>
      <c r="Y28" s="69" t="str">
        <v>B. CARTON</v>
      </c>
      <c r="Z28" s="69" t="str">
        <v>CARTON MATIN</v>
      </c>
      <c r="AA28" s="69" t="str">
        <v>ABSENT</v>
      </c>
      <c r="AB28" s="69" t="str">
        <v>B. CARTON</v>
      </c>
      <c r="AC28" s="69" t="str">
        <v>NICE NORD</v>
      </c>
      <c r="AD28" s="69" t="str">
        <v>NICE OUEST</v>
      </c>
      <c r="AE28" s="69" t="str">
        <v>NICE EST</v>
      </c>
      <c r="AF28" s="69" t="str">
        <v>CARTON MATIN</v>
      </c>
      <c r="AG28" s="69" t="str">
        <v>Congés</v>
      </c>
      <c r="AH28" s="69" t="str">
        <v>CARTON AP</v>
      </c>
      <c r="AI28" s="69" t="str">
        <v>ENC MATIN 5H-12H</v>
      </c>
      <c r="AJ28" s="69" t="str">
        <v>POLY 5H-12H</v>
      </c>
      <c r="AK28" s="69" t="str">
        <v>NICE EST</v>
      </c>
      <c r="AL28" s="69" t="str">
        <v>ENC MATIN 5H-12H</v>
      </c>
      <c r="AM28" s="69" t="str">
        <v>FORMATION</v>
      </c>
      <c r="AN28" s="69" t="str">
        <v>NICE EST</v>
      </c>
      <c r="AO28" s="69" t="str">
        <v>ENC MATIN 5H-12H</v>
      </c>
      <c r="AP28" s="69" t="str">
        <v>CARTON AP</v>
      </c>
      <c r="AQ28" s="69" t="str">
        <v>CARTON AP</v>
      </c>
      <c r="AR28" s="69" t="str">
        <v>ABSENT</v>
      </c>
      <c r="AS28" s="69" t="str">
        <v>Congés</v>
      </c>
      <c r="AT28" s="69" t="str">
        <v>Contrôle 8H30-12H / 14H30-18H</v>
      </c>
      <c r="AU28" s="69" t="str">
        <v>ABSENT</v>
      </c>
      <c r="AV28" s="69" t="str">
        <v>NICE EST</v>
      </c>
      <c r="AW28" s="69" t="str">
        <v>ENC AM 12H30-19H30</v>
      </c>
      <c r="AX28" s="69" t="str">
        <v>ABSENT</v>
      </c>
      <c r="AY28" s="69" t="str">
        <v>AUTRE COP</v>
      </c>
      <c r="AZ28" s="69" t="str">
        <v>Contrôle 12H-19H</v>
      </c>
      <c r="BA28" s="69" t="str">
        <v>ENC NUIT 20H30-02H30</v>
      </c>
      <c r="BB28" s="69" t="str">
        <v>B. CARTON</v>
      </c>
      <c r="BC28" s="69" t="str">
        <v>Secrétariat 8H30-12H/12H45-16H15</v>
      </c>
      <c r="BD28" s="69" t="str">
        <v>Contrôle 12H00-19H30</v>
      </c>
      <c r="BE28" s="69" t="str">
        <v>Congés</v>
      </c>
      <c r="BF28" s="69" t="str">
        <v>Contrôle 19H-02H30</v>
      </c>
      <c r="BG28" s="69" t="str">
        <v>ENC MATIN 5H-12H</v>
      </c>
    </row>
    <row r="29" spans="1:59" x14ac:dyDescent="0.2">
      <c r="A29" s="381">
        <v>42902</v>
      </c>
      <c r="B29" s="69" t="str">
        <v>Standard 11H-15H / 15H30-19H</v>
      </c>
      <c r="C29" s="69" t="str">
        <v>ENC MATIN 5H-12H</v>
      </c>
      <c r="D29" s="69" t="str">
        <v>ENC NUIT 20H30-02H30</v>
      </c>
      <c r="E29" s="69" t="str">
        <v>CARTON AP</v>
      </c>
      <c r="F29" s="69" t="str">
        <v>Contrôle 12H00-19H30</v>
      </c>
      <c r="G29" s="69" t="str">
        <v>POLY 4H-12H + CP</v>
      </c>
      <c r="H29" s="69" t="str">
        <v>NICE OUEST</v>
      </c>
      <c r="I29" s="69" t="str">
        <v>NICE OUEST</v>
      </c>
      <c r="J29" s="69" t="str">
        <v>POLY 12H-18H</v>
      </c>
      <c r="K29" s="69" t="str">
        <v>ENC NUIT 20H30-02H30</v>
      </c>
      <c r="L29" s="69" t="str">
        <v>NICE OUEST</v>
      </c>
      <c r="M29" s="69" t="str">
        <v>Secrétariat 8H30-12H /12H30-17H</v>
      </c>
      <c r="N29" s="69" t="str">
        <v>ENCADREMENT</v>
      </c>
      <c r="O29" s="69" t="str">
        <v>ENC AM 12H30-19H30</v>
      </c>
      <c r="P29" s="69" t="str">
        <v>POLY 7H-14H</v>
      </c>
      <c r="Q29" s="69" t="str">
        <v>Congés</v>
      </c>
      <c r="R29" s="69" t="str">
        <v>ENCADREMENT</v>
      </c>
      <c r="S29" s="69" t="str">
        <v>ENC MATIN 5H-12H</v>
      </c>
      <c r="T29" s="69" t="str">
        <v>POLY 12H-19H</v>
      </c>
      <c r="U29" s="69" t="str">
        <v>Standard 8H-12H/13H-16H30</v>
      </c>
      <c r="V29" s="69" t="str">
        <v>Contrôle 19H-02H30</v>
      </c>
      <c r="W29" s="69" t="str">
        <v>ABSENT</v>
      </c>
      <c r="X29" s="69" t="str">
        <v>Congés</v>
      </c>
      <c r="Y29" s="69" t="str">
        <v>B. CARTON</v>
      </c>
      <c r="Z29" s="69" t="str">
        <v>CARTON MATIN</v>
      </c>
      <c r="AA29" s="69" t="str">
        <v>ABSENT</v>
      </c>
      <c r="AB29" s="69" t="str">
        <v>B. CARTON</v>
      </c>
      <c r="AC29" s="69" t="str">
        <v>NICE NORD</v>
      </c>
      <c r="AD29" s="69" t="str">
        <v>NICE OUEST</v>
      </c>
      <c r="AE29" s="69" t="str">
        <v>NICE EST</v>
      </c>
      <c r="AF29" s="69" t="str">
        <v>CARTON MATIN</v>
      </c>
      <c r="AG29" s="69" t="str">
        <v>Congés</v>
      </c>
      <c r="AH29" s="69" t="str">
        <v>CARTON AP</v>
      </c>
      <c r="AI29" s="69" t="str">
        <v>REPOS</v>
      </c>
      <c r="AJ29" s="69" t="str">
        <v>POLY 5H-12H</v>
      </c>
      <c r="AK29" s="69" t="str">
        <v>NICE EST</v>
      </c>
      <c r="AL29" s="69" t="str">
        <v>ENC MATIN 5H-12H</v>
      </c>
      <c r="AM29" s="69" t="str">
        <v>ENC MATIN 5H-12H</v>
      </c>
      <c r="AN29" s="69" t="str">
        <v>NICE EST</v>
      </c>
      <c r="AO29" s="69" t="str">
        <v>ENC MATIN 5H-12H</v>
      </c>
      <c r="AP29" s="69" t="str">
        <v>CARTON AP</v>
      </c>
      <c r="AQ29" s="69" t="str">
        <v>CARTON AP</v>
      </c>
      <c r="AR29" s="69" t="str">
        <v>ABSENT</v>
      </c>
      <c r="AS29" s="69" t="str">
        <v>Congés</v>
      </c>
      <c r="AT29" s="69" t="str">
        <v>Contrôle 8H30-12H / 14H30-18H</v>
      </c>
      <c r="AU29" s="69" t="str">
        <v>ABSENT</v>
      </c>
      <c r="AV29" s="69" t="str">
        <v>NICE EST</v>
      </c>
      <c r="AW29" s="69" t="str">
        <v>ENC AM 12H30-19H30</v>
      </c>
      <c r="AX29" s="69" t="str">
        <v>ABSENT</v>
      </c>
      <c r="AY29" s="69" t="str">
        <v>AUTRE COP</v>
      </c>
      <c r="AZ29" s="69" t="str">
        <v>Contrôle Privé 06H-14H</v>
      </c>
      <c r="BA29" s="69" t="str">
        <v>ENC NUIT 20H30-02H30</v>
      </c>
      <c r="BB29" s="69" t="str">
        <v>B. CARTON</v>
      </c>
      <c r="BC29" s="69" t="str">
        <v>Secrétariat 8H30-12H/12H45-16H15</v>
      </c>
      <c r="BD29" s="69" t="str">
        <v>Contrôle 12H00-19H30</v>
      </c>
      <c r="BE29" s="69" t="str">
        <v>Congés</v>
      </c>
      <c r="BF29" s="69" t="str">
        <v>Contrôle 19H-02H30</v>
      </c>
      <c r="BG29" s="69" t="str">
        <v>ENC MATIN 5H-12H</v>
      </c>
    </row>
    <row r="30" spans="1:59" x14ac:dyDescent="0.2">
      <c r="A30" s="381">
        <v>42903</v>
      </c>
      <c r="B30" s="69">
        <v>0</v>
      </c>
      <c r="C30" s="69" t="str">
        <v>NICE OUEST</v>
      </c>
      <c r="D30" s="69">
        <v>0</v>
      </c>
      <c r="E30" s="69">
        <v>0</v>
      </c>
      <c r="F30" s="69">
        <v>0</v>
      </c>
      <c r="G30" s="69">
        <v>0</v>
      </c>
      <c r="H30" s="69">
        <v>0</v>
      </c>
      <c r="I30" s="69">
        <v>0</v>
      </c>
      <c r="J30" s="69" t="str">
        <v>POLY 7H-12H / 14H-18H</v>
      </c>
      <c r="K30" s="69">
        <v>0</v>
      </c>
      <c r="L30" s="69" t="str">
        <v>NICE OUEST</v>
      </c>
      <c r="M30" s="69">
        <v>0</v>
      </c>
      <c r="N30" s="69">
        <v>0</v>
      </c>
      <c r="O30" s="69">
        <v>0</v>
      </c>
      <c r="P30" s="69">
        <v>0</v>
      </c>
      <c r="Q30" s="69" t="str">
        <v>Congés</v>
      </c>
      <c r="R30" s="69">
        <v>0</v>
      </c>
      <c r="S30" s="69" t="str">
        <v>NICE OUEST</v>
      </c>
      <c r="T30" s="69" t="str">
        <v>POLY 7H-12H / 14H-18H</v>
      </c>
      <c r="U30" s="69">
        <v>0</v>
      </c>
      <c r="V30" s="69">
        <v>0</v>
      </c>
      <c r="W30" s="69" t="str">
        <v>ABSENT</v>
      </c>
      <c r="X30" s="69" t="str">
        <v>Congés</v>
      </c>
      <c r="Y30" s="69">
        <v>0</v>
      </c>
      <c r="Z30" s="69">
        <v>0</v>
      </c>
      <c r="AA30" s="69" t="str">
        <v>ABSENT</v>
      </c>
      <c r="AB30" s="69" t="str">
        <v>POLY 7H-12H / 14H-18H</v>
      </c>
      <c r="AC30" s="69">
        <v>0</v>
      </c>
      <c r="AD30" s="69">
        <v>0</v>
      </c>
      <c r="AE30" s="69">
        <v>0</v>
      </c>
      <c r="AF30" s="69">
        <v>0</v>
      </c>
      <c r="AG30" s="69" t="str">
        <v>Congés</v>
      </c>
      <c r="AH30" s="69" t="str">
        <v>HS CARTON 8H30-12H / 13H-16H30</v>
      </c>
      <c r="AI30" s="69" t="str">
        <v>NICE NORD</v>
      </c>
      <c r="AJ30" s="69" t="str">
        <v xml:space="preserve">HS CP 4H-7H  </v>
      </c>
      <c r="AK30" s="69">
        <v>0</v>
      </c>
      <c r="AL30" s="69">
        <v>0</v>
      </c>
      <c r="AM30" s="69">
        <v>0</v>
      </c>
      <c r="AN30" s="69">
        <v>0</v>
      </c>
      <c r="AO30" s="69" t="str">
        <v>NICE EST</v>
      </c>
      <c r="AP30" s="69">
        <v>0</v>
      </c>
      <c r="AQ30" s="69" t="str">
        <v>NICE EST</v>
      </c>
      <c r="AR30" s="69" t="str">
        <v>ABSENT</v>
      </c>
      <c r="AS30" s="69">
        <v>0</v>
      </c>
      <c r="AT30" s="69">
        <v>0</v>
      </c>
      <c r="AU30" s="69" t="str">
        <v>ABSENT</v>
      </c>
      <c r="AV30" s="69">
        <v>0</v>
      </c>
      <c r="AW30" s="69" t="str">
        <v>NICE EST</v>
      </c>
      <c r="AX30" s="69" t="str">
        <v>ABSENT</v>
      </c>
      <c r="AY30" s="69" t="str">
        <v>AUTRE COP</v>
      </c>
      <c r="AZ30" s="69">
        <v>0</v>
      </c>
      <c r="BA30" s="69">
        <v>0</v>
      </c>
      <c r="BB30" s="69" t="str">
        <v>HS NICE EST</v>
      </c>
      <c r="BC30" s="69">
        <v>0</v>
      </c>
      <c r="BD30" s="69">
        <v>0</v>
      </c>
      <c r="BE30" s="69" t="str">
        <v>Congés</v>
      </c>
      <c r="BF30" s="69">
        <v>0</v>
      </c>
      <c r="BG30" s="69" t="str">
        <v>NICE OUEST</v>
      </c>
    </row>
    <row r="31" spans="1:59" x14ac:dyDescent="0.2">
      <c r="A31" s="382">
        <v>42904</v>
      </c>
      <c r="B31" s="69">
        <v>0</v>
      </c>
      <c r="C31" s="69">
        <v>0</v>
      </c>
      <c r="D31" s="69">
        <v>0</v>
      </c>
      <c r="E31" s="69" t="str">
        <v>HS NICE NORD</v>
      </c>
      <c r="F31" s="69">
        <v>0</v>
      </c>
      <c r="G31" s="69">
        <v>0</v>
      </c>
      <c r="H31" s="69">
        <v>0</v>
      </c>
      <c r="I31" s="69">
        <v>0</v>
      </c>
      <c r="J31" s="69" t="str">
        <v>POLY 7H-12H</v>
      </c>
      <c r="K31" s="69">
        <v>0</v>
      </c>
      <c r="L31" s="69">
        <v>0</v>
      </c>
      <c r="M31" s="69">
        <v>0</v>
      </c>
      <c r="N31" s="69">
        <v>0</v>
      </c>
      <c r="O31" s="69" t="str">
        <v>NICE OUEST &amp; VIEUX NICE</v>
      </c>
      <c r="P31" s="69">
        <v>0</v>
      </c>
      <c r="Q31" s="69" t="str">
        <v>Congés</v>
      </c>
      <c r="R31" s="69">
        <v>0</v>
      </c>
      <c r="S31" s="69">
        <v>0</v>
      </c>
      <c r="T31" s="69">
        <v>0</v>
      </c>
      <c r="U31" s="69">
        <v>0</v>
      </c>
      <c r="V31" s="69">
        <v>0</v>
      </c>
      <c r="W31" s="69" t="str">
        <v>ABSENT</v>
      </c>
      <c r="X31" s="69" t="str">
        <v>Congés</v>
      </c>
      <c r="Y31" s="69">
        <v>0</v>
      </c>
      <c r="Z31" s="69">
        <v>0</v>
      </c>
      <c r="AA31" s="69" t="str">
        <v>ABSENT</v>
      </c>
      <c r="AB31" s="69" t="str">
        <v>POLY 7H-12H + CP</v>
      </c>
      <c r="AC31" s="69">
        <v>0</v>
      </c>
      <c r="AD31" s="69">
        <v>0</v>
      </c>
      <c r="AE31" s="69">
        <v>0</v>
      </c>
      <c r="AF31" s="69" t="str">
        <v>HS NICE EST</v>
      </c>
      <c r="AG31" s="69" t="str">
        <v>Congés</v>
      </c>
      <c r="AH31" s="69">
        <v>0</v>
      </c>
      <c r="AI31" s="69">
        <v>0</v>
      </c>
      <c r="AJ31" s="69">
        <v>0</v>
      </c>
      <c r="AK31" s="69" t="str">
        <v>HS NICE OUEST</v>
      </c>
      <c r="AL31" s="69">
        <v>0</v>
      </c>
      <c r="AM31" s="69">
        <v>0</v>
      </c>
      <c r="AN31" s="69">
        <v>0</v>
      </c>
      <c r="AO31" s="69">
        <v>0</v>
      </c>
      <c r="AP31" s="69">
        <v>0</v>
      </c>
      <c r="AQ31" s="69">
        <v>0</v>
      </c>
      <c r="AR31" s="69" t="str">
        <v>ABSENT</v>
      </c>
      <c r="AS31" s="69">
        <v>0</v>
      </c>
      <c r="AT31" s="69">
        <v>0</v>
      </c>
      <c r="AU31" s="69" t="str">
        <v>ABSENT</v>
      </c>
      <c r="AV31" s="69">
        <v>0</v>
      </c>
      <c r="AW31" s="69">
        <v>0</v>
      </c>
      <c r="AX31" s="69" t="str">
        <v>ABSENT</v>
      </c>
      <c r="AY31" s="69" t="str">
        <v>AUTRE COP</v>
      </c>
      <c r="AZ31" s="69">
        <v>0</v>
      </c>
      <c r="BA31" s="69">
        <v>0</v>
      </c>
      <c r="BB31" s="69">
        <v>0</v>
      </c>
      <c r="BC31" s="69">
        <v>0</v>
      </c>
      <c r="BD31" s="69">
        <v>0</v>
      </c>
      <c r="BE31" s="69" t="str">
        <v>V.N. Matin</v>
      </c>
      <c r="BF31" s="69" t="str">
        <v>Contrôle OM 20H-02H</v>
      </c>
      <c r="BG31" s="69">
        <v>0</v>
      </c>
    </row>
    <row r="32" spans="1:59" x14ac:dyDescent="0.2">
      <c r="A32" s="381">
        <v>42905</v>
      </c>
      <c r="B32" s="69" t="str">
        <v>Standard 11H-15H / 15H30-19H</v>
      </c>
      <c r="C32" s="69" t="str">
        <v>ENC MATIN 5H-12H</v>
      </c>
      <c r="D32" s="69" t="str">
        <v>ENC NUIT 20H30-02H30</v>
      </c>
      <c r="E32" s="69" t="str">
        <v>CARTON AP</v>
      </c>
      <c r="F32" s="69" t="str">
        <v>Contrôle 12H00-19H30</v>
      </c>
      <c r="G32" s="69" t="str">
        <v>POLY 12H-19H</v>
      </c>
      <c r="H32" s="69" t="str">
        <v>NICE OUEST</v>
      </c>
      <c r="I32" s="69" t="str">
        <v>NICE OUEST</v>
      </c>
      <c r="J32" s="69" t="str">
        <v>REPOS</v>
      </c>
      <c r="K32" s="69" t="str">
        <v>ENC NUIT 20H30-02H30</v>
      </c>
      <c r="L32" s="69" t="str">
        <v>NICE OUEST</v>
      </c>
      <c r="M32" s="69" t="str">
        <v>Secrétariat 8H30-12H /13H-17H</v>
      </c>
      <c r="N32" s="69" t="str">
        <v>ENCADREMENT</v>
      </c>
      <c r="O32" s="69" t="str">
        <v>ENC AM 12H30-19H30</v>
      </c>
      <c r="P32" s="69" t="str">
        <v>POLY 7H-14H</v>
      </c>
      <c r="Q32" s="69" t="str">
        <v>Congés</v>
      </c>
      <c r="R32" s="69" t="str">
        <v>ENCADREMENT</v>
      </c>
      <c r="S32" s="69" t="str">
        <v>ENC MATIN 5H-12H</v>
      </c>
      <c r="T32" s="69" t="str">
        <v>POLY 12H-19H</v>
      </c>
      <c r="U32" s="69" t="str">
        <v>Standard 8H-12H/13H-16H30</v>
      </c>
      <c r="V32" s="69" t="str">
        <v>Contrôle 19H-02H30</v>
      </c>
      <c r="W32" s="69" t="str">
        <v>ABSENT</v>
      </c>
      <c r="X32" s="69" t="str">
        <v>Congés</v>
      </c>
      <c r="Y32" s="69" t="str">
        <v>B. CARTON</v>
      </c>
      <c r="Z32" s="69" t="str">
        <v>CARTON MATIN</v>
      </c>
      <c r="AA32" s="69" t="str">
        <v>ABSENT</v>
      </c>
      <c r="AB32" s="69" t="str">
        <v>B. CARTON</v>
      </c>
      <c r="AC32" s="69" t="str">
        <v>NICE NORD</v>
      </c>
      <c r="AD32" s="69" t="str">
        <v>NICE OUEST</v>
      </c>
      <c r="AE32" s="69" t="str">
        <v>NICE EST</v>
      </c>
      <c r="AF32" s="69" t="str">
        <v>ENC MATIN 5H-12H</v>
      </c>
      <c r="AG32" s="69" t="str">
        <v>Congés</v>
      </c>
      <c r="AH32" s="69" t="str">
        <v>CARTON AP</v>
      </c>
      <c r="AI32" s="69" t="str">
        <v>ENC MATIN 5H-12H</v>
      </c>
      <c r="AJ32" s="69" t="str">
        <v>POLY 4H-12H + CP</v>
      </c>
      <c r="AK32" s="69" t="str">
        <v>NICE EST</v>
      </c>
      <c r="AL32" s="69" t="str">
        <v>ENC MATIN 5H-12H</v>
      </c>
      <c r="AM32" s="69" t="str">
        <v>ENC MATIN 5H-12H</v>
      </c>
      <c r="AN32" s="69" t="str">
        <v>NICE EST</v>
      </c>
      <c r="AO32" s="69" t="str">
        <v>ENC NUIT 20H30-02H30</v>
      </c>
      <c r="AP32" s="69" t="str">
        <v>Congés</v>
      </c>
      <c r="AQ32" s="69" t="str">
        <v>CARTON AP</v>
      </c>
      <c r="AR32" s="69" t="str">
        <v>ABSENT</v>
      </c>
      <c r="AS32" s="69" t="str">
        <v>POLY 5H-12H</v>
      </c>
      <c r="AT32" s="69" t="str">
        <v>Contrôle 8H30-12H / 14H30-18H</v>
      </c>
      <c r="AU32" s="69" t="str">
        <v>ABSENT</v>
      </c>
      <c r="AV32" s="69" t="str">
        <v>Congés</v>
      </c>
      <c r="AW32" s="69" t="str">
        <v>ENC NUIT 20H30-02H30</v>
      </c>
      <c r="AX32" s="69" t="str">
        <v>ABSENT</v>
      </c>
      <c r="AY32" s="69" t="str">
        <v>AUTRE COP</v>
      </c>
      <c r="AZ32" s="69" t="str">
        <v>Contrôle Privé 06H-14H</v>
      </c>
      <c r="BA32" s="69" t="str">
        <v>ENC MATIN 5H-12H</v>
      </c>
      <c r="BB32" s="69" t="str">
        <v>B. CARTON</v>
      </c>
      <c r="BC32" s="69" t="str">
        <v>Secrétariat 8H30-12H/12H45-16H15</v>
      </c>
      <c r="BD32" s="69" t="str">
        <v>Contrôle 12H00-19H30</v>
      </c>
      <c r="BE32" s="69" t="str">
        <v>CARTON AP</v>
      </c>
      <c r="BF32" s="69" t="str">
        <v>Contrôle 12H-19H</v>
      </c>
      <c r="BG32" s="69" t="str">
        <v>ENC NUIT 20H30-02H30</v>
      </c>
    </row>
    <row r="33" spans="1:59" x14ac:dyDescent="0.2">
      <c r="A33" s="381">
        <v>42906</v>
      </c>
      <c r="B33" s="69" t="str">
        <v>Standard 11H-15H / 15H30-19H</v>
      </c>
      <c r="C33" s="69" t="str">
        <v>ENC MATIN 5H-12H</v>
      </c>
      <c r="D33" s="69" t="str">
        <v>ENC NUIT 20H30-02H30</v>
      </c>
      <c r="E33" s="69" t="str">
        <v>CARTON AP</v>
      </c>
      <c r="F33" s="69" t="str">
        <v>Contrôle 12H00-19H30</v>
      </c>
      <c r="G33" s="69" t="str">
        <v>POLY 12H-19H</v>
      </c>
      <c r="H33" s="69" t="str">
        <v>NICE OUEST</v>
      </c>
      <c r="I33" s="69" t="str">
        <v>NICE OUEST</v>
      </c>
      <c r="J33" s="69" t="str">
        <v>Congés</v>
      </c>
      <c r="K33" s="69" t="str">
        <v>ENC NUIT 20H30-02H30</v>
      </c>
      <c r="L33" s="69" t="str">
        <v>NICE OUEST</v>
      </c>
      <c r="M33" s="69" t="str">
        <v>Secrétariat 13H-18H</v>
      </c>
      <c r="N33" s="69" t="str">
        <v>ENCADREMENT</v>
      </c>
      <c r="O33" s="69" t="str">
        <v>ENC AM 12H30-19H30</v>
      </c>
      <c r="P33" s="69" t="str">
        <v>POLY 7H-14H</v>
      </c>
      <c r="Q33" s="69" t="str">
        <v>Congés</v>
      </c>
      <c r="R33" s="69" t="str">
        <v>ENCADREMENT</v>
      </c>
      <c r="S33" s="69" t="str">
        <v>ENC MATIN 5H-12H</v>
      </c>
      <c r="T33" s="69" t="str">
        <v>POLY 12H-19H</v>
      </c>
      <c r="U33" s="69" t="str">
        <v>Standard 8H-12H/13H-16H30</v>
      </c>
      <c r="V33" s="69" t="str">
        <v>Contrôle 19H-02H30</v>
      </c>
      <c r="W33" s="69" t="str">
        <v>ABSENT</v>
      </c>
      <c r="X33" s="69" t="str">
        <v>Congés</v>
      </c>
      <c r="Y33" s="69" t="str">
        <v>B. CARTON</v>
      </c>
      <c r="Z33" s="69" t="str">
        <v>CARTON MATIN</v>
      </c>
      <c r="AA33" s="69" t="str">
        <v>ABSENT</v>
      </c>
      <c r="AB33" s="69" t="str">
        <v>B. CARTON</v>
      </c>
      <c r="AC33" s="69" t="str">
        <v>NICE NORD</v>
      </c>
      <c r="AD33" s="69" t="str">
        <v>NICE OUEST</v>
      </c>
      <c r="AE33" s="69" t="str">
        <v>NICE EST</v>
      </c>
      <c r="AF33" s="69" t="str">
        <v>ENC MATIN 5H-12H</v>
      </c>
      <c r="AG33" s="69" t="str">
        <v>Congés</v>
      </c>
      <c r="AH33" s="69" t="str">
        <v>CARTON AP</v>
      </c>
      <c r="AI33" s="69" t="str">
        <v>ENC MATIN 5H-12H</v>
      </c>
      <c r="AJ33" s="69" t="str">
        <v>POLY 4H-12H + CP</v>
      </c>
      <c r="AK33" s="69" t="str">
        <v>NICE EST</v>
      </c>
      <c r="AL33" s="69" t="str">
        <v>ENC MATIN 5H-12H</v>
      </c>
      <c r="AM33" s="69" t="str">
        <v>ENC MATIN 5H-12H</v>
      </c>
      <c r="AN33" s="69" t="str">
        <v>NICE EST</v>
      </c>
      <c r="AO33" s="69" t="str">
        <v>ENC NUIT 20H30-02H30</v>
      </c>
      <c r="AP33" s="69" t="str">
        <v>Congés</v>
      </c>
      <c r="AQ33" s="69" t="str">
        <v>CARTON AP</v>
      </c>
      <c r="AR33" s="69" t="str">
        <v>ABSENT</v>
      </c>
      <c r="AS33" s="69" t="str">
        <v>POLY 5H-12H</v>
      </c>
      <c r="AT33" s="69" t="str">
        <v>Contrôle 8H30-12H / 14H30-18H</v>
      </c>
      <c r="AU33" s="69" t="str">
        <v>ABSENT</v>
      </c>
      <c r="AV33" s="69" t="str">
        <v>Congés</v>
      </c>
      <c r="AW33" s="69" t="str">
        <v>ENC NUIT 20H30-02H30</v>
      </c>
      <c r="AX33" s="69" t="str">
        <v>ABSENT</v>
      </c>
      <c r="AY33" s="69" t="str">
        <v>AUTRE COP</v>
      </c>
      <c r="AZ33" s="69" t="str">
        <v>Contrôle Privé 06H-14H</v>
      </c>
      <c r="BA33" s="69" t="str">
        <v>ENC MATIN 5H-12H</v>
      </c>
      <c r="BB33" s="69" t="str">
        <v>B. CARTON</v>
      </c>
      <c r="BC33" s="69" t="str">
        <v>Secrétariat 8H30-12H/12H45-16H15</v>
      </c>
      <c r="BD33" s="69" t="str">
        <v>Contrôle 12H00-19H30</v>
      </c>
      <c r="BE33" s="69" t="str">
        <v>CARTON AP</v>
      </c>
      <c r="BF33" s="69" t="str">
        <v>Contrôle 19H-02H30</v>
      </c>
      <c r="BG33" s="69" t="str">
        <v>ENC NUIT 20H30-02H30</v>
      </c>
    </row>
    <row r="34" spans="1:59" x14ac:dyDescent="0.2">
      <c r="A34" s="381">
        <v>42907</v>
      </c>
      <c r="B34" s="69" t="str">
        <v>Standard 11H-15H / 15H30-19H</v>
      </c>
      <c r="C34" s="69" t="str">
        <v>ENC MATIN 5H-12H</v>
      </c>
      <c r="D34" s="69" t="str">
        <v>ENC NUIT 20H30-02H30</v>
      </c>
      <c r="E34" s="69" t="str">
        <v>CARTON AP</v>
      </c>
      <c r="F34" s="69" t="str">
        <v>Contrôle 12H00-19H30</v>
      </c>
      <c r="G34" s="69">
        <v>0</v>
      </c>
      <c r="H34" s="69" t="str">
        <v>NICE OUEST</v>
      </c>
      <c r="I34" s="69" t="str">
        <v>NICE OUEST</v>
      </c>
      <c r="J34" s="69" t="str">
        <v>POLY 12H-19H</v>
      </c>
      <c r="K34" s="69" t="str">
        <v>ENC NUIT 20H30-02H30</v>
      </c>
      <c r="L34" s="69" t="str">
        <v>NICE OUEST</v>
      </c>
      <c r="M34" s="69" t="str">
        <v>Secrétariat 8H30-12H /13H-17H</v>
      </c>
      <c r="N34" s="69" t="str">
        <v>ENCADREMENT</v>
      </c>
      <c r="O34" s="69" t="str">
        <v>ENC AM 12H30-19H30</v>
      </c>
      <c r="P34" s="69" t="str">
        <v>B. CARTON</v>
      </c>
      <c r="Q34" s="69" t="str">
        <v>Congés</v>
      </c>
      <c r="R34" s="69" t="str">
        <v>ENCADREMENT</v>
      </c>
      <c r="S34" s="69" t="str">
        <v>ENC MATIN 5H-12H</v>
      </c>
      <c r="T34" s="69" t="str">
        <v>POLY 12H-19H</v>
      </c>
      <c r="U34" s="69" t="str">
        <v>Standard 8H-12H/13H-16H30</v>
      </c>
      <c r="V34" s="69" t="str">
        <v>Contrôle 19H-02H30</v>
      </c>
      <c r="W34" s="69" t="str">
        <v>ABSENT</v>
      </c>
      <c r="X34" s="69" t="str">
        <v>Congés</v>
      </c>
      <c r="Y34" s="69" t="str">
        <v>B. CARTON</v>
      </c>
      <c r="Z34" s="69" t="str">
        <v>CARTON MATIN</v>
      </c>
      <c r="AA34" s="69" t="str">
        <v>ABSENT</v>
      </c>
      <c r="AB34" s="69" t="str">
        <v>REPOS</v>
      </c>
      <c r="AC34" s="69" t="str">
        <v>NICE NORD</v>
      </c>
      <c r="AD34" s="69" t="str">
        <v>NICE OUEST</v>
      </c>
      <c r="AE34" s="69" t="str">
        <v>NICE EST</v>
      </c>
      <c r="AF34" s="69" t="str">
        <v>ENC MATIN 5H-12H</v>
      </c>
      <c r="AG34" s="69" t="str">
        <v>Congés</v>
      </c>
      <c r="AH34" s="69" t="str">
        <v>CARTON AP</v>
      </c>
      <c r="AI34" s="69" t="str">
        <v>ENC MATIN 5H-12H</v>
      </c>
      <c r="AJ34" s="69" t="str">
        <v>POLY 4H-12H + CP</v>
      </c>
      <c r="AK34" s="69" t="str">
        <v>NICE EST</v>
      </c>
      <c r="AL34" s="69" t="str">
        <v>ENC MATIN 5H-12H</v>
      </c>
      <c r="AM34" s="69" t="str">
        <v>ENC MATIN 5H-12H</v>
      </c>
      <c r="AN34" s="69" t="str">
        <v>NICE EST</v>
      </c>
      <c r="AO34" s="69" t="str">
        <v>ENC NUIT 20H30-02H30</v>
      </c>
      <c r="AP34" s="69" t="str">
        <v>Congés</v>
      </c>
      <c r="AQ34" s="69" t="str">
        <v>CARTON AP</v>
      </c>
      <c r="AR34" s="69" t="str">
        <v>ABSENT</v>
      </c>
      <c r="AS34" s="69" t="str">
        <v>POLY 5H-12H</v>
      </c>
      <c r="AT34" s="69" t="str">
        <v>Contrôle 8H30-12H / 14H30-18H</v>
      </c>
      <c r="AU34" s="69" t="str">
        <v>ABSENT</v>
      </c>
      <c r="AV34" s="69" t="str">
        <v>Congés</v>
      </c>
      <c r="AW34" s="69" t="str">
        <v>ENC NUIT 20H30-02H30</v>
      </c>
      <c r="AX34" s="69" t="str">
        <v>ABSENT</v>
      </c>
      <c r="AY34" s="69" t="str">
        <v>AUTRE COP</v>
      </c>
      <c r="AZ34" s="69" t="str">
        <v>Contrôle 19H-02H30</v>
      </c>
      <c r="BA34" s="69" t="str">
        <v>ENC MATIN 5H-12H</v>
      </c>
      <c r="BB34" s="69" t="str">
        <v>B. CARTON</v>
      </c>
      <c r="BC34" s="69" t="str">
        <v>REPOS</v>
      </c>
      <c r="BD34" s="69" t="str">
        <v>Contrôle 12H00-19H30</v>
      </c>
      <c r="BE34" s="69" t="str">
        <v>CARTON AP</v>
      </c>
      <c r="BF34" s="69" t="str">
        <v>Contrôle 19H-02H30</v>
      </c>
      <c r="BG34" s="69" t="str">
        <v>ENC NUIT 20H30-02H30</v>
      </c>
    </row>
    <row r="35" spans="1:59" x14ac:dyDescent="0.2">
      <c r="A35" s="381">
        <v>42908</v>
      </c>
      <c r="B35" s="69" t="str">
        <v>Standard 11H-15H / 15H30-19H</v>
      </c>
      <c r="C35" s="69" t="str">
        <v>ENC MATIN 5H-12H</v>
      </c>
      <c r="D35" s="69" t="str">
        <v>ENC NUIT 20H30-02H30</v>
      </c>
      <c r="E35" s="69" t="str">
        <v>CARTON AP</v>
      </c>
      <c r="F35" s="69" t="str">
        <v>Contrôle 12H00-19H30</v>
      </c>
      <c r="G35" s="69">
        <v>0</v>
      </c>
      <c r="H35" s="69" t="str">
        <v>NICE OUEST</v>
      </c>
      <c r="I35" s="69" t="str">
        <v>NICE OUEST</v>
      </c>
      <c r="J35" s="69" t="str">
        <v>POLY 12H-18H</v>
      </c>
      <c r="K35" s="69" t="str">
        <v>ENC NUIT 20H30-02H30</v>
      </c>
      <c r="L35" s="69" t="str">
        <v>NICE OUEST</v>
      </c>
      <c r="M35" s="69" t="str">
        <v>Secrétariat 9H-12H /13H-17H /20H-22H</v>
      </c>
      <c r="N35" s="69" t="str">
        <v>ENCADREMENT</v>
      </c>
      <c r="O35" s="69" t="str">
        <v>ENC AM 12H30-19H30</v>
      </c>
      <c r="P35" s="69" t="str">
        <v>POLY 7H-14H</v>
      </c>
      <c r="Q35" s="69" t="str">
        <v>Congés</v>
      </c>
      <c r="R35" s="69" t="str">
        <v>ENCADREMENT</v>
      </c>
      <c r="S35" s="69" t="str">
        <v>ENC MATIN 5H-12H</v>
      </c>
      <c r="T35" s="69" t="str">
        <v>POLY 12H-19H</v>
      </c>
      <c r="U35" s="69" t="str">
        <v>Standard 8H-12H/13H-16H30</v>
      </c>
      <c r="V35" s="69" t="str">
        <v>Contrôle 12H-19H</v>
      </c>
      <c r="W35" s="69" t="str">
        <v>ABSENT</v>
      </c>
      <c r="X35" s="69" t="str">
        <v>Congés</v>
      </c>
      <c r="Y35" s="69" t="str">
        <v>B. CARTON</v>
      </c>
      <c r="Z35" s="69" t="str">
        <v>CARTON MATIN</v>
      </c>
      <c r="AA35" s="69" t="str">
        <v>ABSENT</v>
      </c>
      <c r="AB35" s="69" t="str">
        <v>B. CARTON</v>
      </c>
      <c r="AC35" s="69" t="str">
        <v>NICE NORD</v>
      </c>
      <c r="AD35" s="69" t="str">
        <v>NICE OUEST</v>
      </c>
      <c r="AE35" s="69" t="str">
        <v>NICE EST</v>
      </c>
      <c r="AF35" s="69" t="str">
        <v>ENC MATIN 5H-12H</v>
      </c>
      <c r="AG35" s="69" t="str">
        <v>Congés</v>
      </c>
      <c r="AH35" s="69" t="str">
        <v>CARTON AP</v>
      </c>
      <c r="AI35" s="69" t="str">
        <v>ENC MATIN 5H-12H</v>
      </c>
      <c r="AJ35" s="69" t="str">
        <v>POLY 4H-12H + CP</v>
      </c>
      <c r="AK35" s="69" t="str">
        <v>NICE EST</v>
      </c>
      <c r="AL35" s="69" t="str">
        <v>ENC MATIN 5H-12H</v>
      </c>
      <c r="AM35" s="69" t="str">
        <v>FORMATION</v>
      </c>
      <c r="AN35" s="69" t="str">
        <v>NICE EST</v>
      </c>
      <c r="AO35" s="69" t="str">
        <v>ENC NUIT 20H30-02H30</v>
      </c>
      <c r="AP35" s="69" t="str">
        <v>Congés</v>
      </c>
      <c r="AQ35" s="69" t="str">
        <v>CARTON AP</v>
      </c>
      <c r="AR35" s="69" t="str">
        <v>ABSENT</v>
      </c>
      <c r="AS35" s="69" t="str">
        <v>POLY 5H-12H</v>
      </c>
      <c r="AT35" s="69" t="str">
        <v>Contrôle 8H30-12H / 14H30-18H</v>
      </c>
      <c r="AU35" s="69" t="str">
        <v>ABSENT</v>
      </c>
      <c r="AV35" s="69" t="str">
        <v>Congés</v>
      </c>
      <c r="AW35" s="69" t="str">
        <v>ENC NUIT 20H30-02H30</v>
      </c>
      <c r="AX35" s="69" t="str">
        <v>ABSENT</v>
      </c>
      <c r="AY35" s="69" t="str">
        <v>AUTRE COP</v>
      </c>
      <c r="AZ35" s="69" t="str">
        <v>Contrôle 12H-19H</v>
      </c>
      <c r="BA35" s="69" t="str">
        <v>ENC MATIN 5H-12H</v>
      </c>
      <c r="BB35" s="69" t="str">
        <v>B. CARTON</v>
      </c>
      <c r="BC35" s="69" t="str">
        <v>Secrétariat 8H30-12H/12H45-16H15</v>
      </c>
      <c r="BD35" s="69" t="str">
        <v>Contrôle 12H00-19H30</v>
      </c>
      <c r="BE35" s="69" t="str">
        <v>CARTON AP</v>
      </c>
      <c r="BF35" s="69" t="str">
        <v>Contrôle 19H-02H30</v>
      </c>
      <c r="BG35" s="69" t="str">
        <v>ENC NUIT 20H30-02H30</v>
      </c>
    </row>
    <row r="36" spans="1:59" x14ac:dyDescent="0.2">
      <c r="A36" s="381">
        <v>42909</v>
      </c>
      <c r="B36" s="69" t="str">
        <v>Standard 11H-15H / 15H30-19H</v>
      </c>
      <c r="C36" s="69" t="str">
        <v>ENC MATIN 5H-12H</v>
      </c>
      <c r="D36" s="69" t="str">
        <v>ENC NUIT 20H30-02H30</v>
      </c>
      <c r="E36" s="69" t="str">
        <v>CARTON AP</v>
      </c>
      <c r="F36" s="69" t="str">
        <v>Contrôle 12H00-19H30</v>
      </c>
      <c r="G36" s="69">
        <v>0</v>
      </c>
      <c r="H36" s="69" t="str">
        <v>NICE OUEST</v>
      </c>
      <c r="I36" s="69" t="str">
        <v>NICE OUEST</v>
      </c>
      <c r="J36" s="69" t="str">
        <v>POLY 12H-18H</v>
      </c>
      <c r="K36" s="69" t="str">
        <v>ENC NUIT 20H30-02H30</v>
      </c>
      <c r="L36" s="69" t="str">
        <v>NICE OUEST</v>
      </c>
      <c r="M36" s="69" t="str">
        <v>Secrétariat 8H30-12H /12H30-17H</v>
      </c>
      <c r="N36" s="69" t="str">
        <v>ENCADREMENT</v>
      </c>
      <c r="O36" s="69" t="str">
        <v>ENC AM 12H30-19H30</v>
      </c>
      <c r="P36" s="69" t="str">
        <v>POLY 7H-14H</v>
      </c>
      <c r="Q36" s="69" t="str">
        <v>Congés</v>
      </c>
      <c r="R36" s="69" t="str">
        <v>ENCADREMENT</v>
      </c>
      <c r="S36" s="69" t="str">
        <v>ENC MATIN 5H-12H</v>
      </c>
      <c r="T36" s="69" t="str">
        <v>POLY 12H-19H</v>
      </c>
      <c r="U36" s="69" t="str">
        <v>Standard 8H-12H/13H-16H30</v>
      </c>
      <c r="V36" s="69" t="str">
        <v>Contrôle 19H-02H30</v>
      </c>
      <c r="W36" s="69" t="str">
        <v>ABSENT</v>
      </c>
      <c r="X36" s="69" t="str">
        <v>Congés</v>
      </c>
      <c r="Y36" s="69" t="str">
        <v>B. CARTON</v>
      </c>
      <c r="Z36" s="69" t="str">
        <v>CARTON MATIN</v>
      </c>
      <c r="AA36" s="69" t="str">
        <v>ABSENT</v>
      </c>
      <c r="AB36" s="69" t="str">
        <v>B. CARTON</v>
      </c>
      <c r="AC36" s="69" t="str">
        <v>NICE NORD</v>
      </c>
      <c r="AD36" s="69" t="str">
        <v>NICE OUEST</v>
      </c>
      <c r="AE36" s="69" t="str">
        <v>NICE EST</v>
      </c>
      <c r="AF36" s="69" t="str">
        <v>ENC MATIN 5H-12H</v>
      </c>
      <c r="AG36" s="69" t="str">
        <v>Congés</v>
      </c>
      <c r="AH36" s="69" t="str">
        <v>CARTON AP</v>
      </c>
      <c r="AI36" s="69" t="str">
        <v>ENC MATIN 5H-12H</v>
      </c>
      <c r="AJ36" s="69" t="str">
        <v>POLY 4H-12H + CP</v>
      </c>
      <c r="AK36" s="69" t="str">
        <v>NICE EST</v>
      </c>
      <c r="AL36" s="69" t="str">
        <v>ENC MATIN 5H-12H</v>
      </c>
      <c r="AM36" s="69" t="str">
        <v>ENC MATIN 5H-12H</v>
      </c>
      <c r="AN36" s="69" t="str">
        <v>NICE EST</v>
      </c>
      <c r="AO36" s="69" t="str">
        <v>ENC NUIT 20H30-02H30</v>
      </c>
      <c r="AP36" s="69" t="str">
        <v>Congés</v>
      </c>
      <c r="AQ36" s="69" t="str">
        <v>CARTON AP</v>
      </c>
      <c r="AR36" s="69" t="str">
        <v>ABSENT</v>
      </c>
      <c r="AS36" s="69" t="str">
        <v>POLY 5H-12H</v>
      </c>
      <c r="AT36" s="69" t="str">
        <v>Contrôle 8H30-12H / 14H30-18H</v>
      </c>
      <c r="AU36" s="69" t="str">
        <v>ABSENT</v>
      </c>
      <c r="AV36" s="69" t="str">
        <v>Congés</v>
      </c>
      <c r="AW36" s="69" t="str">
        <v>ENC NUIT 20H30-02H30</v>
      </c>
      <c r="AX36" s="69" t="str">
        <v>ABSENT</v>
      </c>
      <c r="AY36" s="69" t="str">
        <v>AUTRE COP</v>
      </c>
      <c r="AZ36" s="69" t="str">
        <v>Contrôle Privé 06H-14H</v>
      </c>
      <c r="BA36" s="69" t="str">
        <v>ENC MATIN 5H-12H</v>
      </c>
      <c r="BB36" s="69" t="str">
        <v>B. CARTON</v>
      </c>
      <c r="BC36" s="69" t="str">
        <v>Secrétariat 8H30-12H/12H45-16H15</v>
      </c>
      <c r="BD36" s="69" t="str">
        <v>Contrôle 12H00-19H30</v>
      </c>
      <c r="BE36" s="69" t="str">
        <v>CARTON AP</v>
      </c>
      <c r="BF36" s="69" t="str">
        <v>Contrôle 19H-02H30</v>
      </c>
      <c r="BG36" s="69" t="str">
        <v>ENC NUIT 20H30-02H30</v>
      </c>
    </row>
  </sheetData>
  <conditionalFormatting sqref="A1:XFD1048576">
    <cfRule type="cellIs" dxfId="42" priority="1" stopIfTrue="1" operator="equal">
      <formula>0</formula>
    </cfRule>
    <cfRule type="containsText" dxfId="41" priority="2" stopIfTrue="1" operator="containsText" text="NICE NORD">
      <formula>NOT(ISERROR(SEARCH("NICE NORD",A1)))</formula>
    </cfRule>
    <cfRule type="containsText" dxfId="40" priority="3" stopIfTrue="1" operator="containsText" text="NICE OUEST">
      <formula>NOT(ISERROR(SEARCH("NICE OUEST",A1)))</formula>
    </cfRule>
    <cfRule type="containsText" dxfId="39" priority="4" stopIfTrue="1" operator="containsText" text="NICE EST">
      <formula>NOT(ISERROR(SEARCH("NICE EST",A1)))</formula>
    </cfRule>
    <cfRule type="containsText" dxfId="38" priority="5" stopIfTrue="1" operator="containsText" text="Congés">
      <formula>NOT(ISERROR(SEARCH("Congés",A1)))</formula>
    </cfRule>
    <cfRule type="containsText" dxfId="37" priority="6" stopIfTrue="1" operator="containsText" text="REPOS">
      <formula>NOT(ISERROR(SEARCH("REPOS",A1)))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I49"/>
  <sheetViews>
    <sheetView workbookViewId="0">
      <selection activeCell="I6" sqref="I6"/>
    </sheetView>
  </sheetViews>
  <sheetFormatPr baseColWidth="10" defaultRowHeight="16" x14ac:dyDescent="0.2"/>
  <cols>
    <col min="1" max="1" width="25.5" style="6" customWidth="1"/>
    <col min="2" max="2" width="14.6640625" customWidth="1"/>
    <col min="4" max="4" width="11" customWidth="1"/>
    <col min="37" max="37" width="10.83203125" style="76"/>
    <col min="47" max="48" width="10.83203125" style="76"/>
    <col min="50" max="51" width="10.83203125" style="76"/>
    <col min="58" max="58" width="10.83203125" style="76"/>
  </cols>
  <sheetData>
    <row r="1" spans="1:61" x14ac:dyDescent="0.25">
      <c r="A1" s="7" t="str">
        <f t="array" ref="A1:BI49">TRANSPOSE('Base de Travail Mensuelle'!A1:AY61)</f>
        <v>NOMS</v>
      </c>
      <c r="B1" s="8" t="str">
        <v>Addario Grégory</v>
      </c>
      <c r="C1" s="8" t="str">
        <v>Alliouane Saïd</v>
      </c>
      <c r="D1" s="8" t="str">
        <v>Arnaud Fabrice</v>
      </c>
      <c r="E1" s="8" t="str">
        <v>Audibert Michel</v>
      </c>
      <c r="F1" s="8" t="str">
        <v>Ben Bouzid Bourhane</v>
      </c>
      <c r="G1" s="8" t="str">
        <v>Cantelli Thomas</v>
      </c>
      <c r="H1" s="8" t="str">
        <v>Cardinale Jean Claude</v>
      </c>
      <c r="I1" s="8" t="str">
        <v>Courtois Alexis</v>
      </c>
      <c r="J1" s="8" t="str">
        <v>Dhouimer Yassine</v>
      </c>
      <c r="K1" s="8" t="str">
        <v>Ellena Thomas</v>
      </c>
      <c r="L1" s="8" t="str">
        <v>Frendo Mathieu</v>
      </c>
      <c r="M1" s="8" t="str">
        <v>Gandolin Adrien</v>
      </c>
      <c r="N1" s="8" t="str">
        <v>Glaskoff Hervé</v>
      </c>
      <c r="O1" s="8" t="str">
        <v>Guizani Samy</v>
      </c>
      <c r="P1" s="8" t="str">
        <v>Mallo Alfred</v>
      </c>
      <c r="Q1" s="8" t="str">
        <v>Mandrea Thierry</v>
      </c>
      <c r="R1" s="8" t="str">
        <v>Marcelli Alain</v>
      </c>
      <c r="S1" s="8" t="str">
        <v>Marino Alain</v>
      </c>
      <c r="T1" s="8" t="str">
        <v>Martinelli Julien</v>
      </c>
      <c r="U1" s="8" t="str">
        <v>Marzarro Christopher</v>
      </c>
      <c r="V1" s="8" t="str">
        <v>Mattei Patrick</v>
      </c>
      <c r="W1" s="8" t="str">
        <v>Mongrandi Frédéric</v>
      </c>
      <c r="X1" s="8" t="str">
        <v>Moraldo Adrien</v>
      </c>
      <c r="Y1" s="8" t="str">
        <v>Napolitano Walter</v>
      </c>
      <c r="Z1" s="8" t="str">
        <v>Orofino Carmelo</v>
      </c>
      <c r="AA1" s="8" t="str">
        <v>Outili Yassin</v>
      </c>
      <c r="AB1" s="8" t="str">
        <v>Perez Yann</v>
      </c>
      <c r="AC1" s="8" t="str">
        <v>Perrone Lucas</v>
      </c>
      <c r="AD1" s="8" t="str">
        <v>Rini Romain</v>
      </c>
      <c r="AE1" s="8" t="str">
        <v>Rodriguez franck</v>
      </c>
      <c r="AF1" s="8" t="str">
        <v>Tordo Fabien</v>
      </c>
      <c r="AG1" s="8" t="str">
        <v>Torre Jean Marie</v>
      </c>
      <c r="AH1" s="8" t="str">
        <v>Vanini Kévin</v>
      </c>
      <c r="AI1" s="8" t="str">
        <v>Viale Jonathan</v>
      </c>
      <c r="AJ1" s="8" t="str">
        <v>Isoard Nicolas</v>
      </c>
      <c r="AK1" s="165" t="str">
        <v>NOMS</v>
      </c>
      <c r="AL1" s="8" t="str">
        <v>Atarsia Kamel</v>
      </c>
      <c r="AM1" s="8" t="str">
        <v>Bour Yvon</v>
      </c>
      <c r="AN1" s="8" t="str">
        <v>Dalmasso Yves</v>
      </c>
      <c r="AO1" s="8" t="str">
        <v>Féralis Cécile</v>
      </c>
      <c r="AP1" s="8" t="str">
        <v>Landrieux Nathalie</v>
      </c>
      <c r="AQ1" s="8" t="str">
        <v>Moliner David</v>
      </c>
      <c r="AR1" s="8" t="str">
        <v>Piombino Jean-Marc</v>
      </c>
      <c r="AS1" s="8" t="str">
        <v>Rateau Laurent</v>
      </c>
      <c r="AT1" s="8" t="str">
        <v>Rosso Dominique</v>
      </c>
      <c r="AU1" s="165" t="str">
        <v>Salmon Laura</v>
      </c>
      <c r="AV1" s="165" t="str">
        <v>NOMS</v>
      </c>
      <c r="AW1" s="8" t="str">
        <v>Abile Gal Roger</v>
      </c>
      <c r="AX1" s="165" t="str">
        <v>Ferro Clément</v>
      </c>
      <c r="AY1" s="165" t="str">
        <v>NOMS</v>
      </c>
      <c r="AZ1" s="8" t="str">
        <v>Arnaud Gérard</v>
      </c>
      <c r="BA1" s="8" t="str">
        <v>Fiorucci Alain</v>
      </c>
      <c r="BB1" s="8" t="str">
        <v>Peters Robert</v>
      </c>
      <c r="BC1" s="8" t="str">
        <v>Quenin Fabien</v>
      </c>
      <c r="BD1" s="8" t="str">
        <v>Sartori Pierre</v>
      </c>
      <c r="BE1" s="8" t="str">
        <v>Tripodi Patrick</v>
      </c>
      <c r="BF1" s="76" t="str">
        <v>Vella Ferdinand</v>
      </c>
      <c r="BG1" t="str">
        <v>NOMS</v>
      </c>
      <c r="BH1" t="str">
        <v>Carlin Hélène</v>
      </c>
      <c r="BI1" t="str">
        <v>Tripodi Nadège</v>
      </c>
    </row>
    <row r="2" spans="1:61" x14ac:dyDescent="0.25">
      <c r="A2" s="7" t="str">
        <v>PRESTATION</v>
      </c>
      <c r="B2" s="8" t="str">
        <v>remplaçant</v>
      </c>
      <c r="C2" s="8" t="str">
        <v>remplaçant</v>
      </c>
      <c r="D2" s="8" t="str">
        <v>fourgon carton AMP</v>
      </c>
      <c r="E2" s="8" t="str">
        <v>OUEST  Déchetterie</v>
      </c>
      <c r="F2" s="8" t="str">
        <v>OUEST  Déchetterie</v>
      </c>
      <c r="G2" s="8" t="str">
        <v>remplaçant</v>
      </c>
      <c r="H2" s="8" t="str">
        <v>OUEST  Déchetterie</v>
      </c>
      <c r="I2" s="8" t="str">
        <v>remplaçant</v>
      </c>
      <c r="J2" s="8" t="str">
        <v>EST  Déchetterie</v>
      </c>
      <c r="K2" s="8" t="str">
        <v>remplaçant</v>
      </c>
      <c r="L2" s="8" t="str">
        <v>EST  Déchetterie</v>
      </c>
      <c r="M2" s="8" t="str">
        <v>remplaçant</v>
      </c>
      <c r="N2" s="8" t="str">
        <v>Benne Carton</v>
      </c>
      <c r="O2" s="8" t="str">
        <v>fourgon carton matin</v>
      </c>
      <c r="P2" s="8" t="str">
        <v>NORD  Déchetterie</v>
      </c>
      <c r="Q2" s="8" t="str">
        <v>OUEST  Déchetterie</v>
      </c>
      <c r="R2" s="8" t="str">
        <v>EST  Déchetterie</v>
      </c>
      <c r="S2" s="8" t="str">
        <v>remplaçant</v>
      </c>
      <c r="T2" s="8" t="str">
        <v>fourgon carton matin</v>
      </c>
      <c r="U2" s="8" t="str">
        <v>fourgon carton AMP</v>
      </c>
      <c r="V2" s="8" t="str">
        <v>remplaçant</v>
      </c>
      <c r="W2" s="8" t="str">
        <v>EST  Déchetterie</v>
      </c>
      <c r="X2" s="8" t="str">
        <v>remplaçant</v>
      </c>
      <c r="Y2" s="8" t="str">
        <v>remplaçant</v>
      </c>
      <c r="Z2" s="8" t="str">
        <v>remplaçant</v>
      </c>
      <c r="AA2" s="8" t="str">
        <v>remplaçant</v>
      </c>
      <c r="AB2" s="8" t="str">
        <v>fourgon carton AMP</v>
      </c>
      <c r="AC2" s="8" t="str">
        <v>remplaçant</v>
      </c>
      <c r="AD2" s="8" t="str">
        <v>EST  Déchetterie</v>
      </c>
      <c r="AE2" s="8" t="str">
        <v>remplaçant</v>
      </c>
      <c r="AF2" s="8" t="str">
        <v>remplaçant</v>
      </c>
      <c r="AG2" s="8" t="str">
        <v>Benne Carton</v>
      </c>
      <c r="AH2" s="8" t="str">
        <v>fourgon carton AMP</v>
      </c>
      <c r="AI2" s="8" t="str">
        <v>remplaçant</v>
      </c>
      <c r="AJ2" s="8" t="str">
        <v>remplaçant</v>
      </c>
      <c r="AK2" s="165" t="str">
        <v>PRESTATION</v>
      </c>
      <c r="AL2" s="8" t="str">
        <v>CPL</v>
      </c>
      <c r="AM2" s="8" t="str">
        <v>CPL</v>
      </c>
      <c r="AN2" s="8" t="str">
        <v>CPL</v>
      </c>
      <c r="AO2" s="8" t="str">
        <v>CPL</v>
      </c>
      <c r="AP2" s="8" t="str">
        <v>CPL</v>
      </c>
      <c r="AQ2" s="8" t="str">
        <v>CPL</v>
      </c>
      <c r="AR2" s="8" t="str">
        <v>CPL</v>
      </c>
      <c r="AS2" s="8" t="str">
        <v>CPL</v>
      </c>
      <c r="AT2" s="8" t="str">
        <v>CPL</v>
      </c>
      <c r="AU2" s="165" t="str">
        <v>CPL</v>
      </c>
      <c r="AV2" s="165" t="str">
        <v>PRESTATION</v>
      </c>
      <c r="AW2" s="8" t="str">
        <v>Administratif</v>
      </c>
      <c r="AX2" s="165" t="str">
        <v>Administratif</v>
      </c>
      <c r="AY2" s="165" t="str">
        <v>PRESTATION</v>
      </c>
      <c r="AZ2" s="8" t="str">
        <v>responsable</v>
      </c>
      <c r="BA2" s="8" t="str">
        <v>responsable</v>
      </c>
      <c r="BB2" s="8" t="str">
        <v>responsable</v>
      </c>
      <c r="BC2" s="8" t="str">
        <v>responsable</v>
      </c>
      <c r="BD2" s="8" t="str">
        <v>responsable</v>
      </c>
      <c r="BE2" s="8" t="str">
        <v>responsable</v>
      </c>
      <c r="BF2" s="165" t="str">
        <v>responsable</v>
      </c>
      <c r="BG2" s="8" t="str">
        <v>PRESTATION</v>
      </c>
      <c r="BH2" s="8" t="str">
        <v>Administratif</v>
      </c>
      <c r="BI2" s="8" t="str">
        <v>Administratif</v>
      </c>
    </row>
    <row r="3" spans="1:61" x14ac:dyDescent="0.25">
      <c r="A3" s="7">
        <v>42869</v>
      </c>
      <c r="B3" s="8">
        <v>0</v>
      </c>
      <c r="C3" s="8">
        <v>0</v>
      </c>
      <c r="D3" s="8">
        <v>0</v>
      </c>
      <c r="E3" s="8">
        <v>0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>
        <v>0</v>
      </c>
      <c r="AE3" s="8">
        <v>0</v>
      </c>
      <c r="AF3" s="8">
        <v>0</v>
      </c>
      <c r="AG3" s="8">
        <v>0</v>
      </c>
      <c r="AH3" s="8">
        <v>0</v>
      </c>
      <c r="AI3" s="8">
        <v>0</v>
      </c>
      <c r="AJ3" s="8">
        <v>0</v>
      </c>
      <c r="AK3" s="165">
        <v>42869</v>
      </c>
      <c r="AL3" s="8">
        <v>0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165">
        <v>0</v>
      </c>
      <c r="AV3" s="165">
        <v>0</v>
      </c>
      <c r="AW3" s="8">
        <v>0</v>
      </c>
      <c r="AX3" s="181">
        <v>0</v>
      </c>
      <c r="AY3" s="165">
        <v>0</v>
      </c>
      <c r="AZ3" s="8">
        <v>0</v>
      </c>
      <c r="BA3" s="8">
        <v>0</v>
      </c>
      <c r="BB3" s="8">
        <v>0</v>
      </c>
      <c r="BC3" s="8">
        <v>0</v>
      </c>
      <c r="BD3" s="8">
        <v>0</v>
      </c>
      <c r="BE3" s="8">
        <v>0</v>
      </c>
      <c r="BF3" s="165">
        <v>0</v>
      </c>
      <c r="BG3" s="8">
        <v>0</v>
      </c>
      <c r="BH3" s="8">
        <v>0</v>
      </c>
      <c r="BI3" s="8">
        <v>0</v>
      </c>
    </row>
    <row r="4" spans="1:61" x14ac:dyDescent="0.25">
      <c r="A4" s="7">
        <v>42870</v>
      </c>
      <c r="B4" s="8" t="str">
        <v>FORMATION</v>
      </c>
      <c r="C4" s="8" t="str">
        <v>Congés</v>
      </c>
      <c r="D4" s="8" t="str">
        <v>CARTON AP</v>
      </c>
      <c r="E4" s="8" t="str">
        <v>NICE OUEST</v>
      </c>
      <c r="F4" s="8" t="str">
        <v>NICE OUEST</v>
      </c>
      <c r="G4" s="8" t="str">
        <v>ENC MATIN 5H-12H</v>
      </c>
      <c r="H4" s="8" t="str">
        <v>NICE OUEST</v>
      </c>
      <c r="I4" s="8" t="str">
        <v>Congés</v>
      </c>
      <c r="J4" s="8" t="str">
        <v>NICE EST</v>
      </c>
      <c r="K4" s="8" t="str">
        <v>ENC MATIN 5H-12H</v>
      </c>
      <c r="L4" s="8" t="str">
        <v>ABSENT</v>
      </c>
      <c r="M4" s="8" t="str">
        <v>ENC NUIT 20H30-02H30</v>
      </c>
      <c r="N4" s="8" t="str">
        <v>B. CARTON</v>
      </c>
      <c r="O4" s="8" t="str">
        <v>CARTON MATIN</v>
      </c>
      <c r="P4" s="8" t="str">
        <v>REPOS</v>
      </c>
      <c r="Q4" s="8" t="str">
        <v>NICE OUEST</v>
      </c>
      <c r="R4" s="8" t="str">
        <v>Congés</v>
      </c>
      <c r="S4" s="8" t="str">
        <v>ENC MATIN 5H-12H</v>
      </c>
      <c r="T4" s="8" t="str">
        <v>CARTON MATIN</v>
      </c>
      <c r="U4" s="8" t="str">
        <v>CARTON AP</v>
      </c>
      <c r="V4" s="8" t="str">
        <v>ENC MATIN 5H-12H</v>
      </c>
      <c r="W4" s="8" t="str">
        <v>NICE NORD</v>
      </c>
      <c r="X4" s="8" t="str">
        <v>ENC MATIN 5H-12H</v>
      </c>
      <c r="Y4" s="8" t="str">
        <v>ENC NUIT 20H30-02H30</v>
      </c>
      <c r="Z4" s="8" t="str">
        <v>NICE EST</v>
      </c>
      <c r="AA4" s="8" t="str">
        <v>ENC MATIN 5H-12H</v>
      </c>
      <c r="AB4" s="8" t="str">
        <v>Congés</v>
      </c>
      <c r="AC4" s="8" t="str">
        <v>CARTON AP</v>
      </c>
      <c r="AD4" s="8" t="str">
        <v>NICE EST</v>
      </c>
      <c r="AE4" s="8" t="str">
        <v>ENC NUIT 20H30-02H30</v>
      </c>
      <c r="AF4" s="8" t="str">
        <v>ENC NUIT 20H30-02H30</v>
      </c>
      <c r="AG4" s="8" t="str">
        <v>B. CARTON</v>
      </c>
      <c r="AH4" s="8" t="str">
        <v>REPOS</v>
      </c>
      <c r="AI4" s="8" t="str">
        <v>Congés</v>
      </c>
      <c r="AJ4" s="8" t="str">
        <v>ABSENT</v>
      </c>
      <c r="AK4" s="165">
        <v>42870</v>
      </c>
      <c r="AL4" s="8" t="str">
        <v>POLY 12H-19H</v>
      </c>
      <c r="AM4" s="8" t="str">
        <v>REPOS</v>
      </c>
      <c r="AN4" s="8" t="str">
        <v>POLY 7H-14H</v>
      </c>
      <c r="AO4" s="8" t="str">
        <v>POLY 12H-19H</v>
      </c>
      <c r="AP4" s="8" t="str">
        <v>B. CARTON</v>
      </c>
      <c r="AQ4" s="8" t="str">
        <v>POLY 5H-12H</v>
      </c>
      <c r="AR4" s="8" t="str">
        <v>POLY 4H-12H + CP</v>
      </c>
      <c r="AS4" s="8" t="str">
        <v>ABSENT</v>
      </c>
      <c r="AT4" s="8" t="str">
        <v>ABSENT</v>
      </c>
      <c r="AU4" s="165" t="str">
        <v>POLY 12H-19H</v>
      </c>
      <c r="AV4" s="165">
        <v>0</v>
      </c>
      <c r="AW4" s="8" t="str">
        <v>Standard 11H-15H / 15H30-19H</v>
      </c>
      <c r="AX4" s="181" t="str">
        <v>Standard 8H-12H/13H-16H30</v>
      </c>
      <c r="AY4" s="165">
        <v>0</v>
      </c>
      <c r="AZ4" s="8" t="str">
        <v>Contrôle 12H00-19H30</v>
      </c>
      <c r="BA4" s="8" t="str">
        <v>Contrôle 19H-02H30</v>
      </c>
      <c r="BB4" s="8" t="str">
        <v>ABSENT</v>
      </c>
      <c r="BC4" s="8" t="str">
        <v>Contrôle 8H30-12H / 14H30-18H</v>
      </c>
      <c r="BD4" s="8" t="str">
        <v>Contrôle Privé 06H-14H</v>
      </c>
      <c r="BE4" s="8" t="str">
        <v>Contrôle 12H00-19H30</v>
      </c>
      <c r="BF4" s="165" t="str">
        <v>Contrôle 12H-19H</v>
      </c>
      <c r="BG4" s="8">
        <v>0</v>
      </c>
      <c r="BH4" s="8" t="str">
        <v>Secrétariat 8H30-12H /13H-17H</v>
      </c>
      <c r="BI4" s="8" t="str">
        <v>Secrétariat 8H30-12H/12H45-16H15</v>
      </c>
    </row>
    <row r="5" spans="1:61" x14ac:dyDescent="0.25">
      <c r="A5" s="7">
        <v>42871</v>
      </c>
      <c r="B5" s="8" t="str">
        <v>ENC NUIT 20H30-02H30</v>
      </c>
      <c r="C5" s="8" t="str">
        <v>REPOS</v>
      </c>
      <c r="D5" s="8" t="str">
        <v>CARTON AP</v>
      </c>
      <c r="E5" s="8" t="str">
        <v>REPOS</v>
      </c>
      <c r="F5" s="8" t="str">
        <v>NICE OUEST</v>
      </c>
      <c r="G5" s="8" t="str">
        <v>ENC MATIN 5H-12H</v>
      </c>
      <c r="H5" s="8" t="str">
        <v>NICE OUEST</v>
      </c>
      <c r="I5" s="8" t="str">
        <v>Congés</v>
      </c>
      <c r="J5" s="8" t="str">
        <v>NICE EST</v>
      </c>
      <c r="K5" s="8" t="str">
        <v>ENC MATIN 5H-12H</v>
      </c>
      <c r="L5" s="8" t="str">
        <v>ABSENT</v>
      </c>
      <c r="M5" s="8" t="str">
        <v>ENC NUIT 20H30-02H30</v>
      </c>
      <c r="N5" s="8" t="str">
        <v>B. CARTON</v>
      </c>
      <c r="O5" s="8" t="str">
        <v>CARTON MATIN</v>
      </c>
      <c r="P5" s="8" t="str">
        <v>NICE NORD</v>
      </c>
      <c r="Q5" s="8" t="str">
        <v>NICE OUEST</v>
      </c>
      <c r="R5" s="8" t="str">
        <v>Congés</v>
      </c>
      <c r="S5" s="8" t="str">
        <v>ENC MATIN 5H-12H</v>
      </c>
      <c r="T5" s="8" t="str">
        <v>CARTON MATIN</v>
      </c>
      <c r="U5" s="8" t="str">
        <v>CARTON AP</v>
      </c>
      <c r="V5" s="8" t="str">
        <v>ENC MATIN 5H-12H</v>
      </c>
      <c r="W5" s="8" t="str">
        <v>NICE EST</v>
      </c>
      <c r="X5" s="8" t="str">
        <v>ENC MATIN 5H-12H</v>
      </c>
      <c r="Y5" s="8" t="str">
        <v>ENC NUIT 20H30-02H30</v>
      </c>
      <c r="Z5" s="8" t="str">
        <v>NICE EST</v>
      </c>
      <c r="AA5" s="8" t="str">
        <v>ENC MATIN 5H-12H</v>
      </c>
      <c r="AB5" s="8" t="str">
        <v>Congés</v>
      </c>
      <c r="AC5" s="8" t="str">
        <v>CARTON AP</v>
      </c>
      <c r="AD5" s="8" t="str">
        <v>NICE EST</v>
      </c>
      <c r="AE5" s="8" t="str">
        <v>ENC NUIT 20H30-02H30</v>
      </c>
      <c r="AF5" s="8" t="str">
        <v>ENC NUIT 20H30-02H30</v>
      </c>
      <c r="AG5" s="8" t="str">
        <v>B. CARTON</v>
      </c>
      <c r="AH5" s="8" t="str">
        <v>CARTON AP</v>
      </c>
      <c r="AI5" s="8" t="str">
        <v>Congés</v>
      </c>
      <c r="AJ5" s="8" t="str">
        <v>ABSENT</v>
      </c>
      <c r="AK5" s="165">
        <v>42871</v>
      </c>
      <c r="AL5" s="8" t="str">
        <v>POLY 9H-16H</v>
      </c>
      <c r="AM5" s="8" t="str">
        <v>Congés</v>
      </c>
      <c r="AN5" s="8" t="str">
        <v>POLY 7H-14H</v>
      </c>
      <c r="AO5" s="8" t="str">
        <v>POLY 12H-19H</v>
      </c>
      <c r="AP5" s="8" t="str">
        <v>B. CARTON</v>
      </c>
      <c r="AQ5" s="8" t="str">
        <v>POLY 5H-12H</v>
      </c>
      <c r="AR5" s="8" t="str">
        <v>POLY 4H-12H + CP</v>
      </c>
      <c r="AS5" s="8" t="str">
        <v>ABSENT</v>
      </c>
      <c r="AT5" s="8" t="str">
        <v>ABSENT</v>
      </c>
      <c r="AU5" s="165" t="str">
        <v>POLY 12H-19H</v>
      </c>
      <c r="AV5" s="165">
        <v>0</v>
      </c>
      <c r="AW5" s="8" t="str">
        <v>Standard 11H-15H / 15H30-19H</v>
      </c>
      <c r="AX5" s="181" t="str">
        <v>Standard 8H-12H/13H-16H30</v>
      </c>
      <c r="AY5" s="165">
        <v>0</v>
      </c>
      <c r="AZ5" s="8" t="str">
        <v>Contrôle 12H00-19H30</v>
      </c>
      <c r="BA5" s="8" t="str">
        <v>Contrôle 19H-02H30</v>
      </c>
      <c r="BB5" s="8" t="str">
        <v>ABSENT</v>
      </c>
      <c r="BC5" s="8" t="str">
        <v>Contrôle 8H30-12H / 14H30-18H</v>
      </c>
      <c r="BD5" s="8" t="str">
        <v>Contrôle Privé 06H-14H</v>
      </c>
      <c r="BE5" s="8" t="str">
        <v>Contrôle 12H00-19H30</v>
      </c>
      <c r="BF5" s="165" t="str">
        <v>Contrôle 19H-02H30</v>
      </c>
      <c r="BG5" s="8">
        <v>0</v>
      </c>
      <c r="BH5" s="8" t="str">
        <v>Secrétariat 13H-18H</v>
      </c>
      <c r="BI5" s="8" t="str">
        <v>Secrétariat 8H30-12H/12H45-16H15</v>
      </c>
    </row>
    <row r="6" spans="1:61" s="49" customFormat="1" x14ac:dyDescent="0.25">
      <c r="A6" s="48">
        <v>42872</v>
      </c>
      <c r="B6" s="8" t="str">
        <v>ENC NUIT 20H30-02H30</v>
      </c>
      <c r="C6" s="8" t="str">
        <v>ENC MATIN 5H-12H</v>
      </c>
      <c r="D6" s="8" t="str">
        <v>CARTON AP</v>
      </c>
      <c r="E6" s="8" t="str">
        <v>NICE OUEST</v>
      </c>
      <c r="F6" s="8" t="str">
        <v>NICE OUEST</v>
      </c>
      <c r="G6" s="8" t="str">
        <v>ENC MATIN 5H-12H</v>
      </c>
      <c r="H6" s="8" t="str">
        <v>NICE OUEST</v>
      </c>
      <c r="I6" s="8" t="str">
        <v>Congés</v>
      </c>
      <c r="J6" s="8" t="str">
        <v>NICE EST</v>
      </c>
      <c r="K6" s="8" t="str">
        <v>REPOS</v>
      </c>
      <c r="L6" s="8" t="str">
        <v>ABSENT</v>
      </c>
      <c r="M6" s="8" t="str">
        <v>ENC NUIT 20H30-02H30</v>
      </c>
      <c r="N6" s="8" t="str">
        <v>B. CARTON</v>
      </c>
      <c r="O6" s="8" t="str">
        <v>CARTON MATIN</v>
      </c>
      <c r="P6" s="8" t="str">
        <v>NICE NORD</v>
      </c>
      <c r="Q6" s="8" t="str">
        <v>Congés</v>
      </c>
      <c r="R6" s="8" t="str">
        <v>Congés</v>
      </c>
      <c r="S6" s="8" t="str">
        <v>ENC MATIN 5H-12H</v>
      </c>
      <c r="T6" s="8" t="str">
        <v>CARTON MATIN</v>
      </c>
      <c r="U6" s="8" t="str">
        <v>CARTON AP</v>
      </c>
      <c r="V6" s="8" t="str">
        <v>ENC MATIN 5H-12H</v>
      </c>
      <c r="W6" s="8" t="str">
        <v>NICE EST</v>
      </c>
      <c r="X6" s="8" t="str">
        <v>ENC MATIN 5H-12H</v>
      </c>
      <c r="Y6" s="8" t="str">
        <v>Congés</v>
      </c>
      <c r="Z6" s="8" t="str">
        <v>NICE EST</v>
      </c>
      <c r="AA6" s="8" t="str">
        <v>ENC MATIN 5H-12H</v>
      </c>
      <c r="AB6" s="8" t="str">
        <v>Congés</v>
      </c>
      <c r="AC6" s="8" t="str">
        <v>CARTON AP</v>
      </c>
      <c r="AD6" s="8" t="str">
        <v>NICE EST</v>
      </c>
      <c r="AE6" s="8" t="str">
        <v>ENC NUIT 20H30-02H30</v>
      </c>
      <c r="AF6" s="8" t="str">
        <v>ENC NUIT 20H30-02H30</v>
      </c>
      <c r="AG6" s="8" t="str">
        <v>B. CARTON</v>
      </c>
      <c r="AH6" s="8" t="str">
        <v>CARTON AP</v>
      </c>
      <c r="AI6" s="8" t="str">
        <v>Congés</v>
      </c>
      <c r="AJ6" s="8" t="str">
        <v>ABSENT</v>
      </c>
      <c r="AK6" s="165">
        <v>42872</v>
      </c>
      <c r="AL6" s="8" t="str">
        <v>POLY 9H-16H</v>
      </c>
      <c r="AM6" s="8" t="str">
        <v>Congés</v>
      </c>
      <c r="AN6" s="8" t="str">
        <v>B. CARTON</v>
      </c>
      <c r="AO6" s="8" t="str">
        <v>POLY 12H-19H</v>
      </c>
      <c r="AP6" s="8" t="str">
        <v>REPOS</v>
      </c>
      <c r="AQ6" s="8" t="str">
        <v>POLY 5H-12H</v>
      </c>
      <c r="AR6" s="8" t="str">
        <v>POLY 4H-12H + CP</v>
      </c>
      <c r="AS6" s="8" t="str">
        <v>ABSENT</v>
      </c>
      <c r="AT6" s="8" t="str">
        <v>ABSENT</v>
      </c>
      <c r="AU6" s="165" t="str">
        <v>POLY 12H-19H</v>
      </c>
      <c r="AV6" s="165">
        <v>0</v>
      </c>
      <c r="AW6" s="8" t="str">
        <v>Standard 11H-15H / 15H30-19H</v>
      </c>
      <c r="AX6" s="181" t="str">
        <v>Standard 8H-12H/13H-16H30</v>
      </c>
      <c r="AY6" s="165">
        <v>0</v>
      </c>
      <c r="AZ6" s="8" t="str">
        <v>Contrôle 12H00-19H30</v>
      </c>
      <c r="BA6" s="8" t="str">
        <v>Contrôle 19H-02H30</v>
      </c>
      <c r="BB6" s="8" t="str">
        <v>ABSENT</v>
      </c>
      <c r="BC6" s="8" t="str">
        <v>Contrôle 8H30-12H / 14H30-18H</v>
      </c>
      <c r="BD6" s="8" t="str">
        <v>Contrôle 19H-02H30</v>
      </c>
      <c r="BE6" s="8" t="str">
        <v>Contrôle 12H00-19H30</v>
      </c>
      <c r="BF6" s="165" t="str">
        <v>Contrôle 19H-02H30</v>
      </c>
      <c r="BG6" s="8">
        <v>0</v>
      </c>
      <c r="BH6" s="8" t="str">
        <v>Secrétariat 8H30-12H /13H-17H</v>
      </c>
      <c r="BI6" s="8" t="str">
        <v>REPOS</v>
      </c>
    </row>
    <row r="7" spans="1:61" x14ac:dyDescent="0.25">
      <c r="A7" s="7">
        <v>42873</v>
      </c>
      <c r="B7" s="8" t="str">
        <v>ENC NUIT 20H30-02H30</v>
      </c>
      <c r="C7" s="8" t="str">
        <v>ENC MATIN 5H-12H</v>
      </c>
      <c r="D7" s="8" t="str">
        <v>CARTON AP</v>
      </c>
      <c r="E7" s="8" t="str">
        <v>NICE OUEST</v>
      </c>
      <c r="F7" s="8" t="str">
        <v>NICE OUEST</v>
      </c>
      <c r="G7" s="8" t="str">
        <v>ENC MATIN 5H-12H</v>
      </c>
      <c r="H7" s="8" t="str">
        <v>NICE OUEST</v>
      </c>
      <c r="I7" s="8" t="str">
        <v>Congés</v>
      </c>
      <c r="J7" s="8" t="str">
        <v>NICE EST</v>
      </c>
      <c r="K7" s="8" t="str">
        <v>ENC MATIN 5H-12H</v>
      </c>
      <c r="L7" s="8" t="str">
        <v>ABSENT</v>
      </c>
      <c r="M7" s="8" t="str">
        <v>ENC NUIT 20H30-02H30</v>
      </c>
      <c r="N7" s="8" t="str">
        <v>B. CARTON</v>
      </c>
      <c r="O7" s="8" t="str">
        <v>CARTON MATIN</v>
      </c>
      <c r="P7" s="8" t="str">
        <v>NICE NORD</v>
      </c>
      <c r="Q7" s="8" t="str">
        <v>NICE OUEST</v>
      </c>
      <c r="R7" s="8" t="str">
        <v>Congés</v>
      </c>
      <c r="S7" s="8" t="str">
        <v>ENC MATIN 5H-12H</v>
      </c>
      <c r="T7" s="8" t="str">
        <v>CARTON MATIN</v>
      </c>
      <c r="U7" s="8" t="str">
        <v>CARTON AP</v>
      </c>
      <c r="V7" s="8" t="str">
        <v>ENC MATIN 5H-12H</v>
      </c>
      <c r="W7" s="8" t="str">
        <v>NICE EST</v>
      </c>
      <c r="X7" s="8" t="str">
        <v>ENC MATIN 5H-12H</v>
      </c>
      <c r="Y7" s="8" t="str">
        <v>FORMATION</v>
      </c>
      <c r="Z7" s="8" t="str">
        <v>NICE EST</v>
      </c>
      <c r="AA7" s="8" t="str">
        <v>ENC MATIN 5H-12H</v>
      </c>
      <c r="AB7" s="8" t="str">
        <v>Congés</v>
      </c>
      <c r="AC7" s="8" t="str">
        <v>CARTON AP</v>
      </c>
      <c r="AD7" s="8" t="str">
        <v>NICE EST</v>
      </c>
      <c r="AE7" s="8" t="str">
        <v>ENC NUIT 20H30-02H30</v>
      </c>
      <c r="AF7" s="8" t="str">
        <v>ENC NUIT 20H30-02H30</v>
      </c>
      <c r="AG7" s="8" t="str">
        <v>B. CARTON</v>
      </c>
      <c r="AH7" s="8" t="str">
        <v>CARTON AP</v>
      </c>
      <c r="AI7" s="8" t="str">
        <v>Congés</v>
      </c>
      <c r="AJ7" s="8" t="str">
        <v>ABSENT</v>
      </c>
      <c r="AK7" s="165">
        <v>42873</v>
      </c>
      <c r="AL7" s="8" t="str">
        <v>POLY 9H-16H</v>
      </c>
      <c r="AM7" s="8" t="str">
        <v>Congés</v>
      </c>
      <c r="AN7" s="8" t="str">
        <v>POLY 7H-14H</v>
      </c>
      <c r="AO7" s="8" t="str">
        <v>POLY 12H-19H</v>
      </c>
      <c r="AP7" s="8" t="str">
        <v>B. CARTON</v>
      </c>
      <c r="AQ7" s="8" t="str">
        <v>POLY 5H-12H</v>
      </c>
      <c r="AR7" s="8" t="str">
        <v>POLY 4H-12H + CP</v>
      </c>
      <c r="AS7" s="8" t="str">
        <v>ABSENT</v>
      </c>
      <c r="AT7" s="8" t="str">
        <v>ABSENT</v>
      </c>
      <c r="AU7" s="165" t="str">
        <v>POLY 12H-19H</v>
      </c>
      <c r="AV7" s="165">
        <v>0</v>
      </c>
      <c r="AW7" s="8" t="str">
        <v>Standard 11H-15H / 15H30-19H</v>
      </c>
      <c r="AX7" s="165" t="str">
        <v>Standard 8H-12H/13H-16H30</v>
      </c>
      <c r="AY7" s="165">
        <v>0</v>
      </c>
      <c r="AZ7" s="8" t="str">
        <v>Contrôle 12H00-19H30</v>
      </c>
      <c r="BA7" s="8" t="str">
        <v>Contrôle 12H-19H</v>
      </c>
      <c r="BB7" s="8" t="str">
        <v>ABSENT</v>
      </c>
      <c r="BC7" s="8" t="str">
        <v>Contrôle 8H30-12H / 14H30-18H</v>
      </c>
      <c r="BD7" s="8" t="str">
        <v>Contrôle 12H-19H</v>
      </c>
      <c r="BE7" s="8" t="str">
        <v>Contrôle 12H00-19H30</v>
      </c>
      <c r="BF7" s="165" t="str">
        <v>Contrôle 19H-02H30</v>
      </c>
      <c r="BG7" s="8">
        <v>0</v>
      </c>
      <c r="BH7" s="8" t="str">
        <v>Secrétariat 9H-12H /13H-17H /20H-22H</v>
      </c>
      <c r="BI7" s="8" t="str">
        <v>Secrétariat 8H30-12H/12H45-16H15</v>
      </c>
    </row>
    <row r="8" spans="1:61" x14ac:dyDescent="0.25">
      <c r="A8" s="7">
        <v>42874</v>
      </c>
      <c r="B8" s="8" t="str">
        <v>ENC NUIT 20H30-02H30</v>
      </c>
      <c r="C8" s="8" t="str">
        <v>ENC MATIN 5H-12H</v>
      </c>
      <c r="D8" s="8" t="str">
        <v>CARTON AP</v>
      </c>
      <c r="E8" s="8" t="str">
        <v>NICE OUEST</v>
      </c>
      <c r="F8" s="8" t="str">
        <v>NICE OUEST</v>
      </c>
      <c r="G8" s="8" t="str">
        <v>ENC MATIN 5H-12H</v>
      </c>
      <c r="H8" s="8" t="str">
        <v>NICE OUEST</v>
      </c>
      <c r="I8" s="8" t="str">
        <v>Congés</v>
      </c>
      <c r="J8" s="8" t="str">
        <v>NICE EST</v>
      </c>
      <c r="K8" s="8" t="str">
        <v>ENC MATIN 5H-12H</v>
      </c>
      <c r="L8" s="8" t="str">
        <v>ABSENT</v>
      </c>
      <c r="M8" s="8" t="str">
        <v>ENC NUIT 20H30-02H30</v>
      </c>
      <c r="N8" s="8" t="str">
        <v>B. CARTON</v>
      </c>
      <c r="O8" s="8" t="str">
        <v>CARTON MATIN</v>
      </c>
      <c r="P8" s="8" t="str">
        <v>NICE NORD</v>
      </c>
      <c r="Q8" s="8" t="str">
        <v>NICE OUEST</v>
      </c>
      <c r="R8" s="8" t="str">
        <v>Congés</v>
      </c>
      <c r="S8" s="8" t="str">
        <v>ENC MATIN 5H-12H</v>
      </c>
      <c r="T8" s="8" t="str">
        <v>CARTON MATIN</v>
      </c>
      <c r="U8" s="8" t="str">
        <v>CARTON AP</v>
      </c>
      <c r="V8" s="8" t="str">
        <v>ENC MATIN 5H-12H</v>
      </c>
      <c r="W8" s="8" t="str">
        <v>NICE EST</v>
      </c>
      <c r="X8" s="8" t="str">
        <v>ENC MATIN 5H-12H</v>
      </c>
      <c r="Y8" s="8" t="str">
        <v>ENC NUIT 20H30-02H30</v>
      </c>
      <c r="Z8" s="8" t="str">
        <v>NICE EST</v>
      </c>
      <c r="AA8" s="8" t="str">
        <v>ENC MATIN 5H-12H</v>
      </c>
      <c r="AB8" s="8" t="str">
        <v>Congés</v>
      </c>
      <c r="AC8" s="8" t="str">
        <v>CARTON AP</v>
      </c>
      <c r="AD8" s="8" t="str">
        <v>NICE EST</v>
      </c>
      <c r="AE8" s="8" t="str">
        <v>ENC NUIT 20H30-02H30</v>
      </c>
      <c r="AF8" s="8" t="str">
        <v>ENC NUIT 20H30-02H30</v>
      </c>
      <c r="AG8" s="8" t="str">
        <v>B. CARTON</v>
      </c>
      <c r="AH8" s="8" t="str">
        <v>CARTON AP</v>
      </c>
      <c r="AI8" s="8" t="str">
        <v>Congés</v>
      </c>
      <c r="AJ8" s="8" t="str">
        <v>ABSENT</v>
      </c>
      <c r="AK8" s="165">
        <v>42874</v>
      </c>
      <c r="AL8" s="8" t="str">
        <v>POLY 9H-16H</v>
      </c>
      <c r="AM8" s="8" t="str">
        <v>POLY 12H-18H</v>
      </c>
      <c r="AN8" s="8" t="str">
        <v>POLY 7H-14H</v>
      </c>
      <c r="AO8" s="8" t="str">
        <v>REPOS</v>
      </c>
      <c r="AP8" s="8" t="str">
        <v>B. CARTON</v>
      </c>
      <c r="AQ8" s="8" t="str">
        <v>POLY 5H-12H</v>
      </c>
      <c r="AR8" s="8" t="str">
        <v>POLY 4H-12H + CP</v>
      </c>
      <c r="AS8" s="8" t="str">
        <v>ABSENT</v>
      </c>
      <c r="AT8" s="8" t="str">
        <v>ABSENT</v>
      </c>
      <c r="AU8" s="165" t="str">
        <v>POLY 12H-19H</v>
      </c>
      <c r="AV8" s="165">
        <v>0</v>
      </c>
      <c r="AW8" s="8" t="str">
        <v>Standard 11H-15H / 15H30-19H</v>
      </c>
      <c r="AX8" s="165" t="str">
        <v>Standard 8H-12H/13H-16H30</v>
      </c>
      <c r="AY8" s="165">
        <v>0</v>
      </c>
      <c r="AZ8" s="8" t="str">
        <v>Contrôle 12H00-19H30</v>
      </c>
      <c r="BA8" s="8" t="str">
        <v>Contrôle 19H-02H30</v>
      </c>
      <c r="BB8" s="8" t="str">
        <v>ABSENT</v>
      </c>
      <c r="BC8" s="8" t="str">
        <v>Contrôle 8H30-12H / 14H30-18H</v>
      </c>
      <c r="BD8" s="8" t="str">
        <v>Contrôle Privé 06H-14H</v>
      </c>
      <c r="BE8" s="8" t="str">
        <v>Contrôle 12H00-19H30</v>
      </c>
      <c r="BF8" s="165" t="str">
        <v>Contrôle 19H-02H30</v>
      </c>
      <c r="BG8" s="8">
        <v>0</v>
      </c>
      <c r="BH8" s="8" t="str">
        <v>Secrétariat 8H30-12H /12H30-17H</v>
      </c>
      <c r="BI8" s="8" t="str">
        <v>Secrétariat 8H30-12H/12H45-16H15</v>
      </c>
    </row>
    <row r="9" spans="1:61" x14ac:dyDescent="0.25">
      <c r="A9" s="7">
        <v>42875</v>
      </c>
      <c r="B9" s="8">
        <v>0</v>
      </c>
      <c r="C9" s="8" t="str">
        <v>NICE OUEST</v>
      </c>
      <c r="D9" s="8">
        <v>0</v>
      </c>
      <c r="E9" s="8" t="str">
        <v>NICE OUEST</v>
      </c>
      <c r="F9" s="8">
        <v>0</v>
      </c>
      <c r="G9" s="8" t="str">
        <v>HS NICE OUEST</v>
      </c>
      <c r="H9" s="8">
        <v>0</v>
      </c>
      <c r="I9" s="8" t="str">
        <v>Congés</v>
      </c>
      <c r="J9" s="8">
        <v>0</v>
      </c>
      <c r="K9" s="8" t="str">
        <v>NICE EST</v>
      </c>
      <c r="L9" s="8" t="str">
        <v>ABSENT</v>
      </c>
      <c r="M9" s="8">
        <v>0</v>
      </c>
      <c r="N9" s="8">
        <v>0</v>
      </c>
      <c r="O9" s="8">
        <v>0</v>
      </c>
      <c r="P9" s="8" t="str">
        <v>NICE NORD</v>
      </c>
      <c r="Q9" s="8">
        <v>0</v>
      </c>
      <c r="R9" s="8" t="str">
        <v>Congés</v>
      </c>
      <c r="S9" s="8">
        <v>0</v>
      </c>
      <c r="T9" s="8">
        <v>0</v>
      </c>
      <c r="U9" s="8">
        <v>0</v>
      </c>
      <c r="V9" s="8" t="str">
        <v>HS NICE EST</v>
      </c>
      <c r="W9" s="8">
        <v>0</v>
      </c>
      <c r="X9" s="8">
        <v>0</v>
      </c>
      <c r="Y9" s="8">
        <v>0</v>
      </c>
      <c r="Z9" s="8">
        <v>0</v>
      </c>
      <c r="AA9" s="8" t="str">
        <v>HS NICE OUEST</v>
      </c>
      <c r="AB9" s="8" t="str">
        <v>Congés</v>
      </c>
      <c r="AC9" s="8">
        <v>0</v>
      </c>
      <c r="AD9" s="8">
        <v>0</v>
      </c>
      <c r="AE9" s="8">
        <v>0</v>
      </c>
      <c r="AF9" s="8">
        <v>0</v>
      </c>
      <c r="AG9" s="8" t="str">
        <v>HS NICE EST</v>
      </c>
      <c r="AH9" s="8" t="str">
        <v>CARTON 8H30-12H / 13H-16H30</v>
      </c>
      <c r="AI9" s="8" t="str">
        <v>Congés</v>
      </c>
      <c r="AJ9" s="8" t="str">
        <v>ABSENT</v>
      </c>
      <c r="AK9" s="165">
        <v>42875</v>
      </c>
      <c r="AL9" s="8">
        <v>0</v>
      </c>
      <c r="AM9" s="8" t="str">
        <v>POLY 7H-12H / 14H-18H</v>
      </c>
      <c r="AN9" s="8">
        <v>0</v>
      </c>
      <c r="AO9" s="8" t="str">
        <v>POLY 7H-12H / 14H-18H</v>
      </c>
      <c r="AP9" s="8" t="str">
        <v>POLY 7H-12H / 14H-18H</v>
      </c>
      <c r="AQ9" s="8">
        <v>0</v>
      </c>
      <c r="AR9" s="8" t="str">
        <v xml:space="preserve">HS CP 4H-7H  </v>
      </c>
      <c r="AS9" s="8" t="str">
        <v>ABSENT</v>
      </c>
      <c r="AT9" s="8" t="str">
        <v>ABSENT</v>
      </c>
      <c r="AU9" s="165">
        <v>0</v>
      </c>
      <c r="AV9" s="165">
        <v>0</v>
      </c>
      <c r="AW9" s="8">
        <v>0</v>
      </c>
      <c r="AX9" s="165" t="str">
        <v>HS NICE EST</v>
      </c>
      <c r="AY9" s="165">
        <v>0</v>
      </c>
      <c r="AZ9" s="8">
        <v>0</v>
      </c>
      <c r="BA9" s="8">
        <v>0</v>
      </c>
      <c r="BB9" s="8" t="str">
        <v>ABSENT</v>
      </c>
      <c r="BC9" s="8">
        <v>0</v>
      </c>
      <c r="BD9" s="8">
        <v>0</v>
      </c>
      <c r="BE9" s="8">
        <v>0</v>
      </c>
      <c r="BF9" s="165">
        <v>0</v>
      </c>
      <c r="BG9" s="8">
        <v>0</v>
      </c>
      <c r="BH9" s="8">
        <v>0</v>
      </c>
      <c r="BI9" s="8">
        <v>0</v>
      </c>
    </row>
    <row r="10" spans="1:61" x14ac:dyDescent="0.25">
      <c r="A10" s="7">
        <v>42876</v>
      </c>
      <c r="B10" s="8">
        <v>0</v>
      </c>
      <c r="C10" s="8">
        <v>0</v>
      </c>
      <c r="D10" s="8">
        <v>0</v>
      </c>
      <c r="E10" s="8" t="str">
        <v>HS NICE OUEST</v>
      </c>
      <c r="F10" s="8">
        <v>0</v>
      </c>
      <c r="G10" s="8">
        <v>0</v>
      </c>
      <c r="H10" s="8">
        <v>0</v>
      </c>
      <c r="I10" s="8" t="str">
        <v>Congés</v>
      </c>
      <c r="J10" s="8">
        <v>0</v>
      </c>
      <c r="K10" s="8">
        <v>0</v>
      </c>
      <c r="L10" s="8" t="str">
        <v>ABSENT</v>
      </c>
      <c r="M10" s="8" t="str">
        <v>HS NICE EST</v>
      </c>
      <c r="N10" s="8">
        <v>0</v>
      </c>
      <c r="O10" s="8" t="str">
        <v>NICE NORD &amp; VIEUX NICE</v>
      </c>
      <c r="P10" s="8">
        <v>0</v>
      </c>
      <c r="Q10" s="8">
        <v>0</v>
      </c>
      <c r="R10" s="8" t="str">
        <v>Congés</v>
      </c>
      <c r="S10" s="8">
        <v>0</v>
      </c>
      <c r="T10" s="8" t="str">
        <v>HS NICE OUEST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 t="str">
        <v>Congés</v>
      </c>
      <c r="AC10" s="8">
        <v>0</v>
      </c>
      <c r="AD10" s="8">
        <v>0</v>
      </c>
      <c r="AE10" s="8">
        <v>0</v>
      </c>
      <c r="AF10" s="8" t="str">
        <v>V.N. Matin</v>
      </c>
      <c r="AG10" s="8">
        <v>0</v>
      </c>
      <c r="AH10" s="8">
        <v>0</v>
      </c>
      <c r="AI10" s="8" t="str">
        <v>Congés</v>
      </c>
      <c r="AJ10" s="8" t="str">
        <v>ABSENT</v>
      </c>
      <c r="AK10" s="165">
        <v>42876</v>
      </c>
      <c r="AL10" s="8">
        <v>0</v>
      </c>
      <c r="AM10" s="8" t="str">
        <v>POLY 7H-12H</v>
      </c>
      <c r="AN10" s="8">
        <v>0</v>
      </c>
      <c r="AO10" s="8">
        <v>0</v>
      </c>
      <c r="AP10" s="8">
        <v>0</v>
      </c>
      <c r="AQ10" s="8">
        <v>0</v>
      </c>
      <c r="AR10" s="8" t="str">
        <v>POLY 7H-12H + CP</v>
      </c>
      <c r="AS10" s="8" t="str">
        <v>ABSENT</v>
      </c>
      <c r="AT10" s="8" t="str">
        <v>ABSENT</v>
      </c>
      <c r="AU10" s="165" t="str">
        <v>MOUVEMENT</v>
      </c>
      <c r="AV10" s="165">
        <v>0</v>
      </c>
      <c r="AW10" s="8">
        <v>0</v>
      </c>
      <c r="AX10" s="165">
        <v>0</v>
      </c>
      <c r="AY10" s="165">
        <v>0</v>
      </c>
      <c r="AZ10" s="8" t="str">
        <v>Contrôle OM 03H-09H</v>
      </c>
      <c r="BA10" s="8" t="str">
        <v>Contrôle OM 20H-02H</v>
      </c>
      <c r="BB10" s="8" t="str">
        <v>ABSENT</v>
      </c>
      <c r="BC10" s="8">
        <v>0</v>
      </c>
      <c r="BD10" s="8">
        <v>0</v>
      </c>
      <c r="BE10" s="8">
        <v>0</v>
      </c>
      <c r="BF10" s="165" t="str">
        <v>Contrôle Enc 13H-19H</v>
      </c>
      <c r="BG10" s="8">
        <v>0</v>
      </c>
      <c r="BH10" s="8">
        <v>0</v>
      </c>
      <c r="BI10" s="8">
        <v>0</v>
      </c>
    </row>
    <row r="11" spans="1:61" x14ac:dyDescent="0.25">
      <c r="A11" s="7">
        <v>42877</v>
      </c>
      <c r="B11" s="8" t="str">
        <v>ENC NUIT 20H30-02H30</v>
      </c>
      <c r="C11" s="8" t="str">
        <v>ENC NUIT 20H30-02H30</v>
      </c>
      <c r="D11" s="8" t="str">
        <v>Congés</v>
      </c>
      <c r="E11" s="8" t="str">
        <v>NICE OUEST</v>
      </c>
      <c r="F11" s="8" t="str">
        <v>NICE OUEST</v>
      </c>
      <c r="G11" s="8" t="str">
        <v>REPOS</v>
      </c>
      <c r="H11" s="8" t="str">
        <v>NICE OUEST</v>
      </c>
      <c r="I11" s="8" t="str">
        <v>Congés</v>
      </c>
      <c r="J11" s="8" t="str">
        <v>NICE EST</v>
      </c>
      <c r="K11" s="8" t="str">
        <v>ENC MATIN 5H-12H</v>
      </c>
      <c r="L11" s="8" t="str">
        <v>ABSENT</v>
      </c>
      <c r="M11" s="8" t="str">
        <v>ENC MATIN 5H-12H</v>
      </c>
      <c r="N11" s="8" t="str">
        <v>B. CARTON</v>
      </c>
      <c r="O11" s="8" t="str">
        <v>FORMATION</v>
      </c>
      <c r="P11" s="8" t="str">
        <v>NICE NORD</v>
      </c>
      <c r="Q11" s="8" t="str">
        <v>NICE OUEST</v>
      </c>
      <c r="R11" s="8" t="str">
        <v>NICE EST</v>
      </c>
      <c r="S11" s="8" t="str">
        <v>ENC MATIN 5H-12H</v>
      </c>
      <c r="T11" s="8" t="str">
        <v>CARTON MATIN</v>
      </c>
      <c r="U11" s="8" t="str">
        <v>CARTON AP</v>
      </c>
      <c r="V11" s="8" t="str">
        <v>CARTON MATIN</v>
      </c>
      <c r="W11" s="8" t="str">
        <v>NICE EST</v>
      </c>
      <c r="X11" s="8" t="str">
        <v>ENC MATIN 5H-12H</v>
      </c>
      <c r="Y11" s="8" t="str">
        <v>ENC NUIT 20H30-02H30</v>
      </c>
      <c r="Z11" s="8" t="str">
        <v>Congés</v>
      </c>
      <c r="AA11" s="8" t="str">
        <v>FORMATION</v>
      </c>
      <c r="AB11" s="8" t="str">
        <v>REPOS</v>
      </c>
      <c r="AC11" s="8" t="str">
        <v>CARTON AP</v>
      </c>
      <c r="AD11" s="8" t="str">
        <v>NICE EST</v>
      </c>
      <c r="AE11" s="8" t="str">
        <v>ENC MATIN 5H-12H</v>
      </c>
      <c r="AF11" s="8" t="str">
        <v>ENC MATIN 5H-12H</v>
      </c>
      <c r="AG11" s="8" t="str">
        <v>B. CARTON</v>
      </c>
      <c r="AH11" s="8" t="str">
        <v>CARTON AP</v>
      </c>
      <c r="AI11" s="8" t="str">
        <v>Congés</v>
      </c>
      <c r="AJ11" s="8" t="str">
        <v>ABSENT</v>
      </c>
      <c r="AK11" s="165">
        <v>42877</v>
      </c>
      <c r="AL11" s="8" t="str">
        <v>POLY 12H-19H</v>
      </c>
      <c r="AM11" s="8" t="str">
        <v>REPOS</v>
      </c>
      <c r="AN11" s="8" t="str">
        <v>POLY 7H-14H</v>
      </c>
      <c r="AO11" s="8" t="str">
        <v>POLY 12H-19H</v>
      </c>
      <c r="AP11" s="8" t="str">
        <v>B. CARTON</v>
      </c>
      <c r="AQ11" s="8" t="str">
        <v>POLY 4H-12H + CP</v>
      </c>
      <c r="AR11" s="8" t="str">
        <v>POLY 5H-12H</v>
      </c>
      <c r="AS11" s="8" t="str">
        <v>ABSENT</v>
      </c>
      <c r="AT11" s="8" t="str">
        <v>ABSENT</v>
      </c>
      <c r="AU11" s="165" t="str">
        <v>MOUVEMENT</v>
      </c>
      <c r="AV11" s="165">
        <v>0</v>
      </c>
      <c r="AW11" s="8" t="str">
        <v>Standard 11H-15H / 15H30-19H</v>
      </c>
      <c r="AX11" s="165" t="str">
        <v>Standard 8H-12H/13H-16H30</v>
      </c>
      <c r="AY11" s="165">
        <v>0</v>
      </c>
      <c r="AZ11" s="8" t="str">
        <v>Contrôle 12H00-19H30</v>
      </c>
      <c r="BA11" s="8" t="str">
        <v>Contrôle 19H-02H30</v>
      </c>
      <c r="BB11" s="8" t="str">
        <v>ABSENT</v>
      </c>
      <c r="BC11" s="8" t="str">
        <v>Contrôle 8H30-12H / 14H30-18H</v>
      </c>
      <c r="BD11" s="8" t="str">
        <v>Contrôle Privé 06H-14H</v>
      </c>
      <c r="BE11" s="8" t="str">
        <v>Contrôle 12H00-19H30</v>
      </c>
      <c r="BF11" s="165" t="str">
        <v>Contrôle 12H-19H</v>
      </c>
      <c r="BG11" s="8">
        <v>0</v>
      </c>
      <c r="BH11" s="8" t="str">
        <v>Secrétariat 8H30-12H /13H-17H</v>
      </c>
      <c r="BI11" s="8" t="str">
        <v>Secrétariat 8H30-12H/12H45-16H15</v>
      </c>
    </row>
    <row r="12" spans="1:61" x14ac:dyDescent="0.25">
      <c r="A12" s="7">
        <v>42878</v>
      </c>
      <c r="B12" s="8" t="str">
        <v>ENC NUIT 20H30-02H30</v>
      </c>
      <c r="C12" s="8" t="str">
        <v>ENC NUIT 20H30-02H30</v>
      </c>
      <c r="D12" s="8" t="str">
        <v>Congés</v>
      </c>
      <c r="E12" s="8" t="str">
        <v>NICE OUEST</v>
      </c>
      <c r="F12" s="8" t="str">
        <v>REPOS</v>
      </c>
      <c r="G12" s="8" t="str">
        <v>ENC MATIN 5H-12H</v>
      </c>
      <c r="H12" s="8" t="str">
        <v>NICE OUEST</v>
      </c>
      <c r="I12" s="8" t="str">
        <v>Congés</v>
      </c>
      <c r="J12" s="8" t="str">
        <v>B. CARTON</v>
      </c>
      <c r="K12" s="8" t="str">
        <v>NICE OUEST</v>
      </c>
      <c r="L12" s="8" t="str">
        <v>ABSENT</v>
      </c>
      <c r="M12" s="8" t="str">
        <v>ENC MATIN 5H-12H</v>
      </c>
      <c r="N12" s="8" t="str">
        <v>B. CARTON</v>
      </c>
      <c r="O12" s="8" t="str">
        <v>CARTON MATIN</v>
      </c>
      <c r="P12" s="8" t="str">
        <v>NICE NORD</v>
      </c>
      <c r="Q12" s="8" t="str">
        <v>NICE OUEST</v>
      </c>
      <c r="R12" s="8" t="str">
        <v>NICE EST</v>
      </c>
      <c r="S12" s="8" t="str">
        <v>ENC MATIN 5H-12H</v>
      </c>
      <c r="T12" s="8" t="str">
        <v>CARTON MATIN</v>
      </c>
      <c r="U12" s="8" t="str">
        <v>CARTON AP</v>
      </c>
      <c r="V12" s="8" t="str">
        <v>ENC MATIN 5H-12H</v>
      </c>
      <c r="W12" s="8" t="str">
        <v>NICE EST</v>
      </c>
      <c r="X12" s="8" t="str">
        <v>ENC MATIN 5H-12H</v>
      </c>
      <c r="Y12" s="8" t="str">
        <v>ENC NUIT 20H30-02H30</v>
      </c>
      <c r="Z12" s="8" t="str">
        <v>REPOS</v>
      </c>
      <c r="AA12" s="8" t="str">
        <v>ENC NUIT 20H30-02H30</v>
      </c>
      <c r="AB12" s="8" t="str">
        <v>CARTON AP</v>
      </c>
      <c r="AC12" s="8" t="str">
        <v>CARTON AP</v>
      </c>
      <c r="AD12" s="8" t="str">
        <v>NICE EST</v>
      </c>
      <c r="AE12" s="8" t="str">
        <v>ENC MATIN 5H-12H</v>
      </c>
      <c r="AF12" s="8" t="str">
        <v>ENC MATIN 5H-12H</v>
      </c>
      <c r="AG12" s="8" t="str">
        <v>Congés</v>
      </c>
      <c r="AH12" s="8" t="str">
        <v>CARTON AP</v>
      </c>
      <c r="AI12" s="8" t="str">
        <v>Congés</v>
      </c>
      <c r="AJ12" s="8" t="str">
        <v>ABSENT</v>
      </c>
      <c r="AK12" s="165">
        <v>42878</v>
      </c>
      <c r="AL12" s="8" t="str">
        <v>POLY 12H-19H</v>
      </c>
      <c r="AM12" s="8" t="str">
        <v>Congés</v>
      </c>
      <c r="AN12" s="8" t="str">
        <v>POLY 7H-14H</v>
      </c>
      <c r="AO12" s="8" t="str">
        <v>POLY 12H-19H</v>
      </c>
      <c r="AP12" s="8" t="str">
        <v>B. CARTON</v>
      </c>
      <c r="AQ12" s="8" t="str">
        <v>POLY 4H-12H + CP</v>
      </c>
      <c r="AR12" s="8" t="str">
        <v>POLY 5H-12H</v>
      </c>
      <c r="AS12" s="8" t="str">
        <v>ABSENT</v>
      </c>
      <c r="AT12" s="8" t="str">
        <v>ABSENT</v>
      </c>
      <c r="AU12" s="165" t="str">
        <v>MOUVEMENT</v>
      </c>
      <c r="AV12" s="165">
        <v>0</v>
      </c>
      <c r="AW12" s="8" t="str">
        <v>Standard 11H-15H / 15H30-19H</v>
      </c>
      <c r="AX12" s="165" t="str">
        <v>Standard 8H-12H/13H-16H30</v>
      </c>
      <c r="AY12" s="165">
        <v>0</v>
      </c>
      <c r="AZ12" s="8" t="str">
        <v>Contrôle 12H00-19H30</v>
      </c>
      <c r="BA12" s="8" t="str">
        <v>Contrôle 19H-02H30</v>
      </c>
      <c r="BB12" s="8" t="str">
        <v>ABSENT</v>
      </c>
      <c r="BC12" s="8" t="str">
        <v>Contrôle 8H30-12H / 14H30-18H</v>
      </c>
      <c r="BD12" s="8" t="str">
        <v>Contrôle Privé 06H-14H</v>
      </c>
      <c r="BE12" s="8" t="str">
        <v>Contrôle 12H00-19H30</v>
      </c>
      <c r="BF12" s="165" t="str">
        <v>Contrôle 19H-02H30</v>
      </c>
      <c r="BG12" s="8">
        <v>0</v>
      </c>
      <c r="BH12" s="8" t="str">
        <v>Secrétariat 13H-18H</v>
      </c>
      <c r="BI12" s="8" t="str">
        <v>Secrétariat 8H30-12H/12H45-16H15</v>
      </c>
    </row>
    <row r="13" spans="1:61" x14ac:dyDescent="0.25">
      <c r="A13" s="7">
        <v>42879</v>
      </c>
      <c r="B13" s="8" t="str">
        <v>ENC NUIT 20H30-02H30</v>
      </c>
      <c r="C13" s="8" t="str">
        <v>ENC NUIT 20H30-02H30</v>
      </c>
      <c r="D13" s="8" t="str">
        <v>Congés</v>
      </c>
      <c r="E13" s="8" t="str">
        <v>Congés</v>
      </c>
      <c r="F13" s="8" t="str">
        <v>NICE OUEST</v>
      </c>
      <c r="G13" s="8" t="str">
        <v>ENC MATIN 5H-12H</v>
      </c>
      <c r="H13" s="8" t="str">
        <v>NICE OUEST</v>
      </c>
      <c r="I13" s="8" t="str">
        <v>Congés</v>
      </c>
      <c r="J13" s="8" t="str">
        <v>NICE EST</v>
      </c>
      <c r="K13" s="8" t="str">
        <v>NICE OUEST</v>
      </c>
      <c r="L13" s="8" t="str">
        <v>ABSENT</v>
      </c>
      <c r="M13" s="8" t="str">
        <v>ENC MATIN 5H-12H</v>
      </c>
      <c r="N13" s="8" t="str">
        <v>B. CARTON</v>
      </c>
      <c r="O13" s="8" t="str">
        <v>CARTON MATIN</v>
      </c>
      <c r="P13" s="8" t="str">
        <v>NICE NORD</v>
      </c>
      <c r="Q13" s="8" t="str">
        <v>NICE OUEST</v>
      </c>
      <c r="R13" s="8" t="str">
        <v>REPOS</v>
      </c>
      <c r="S13" s="8" t="str">
        <v>ENC MATIN 5H-12H</v>
      </c>
      <c r="T13" s="8" t="str">
        <v>REPOS</v>
      </c>
      <c r="U13" s="8" t="str">
        <v>CARTON AP</v>
      </c>
      <c r="V13" s="8" t="str">
        <v>ENC MATIN 5H-12H</v>
      </c>
      <c r="W13" s="8" t="str">
        <v>NICE EST</v>
      </c>
      <c r="X13" s="8" t="str">
        <v>ENC MATIN 5H-12H</v>
      </c>
      <c r="Y13" s="8" t="str">
        <v>ENC NUIT 20H30-02H30</v>
      </c>
      <c r="Z13" s="8" t="str">
        <v>ENC AM 12H30-19H30</v>
      </c>
      <c r="AA13" s="8" t="str">
        <v>ENC NUIT 20H30-02H30</v>
      </c>
      <c r="AB13" s="8" t="str">
        <v>CARTON AP</v>
      </c>
      <c r="AC13" s="8" t="str">
        <v>CARTON AP</v>
      </c>
      <c r="AD13" s="8" t="str">
        <v>NICE EST</v>
      </c>
      <c r="AE13" s="8" t="str">
        <v>ENC MATIN 5H-12H</v>
      </c>
      <c r="AF13" s="8" t="str">
        <v>REPOS</v>
      </c>
      <c r="AG13" s="8" t="str">
        <v>B. CARTON</v>
      </c>
      <c r="AH13" s="8" t="str">
        <v>CARTON AP</v>
      </c>
      <c r="AI13" s="8" t="str">
        <v>Congés</v>
      </c>
      <c r="AJ13" s="8" t="str">
        <v>ABSENT</v>
      </c>
      <c r="AK13" s="165">
        <v>42879</v>
      </c>
      <c r="AL13" s="8" t="str">
        <v>REPOS</v>
      </c>
      <c r="AM13" s="8" t="str">
        <v>POLY 12H-19H</v>
      </c>
      <c r="AN13" s="8" t="str">
        <v>B. CARTON</v>
      </c>
      <c r="AO13" s="8" t="str">
        <v>POLY 12H-19H</v>
      </c>
      <c r="AP13" s="8" t="str">
        <v>REPOS</v>
      </c>
      <c r="AQ13" s="8" t="str">
        <v>POLY 4H-12H + CP</v>
      </c>
      <c r="AR13" s="8" t="str">
        <v>POLY 5H-12H</v>
      </c>
      <c r="AS13" s="8" t="str">
        <v>ABSENT</v>
      </c>
      <c r="AT13" s="8" t="str">
        <v>ABSENT</v>
      </c>
      <c r="AU13" s="165" t="str">
        <v>REPOS</v>
      </c>
      <c r="AV13" s="165">
        <v>0</v>
      </c>
      <c r="AW13" s="8" t="str">
        <v>Standard 11H-15H / 15H30-19H</v>
      </c>
      <c r="AX13" s="165" t="str">
        <v>Standard 8H-12H/13H-16H30</v>
      </c>
      <c r="AY13" s="165">
        <v>0</v>
      </c>
      <c r="AZ13" s="8" t="str">
        <v>Contrôle 12H00-19H30</v>
      </c>
      <c r="BA13" s="8" t="str">
        <v>REPOS</v>
      </c>
      <c r="BB13" s="8" t="str">
        <v>ABSENT</v>
      </c>
      <c r="BC13" s="8" t="str">
        <v>Contrôle 8H30-12H / 14H30-18H</v>
      </c>
      <c r="BD13" s="8" t="str">
        <v>Contrôle 19H-02H30</v>
      </c>
      <c r="BE13" s="8" t="str">
        <v>Contrôle 12H00-19H30</v>
      </c>
      <c r="BF13" s="165" t="str">
        <v>REPOS</v>
      </c>
      <c r="BG13" s="8">
        <v>0</v>
      </c>
      <c r="BH13" s="8" t="str">
        <v>Secrétariat 8H30-12H /13H-17H</v>
      </c>
      <c r="BI13" s="8" t="str">
        <v>REPOS</v>
      </c>
    </row>
    <row r="14" spans="1:61" x14ac:dyDescent="0.25">
      <c r="A14" s="7">
        <v>42880</v>
      </c>
      <c r="B14" s="8" t="str">
        <v>REPOS</v>
      </c>
      <c r="C14" s="8" t="str">
        <v>REPOS</v>
      </c>
      <c r="D14" s="8" t="str">
        <v>REPOS</v>
      </c>
      <c r="E14" s="8" t="str">
        <v>REPOS</v>
      </c>
      <c r="F14" s="8" t="str">
        <v>REPOS</v>
      </c>
      <c r="G14" s="8" t="str">
        <v>REPOS</v>
      </c>
      <c r="H14" s="8" t="str">
        <v>HS NICE OUEST</v>
      </c>
      <c r="I14" s="8" t="str">
        <v>REPOS</v>
      </c>
      <c r="J14" s="8" t="str">
        <v>REPOS</v>
      </c>
      <c r="K14" s="8" t="str">
        <v>REPOS</v>
      </c>
      <c r="L14" s="8" t="str">
        <v>ABSENT</v>
      </c>
      <c r="M14" s="8" t="str">
        <v>REPOS</v>
      </c>
      <c r="N14" s="8" t="str">
        <v>REPOS</v>
      </c>
      <c r="O14" s="8" t="str">
        <v>REPOS</v>
      </c>
      <c r="P14" s="8" t="str">
        <v>HS NICE NORD</v>
      </c>
      <c r="Q14" s="8" t="str">
        <v>HS NICE OUEST</v>
      </c>
      <c r="R14" s="8" t="str">
        <v>HS NICE EST</v>
      </c>
      <c r="S14" s="8" t="str">
        <v>REPOS</v>
      </c>
      <c r="T14" s="8" t="str">
        <v>REPOS</v>
      </c>
      <c r="U14" s="8" t="str">
        <v>REPOS</v>
      </c>
      <c r="V14" s="8" t="str">
        <v>REPOS</v>
      </c>
      <c r="W14" s="8" t="str">
        <v>REPOS</v>
      </c>
      <c r="X14" s="8" t="str">
        <v>REPOS</v>
      </c>
      <c r="Y14" s="8" t="str">
        <v>REPOS</v>
      </c>
      <c r="Z14" s="8" t="str">
        <v>REPOS</v>
      </c>
      <c r="AA14" s="8" t="str">
        <v>REPOS</v>
      </c>
      <c r="AB14" s="8" t="str">
        <v>REPOS</v>
      </c>
      <c r="AC14" s="8" t="str">
        <v>REPOS</v>
      </c>
      <c r="AD14" s="8" t="str">
        <v>REPOS</v>
      </c>
      <c r="AE14" s="8" t="str">
        <v>REPOS</v>
      </c>
      <c r="AF14" s="8" t="str">
        <v>REPOS</v>
      </c>
      <c r="AG14" s="8" t="str">
        <v>REPOS</v>
      </c>
      <c r="AH14" s="8" t="str">
        <v>REPOS</v>
      </c>
      <c r="AI14" s="8" t="str">
        <v>REPOS</v>
      </c>
      <c r="AJ14" s="8" t="str">
        <v>ABSENT</v>
      </c>
      <c r="AK14" s="165">
        <v>42880</v>
      </c>
      <c r="AL14" s="8" t="str">
        <v>REPOS</v>
      </c>
      <c r="AM14" s="8" t="str">
        <v>REPOS</v>
      </c>
      <c r="AN14" s="8" t="str">
        <v>REPOS</v>
      </c>
      <c r="AO14" s="8" t="str">
        <v>POLY 7H-12H</v>
      </c>
      <c r="AP14" s="8" t="str">
        <v>REPOS</v>
      </c>
      <c r="AQ14" s="8" t="str">
        <v>POLY 7H-12H + CP</v>
      </c>
      <c r="AR14" s="8" t="str">
        <v>REPOS</v>
      </c>
      <c r="AS14" s="8" t="str">
        <v>ABSENT</v>
      </c>
      <c r="AT14" s="8" t="str">
        <v>ABSENT</v>
      </c>
      <c r="AU14" s="165" t="str">
        <v>MOUVEMENT</v>
      </c>
      <c r="AV14" s="165">
        <v>0</v>
      </c>
      <c r="AW14" s="8" t="str">
        <v>REPOS</v>
      </c>
      <c r="AX14" s="165" t="str">
        <v>REPOS</v>
      </c>
      <c r="AY14" s="165">
        <v>0</v>
      </c>
      <c r="AZ14" s="8" t="str">
        <v>REPOS</v>
      </c>
      <c r="BA14" s="8" t="str">
        <v>Contrôle 19H-02H30</v>
      </c>
      <c r="BB14" s="8" t="str">
        <v>ABSENT</v>
      </c>
      <c r="BC14" s="8" t="str">
        <v>REPOS</v>
      </c>
      <c r="BD14" s="8" t="str">
        <v>REPOS</v>
      </c>
      <c r="BE14" s="8" t="str">
        <v>REPOS</v>
      </c>
      <c r="BF14" s="165" t="str">
        <v>Contrôle 19H-02H30</v>
      </c>
      <c r="BG14" s="8">
        <v>0</v>
      </c>
      <c r="BH14" s="8" t="str">
        <v>REPOS</v>
      </c>
      <c r="BI14" s="8" t="str">
        <v>REPOS</v>
      </c>
    </row>
    <row r="15" spans="1:61" x14ac:dyDescent="0.25">
      <c r="A15" s="7">
        <v>42881</v>
      </c>
      <c r="B15" s="8" t="str">
        <v>ENC NUIT 20H30-02H30</v>
      </c>
      <c r="C15" s="8" t="str">
        <v>ENC NUIT 20H30-02H30</v>
      </c>
      <c r="D15" s="8" t="str">
        <v>Congés</v>
      </c>
      <c r="E15" s="8" t="str">
        <v>NICE OUEST</v>
      </c>
      <c r="F15" s="8" t="str">
        <v>NICE OUEST</v>
      </c>
      <c r="G15" s="8" t="str">
        <v>ENC MATIN 5H-12H</v>
      </c>
      <c r="H15" s="8" t="str">
        <v>NICE OUEST</v>
      </c>
      <c r="I15" s="8" t="str">
        <v>Congés</v>
      </c>
      <c r="J15" s="8" t="str">
        <v>NICE EST</v>
      </c>
      <c r="K15" s="8" t="str">
        <v>ENC MATIN 5H-12H</v>
      </c>
      <c r="L15" s="8" t="str">
        <v>ABSENT</v>
      </c>
      <c r="M15" s="8" t="str">
        <v>ENC MATIN 5H-12H</v>
      </c>
      <c r="N15" s="8" t="str">
        <v>B. CARTON</v>
      </c>
      <c r="O15" s="8" t="str">
        <v>CARTON MATIN</v>
      </c>
      <c r="P15" s="8" t="str">
        <v>NICE NORD</v>
      </c>
      <c r="Q15" s="8" t="str">
        <v>NICE OUEST</v>
      </c>
      <c r="R15" s="8" t="str">
        <v>NICE EST</v>
      </c>
      <c r="S15" s="8" t="str">
        <v>ENC MATIN 5H-12H</v>
      </c>
      <c r="T15" s="8" t="str">
        <v>CARTON MATIN</v>
      </c>
      <c r="U15" s="8" t="str">
        <v>CARTON AP</v>
      </c>
      <c r="V15" s="8" t="str">
        <v>ENC MATIN 5H-12H</v>
      </c>
      <c r="W15" s="8" t="str">
        <v>Congés</v>
      </c>
      <c r="X15" s="8" t="str">
        <v>ENC MATIN 5H-12H</v>
      </c>
      <c r="Y15" s="8" t="str">
        <v>ENC NUIT 20H30-02H30</v>
      </c>
      <c r="Z15" s="8" t="str">
        <v>ENC AM 12H30-19H30</v>
      </c>
      <c r="AA15" s="8" t="str">
        <v>ENC NUIT 20H30-02H30</v>
      </c>
      <c r="AB15" s="8" t="str">
        <v>CARTON AP</v>
      </c>
      <c r="AC15" s="8" t="str">
        <v>CARTON AP</v>
      </c>
      <c r="AD15" s="8" t="str">
        <v>NICE EST</v>
      </c>
      <c r="AE15" s="8" t="str">
        <v>ENC MATIN 5H-12H</v>
      </c>
      <c r="AF15" s="8" t="str">
        <v>ENC MATIN 5H-12H</v>
      </c>
      <c r="AG15" s="8" t="str">
        <v>B. CARTON</v>
      </c>
      <c r="AH15" s="8" t="str">
        <v>CARTON AP</v>
      </c>
      <c r="AI15" s="8" t="str">
        <v>Congés</v>
      </c>
      <c r="AJ15" s="8" t="str">
        <v>ABSENT</v>
      </c>
      <c r="AK15" s="165">
        <v>42881</v>
      </c>
      <c r="AL15" s="8" t="str">
        <v>POLY 12H-19H</v>
      </c>
      <c r="AM15" s="8" t="str">
        <v>POLY 12H-18H</v>
      </c>
      <c r="AN15" s="8" t="str">
        <v>POLY 7H-14H</v>
      </c>
      <c r="AO15" s="8" t="str">
        <v>Congés</v>
      </c>
      <c r="AP15" s="8" t="str">
        <v>B. CARTON</v>
      </c>
      <c r="AQ15" s="8" t="str">
        <v>POLY 4H-12H + CP</v>
      </c>
      <c r="AR15" s="8" t="str">
        <v>POLY 5H-12H</v>
      </c>
      <c r="AS15" s="8" t="str">
        <v>ABSENT</v>
      </c>
      <c r="AT15" s="8" t="str">
        <v>ABSENT</v>
      </c>
      <c r="AU15" s="165" t="str">
        <v>REPOS</v>
      </c>
      <c r="AV15" s="165">
        <v>0</v>
      </c>
      <c r="AW15" s="8" t="str">
        <v>Standard 11H-15H / 15H30-19H</v>
      </c>
      <c r="AX15" s="165" t="str">
        <v>Standard 8H-12H/13H-16H30</v>
      </c>
      <c r="AY15" s="165">
        <v>0</v>
      </c>
      <c r="AZ15" s="8" t="str">
        <v>Contrôle 12H00-19H30</v>
      </c>
      <c r="BA15" s="8" t="str">
        <v>Contrôle 19H-02H30</v>
      </c>
      <c r="BB15" s="8" t="str">
        <v>ABSENT</v>
      </c>
      <c r="BC15" s="8" t="str">
        <v>Contrôle 8H30-12H / 14H30-18H</v>
      </c>
      <c r="BD15" s="8" t="str">
        <v>Contrôle Privé 06H-14H</v>
      </c>
      <c r="BE15" s="8" t="str">
        <v>Contrôle 12H00-19H30</v>
      </c>
      <c r="BF15" s="165" t="str">
        <v>Contrôle 19H-02H30</v>
      </c>
      <c r="BG15" s="8">
        <v>0</v>
      </c>
      <c r="BH15" s="8" t="str">
        <v>Secrétariat 8H30-12H /12H30-17H</v>
      </c>
      <c r="BI15" s="8" t="str">
        <v>Secrétariat 8H30-12H/12H45-16H15</v>
      </c>
    </row>
    <row r="16" spans="1:61" x14ac:dyDescent="0.25">
      <c r="A16" s="7">
        <v>42882</v>
      </c>
      <c r="B16" s="8">
        <v>0</v>
      </c>
      <c r="C16" s="8">
        <v>0</v>
      </c>
      <c r="D16" s="8" t="str">
        <v>Congés</v>
      </c>
      <c r="E16" s="8">
        <v>0</v>
      </c>
      <c r="F16" s="8" t="str">
        <v>NICE OUEST</v>
      </c>
      <c r="G16" s="8" t="str">
        <v>NICE OUEST</v>
      </c>
      <c r="H16" s="8">
        <v>0</v>
      </c>
      <c r="I16" s="8" t="str">
        <v>Congés</v>
      </c>
      <c r="J16" s="8" t="str">
        <v>HS NICE EST</v>
      </c>
      <c r="K16" s="8">
        <v>0</v>
      </c>
      <c r="L16" s="8" t="str">
        <v>ABSENT</v>
      </c>
      <c r="M16" s="8" t="str">
        <v>HS NICE EST</v>
      </c>
      <c r="N16" s="8">
        <v>0</v>
      </c>
      <c r="O16" s="8">
        <v>0</v>
      </c>
      <c r="P16" s="8">
        <v>0</v>
      </c>
      <c r="Q16" s="8">
        <v>0</v>
      </c>
      <c r="R16" s="8" t="str">
        <v>NICE EST</v>
      </c>
      <c r="S16" s="8">
        <v>0</v>
      </c>
      <c r="T16" s="8" t="str">
        <v>NICE OUEST</v>
      </c>
      <c r="U16" s="8">
        <v>0</v>
      </c>
      <c r="V16" s="8" t="str">
        <v>HS NICE NORD</v>
      </c>
      <c r="W16" s="8">
        <v>0</v>
      </c>
      <c r="X16" s="8">
        <v>0</v>
      </c>
      <c r="Y16" s="8">
        <v>0</v>
      </c>
      <c r="Z16" s="8" t="str">
        <v>NICE EST</v>
      </c>
      <c r="AA16" s="8">
        <v>0</v>
      </c>
      <c r="AB16" s="8" t="str">
        <v>CARTON 8H30-12H / 13H-16H30</v>
      </c>
      <c r="AC16" s="8">
        <v>0</v>
      </c>
      <c r="AD16" s="8">
        <v>0</v>
      </c>
      <c r="AE16" s="8">
        <v>0</v>
      </c>
      <c r="AF16" s="8" t="str">
        <v>NICE OUEST</v>
      </c>
      <c r="AG16" s="8">
        <v>0</v>
      </c>
      <c r="AH16" s="8">
        <v>0</v>
      </c>
      <c r="AI16" s="8" t="str">
        <v>Congés</v>
      </c>
      <c r="AJ16" s="8" t="str">
        <v>ABSENT</v>
      </c>
      <c r="AK16" s="165">
        <v>42882</v>
      </c>
      <c r="AL16" s="8" t="str">
        <v>POLY 7H-12H / 14H-18H</v>
      </c>
      <c r="AM16" s="8" t="str">
        <v>POLY 7H-12H / 14H-18H</v>
      </c>
      <c r="AN16" s="8">
        <v>0</v>
      </c>
      <c r="AO16" s="8">
        <v>0</v>
      </c>
      <c r="AP16" s="8" t="str">
        <v>POLY 7H-12H / 14H-18H</v>
      </c>
      <c r="AQ16" s="8" t="str">
        <v xml:space="preserve">HS CP 4H-7H  </v>
      </c>
      <c r="AR16" s="8">
        <v>0</v>
      </c>
      <c r="AS16" s="8" t="str">
        <v>ABSENT</v>
      </c>
      <c r="AT16" s="8" t="str">
        <v>ABSENT</v>
      </c>
      <c r="AU16" s="165">
        <v>0</v>
      </c>
      <c r="AV16" s="165">
        <v>0</v>
      </c>
      <c r="AW16" s="8">
        <v>0</v>
      </c>
      <c r="AX16" s="165">
        <v>0</v>
      </c>
      <c r="AY16" s="165">
        <v>0</v>
      </c>
      <c r="AZ16" s="8">
        <v>0</v>
      </c>
      <c r="BA16" s="8">
        <v>0</v>
      </c>
      <c r="BB16" s="8" t="str">
        <v>ABSENT</v>
      </c>
      <c r="BC16" s="8">
        <v>0</v>
      </c>
      <c r="BD16" s="8">
        <v>0</v>
      </c>
      <c r="BE16" s="8">
        <v>0</v>
      </c>
      <c r="BF16" s="165">
        <v>0</v>
      </c>
      <c r="BG16" s="8">
        <v>0</v>
      </c>
      <c r="BH16" s="8">
        <v>0</v>
      </c>
      <c r="BI16" s="8">
        <v>0</v>
      </c>
    </row>
    <row r="17" spans="1:61" x14ac:dyDescent="0.25">
      <c r="A17" s="7">
        <v>42883</v>
      </c>
      <c r="B17" s="8">
        <v>0</v>
      </c>
      <c r="C17" s="8" t="str">
        <v>HS NICE OUEST</v>
      </c>
      <c r="D17" s="8" t="str">
        <v>Congés</v>
      </c>
      <c r="E17" s="8">
        <v>0</v>
      </c>
      <c r="F17" s="8">
        <v>0</v>
      </c>
      <c r="G17" s="8">
        <v>0</v>
      </c>
      <c r="H17" s="8" t="str">
        <v>HS NICE OUEST</v>
      </c>
      <c r="I17" s="8" t="str">
        <v>Congés</v>
      </c>
      <c r="J17" s="8">
        <v>0</v>
      </c>
      <c r="K17" s="8">
        <v>0</v>
      </c>
      <c r="L17" s="8" t="str">
        <v>ABSENT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 t="str">
        <v>V.N. Matin</v>
      </c>
      <c r="Z17" s="8">
        <v>0</v>
      </c>
      <c r="AA17" s="8">
        <v>0</v>
      </c>
      <c r="AB17" s="8">
        <v>0</v>
      </c>
      <c r="AC17" s="8" t="str">
        <v>NICE NORD &amp; VIEUX NICE</v>
      </c>
      <c r="AD17" s="8">
        <v>0</v>
      </c>
      <c r="AE17" s="8">
        <v>0</v>
      </c>
      <c r="AF17" s="8">
        <v>0</v>
      </c>
      <c r="AG17" s="8">
        <v>0</v>
      </c>
      <c r="AH17" s="8" t="str">
        <v>HS NICE EST</v>
      </c>
      <c r="AI17" s="8" t="str">
        <v>Congés</v>
      </c>
      <c r="AJ17" s="8" t="str">
        <v>ABSENT</v>
      </c>
      <c r="AK17" s="165">
        <v>42883</v>
      </c>
      <c r="AL17" s="8">
        <v>0</v>
      </c>
      <c r="AM17" s="8" t="str">
        <v>POLY 7H-12H</v>
      </c>
      <c r="AN17" s="8">
        <v>0</v>
      </c>
      <c r="AO17" s="8">
        <v>0</v>
      </c>
      <c r="AP17" s="8" t="str">
        <v>POLY 7H-12H + CP</v>
      </c>
      <c r="AQ17" s="8">
        <v>0</v>
      </c>
      <c r="AR17" s="8">
        <v>0</v>
      </c>
      <c r="AS17" s="8" t="str">
        <v>ABSENT</v>
      </c>
      <c r="AT17" s="8" t="str">
        <v>ABSENT</v>
      </c>
      <c r="AU17" s="165" t="str">
        <v>MOUVEMENT</v>
      </c>
      <c r="AV17" s="165">
        <v>0</v>
      </c>
      <c r="AW17" s="8">
        <v>0</v>
      </c>
      <c r="AX17" s="165">
        <v>0</v>
      </c>
      <c r="AY17" s="165">
        <v>0</v>
      </c>
      <c r="AZ17" s="8">
        <v>0</v>
      </c>
      <c r="BA17" s="8" t="str">
        <v>Contrôle OM 20H-02H</v>
      </c>
      <c r="BB17" s="8" t="str">
        <v>ABSENT</v>
      </c>
      <c r="BC17" s="8">
        <v>0</v>
      </c>
      <c r="BD17" s="8">
        <v>0</v>
      </c>
      <c r="BE17" s="8">
        <v>0</v>
      </c>
      <c r="BF17" s="165" t="str">
        <v>Contrôle Enc 13H-19H</v>
      </c>
      <c r="BG17" s="8">
        <v>0</v>
      </c>
      <c r="BH17" s="8">
        <v>0</v>
      </c>
      <c r="BI17" s="8">
        <v>0</v>
      </c>
    </row>
    <row r="18" spans="1:61" x14ac:dyDescent="0.25">
      <c r="A18" s="7">
        <v>42884</v>
      </c>
      <c r="B18" s="8" t="str">
        <v>ENC NUIT 20H30-02H30</v>
      </c>
      <c r="C18" s="8" t="str">
        <v>ENC NUIT 20H30-02H30</v>
      </c>
      <c r="D18" s="8" t="str">
        <v>Congés</v>
      </c>
      <c r="E18" s="8" t="str">
        <v>NICE OUEST</v>
      </c>
      <c r="F18" s="8" t="str">
        <v>NICE OUEST</v>
      </c>
      <c r="G18" s="8" t="str">
        <v>ENC MATIN 5H-12H</v>
      </c>
      <c r="H18" s="8" t="str">
        <v>NICE OUEST</v>
      </c>
      <c r="I18" s="8" t="str">
        <v>ENC AM 12H30-19H30</v>
      </c>
      <c r="J18" s="8" t="str">
        <v>NICE EST</v>
      </c>
      <c r="K18" s="8" t="str">
        <v>ENC NUIT 20H30-02H30</v>
      </c>
      <c r="L18" s="8" t="str">
        <v>ABSENT</v>
      </c>
      <c r="M18" s="8" t="str">
        <v>ENC MATIN 5H-12H</v>
      </c>
      <c r="N18" s="8" t="str">
        <v>B. CARTON</v>
      </c>
      <c r="O18" s="8" t="str">
        <v>CARTON MATIN</v>
      </c>
      <c r="P18" s="8" t="str">
        <v>NICE NORD</v>
      </c>
      <c r="Q18" s="8" t="str">
        <v>NICE OUEST</v>
      </c>
      <c r="R18" s="8" t="str">
        <v>NICE EST</v>
      </c>
      <c r="S18" s="8" t="str">
        <v>ENC MATIN 5H-12H</v>
      </c>
      <c r="T18" s="8" t="str">
        <v>CARTON MATIN</v>
      </c>
      <c r="U18" s="8" t="str">
        <v>REPOS</v>
      </c>
      <c r="V18" s="8" t="str">
        <v>ENC MATIN 5H-12H</v>
      </c>
      <c r="W18" s="8" t="str">
        <v>NICE EST</v>
      </c>
      <c r="X18" s="8" t="str">
        <v>ENC AM 12H30-19H30</v>
      </c>
      <c r="Y18" s="8" t="str">
        <v>ENC MATIN 5H-12H</v>
      </c>
      <c r="Z18" s="8" t="str">
        <v>NICE EST</v>
      </c>
      <c r="AA18" s="8" t="str">
        <v>Congés</v>
      </c>
      <c r="AB18" s="8" t="str">
        <v>CARTON AP</v>
      </c>
      <c r="AC18" s="8" t="str">
        <v>CARTON AP</v>
      </c>
      <c r="AD18" s="8" t="str">
        <v>Congés</v>
      </c>
      <c r="AE18" s="8" t="str">
        <v>ENC NUIT 20H30-02H30</v>
      </c>
      <c r="AF18" s="8" t="str">
        <v>ENC MATIN 5H-12H</v>
      </c>
      <c r="AG18" s="8" t="str">
        <v>B. CARTON</v>
      </c>
      <c r="AH18" s="8" t="str">
        <v>CARTON AP</v>
      </c>
      <c r="AI18" s="8" t="str">
        <v>ENC NUIT 20H30-02H30</v>
      </c>
      <c r="AJ18" s="8" t="str">
        <v>ABSENT</v>
      </c>
      <c r="AK18" s="165">
        <v>42884</v>
      </c>
      <c r="AL18" s="8" t="str">
        <v>POLY 12H-19H</v>
      </c>
      <c r="AM18" s="8" t="str">
        <v>REPOS</v>
      </c>
      <c r="AN18" s="8" t="str">
        <v>POLY 7H-14H</v>
      </c>
      <c r="AO18" s="8" t="str">
        <v>POLY 12H-19H</v>
      </c>
      <c r="AP18" s="8" t="str">
        <v>B. CARTON</v>
      </c>
      <c r="AQ18" s="8" t="str">
        <v>POLY 5H-12H</v>
      </c>
      <c r="AR18" s="8" t="str">
        <v>POLY 4H-12H + CP</v>
      </c>
      <c r="AS18" s="8" t="str">
        <v>ABSENT</v>
      </c>
      <c r="AT18" s="8" t="str">
        <v>ABSENT</v>
      </c>
      <c r="AU18" s="165" t="str">
        <v>MOUVEMENT</v>
      </c>
      <c r="AV18" s="165">
        <v>0</v>
      </c>
      <c r="AW18" s="8" t="str">
        <v>Standard 11H-15H / 15H30-19H</v>
      </c>
      <c r="AX18" s="165" t="str">
        <v>Standard 8H-12H/13H-16H30</v>
      </c>
      <c r="AY18" s="165">
        <v>0</v>
      </c>
      <c r="AZ18" s="8" t="str">
        <v>Contrôle 12H00-19H30</v>
      </c>
      <c r="BA18" s="8" t="str">
        <v>Contrôle 19H-02H30</v>
      </c>
      <c r="BB18" s="8" t="str">
        <v>ABSENT</v>
      </c>
      <c r="BC18" s="8" t="str">
        <v>Contrôle 8H30-12H / 14H30-18H</v>
      </c>
      <c r="BD18" s="8" t="str">
        <v>Contrôle Privé 06H-14H</v>
      </c>
      <c r="BE18" s="8" t="str">
        <v>Contrôle 12H00-19H30</v>
      </c>
      <c r="BF18" s="165" t="str">
        <v>Contrôle 12H-19H</v>
      </c>
      <c r="BG18" s="8">
        <v>0</v>
      </c>
      <c r="BH18" s="8" t="str">
        <v>Congés</v>
      </c>
      <c r="BI18" s="8" t="str">
        <v>Secrétariat 8H30-12H/12H45-16H15</v>
      </c>
    </row>
    <row r="19" spans="1:61" x14ac:dyDescent="0.25">
      <c r="A19" s="7">
        <v>42885</v>
      </c>
      <c r="B19" s="8" t="str">
        <v>ENC NUIT 20H30-02H30</v>
      </c>
      <c r="C19" s="8" t="str">
        <v>ENC NUIT 20H30-02H30</v>
      </c>
      <c r="D19" s="8" t="str">
        <v>Congés</v>
      </c>
      <c r="E19" s="8" t="str">
        <v>NICE OUEST</v>
      </c>
      <c r="F19" s="8" t="str">
        <v>NICE OUEST</v>
      </c>
      <c r="G19" s="8" t="str">
        <v>ENC MATIN 5H-12H</v>
      </c>
      <c r="H19" s="8" t="str">
        <v>NICE OUEST</v>
      </c>
      <c r="I19" s="8" t="str">
        <v>ENC AM 12H30-19H30</v>
      </c>
      <c r="J19" s="8" t="str">
        <v>NICE EST</v>
      </c>
      <c r="K19" s="8" t="str">
        <v>ENC NUIT 20H30-02H30</v>
      </c>
      <c r="L19" s="8" t="str">
        <v>ABSENT</v>
      </c>
      <c r="M19" s="8" t="str">
        <v>REPOS</v>
      </c>
      <c r="N19" s="8" t="str">
        <v>B. CARTON</v>
      </c>
      <c r="O19" s="8" t="str">
        <v>CARTON MATIN</v>
      </c>
      <c r="P19" s="8" t="str">
        <v>NICE NORD</v>
      </c>
      <c r="Q19" s="8" t="str">
        <v>NICE OUEST</v>
      </c>
      <c r="R19" s="8" t="str">
        <v>NICE EST</v>
      </c>
      <c r="S19" s="8" t="str">
        <v>REPOS</v>
      </c>
      <c r="T19" s="8" t="str">
        <v>CARTON MATIN</v>
      </c>
      <c r="U19" s="8" t="str">
        <v>CARTON AP</v>
      </c>
      <c r="V19" s="8" t="str">
        <v>ENC MATIN 5H-12H</v>
      </c>
      <c r="W19" s="8" t="str">
        <v>NICE EST</v>
      </c>
      <c r="X19" s="8" t="str">
        <v>ENC AM 12H30-19H30</v>
      </c>
      <c r="Y19" s="8" t="str">
        <v>ENC MATIN 5H-12H</v>
      </c>
      <c r="Z19" s="8" t="str">
        <v>NICE EST</v>
      </c>
      <c r="AA19" s="8" t="str">
        <v>Congés</v>
      </c>
      <c r="AB19" s="8" t="str">
        <v>CARTON AP</v>
      </c>
      <c r="AC19" s="8" t="str">
        <v>CARTON AP</v>
      </c>
      <c r="AD19" s="8" t="str">
        <v>Congés</v>
      </c>
      <c r="AE19" s="8" t="str">
        <v>ENC NUIT 20H30-02H30</v>
      </c>
      <c r="AF19" s="8" t="str">
        <v>ENC MATIN 5H-12H</v>
      </c>
      <c r="AG19" s="8" t="str">
        <v>B. CARTON</v>
      </c>
      <c r="AH19" s="8" t="str">
        <v>CARTON AP</v>
      </c>
      <c r="AI19" s="8" t="str">
        <v>ENC NUIT 20H30-02H30</v>
      </c>
      <c r="AJ19" s="8" t="str">
        <v>ABSENT</v>
      </c>
      <c r="AK19" s="165">
        <v>42885</v>
      </c>
      <c r="AL19" s="8" t="str">
        <v>POLY 12H-19H</v>
      </c>
      <c r="AM19" s="8" t="str">
        <v>Congés</v>
      </c>
      <c r="AN19" s="8" t="str">
        <v>POLY 7H-14H</v>
      </c>
      <c r="AO19" s="8" t="str">
        <v>POLY 12H-19H</v>
      </c>
      <c r="AP19" s="8" t="str">
        <v>B. CARTON</v>
      </c>
      <c r="AQ19" s="8" t="str">
        <v>POLY 5H-12H</v>
      </c>
      <c r="AR19" s="8" t="str">
        <v>POLY 4H-12H + CP</v>
      </c>
      <c r="AS19" s="8" t="str">
        <v>ABSENT</v>
      </c>
      <c r="AT19" s="8" t="str">
        <v>ABSENT</v>
      </c>
      <c r="AU19" s="165" t="str">
        <v>MOUVEMENT</v>
      </c>
      <c r="AV19" s="165">
        <v>0</v>
      </c>
      <c r="AW19" s="8" t="str">
        <v>Standard 11H-15H / 15H30-19H</v>
      </c>
      <c r="AX19" s="165" t="str">
        <v>Standard 8H-12H/13H-16H30</v>
      </c>
      <c r="AY19" s="165">
        <v>0</v>
      </c>
      <c r="AZ19" s="8" t="str">
        <v>Contrôle 12H00-19H30</v>
      </c>
      <c r="BA19" s="8" t="str">
        <v>Contrôle 19H-02H30</v>
      </c>
      <c r="BB19" s="8" t="str">
        <v>ABSENT</v>
      </c>
      <c r="BC19" s="8" t="str">
        <v>Contrôle 8H30-12H / 14H30-18H</v>
      </c>
      <c r="BD19" s="8" t="str">
        <v>Contrôle Privé 06H-14H</v>
      </c>
      <c r="BE19" s="8" t="str">
        <v>Contrôle 12H00-19H30</v>
      </c>
      <c r="BF19" s="165" t="str">
        <v>Contrôle 19H-02H30</v>
      </c>
      <c r="BG19" s="8">
        <v>0</v>
      </c>
      <c r="BH19" s="8" t="str">
        <v>Congés</v>
      </c>
      <c r="BI19" s="8" t="str">
        <v>Secrétariat 8H30-12H/12H45-16H15</v>
      </c>
    </row>
    <row r="20" spans="1:61" x14ac:dyDescent="0.25">
      <c r="A20" s="7">
        <v>42886</v>
      </c>
      <c r="B20" s="8" t="str">
        <v>ENC NUIT 20H30-02H30</v>
      </c>
      <c r="C20" s="8" t="str">
        <v>ENC NUIT 20H30-02H30</v>
      </c>
      <c r="D20" s="8" t="str">
        <v>Congés</v>
      </c>
      <c r="E20" s="8" t="str">
        <v>NICE OUEST</v>
      </c>
      <c r="F20" s="8" t="str">
        <v>NICE OUEST</v>
      </c>
      <c r="G20" s="8" t="str">
        <v>ENC MATIN 5H-12H</v>
      </c>
      <c r="H20" s="8" t="str">
        <v>NICE OUEST</v>
      </c>
      <c r="I20" s="8" t="str">
        <v>ENC AM 12H30-19H30</v>
      </c>
      <c r="J20" s="8" t="str">
        <v>REPOS</v>
      </c>
      <c r="K20" s="8" t="str">
        <v>ENC NUIT 20H30-02H30</v>
      </c>
      <c r="L20" s="8" t="str">
        <v>ABSENT</v>
      </c>
      <c r="M20" s="8" t="str">
        <v>ENC MATIN 5H-12H</v>
      </c>
      <c r="N20" s="8" t="str">
        <v>B. CARTON</v>
      </c>
      <c r="O20" s="8" t="str">
        <v>CARTON MATIN</v>
      </c>
      <c r="P20" s="8" t="str">
        <v>NICE NORD</v>
      </c>
      <c r="Q20" s="8" t="str">
        <v>REPOS</v>
      </c>
      <c r="R20" s="8" t="str">
        <v>NICE EST</v>
      </c>
      <c r="S20" s="8" t="str">
        <v>ENC MATIN 5H-12H</v>
      </c>
      <c r="T20" s="8" t="str">
        <v>CARTON MATIN</v>
      </c>
      <c r="U20" s="8" t="str">
        <v>CARTON AP</v>
      </c>
      <c r="V20" s="8" t="str">
        <v>ENC MATIN 5H-12H</v>
      </c>
      <c r="W20" s="8" t="str">
        <v>NICE EST</v>
      </c>
      <c r="X20" s="8" t="str">
        <v>ENC AM 12H30-19H30</v>
      </c>
      <c r="Y20" s="8" t="str">
        <v>ENC MATIN 5H-12H</v>
      </c>
      <c r="Z20" s="8" t="str">
        <v>NICE EST</v>
      </c>
      <c r="AA20" s="8" t="str">
        <v>Congés</v>
      </c>
      <c r="AB20" s="8" t="str">
        <v>CARTON AP</v>
      </c>
      <c r="AC20" s="8" t="str">
        <v>CARTON AP</v>
      </c>
      <c r="AD20" s="8" t="str">
        <v>Congés</v>
      </c>
      <c r="AE20" s="8" t="str">
        <v>ENC NUIT 20H30-02H30</v>
      </c>
      <c r="AF20" s="8" t="str">
        <v>ENC MATIN 5H-12H</v>
      </c>
      <c r="AG20" s="8" t="str">
        <v>B. CARTON</v>
      </c>
      <c r="AH20" s="8" t="str">
        <v>CARTON AP</v>
      </c>
      <c r="AI20" s="8" t="str">
        <v>ENC NUIT 20H30-02H30</v>
      </c>
      <c r="AJ20" s="8" t="str">
        <v>ABSENT</v>
      </c>
      <c r="AK20" s="165">
        <v>42886</v>
      </c>
      <c r="AL20" s="8" t="str">
        <v>B. CARTON</v>
      </c>
      <c r="AM20" s="8" t="str">
        <v>POLY 12H-19H</v>
      </c>
      <c r="AN20" s="8" t="str">
        <v>POLY 7H-14H</v>
      </c>
      <c r="AO20" s="8" t="str">
        <v>POLY 12H-19H</v>
      </c>
      <c r="AP20" s="8" t="str">
        <v>REPOS</v>
      </c>
      <c r="AQ20" s="8" t="str">
        <v>POLY 5H-12H</v>
      </c>
      <c r="AR20" s="8" t="str">
        <v>POLY 4H-12H + CP</v>
      </c>
      <c r="AS20" s="8" t="str">
        <v>ABSENT</v>
      </c>
      <c r="AT20" s="8" t="str">
        <v>ABSENT</v>
      </c>
      <c r="AU20" s="165" t="str">
        <v>MOUVEMENT</v>
      </c>
      <c r="AV20" s="165">
        <v>0</v>
      </c>
      <c r="AW20" s="8" t="str">
        <v>Standard 11H-15H / 15H30-19H</v>
      </c>
      <c r="AX20" s="165" t="str">
        <v>Standard 8H-12H/13H-16H30</v>
      </c>
      <c r="AY20" s="165">
        <v>0</v>
      </c>
      <c r="AZ20" s="8" t="str">
        <v>Contrôle 12H00-19H30</v>
      </c>
      <c r="BA20" s="8" t="str">
        <v>Contrôle 19H-02H30</v>
      </c>
      <c r="BB20" s="8" t="str">
        <v>ABSENT</v>
      </c>
      <c r="BC20" s="8" t="str">
        <v>Contrôle 8H30-12H / 14H30-18H</v>
      </c>
      <c r="BD20" s="8" t="str">
        <v>Contrôle 19H-02H30</v>
      </c>
      <c r="BE20" s="8" t="str">
        <v>Contrôle 12H00-19H30</v>
      </c>
      <c r="BF20" s="165" t="str">
        <v>Contrôle 19H-02H30</v>
      </c>
      <c r="BG20" s="8">
        <v>0</v>
      </c>
      <c r="BH20" s="8" t="str">
        <v>Congés</v>
      </c>
      <c r="BI20" s="8" t="str">
        <v>REPOS</v>
      </c>
    </row>
    <row r="21" spans="1:61" x14ac:dyDescent="0.25">
      <c r="A21" s="7">
        <v>42887</v>
      </c>
      <c r="B21" s="8" t="str">
        <v>ENC NUIT 20H30-02H30</v>
      </c>
      <c r="C21" s="8" t="str">
        <v>ENC NUIT 20H30-02H30</v>
      </c>
      <c r="D21" s="8" t="str">
        <v>Congés</v>
      </c>
      <c r="E21" s="8" t="str">
        <v>NICE OUEST</v>
      </c>
      <c r="F21" s="8" t="str">
        <v>NICE OUEST</v>
      </c>
      <c r="G21" s="8" t="str">
        <v>ENC MATIN 5H-12H</v>
      </c>
      <c r="H21" s="8" t="str">
        <v>NICE OUEST</v>
      </c>
      <c r="I21" s="8" t="str">
        <v>ENC AM 12H30-19H30</v>
      </c>
      <c r="J21" s="8" t="str">
        <v>NICE EST</v>
      </c>
      <c r="K21" s="8" t="str">
        <v>ENC NUIT 20H30-02H30</v>
      </c>
      <c r="L21" s="8" t="str">
        <v>ABSENT</v>
      </c>
      <c r="M21" s="8" t="str">
        <v>ENC MATIN 5H-12H</v>
      </c>
      <c r="N21" s="8" t="str">
        <v>B. CARTON</v>
      </c>
      <c r="O21" s="8" t="str">
        <v>REPOS</v>
      </c>
      <c r="P21" s="8" t="str">
        <v>NICE NORD</v>
      </c>
      <c r="Q21" s="8" t="str">
        <v>NICE OUEST</v>
      </c>
      <c r="R21" s="8" t="str">
        <v>NICE EST</v>
      </c>
      <c r="S21" s="8" t="str">
        <v>ENC MATIN 5H-12H</v>
      </c>
      <c r="T21" s="8" t="str">
        <v>CARTON MATIN</v>
      </c>
      <c r="U21" s="8" t="str">
        <v>CARTON AP</v>
      </c>
      <c r="V21" s="8" t="str">
        <v>CARTON MATIN</v>
      </c>
      <c r="W21" s="8" t="str">
        <v>NICE EST</v>
      </c>
      <c r="X21" s="8" t="str">
        <v>REPOS</v>
      </c>
      <c r="Y21" s="8" t="str">
        <v>FORMATION</v>
      </c>
      <c r="Z21" s="8" t="str">
        <v>NICE EST</v>
      </c>
      <c r="AA21" s="8" t="str">
        <v>Congés</v>
      </c>
      <c r="AB21" s="8" t="str">
        <v>CARTON AP</v>
      </c>
      <c r="AC21" s="8" t="str">
        <v>CARTON AP</v>
      </c>
      <c r="AD21" s="8" t="str">
        <v>Congés</v>
      </c>
      <c r="AE21" s="8" t="str">
        <v>ENC NUIT 20H30-02H30</v>
      </c>
      <c r="AF21" s="8" t="str">
        <v>ENC MATIN 5H-12H</v>
      </c>
      <c r="AG21" s="8" t="str">
        <v>B. CARTON</v>
      </c>
      <c r="AH21" s="8" t="str">
        <v>CARTON AP</v>
      </c>
      <c r="AI21" s="8" t="str">
        <v>ENC NUIT 20H30-02H30</v>
      </c>
      <c r="AJ21" s="8" t="str">
        <v>ABSENT</v>
      </c>
      <c r="AK21" s="165">
        <v>42887</v>
      </c>
      <c r="AL21" s="8" t="str">
        <v>POLY 7H-14H</v>
      </c>
      <c r="AM21" s="8" t="str">
        <v>POLY 12H-18H</v>
      </c>
      <c r="AN21" s="8" t="str">
        <v>POLY 7H-14H</v>
      </c>
      <c r="AO21" s="8" t="str">
        <v>POLY 12H-19H</v>
      </c>
      <c r="AP21" s="8" t="str">
        <v>B. CARTON</v>
      </c>
      <c r="AQ21" s="8" t="str">
        <v>POLY 5H-12H</v>
      </c>
      <c r="AR21" s="8" t="str">
        <v>POLY 4H-12H + CP</v>
      </c>
      <c r="AS21" s="8" t="str">
        <v>ABSENT</v>
      </c>
      <c r="AT21" s="8" t="str">
        <v>ABSENT</v>
      </c>
      <c r="AU21" s="165" t="str">
        <v>AUTRE COP</v>
      </c>
      <c r="AV21" s="165">
        <v>0</v>
      </c>
      <c r="AW21" s="8" t="str">
        <v>Standard 11H-15H / 15H30-19H</v>
      </c>
      <c r="AX21" s="165" t="str">
        <v>Standard 8H-12H/13H-16H30</v>
      </c>
      <c r="AY21" s="165">
        <v>0</v>
      </c>
      <c r="AZ21" s="8" t="str">
        <v>Contrôle 12H00-19H30</v>
      </c>
      <c r="BA21" s="8" t="str">
        <v>Contrôle 19H-02H30</v>
      </c>
      <c r="BB21" s="8" t="str">
        <v>ABSENT</v>
      </c>
      <c r="BC21" s="8" t="str">
        <v>Contrôle 8H30-12H / 14H30-18H</v>
      </c>
      <c r="BD21" s="8" t="str">
        <v>Contrôle 12H-19H</v>
      </c>
      <c r="BE21" s="8" t="str">
        <v>Contrôle 12H00-19H30</v>
      </c>
      <c r="BF21" s="165" t="str">
        <v>Contrôle 19H-02H30</v>
      </c>
      <c r="BG21" s="8">
        <v>0</v>
      </c>
      <c r="BH21" s="8" t="str">
        <v>Congés</v>
      </c>
      <c r="BI21" s="8" t="str">
        <v>Secrétariat 8H30-12H/12H45-16H15</v>
      </c>
    </row>
    <row r="22" spans="1:61" x14ac:dyDescent="0.25">
      <c r="A22" s="7">
        <v>42888</v>
      </c>
      <c r="B22" s="8" t="str">
        <v>ENC NUIT 20H30-02H30</v>
      </c>
      <c r="C22" s="8" t="str">
        <v>ENC NUIT 20H30-02H30</v>
      </c>
      <c r="D22" s="8" t="str">
        <v>Congés</v>
      </c>
      <c r="E22" s="8" t="str">
        <v>NICE OUEST</v>
      </c>
      <c r="F22" s="8" t="str">
        <v>NICE OUEST</v>
      </c>
      <c r="G22" s="8" t="str">
        <v>ENC MATIN 5H-12H</v>
      </c>
      <c r="H22" s="8" t="str">
        <v>NICE OUEST</v>
      </c>
      <c r="I22" s="8" t="str">
        <v>ENC AM 12H30-19H30</v>
      </c>
      <c r="J22" s="8" t="str">
        <v>NICE EST</v>
      </c>
      <c r="K22" s="8" t="str">
        <v>ENC NUIT 20H30-02H30</v>
      </c>
      <c r="L22" s="8" t="str">
        <v>ABSENT</v>
      </c>
      <c r="M22" s="8" t="str">
        <v>ENC MATIN 5H-12H</v>
      </c>
      <c r="N22" s="8" t="str">
        <v>B. CARTON</v>
      </c>
      <c r="O22" s="8" t="str">
        <v>CARTON MATIN</v>
      </c>
      <c r="P22" s="8" t="str">
        <v>NICE NORD</v>
      </c>
      <c r="Q22" s="8" t="str">
        <v>NICE OUEST</v>
      </c>
      <c r="R22" s="8" t="str">
        <v>NICE EST</v>
      </c>
      <c r="S22" s="8" t="str">
        <v>ENC MATIN 5H-12H</v>
      </c>
      <c r="T22" s="8" t="str">
        <v>CARTON MATIN</v>
      </c>
      <c r="U22" s="8" t="str">
        <v>CARTON AP</v>
      </c>
      <c r="V22" s="8" t="str">
        <v>ENC MATIN 5H-12H</v>
      </c>
      <c r="W22" s="8" t="str">
        <v>Congés</v>
      </c>
      <c r="X22" s="8" t="str">
        <v>ENC AM 12H30-19H30</v>
      </c>
      <c r="Y22" s="8" t="str">
        <v>REPOS</v>
      </c>
      <c r="Z22" s="8" t="str">
        <v>NICE EST</v>
      </c>
      <c r="AA22" s="8" t="str">
        <v>Congés</v>
      </c>
      <c r="AB22" s="8" t="str">
        <v>CARTON AP</v>
      </c>
      <c r="AC22" s="8" t="str">
        <v>CARTON AP</v>
      </c>
      <c r="AD22" s="8" t="str">
        <v>Congés</v>
      </c>
      <c r="AE22" s="8" t="str">
        <v>ENC NUIT 20H30-02H30</v>
      </c>
      <c r="AF22" s="8" t="str">
        <v>ENC MATIN 5H-12H</v>
      </c>
      <c r="AG22" s="8" t="str">
        <v>B. CARTON</v>
      </c>
      <c r="AH22" s="8" t="str">
        <v>CARTON AP</v>
      </c>
      <c r="AI22" s="8" t="str">
        <v>ENC NUIT 20H30-02H30</v>
      </c>
      <c r="AJ22" s="8" t="str">
        <v>ABSENT</v>
      </c>
      <c r="AK22" s="165">
        <v>42888</v>
      </c>
      <c r="AL22" s="8" t="str">
        <v>POLY 7H-14H</v>
      </c>
      <c r="AM22" s="8" t="str">
        <v>POLY 12H-18H</v>
      </c>
      <c r="AN22" s="8" t="str">
        <v>REPOS</v>
      </c>
      <c r="AO22" s="8" t="str">
        <v>POLY 12H-19H</v>
      </c>
      <c r="AP22" s="8" t="str">
        <v>B. CARTON</v>
      </c>
      <c r="AQ22" s="8" t="str">
        <v>POLY 5H-12H</v>
      </c>
      <c r="AR22" s="8" t="str">
        <v>POLY 4H-12H + CP</v>
      </c>
      <c r="AS22" s="8" t="str">
        <v>ABSENT</v>
      </c>
      <c r="AT22" s="8" t="str">
        <v>ABSENT</v>
      </c>
      <c r="AU22" s="165" t="str">
        <v>AUTRE COP</v>
      </c>
      <c r="AV22" s="165">
        <v>0</v>
      </c>
      <c r="AW22" s="8" t="str">
        <v>Standard 11H-15H / 15H30-19H</v>
      </c>
      <c r="AX22" s="165" t="str">
        <v>Standard 8H-12H/13H-16H30</v>
      </c>
      <c r="AY22" s="165">
        <v>0</v>
      </c>
      <c r="AZ22" s="8" t="str">
        <v>Contrôle 12H00-19H30</v>
      </c>
      <c r="BA22" s="8" t="str">
        <v>Contrôle 19H-02H30</v>
      </c>
      <c r="BB22" s="8" t="str">
        <v>ABSENT</v>
      </c>
      <c r="BC22" s="8" t="str">
        <v>Contrôle 8H30-12H / 14H30-18H</v>
      </c>
      <c r="BD22" s="8" t="str">
        <v>Contrôle Privé 06H-14H</v>
      </c>
      <c r="BE22" s="8" t="str">
        <v>Contrôle 12H00-19H30</v>
      </c>
      <c r="BF22" s="165" t="str">
        <v>Contrôle 19H-02H30</v>
      </c>
      <c r="BG22" s="8">
        <v>0</v>
      </c>
      <c r="BH22" s="8" t="str">
        <v>Congés</v>
      </c>
      <c r="BI22" s="8" t="str">
        <v>Secrétariat 8H30-12H/12H45-16H15</v>
      </c>
    </row>
    <row r="23" spans="1:61" x14ac:dyDescent="0.25">
      <c r="A23" s="7">
        <v>42889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 t="str">
        <v>NICE EST</v>
      </c>
      <c r="K23" s="8">
        <v>0</v>
      </c>
      <c r="L23" s="8" t="str">
        <v>ABSENT</v>
      </c>
      <c r="M23" s="8" t="str">
        <v>NICE OUEST</v>
      </c>
      <c r="N23" s="8" t="str">
        <v>HS NICE EST</v>
      </c>
      <c r="O23" s="8" t="str">
        <v>NICE NORD</v>
      </c>
      <c r="P23" s="8">
        <v>0</v>
      </c>
      <c r="Q23" s="8" t="str">
        <v>NICE OUEST</v>
      </c>
      <c r="R23" s="8">
        <v>0</v>
      </c>
      <c r="S23" s="8" t="str">
        <v>NICE EST</v>
      </c>
      <c r="T23" s="8">
        <v>0</v>
      </c>
      <c r="U23" s="8" t="str">
        <v>CARTON 8H30-12H / 13H-16H30</v>
      </c>
      <c r="V23" s="8">
        <v>0</v>
      </c>
      <c r="W23" s="8">
        <v>0</v>
      </c>
      <c r="X23" s="8" t="str">
        <v>NICE OUEST</v>
      </c>
      <c r="Y23" s="8" t="str">
        <v>NICE OUEST</v>
      </c>
      <c r="Z23" s="8" t="str">
        <v>HS NICE EST</v>
      </c>
      <c r="AA23" s="8" t="str">
        <v>Congés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 t="str">
        <v>ABSENT</v>
      </c>
      <c r="AK23" s="165">
        <v>42889</v>
      </c>
      <c r="AL23" s="8">
        <v>0</v>
      </c>
      <c r="AM23" s="8" t="str">
        <v>POLY 7H-12H / 14H-18H</v>
      </c>
      <c r="AN23" s="8" t="str">
        <v>POLY 7H-12H / 14H-18H</v>
      </c>
      <c r="AO23" s="8">
        <v>0</v>
      </c>
      <c r="AP23" s="8" t="str">
        <v>POLY 7H-12H / 14H-18H</v>
      </c>
      <c r="AQ23" s="8">
        <v>0</v>
      </c>
      <c r="AR23" s="8" t="str">
        <v xml:space="preserve">HS CP 4H-7H  </v>
      </c>
      <c r="AS23" s="8" t="str">
        <v>ABSENT</v>
      </c>
      <c r="AT23" s="8" t="str">
        <v>ABSENT</v>
      </c>
      <c r="AU23" s="165">
        <v>0</v>
      </c>
      <c r="AV23" s="165">
        <v>0</v>
      </c>
      <c r="AW23" s="8">
        <v>0</v>
      </c>
      <c r="AX23" s="165">
        <v>0</v>
      </c>
      <c r="AY23" s="165">
        <v>0</v>
      </c>
      <c r="AZ23" s="8">
        <v>0</v>
      </c>
      <c r="BA23" s="8">
        <v>0</v>
      </c>
      <c r="BB23" s="8" t="str">
        <v>ABSENT</v>
      </c>
      <c r="BC23" s="8">
        <v>0</v>
      </c>
      <c r="BD23" s="8">
        <v>0</v>
      </c>
      <c r="BE23" s="8">
        <v>0</v>
      </c>
      <c r="BF23" s="165">
        <v>0</v>
      </c>
      <c r="BG23" s="8">
        <v>0</v>
      </c>
      <c r="BH23" s="8">
        <v>0</v>
      </c>
      <c r="BI23" s="8">
        <v>0</v>
      </c>
    </row>
    <row r="24" spans="1:61" x14ac:dyDescent="0.25">
      <c r="A24" s="7">
        <v>42890</v>
      </c>
      <c r="B24" s="8">
        <v>0</v>
      </c>
      <c r="C24" s="8">
        <v>0</v>
      </c>
      <c r="D24" s="8">
        <v>0</v>
      </c>
      <c r="E24" s="8" t="str">
        <v>HS NICE OUEST</v>
      </c>
      <c r="F24" s="8">
        <v>0</v>
      </c>
      <c r="G24" s="8" t="str">
        <v>V.N. Matin</v>
      </c>
      <c r="H24" s="8">
        <v>0</v>
      </c>
      <c r="I24" s="8">
        <v>0</v>
      </c>
      <c r="J24" s="8">
        <v>0</v>
      </c>
      <c r="K24" s="8" t="str">
        <v>HS NICE OUEST</v>
      </c>
      <c r="L24" s="8" t="str">
        <v>ABSENT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 t="str">
        <v>HS NICE NORD</v>
      </c>
      <c r="W24" s="8">
        <v>0</v>
      </c>
      <c r="X24" s="8">
        <v>0</v>
      </c>
      <c r="Y24" s="8">
        <v>0</v>
      </c>
      <c r="Z24" s="8">
        <v>0</v>
      </c>
      <c r="AA24" s="8" t="str">
        <v>Congés</v>
      </c>
      <c r="AB24" s="8" t="str">
        <v>NICE EST &amp; VIEUX NICE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 t="str">
        <v>ABSENT</v>
      </c>
      <c r="AK24" s="165">
        <v>42890</v>
      </c>
      <c r="AL24" s="8">
        <v>0</v>
      </c>
      <c r="AM24" s="8" t="str">
        <v>POLY 7H-12H</v>
      </c>
      <c r="AN24" s="8">
        <v>0</v>
      </c>
      <c r="AO24" s="8" t="str">
        <v>POLY 7H-12H + CP</v>
      </c>
      <c r="AP24" s="8" t="str">
        <v>Congés</v>
      </c>
      <c r="AQ24" s="8">
        <v>0</v>
      </c>
      <c r="AR24" s="8">
        <v>0</v>
      </c>
      <c r="AS24" s="8" t="str">
        <v>ABSENT</v>
      </c>
      <c r="AT24" s="8" t="str">
        <v>ABSENT</v>
      </c>
      <c r="AU24" s="165">
        <v>0</v>
      </c>
      <c r="AV24" s="165">
        <v>0</v>
      </c>
      <c r="AW24" s="8">
        <v>0</v>
      </c>
      <c r="AX24" s="165">
        <v>0</v>
      </c>
      <c r="AY24" s="165">
        <v>0</v>
      </c>
      <c r="AZ24" s="8" t="str">
        <v>Contrôle OM 03H-09H</v>
      </c>
      <c r="BA24" s="8">
        <v>0</v>
      </c>
      <c r="BB24" s="8" t="str">
        <v>ABSENT</v>
      </c>
      <c r="BC24" s="8">
        <v>0</v>
      </c>
      <c r="BD24" s="8">
        <v>0</v>
      </c>
      <c r="BE24" s="8">
        <v>0</v>
      </c>
      <c r="BF24" s="165">
        <v>0</v>
      </c>
      <c r="BG24" s="8">
        <v>0</v>
      </c>
      <c r="BH24" s="8">
        <v>0</v>
      </c>
      <c r="BI24" s="8">
        <v>0</v>
      </c>
    </row>
    <row r="25" spans="1:61" x14ac:dyDescent="0.25">
      <c r="A25" s="7">
        <v>42891</v>
      </c>
      <c r="B25" s="8" t="str">
        <v>ENC NUIT 20H30-02H30</v>
      </c>
      <c r="C25" s="8" t="str">
        <v>ENC MATIN 5H-12H</v>
      </c>
      <c r="D25" s="8" t="str">
        <v>REPOS</v>
      </c>
      <c r="E25" s="8" t="str">
        <v>NICE OUEST</v>
      </c>
      <c r="F25" s="8" t="str">
        <v>NICE OUEST</v>
      </c>
      <c r="G25" s="8" t="str">
        <v>ENC NUIT 20H30-02H30</v>
      </c>
      <c r="H25" s="8" t="str">
        <v>NICE OUEST</v>
      </c>
      <c r="I25" s="8" t="str">
        <v>ENC AM 12H30-19H30</v>
      </c>
      <c r="J25" s="8" t="str">
        <v>NICE EST</v>
      </c>
      <c r="K25" s="8" t="str">
        <v>ENC NUIT 20H30-02H30</v>
      </c>
      <c r="L25" s="8" t="str">
        <v>ABSENT</v>
      </c>
      <c r="M25" s="8" t="str">
        <v>ENC MATIN 5H-12H</v>
      </c>
      <c r="N25" s="8" t="str">
        <v>B. CARTON</v>
      </c>
      <c r="O25" s="8" t="str">
        <v>CARTON MATIN</v>
      </c>
      <c r="P25" s="8" t="str">
        <v>REPOS</v>
      </c>
      <c r="Q25" s="8" t="str">
        <v>NICE OUEST</v>
      </c>
      <c r="R25" s="8" t="str">
        <v>NICE EST</v>
      </c>
      <c r="S25" s="8" t="str">
        <v>ENC MATIN 5H-12H</v>
      </c>
      <c r="T25" s="8" t="str">
        <v>CARTON MATIN</v>
      </c>
      <c r="U25" s="8" t="str">
        <v>CARTON AP</v>
      </c>
      <c r="V25" s="8" t="str">
        <v>NICE NORD</v>
      </c>
      <c r="W25" s="8" t="str">
        <v>NICE EST</v>
      </c>
      <c r="X25" s="8" t="str">
        <v>ENC AM 12H30-19H30</v>
      </c>
      <c r="Y25" s="8" t="str">
        <v>ENC MATIN 5H-12H</v>
      </c>
      <c r="Z25" s="8" t="str">
        <v>Congés</v>
      </c>
      <c r="AA25" s="8" t="str">
        <v>Congés</v>
      </c>
      <c r="AB25" s="8" t="str">
        <v>CARTON AP</v>
      </c>
      <c r="AC25" s="8" t="str">
        <v>CARTON AP</v>
      </c>
      <c r="AD25" s="8" t="str">
        <v>NICE EST</v>
      </c>
      <c r="AE25" s="8" t="str">
        <v>ENC MATIN 5H-12H</v>
      </c>
      <c r="AF25" s="8" t="str">
        <v>ENC NUIT 20H30-02H30</v>
      </c>
      <c r="AG25" s="8" t="str">
        <v>B. CARTON</v>
      </c>
      <c r="AH25" s="8" t="str">
        <v>Congés</v>
      </c>
      <c r="AI25" s="8" t="str">
        <v>ENC NUIT 20H30-02H30</v>
      </c>
      <c r="AJ25" s="8" t="str">
        <v>ABSENT</v>
      </c>
      <c r="AK25" s="165">
        <v>42891</v>
      </c>
      <c r="AL25" s="8" t="str">
        <v>POLY 12H-19H</v>
      </c>
      <c r="AM25" s="8" t="str">
        <v>REPOS</v>
      </c>
      <c r="AN25" s="8" t="str">
        <v>B. CARTON</v>
      </c>
      <c r="AO25" s="8" t="str">
        <v>POLY 12H-19H</v>
      </c>
      <c r="AP25" s="8" t="str">
        <v>Congés</v>
      </c>
      <c r="AQ25" s="8" t="str">
        <v>POLY 4H-12H + CP</v>
      </c>
      <c r="AR25" s="8" t="str">
        <v>POLY 5H-12H</v>
      </c>
      <c r="AS25" s="8" t="str">
        <v>ABSENT</v>
      </c>
      <c r="AT25" s="8" t="str">
        <v>ABSENT</v>
      </c>
      <c r="AU25" s="165" t="str">
        <v>AUTRE COP</v>
      </c>
      <c r="AV25" s="165">
        <v>0</v>
      </c>
      <c r="AW25" s="8" t="str">
        <v>Standard 11H-15H / 15H30-19H</v>
      </c>
      <c r="AX25" s="165" t="str">
        <v>Standard 8H-12H/13H-16H30</v>
      </c>
      <c r="AY25" s="165">
        <v>0</v>
      </c>
      <c r="AZ25" s="8" t="str">
        <v>Contrôle 12H00-19H30</v>
      </c>
      <c r="BA25" s="8" t="str">
        <v>Contrôle 19H-02H30</v>
      </c>
      <c r="BB25" s="8" t="str">
        <v>ABSENT</v>
      </c>
      <c r="BC25" s="8" t="str">
        <v>Contrôle 8H30-12H / 14H30-18H</v>
      </c>
      <c r="BD25" s="8" t="str">
        <v>Contrôle Privé 06H-14H</v>
      </c>
      <c r="BE25" s="8" t="str">
        <v>Contrôle 12H00-19H30</v>
      </c>
      <c r="BF25" s="165" t="str">
        <v>Contrôle 12H-19H</v>
      </c>
      <c r="BG25" s="8">
        <v>0</v>
      </c>
      <c r="BH25" s="8" t="str">
        <v>Congés</v>
      </c>
      <c r="BI25" s="8" t="str">
        <v>Secrétariat 8H30-12H/12H45-16H15</v>
      </c>
    </row>
    <row r="26" spans="1:61" x14ac:dyDescent="0.25">
      <c r="A26" s="7">
        <v>42892</v>
      </c>
      <c r="B26" s="8" t="str">
        <v>ENC NUIT 20H30-02H30</v>
      </c>
      <c r="C26" s="8" t="str">
        <v>ENC MATIN 5H-12H</v>
      </c>
      <c r="D26" s="8" t="str">
        <v>CARTON AP</v>
      </c>
      <c r="E26" s="8" t="str">
        <v>NICE OUEST</v>
      </c>
      <c r="F26" s="8" t="str">
        <v>NICE OUEST</v>
      </c>
      <c r="G26" s="8" t="str">
        <v>ENC NUIT 20H30-02H30</v>
      </c>
      <c r="H26" s="8" t="str">
        <v>NICE OUEST</v>
      </c>
      <c r="I26" s="8" t="str">
        <v>REPOS</v>
      </c>
      <c r="J26" s="8" t="str">
        <v>NICE EST</v>
      </c>
      <c r="K26" s="8" t="str">
        <v>ENC NUIT 20H30-02H30</v>
      </c>
      <c r="L26" s="8" t="str">
        <v>ABSENT</v>
      </c>
      <c r="M26" s="8" t="str">
        <v>ENC MATIN 5H-12H</v>
      </c>
      <c r="N26" s="8" t="str">
        <v>B. CARTON</v>
      </c>
      <c r="O26" s="8" t="str">
        <v>CARTON MATIN</v>
      </c>
      <c r="P26" s="8" t="str">
        <v>NICE NORD</v>
      </c>
      <c r="Q26" s="8" t="str">
        <v>NICE OUEST</v>
      </c>
      <c r="R26" s="8" t="str">
        <v>NICE EST</v>
      </c>
      <c r="S26" s="8" t="str">
        <v>ENC MATIN 5H-12H</v>
      </c>
      <c r="T26" s="8" t="str">
        <v>CARTON MATIN</v>
      </c>
      <c r="U26" s="8" t="str">
        <v>CARTON AP</v>
      </c>
      <c r="V26" s="8" t="str">
        <v>ENC MATIN 5H-12H</v>
      </c>
      <c r="W26" s="8" t="str">
        <v>NICE EST</v>
      </c>
      <c r="X26" s="8" t="str">
        <v>ENC AM 12H30-19H30</v>
      </c>
      <c r="Y26" s="8" t="str">
        <v>ENC MATIN 5H-12H</v>
      </c>
      <c r="Z26" s="8" t="str">
        <v>Congés</v>
      </c>
      <c r="AA26" s="8" t="str">
        <v>Congés</v>
      </c>
      <c r="AB26" s="8" t="str">
        <v>CARTON AP</v>
      </c>
      <c r="AC26" s="8" t="str">
        <v>CARTON AP</v>
      </c>
      <c r="AD26" s="8" t="str">
        <v>REPOS</v>
      </c>
      <c r="AE26" s="8" t="str">
        <v>NICE EST</v>
      </c>
      <c r="AF26" s="8" t="str">
        <v>ENC NUIT 20H30-02H30</v>
      </c>
      <c r="AG26" s="8" t="str">
        <v>B. CARTON</v>
      </c>
      <c r="AH26" s="8" t="str">
        <v>Congés</v>
      </c>
      <c r="AI26" s="8" t="str">
        <v>ENC NUIT 20H30-02H30</v>
      </c>
      <c r="AJ26" s="8" t="str">
        <v>ABSENT</v>
      </c>
      <c r="AK26" s="165">
        <v>42892</v>
      </c>
      <c r="AL26" s="8" t="str">
        <v>POLY 7H-14H</v>
      </c>
      <c r="AM26" s="8" t="str">
        <v>POLY 12H-19H</v>
      </c>
      <c r="AN26" s="8" t="str">
        <v>B. CARTON</v>
      </c>
      <c r="AO26" s="8" t="str">
        <v>POLY 12H-19H</v>
      </c>
      <c r="AP26" s="8" t="str">
        <v>Congés</v>
      </c>
      <c r="AQ26" s="8" t="str">
        <v>POLY 4H-12H + CP</v>
      </c>
      <c r="AR26" s="8" t="str">
        <v>POLY 5H-12H</v>
      </c>
      <c r="AS26" s="8" t="str">
        <v>ABSENT</v>
      </c>
      <c r="AT26" s="8" t="str">
        <v>ABSENT</v>
      </c>
      <c r="AU26" s="165" t="str">
        <v>AUTRE COP</v>
      </c>
      <c r="AV26" s="165">
        <v>0</v>
      </c>
      <c r="AW26" s="8" t="str">
        <v>Standard 11H-15H / 15H30-19H</v>
      </c>
      <c r="AX26" s="165" t="str">
        <v>Standard 8H-12H/13H-16H30</v>
      </c>
      <c r="AY26" s="165">
        <v>0</v>
      </c>
      <c r="AZ26" s="8" t="str">
        <v>Contrôle 12H00-19H30</v>
      </c>
      <c r="BA26" s="8" t="str">
        <v>Contrôle 19H-02H30</v>
      </c>
      <c r="BB26" s="8" t="str">
        <v>ABSENT</v>
      </c>
      <c r="BC26" s="8" t="str">
        <v>Contrôle 8H30-12H / 14H30-18H</v>
      </c>
      <c r="BD26" s="8" t="str">
        <v>Contrôle Privé 06H-14H</v>
      </c>
      <c r="BE26" s="8" t="str">
        <v>Contrôle 12H00-19H30</v>
      </c>
      <c r="BF26" s="165" t="str">
        <v>Contrôle 19H-02H30</v>
      </c>
      <c r="BG26" s="8">
        <v>0</v>
      </c>
      <c r="BH26" s="8" t="str">
        <v>Congés</v>
      </c>
      <c r="BI26" s="8" t="str">
        <v>Secrétariat 8H30-12H/12H45-16H15</v>
      </c>
    </row>
    <row r="27" spans="1:61" x14ac:dyDescent="0.25">
      <c r="A27" s="7">
        <v>42893</v>
      </c>
      <c r="B27" s="8" t="str">
        <v>ENC NUIT 20H30-02H30</v>
      </c>
      <c r="C27" s="8" t="str">
        <v>ENC MATIN 5H-12H</v>
      </c>
      <c r="D27" s="8" t="str">
        <v>CARTON AP</v>
      </c>
      <c r="E27" s="8" t="str">
        <v>REPOS</v>
      </c>
      <c r="F27" s="8" t="str">
        <v>NICE OUEST</v>
      </c>
      <c r="G27" s="8" t="str">
        <v>ENC NUIT 20H30-02H30</v>
      </c>
      <c r="H27" s="8" t="str">
        <v>NICE OUEST</v>
      </c>
      <c r="I27" s="8" t="str">
        <v>ENC AM 12H30-19H30</v>
      </c>
      <c r="J27" s="8" t="str">
        <v>NICE EST</v>
      </c>
      <c r="K27" s="8" t="str">
        <v>ENC NUIT 20H30-02H30</v>
      </c>
      <c r="L27" s="8" t="str">
        <v>ABSENT</v>
      </c>
      <c r="M27" s="8" t="str">
        <v>ENC MATIN 5H-12H</v>
      </c>
      <c r="N27" s="8" t="str">
        <v>B. CARTON</v>
      </c>
      <c r="O27" s="8" t="str">
        <v>CARTON MATIN</v>
      </c>
      <c r="P27" s="8" t="str">
        <v>NICE NORD</v>
      </c>
      <c r="Q27" s="8" t="str">
        <v>NICE OUEST</v>
      </c>
      <c r="R27" s="8" t="str">
        <v>NICE EST</v>
      </c>
      <c r="S27" s="8" t="str">
        <v>ENC MATIN 5H-12H</v>
      </c>
      <c r="T27" s="8" t="str">
        <v>CARTON MATIN</v>
      </c>
      <c r="U27" s="8" t="str">
        <v>CARTON AP</v>
      </c>
      <c r="V27" s="8" t="str">
        <v>ENC MATIN 5H-12H</v>
      </c>
      <c r="W27" s="8" t="str">
        <v>REPOS</v>
      </c>
      <c r="X27" s="8" t="str">
        <v>ENC AM 12H30-19H30</v>
      </c>
      <c r="Y27" s="8" t="str">
        <v>ENC MATIN 5H-12H</v>
      </c>
      <c r="Z27" s="8" t="str">
        <v>Congés</v>
      </c>
      <c r="AA27" s="8" t="str">
        <v>Congés</v>
      </c>
      <c r="AB27" s="8" t="str">
        <v>CARTON AP</v>
      </c>
      <c r="AC27" s="8" t="str">
        <v>CARTON AP</v>
      </c>
      <c r="AD27" s="8" t="str">
        <v>NICE EST</v>
      </c>
      <c r="AE27" s="8" t="str">
        <v>NICE EST</v>
      </c>
      <c r="AF27" s="8" t="str">
        <v>ENC NUIT 20H30-02H30</v>
      </c>
      <c r="AG27" s="8" t="str">
        <v>B. CARTON</v>
      </c>
      <c r="AH27" s="8" t="str">
        <v>Congés</v>
      </c>
      <c r="AI27" s="8" t="str">
        <v>ENC NUIT 20H30-02H30</v>
      </c>
      <c r="AJ27" s="8" t="str">
        <v>ABSENT</v>
      </c>
      <c r="AK27" s="165">
        <v>42893</v>
      </c>
      <c r="AL27" s="8" t="str">
        <v>POLY 7H-14H</v>
      </c>
      <c r="AM27" s="8" t="str">
        <v>POLY 12H-19H</v>
      </c>
      <c r="AN27" s="8" t="str">
        <v>B. CARTON</v>
      </c>
      <c r="AO27" s="8" t="str">
        <v>POLY 12H-19H</v>
      </c>
      <c r="AP27" s="8" t="str">
        <v>REPOS</v>
      </c>
      <c r="AQ27" s="8" t="str">
        <v>POLY 4H-12H + CP</v>
      </c>
      <c r="AR27" s="8" t="str">
        <v>POLY 5H-12H</v>
      </c>
      <c r="AS27" s="8" t="str">
        <v>ABSENT</v>
      </c>
      <c r="AT27" s="8" t="str">
        <v>ABSENT</v>
      </c>
      <c r="AU27" s="165" t="str">
        <v>AUTRE COP</v>
      </c>
      <c r="AV27" s="165">
        <v>0</v>
      </c>
      <c r="AW27" s="8" t="str">
        <v>Standard 11H-15H / 15H30-19H</v>
      </c>
      <c r="AX27" s="165" t="str">
        <v>Standard 8H-12H/13H-16H30</v>
      </c>
      <c r="AY27" s="165">
        <v>0</v>
      </c>
      <c r="AZ27" s="8" t="str">
        <v>Contrôle 12H00-19H30</v>
      </c>
      <c r="BA27" s="8" t="str">
        <v>Contrôle 19H-02H30</v>
      </c>
      <c r="BB27" s="8" t="str">
        <v>ABSENT</v>
      </c>
      <c r="BC27" s="8" t="str">
        <v>Contrôle 8H30-12H / 14H30-18H</v>
      </c>
      <c r="BD27" s="8" t="str">
        <v>Contrôle 19H-02H30</v>
      </c>
      <c r="BE27" s="8" t="str">
        <v>Contrôle 12H00-19H30</v>
      </c>
      <c r="BF27" s="165" t="str">
        <v>Contrôle 19H-02H30</v>
      </c>
      <c r="BG27" s="8">
        <v>0</v>
      </c>
      <c r="BH27" s="8" t="str">
        <v>Secrétariat 8H30-12H /13H-17H</v>
      </c>
      <c r="BI27" s="8" t="str">
        <v>REPOS</v>
      </c>
    </row>
    <row r="28" spans="1:61" x14ac:dyDescent="0.25">
      <c r="A28" s="7">
        <v>42894</v>
      </c>
      <c r="B28" s="8" t="str">
        <v>ENC NUIT 20H30-02H30</v>
      </c>
      <c r="C28" s="8" t="str">
        <v>REPOS</v>
      </c>
      <c r="D28" s="8" t="str">
        <v>CARTON AP</v>
      </c>
      <c r="E28" s="8" t="str">
        <v>NICE OUEST</v>
      </c>
      <c r="F28" s="8" t="str">
        <v>NICE OUEST</v>
      </c>
      <c r="G28" s="8" t="str">
        <v>ENC NUIT 20H30-02H30</v>
      </c>
      <c r="H28" s="8" t="str">
        <v>NICE OUEST</v>
      </c>
      <c r="I28" s="8" t="str">
        <v>ENC AM 12H30-19H30</v>
      </c>
      <c r="J28" s="8" t="str">
        <v>NICE EST</v>
      </c>
      <c r="K28" s="8" t="str">
        <v>ENC NUIT 20H30-02H30</v>
      </c>
      <c r="L28" s="8" t="str">
        <v>ABSENT</v>
      </c>
      <c r="M28" s="8" t="str">
        <v>ENC MATIN 5H-12H</v>
      </c>
      <c r="N28" s="8" t="str">
        <v>REPOS</v>
      </c>
      <c r="O28" s="8" t="str">
        <v>CARTON MATIN</v>
      </c>
      <c r="P28" s="8" t="str">
        <v>NICE NORD</v>
      </c>
      <c r="Q28" s="8" t="str">
        <v>NICE OUEST</v>
      </c>
      <c r="R28" s="8" t="str">
        <v>NICE EST</v>
      </c>
      <c r="S28" s="8" t="str">
        <v>ENC MATIN 5H-12H</v>
      </c>
      <c r="T28" s="8" t="str">
        <v>CARTON MATIN</v>
      </c>
      <c r="U28" s="8" t="str">
        <v>CARTON AP</v>
      </c>
      <c r="V28" s="8" t="str">
        <v>ENC MATIN 5H-12H</v>
      </c>
      <c r="W28" s="8" t="str">
        <v>NICE EST</v>
      </c>
      <c r="X28" s="8" t="str">
        <v>ENC AM 12H30-19H30</v>
      </c>
      <c r="Y28" s="8" t="str">
        <v>FORMATION</v>
      </c>
      <c r="Z28" s="8" t="str">
        <v>Congés</v>
      </c>
      <c r="AA28" s="8" t="str">
        <v>Congés</v>
      </c>
      <c r="AB28" s="8" t="str">
        <v>CARTON AP</v>
      </c>
      <c r="AC28" s="8" t="str">
        <v>CARTON AP</v>
      </c>
      <c r="AD28" s="8" t="str">
        <v>NICE EST</v>
      </c>
      <c r="AE28" s="8" t="str">
        <v>B. CARTON</v>
      </c>
      <c r="AF28" s="8" t="str">
        <v>ENC NUIT 20H30-02H30</v>
      </c>
      <c r="AG28" s="8" t="str">
        <v>B. CARTON</v>
      </c>
      <c r="AH28" s="8" t="str">
        <v>Congés</v>
      </c>
      <c r="AI28" s="8" t="str">
        <v>ENC NUIT 20H30-02H30</v>
      </c>
      <c r="AJ28" s="8" t="str">
        <v>ABSENT</v>
      </c>
      <c r="AK28" s="165">
        <v>42894</v>
      </c>
      <c r="AL28" s="8" t="str">
        <v>POLY 7H-14H</v>
      </c>
      <c r="AM28" s="8" t="str">
        <v>POLY 12H-18H</v>
      </c>
      <c r="AN28" s="8" t="str">
        <v>Congés</v>
      </c>
      <c r="AO28" s="8" t="str">
        <v>POLY 12H-19H</v>
      </c>
      <c r="AP28" s="8" t="str">
        <v>B. CARTON</v>
      </c>
      <c r="AQ28" s="8" t="str">
        <v>POLY 4H-12H + CP</v>
      </c>
      <c r="AR28" s="8" t="str">
        <v>POLY 5H-12H</v>
      </c>
      <c r="AS28" s="8" t="str">
        <v>ABSENT</v>
      </c>
      <c r="AT28" s="8" t="str">
        <v>ABSENT</v>
      </c>
      <c r="AU28" s="165" t="str">
        <v>AUTRE COP</v>
      </c>
      <c r="AV28" s="165">
        <v>0</v>
      </c>
      <c r="AW28" s="8" t="str">
        <v>Standard 11H-15H / 15H30-19H</v>
      </c>
      <c r="AX28" s="165" t="str">
        <v>Standard 8H-12H/13H-16H30</v>
      </c>
      <c r="AY28" s="165">
        <v>0</v>
      </c>
      <c r="AZ28" s="8" t="str">
        <v>Contrôle 12H00-19H30</v>
      </c>
      <c r="BA28" s="8" t="str">
        <v>Contrôle 12H-19H</v>
      </c>
      <c r="BB28" s="8" t="str">
        <v>ABSENT</v>
      </c>
      <c r="BC28" s="8" t="str">
        <v>Contrôle 8H30-12H / 14H30-18H</v>
      </c>
      <c r="BD28" s="8" t="str">
        <v>Contrôle 12H-19H</v>
      </c>
      <c r="BE28" s="8" t="str">
        <v>Contrôle 12H00-19H30</v>
      </c>
      <c r="BF28" s="165" t="str">
        <v>Contrôle 19H-02H30</v>
      </c>
      <c r="BG28" s="8">
        <v>0</v>
      </c>
      <c r="BH28" s="8" t="str">
        <v>Secrétariat 9H-12H /13H-17H /20H-22H</v>
      </c>
      <c r="BI28" s="8" t="str">
        <v>Secrétariat 8H30-12H/12H45-16H15</v>
      </c>
    </row>
    <row r="29" spans="1:61" x14ac:dyDescent="0.25">
      <c r="A29" s="7">
        <v>42895</v>
      </c>
      <c r="B29" s="8" t="str">
        <v>ENC NUIT 20H30-02H30</v>
      </c>
      <c r="C29" s="8" t="str">
        <v>ENC MATIN 5H-12H</v>
      </c>
      <c r="D29" s="8" t="str">
        <v>CARTON AP</v>
      </c>
      <c r="E29" s="8" t="str">
        <v>NICE OUEST</v>
      </c>
      <c r="F29" s="8" t="str">
        <v>NICE OUEST</v>
      </c>
      <c r="G29" s="8" t="str">
        <v>ENC NUIT 20H30-02H30</v>
      </c>
      <c r="H29" s="8" t="str">
        <v>NICE OUEST</v>
      </c>
      <c r="I29" s="8" t="str">
        <v>ENC AM 12H30-19H30</v>
      </c>
      <c r="J29" s="8" t="str">
        <v>NICE EST</v>
      </c>
      <c r="K29" s="8" t="str">
        <v>ENC NUIT 20H30-02H30</v>
      </c>
      <c r="L29" s="8" t="str">
        <v>ABSENT</v>
      </c>
      <c r="M29" s="8" t="str">
        <v>ENC MATIN 5H-12H</v>
      </c>
      <c r="N29" s="8" t="str">
        <v>B. CARTON</v>
      </c>
      <c r="O29" s="8" t="str">
        <v>CARTON MATIN</v>
      </c>
      <c r="P29" s="8" t="str">
        <v>NICE NORD</v>
      </c>
      <c r="Q29" s="8" t="str">
        <v>NICE OUEST</v>
      </c>
      <c r="R29" s="8" t="str">
        <v>NICE EST</v>
      </c>
      <c r="S29" s="8" t="str">
        <v>ENC MATIN 5H-12H</v>
      </c>
      <c r="T29" s="8" t="str">
        <v>CARTON MATIN</v>
      </c>
      <c r="U29" s="8" t="str">
        <v>CARTON AP</v>
      </c>
      <c r="V29" s="8" t="str">
        <v>ENC MATIN 5H-12H</v>
      </c>
      <c r="W29" s="8" t="str">
        <v>NICE EST</v>
      </c>
      <c r="X29" s="8" t="str">
        <v>ENC AM 12H30-19H30</v>
      </c>
      <c r="Y29" s="8" t="str">
        <v>ENC MATIN 5H-12H</v>
      </c>
      <c r="Z29" s="8" t="str">
        <v>Congés</v>
      </c>
      <c r="AA29" s="8" t="str">
        <v>Congés</v>
      </c>
      <c r="AB29" s="8" t="str">
        <v>CARTON AP</v>
      </c>
      <c r="AC29" s="8" t="str">
        <v>CARTON AP</v>
      </c>
      <c r="AD29" s="8" t="str">
        <v>NICE EST</v>
      </c>
      <c r="AE29" s="8" t="str">
        <v>B. CARTON</v>
      </c>
      <c r="AF29" s="8" t="str">
        <v>ENC NUIT 20H30-02H30</v>
      </c>
      <c r="AG29" s="8" t="str">
        <v>REPOS</v>
      </c>
      <c r="AH29" s="8" t="str">
        <v>Congés</v>
      </c>
      <c r="AI29" s="8" t="str">
        <v>ENC NUIT 20H30-02H30</v>
      </c>
      <c r="AJ29" s="8" t="str">
        <v>ABSENT</v>
      </c>
      <c r="AK29" s="165">
        <v>42895</v>
      </c>
      <c r="AL29" s="8" t="str">
        <v>POLY 7H-14H</v>
      </c>
      <c r="AM29" s="8" t="str">
        <v>POLY 12H-18H</v>
      </c>
      <c r="AN29" s="8" t="str">
        <v>Congés</v>
      </c>
      <c r="AO29" s="8" t="str">
        <v>POLY 12H-19H</v>
      </c>
      <c r="AP29" s="8" t="str">
        <v>B. CARTON</v>
      </c>
      <c r="AQ29" s="8" t="str">
        <v>POLY 4H-12H + CP</v>
      </c>
      <c r="AR29" s="8" t="str">
        <v>POLY 5H-12H</v>
      </c>
      <c r="AS29" s="8" t="str">
        <v>ABSENT</v>
      </c>
      <c r="AT29" s="8" t="str">
        <v>ABSENT</v>
      </c>
      <c r="AU29" s="165" t="str">
        <v>AUTRE COP</v>
      </c>
      <c r="AV29" s="165">
        <v>0</v>
      </c>
      <c r="AW29" s="8" t="str">
        <v>Standard 11H-15H / 15H30-19H</v>
      </c>
      <c r="AX29" s="165" t="str">
        <v>Standard 8H-12H/13H-16H30</v>
      </c>
      <c r="AY29" s="165">
        <v>0</v>
      </c>
      <c r="AZ29" s="8" t="str">
        <v>Contrôle 12H00-19H30</v>
      </c>
      <c r="BA29" s="8" t="str">
        <v>Contrôle 19H-02H30</v>
      </c>
      <c r="BB29" s="8" t="str">
        <v>ABSENT</v>
      </c>
      <c r="BC29" s="8" t="str">
        <v>Contrôle 8H30-12H / 14H30-18H</v>
      </c>
      <c r="BD29" s="8" t="str">
        <v>Contrôle Privé 06H-14H</v>
      </c>
      <c r="BE29" s="8" t="str">
        <v>Contrôle 12H00-19H30</v>
      </c>
      <c r="BF29" s="165" t="str">
        <v>Contrôle 19H-02H30</v>
      </c>
      <c r="BG29" s="8">
        <v>0</v>
      </c>
      <c r="BH29" s="8" t="str">
        <v>Secrétariat 8H30-12H /12H30-17H</v>
      </c>
      <c r="BI29" s="8" t="str">
        <v>Secrétariat 8H30-12H/12H45-16H15</v>
      </c>
    </row>
    <row r="30" spans="1:61" x14ac:dyDescent="0.25">
      <c r="A30" s="7">
        <v>42896</v>
      </c>
      <c r="B30" s="8">
        <v>0</v>
      </c>
      <c r="C30" s="8" t="str">
        <v>NICE OUEST</v>
      </c>
      <c r="D30" s="8" t="str">
        <v>CARTON 8H30-12H / 13H-16H30</v>
      </c>
      <c r="E30" s="8" t="str">
        <v>NICE OUEST</v>
      </c>
      <c r="F30" s="8" t="str">
        <v>HS NICE OUEST</v>
      </c>
      <c r="G30" s="8">
        <v>0</v>
      </c>
      <c r="H30" s="8">
        <v>0</v>
      </c>
      <c r="I30" s="8" t="str">
        <v>NICE OUEST</v>
      </c>
      <c r="J30" s="8">
        <v>0</v>
      </c>
      <c r="K30" s="8">
        <v>0</v>
      </c>
      <c r="L30" s="8" t="str">
        <v>ABSENT</v>
      </c>
      <c r="M30" s="8" t="str">
        <v>Congés</v>
      </c>
      <c r="N30" s="8" t="str">
        <v>NICE EST</v>
      </c>
      <c r="O30" s="8">
        <v>0</v>
      </c>
      <c r="P30" s="8" t="str">
        <v>NICE NORD</v>
      </c>
      <c r="Q30" s="8">
        <v>0</v>
      </c>
      <c r="R30" s="8">
        <v>0</v>
      </c>
      <c r="S30" s="8">
        <v>0</v>
      </c>
      <c r="T30" s="8" t="str">
        <v>Congés</v>
      </c>
      <c r="U30" s="8">
        <v>0</v>
      </c>
      <c r="V30" s="8">
        <v>0</v>
      </c>
      <c r="W30" s="8" t="str">
        <v>NICE EST</v>
      </c>
      <c r="X30" s="8">
        <v>0</v>
      </c>
      <c r="Y30" s="8">
        <v>0</v>
      </c>
      <c r="Z30" s="8" t="str">
        <v>Congés</v>
      </c>
      <c r="AA30" s="8" t="str">
        <v>Congés</v>
      </c>
      <c r="AB30" s="8">
        <v>0</v>
      </c>
      <c r="AC30" s="8">
        <v>0</v>
      </c>
      <c r="AD30" s="8" t="str">
        <v>NICE EST</v>
      </c>
      <c r="AE30" s="8">
        <v>0</v>
      </c>
      <c r="AF30" s="8">
        <v>0</v>
      </c>
      <c r="AG30" s="8" t="str">
        <v>NICE EST</v>
      </c>
      <c r="AH30" s="8" t="str">
        <v>Congés</v>
      </c>
      <c r="AI30" s="8">
        <v>0</v>
      </c>
      <c r="AJ30" s="8" t="str">
        <v>ABSENT</v>
      </c>
      <c r="AK30" s="165">
        <v>42896</v>
      </c>
      <c r="AL30" s="8" t="str">
        <v>HS POLY 7H-12H / 14H-18H</v>
      </c>
      <c r="AM30" s="8" t="str">
        <v>POLY 7H-12H / 14H-18H</v>
      </c>
      <c r="AN30" s="8" t="str">
        <v>Congés</v>
      </c>
      <c r="AO30" s="8">
        <v>0</v>
      </c>
      <c r="AP30" s="8" t="str">
        <v>POLY 7H-12H / 14H-18H</v>
      </c>
      <c r="AQ30" s="8" t="str">
        <v xml:space="preserve">HS CP 4H-7H  </v>
      </c>
      <c r="AR30" s="8">
        <v>0</v>
      </c>
      <c r="AS30" s="8" t="str">
        <v>ABSENT</v>
      </c>
      <c r="AT30" s="8" t="str">
        <v>ABSENT</v>
      </c>
      <c r="AU30" s="165" t="str">
        <v>AUTRE COP</v>
      </c>
      <c r="AV30" s="165">
        <v>0</v>
      </c>
      <c r="AW30" s="8">
        <v>0</v>
      </c>
      <c r="AX30" s="165">
        <v>0</v>
      </c>
      <c r="AY30" s="165">
        <v>0</v>
      </c>
      <c r="AZ30" s="8">
        <v>0</v>
      </c>
      <c r="BA30" s="8">
        <v>0</v>
      </c>
      <c r="BB30" s="8" t="str">
        <v>ABSENT</v>
      </c>
      <c r="BC30" s="8">
        <v>0</v>
      </c>
      <c r="BD30" s="8">
        <v>0</v>
      </c>
      <c r="BE30" s="8">
        <v>0</v>
      </c>
      <c r="BF30" s="165">
        <v>0</v>
      </c>
      <c r="BG30" s="8">
        <v>0</v>
      </c>
      <c r="BH30" s="8">
        <v>0</v>
      </c>
      <c r="BI30" s="8">
        <v>0</v>
      </c>
    </row>
    <row r="31" spans="1:61" x14ac:dyDescent="0.25">
      <c r="A31" s="7">
        <v>42897</v>
      </c>
      <c r="B31" s="8" t="str">
        <v>V.N. A.M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 t="str">
        <v>V.N. Matin</v>
      </c>
      <c r="K31" s="8" t="str">
        <v>HS NICE OUEST</v>
      </c>
      <c r="L31" s="8" t="str">
        <v>ABSENT</v>
      </c>
      <c r="M31" s="8" t="str">
        <v>Congés</v>
      </c>
      <c r="N31" s="8">
        <v>0</v>
      </c>
      <c r="O31" s="8">
        <v>0</v>
      </c>
      <c r="P31" s="8">
        <v>0</v>
      </c>
      <c r="Q31" s="8" t="str">
        <v>HS NICE OUEST</v>
      </c>
      <c r="R31" s="8">
        <v>0</v>
      </c>
      <c r="S31" s="8">
        <v>0</v>
      </c>
      <c r="T31" s="8" t="str">
        <v>Congés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 t="str">
        <v>Congés</v>
      </c>
      <c r="AA31" s="8" t="str">
        <v>Congés</v>
      </c>
      <c r="AB31" s="8">
        <v>0</v>
      </c>
      <c r="AC31" s="8" t="str">
        <v>HS NICE NORD</v>
      </c>
      <c r="AD31" s="8">
        <v>0</v>
      </c>
      <c r="AE31" s="8">
        <v>0</v>
      </c>
      <c r="AF31" s="8">
        <v>0</v>
      </c>
      <c r="AG31" s="8">
        <v>0</v>
      </c>
      <c r="AH31" s="8" t="str">
        <v>Congés</v>
      </c>
      <c r="AI31" s="8" t="str">
        <v>HS NICE EST</v>
      </c>
      <c r="AJ31" s="8" t="str">
        <v>ABSENT</v>
      </c>
      <c r="AK31" s="165">
        <v>42897</v>
      </c>
      <c r="AL31" s="8">
        <v>0</v>
      </c>
      <c r="AM31" s="8" t="str">
        <v>POLY 7H-12H</v>
      </c>
      <c r="AN31" s="8" t="str">
        <v>Congés</v>
      </c>
      <c r="AO31" s="8">
        <v>0</v>
      </c>
      <c r="AP31" s="8">
        <v>0</v>
      </c>
      <c r="AQ31" s="8">
        <v>0</v>
      </c>
      <c r="AR31" s="8" t="str">
        <v>POLY 7H-12H + CP</v>
      </c>
      <c r="AS31" s="8" t="str">
        <v>ABSENT</v>
      </c>
      <c r="AT31" s="8" t="str">
        <v>ABSENT</v>
      </c>
      <c r="AU31" s="165" t="str">
        <v>AUTRE COP</v>
      </c>
      <c r="AV31" s="165">
        <v>0</v>
      </c>
      <c r="AW31" s="8">
        <v>0</v>
      </c>
      <c r="AX31" s="165">
        <v>0</v>
      </c>
      <c r="AY31" s="165">
        <v>0</v>
      </c>
      <c r="AZ31" s="8" t="str">
        <v>Contrôle OM 03H-09H</v>
      </c>
      <c r="BA31" s="8" t="str">
        <v>Contrôle OM 20H-02H</v>
      </c>
      <c r="BB31" s="8" t="str">
        <v>ABSENT</v>
      </c>
      <c r="BC31" s="8">
        <v>0</v>
      </c>
      <c r="BD31" s="8">
        <v>0</v>
      </c>
      <c r="BE31" s="8">
        <v>0</v>
      </c>
      <c r="BF31" s="165">
        <v>0</v>
      </c>
      <c r="BG31" s="8">
        <v>0</v>
      </c>
      <c r="BH31" s="8">
        <v>0</v>
      </c>
      <c r="BI31" s="8">
        <v>0</v>
      </c>
    </row>
    <row r="32" spans="1:61" x14ac:dyDescent="0.25">
      <c r="A32" s="7">
        <v>42898</v>
      </c>
      <c r="B32" s="8" t="str">
        <v>ENC MATIN 5H-12H</v>
      </c>
      <c r="C32" s="8" t="str">
        <v>ENC NUIT 20H30-02H30</v>
      </c>
      <c r="D32" s="8" t="str">
        <v>CARTON AP</v>
      </c>
      <c r="E32" s="8" t="str">
        <v>NICE OUEST</v>
      </c>
      <c r="F32" s="8" t="str">
        <v>NICE OUEST</v>
      </c>
      <c r="G32" s="8" t="str">
        <v>ENC NUIT 20H30-02H30</v>
      </c>
      <c r="H32" s="8" t="str">
        <v>NICE OUEST</v>
      </c>
      <c r="I32" s="8" t="str">
        <v>ENC AM 12H30-19H30</v>
      </c>
      <c r="J32" s="8" t="str">
        <v>Congés</v>
      </c>
      <c r="K32" s="8" t="str">
        <v>ENC MATIN 5H-12H</v>
      </c>
      <c r="L32" s="8" t="str">
        <v>ABSENT</v>
      </c>
      <c r="M32" s="8" t="str">
        <v>Congés</v>
      </c>
      <c r="N32" s="8" t="str">
        <v>B. CARTON</v>
      </c>
      <c r="O32" s="8" t="str">
        <v>CARTON MATIN</v>
      </c>
      <c r="P32" s="8" t="str">
        <v>NICE NORD</v>
      </c>
      <c r="Q32" s="8" t="str">
        <v>NICE OUEST</v>
      </c>
      <c r="R32" s="8" t="str">
        <v>NICE EST</v>
      </c>
      <c r="S32" s="8" t="str">
        <v>CARTON MATIN</v>
      </c>
      <c r="T32" s="8" t="str">
        <v>Congés</v>
      </c>
      <c r="U32" s="8" t="str">
        <v>CARTON AP</v>
      </c>
      <c r="V32" s="8" t="str">
        <v>ENC MATIN 5H-12H</v>
      </c>
      <c r="W32" s="8" t="str">
        <v>NICE EST</v>
      </c>
      <c r="X32" s="8" t="str">
        <v>ENC MATIN 5H-12H</v>
      </c>
      <c r="Y32" s="8" t="str">
        <v>ENC MATIN 5H-12H</v>
      </c>
      <c r="Z32" s="8" t="str">
        <v>NICE EST</v>
      </c>
      <c r="AA32" s="8" t="str">
        <v>REPOS</v>
      </c>
      <c r="AB32" s="8" t="str">
        <v>CARTON AP</v>
      </c>
      <c r="AC32" s="8" t="str">
        <v>REPOS</v>
      </c>
      <c r="AD32" s="8" t="str">
        <v>NICE EST</v>
      </c>
      <c r="AE32" s="8" t="str">
        <v>ENC AM 12H30-19H30</v>
      </c>
      <c r="AF32" s="8" t="str">
        <v>ENC NUIT 20H30-02H30</v>
      </c>
      <c r="AG32" s="8" t="str">
        <v>B. CARTON</v>
      </c>
      <c r="AH32" s="8" t="str">
        <v>Congés</v>
      </c>
      <c r="AI32" s="8" t="str">
        <v>ENC MATIN 5H-12H</v>
      </c>
      <c r="AJ32" s="8" t="str">
        <v>ABSENT</v>
      </c>
      <c r="AK32" s="165">
        <v>42898</v>
      </c>
      <c r="AL32" s="8" t="str">
        <v>POLY 12H-19H</v>
      </c>
      <c r="AM32" s="8" t="str">
        <v>REPOS</v>
      </c>
      <c r="AN32" s="8" t="str">
        <v>POLY 7H-14H</v>
      </c>
      <c r="AO32" s="8" t="str">
        <v>POLY 12H-19H</v>
      </c>
      <c r="AP32" s="8" t="str">
        <v>B. CARTON</v>
      </c>
      <c r="AQ32" s="8" t="str">
        <v>POLY 5H-12H</v>
      </c>
      <c r="AR32" s="8" t="str">
        <v>POLY 4H-12H + CP</v>
      </c>
      <c r="AS32" s="8" t="str">
        <v>ABSENT</v>
      </c>
      <c r="AT32" s="8" t="str">
        <v>ABSENT</v>
      </c>
      <c r="AU32" s="165" t="str">
        <v>AUTRE COP</v>
      </c>
      <c r="AV32" s="165">
        <v>0</v>
      </c>
      <c r="AW32" s="8" t="str">
        <v>Standard 11H-15H / 15H30-19H</v>
      </c>
      <c r="AX32" s="165" t="str">
        <v>Standard 8H-12H/13H-16H30</v>
      </c>
      <c r="AY32" s="165">
        <v>0</v>
      </c>
      <c r="AZ32" s="8" t="str">
        <v>Contrôle 12H00-19H30</v>
      </c>
      <c r="BA32" s="8" t="str">
        <v>Contrôle 19H-02H30</v>
      </c>
      <c r="BB32" s="8" t="str">
        <v>ABSENT</v>
      </c>
      <c r="BC32" s="8" t="str">
        <v>Contrôle 8H30-12H / 14H30-18H</v>
      </c>
      <c r="BD32" s="8" t="str">
        <v>Contrôle Privé 06H-14H</v>
      </c>
      <c r="BE32" s="8" t="str">
        <v>Contrôle 12H00-19H30</v>
      </c>
      <c r="BF32" s="165" t="str">
        <v>Contrôle 12H-19H</v>
      </c>
      <c r="BG32" s="8">
        <v>0</v>
      </c>
      <c r="BH32" s="8" t="str">
        <v>Secrétariat 8H30-12H /13H-17H</v>
      </c>
      <c r="BI32" s="8" t="str">
        <v>Secrétariat 8H30-12H/12H45-16H15</v>
      </c>
    </row>
    <row r="33" spans="1:61" x14ac:dyDescent="0.25">
      <c r="A33" s="7">
        <v>42899</v>
      </c>
      <c r="B33" s="8" t="str">
        <v>REPOS</v>
      </c>
      <c r="C33" s="8" t="str">
        <v>ENC NUIT 20H30-02H30</v>
      </c>
      <c r="D33" s="8" t="str">
        <v>CARTON AP</v>
      </c>
      <c r="E33" s="8" t="str">
        <v>NICE OUEST</v>
      </c>
      <c r="F33" s="8" t="str">
        <v>NICE OUEST</v>
      </c>
      <c r="G33" s="8" t="str">
        <v>ENC NUIT 20H30-02H30</v>
      </c>
      <c r="H33" s="8" t="str">
        <v>NICE OUEST</v>
      </c>
      <c r="I33" s="8" t="str">
        <v>ENC AM 12H30-19H30</v>
      </c>
      <c r="J33" s="8" t="str">
        <v>Congés</v>
      </c>
      <c r="K33" s="8" t="str">
        <v>ENC MATIN 5H-12H</v>
      </c>
      <c r="L33" s="8" t="str">
        <v>ABSENT</v>
      </c>
      <c r="M33" s="8" t="str">
        <v>Congés</v>
      </c>
      <c r="N33" s="8" t="str">
        <v>B. CARTON</v>
      </c>
      <c r="O33" s="8" t="str">
        <v>CARTON MATIN</v>
      </c>
      <c r="P33" s="8" t="str">
        <v>NICE NORD</v>
      </c>
      <c r="Q33" s="8" t="str">
        <v>NICE OUEST</v>
      </c>
      <c r="R33" s="8" t="str">
        <v>NICE EST</v>
      </c>
      <c r="S33" s="8" t="str">
        <v>CARTON MATIN</v>
      </c>
      <c r="T33" s="8" t="str">
        <v>Congés</v>
      </c>
      <c r="U33" s="8" t="str">
        <v>CARTON AP</v>
      </c>
      <c r="V33" s="8" t="str">
        <v>ENC MATIN 5H-12H</v>
      </c>
      <c r="W33" s="8" t="str">
        <v>NICE EST</v>
      </c>
      <c r="X33" s="8" t="str">
        <v>ENC MATIN 5H-12H</v>
      </c>
      <c r="Y33" s="8" t="str">
        <v>ENC MATIN 5H-12H</v>
      </c>
      <c r="Z33" s="8" t="str">
        <v>NICE EST</v>
      </c>
      <c r="AA33" s="8" t="str">
        <v>ENC MATIN 5H-12H</v>
      </c>
      <c r="AB33" s="8" t="str">
        <v>CARTON AP</v>
      </c>
      <c r="AC33" s="8" t="str">
        <v>CARTON AP</v>
      </c>
      <c r="AD33" s="8" t="str">
        <v>NICE EST</v>
      </c>
      <c r="AE33" s="8" t="str">
        <v>ENC AM 12H30-19H30</v>
      </c>
      <c r="AF33" s="8" t="str">
        <v>ENC NUIT 20H30-02H30</v>
      </c>
      <c r="AG33" s="8" t="str">
        <v>B. CARTON</v>
      </c>
      <c r="AH33" s="8" t="str">
        <v>Congés</v>
      </c>
      <c r="AI33" s="8" t="str">
        <v>ENC MATIN 5H-12H</v>
      </c>
      <c r="AJ33" s="8" t="str">
        <v>ABSENT</v>
      </c>
      <c r="AK33" s="165">
        <v>42899</v>
      </c>
      <c r="AL33" s="8" t="str">
        <v>POLY 12H-19H</v>
      </c>
      <c r="AM33" s="8" t="str">
        <v>POLY 12H-19H</v>
      </c>
      <c r="AN33" s="8" t="str">
        <v>POLY 7H-14H</v>
      </c>
      <c r="AO33" s="8" t="str">
        <v>REPOS</v>
      </c>
      <c r="AP33" s="8" t="str">
        <v>B. CARTON</v>
      </c>
      <c r="AQ33" s="8" t="str">
        <v>POLY 5H-12H</v>
      </c>
      <c r="AR33" s="8" t="str">
        <v>POLY 4H-12H + CP</v>
      </c>
      <c r="AS33" s="8" t="str">
        <v>ABSENT</v>
      </c>
      <c r="AT33" s="8" t="str">
        <v>ABSENT</v>
      </c>
      <c r="AU33" s="165" t="str">
        <v>AUTRE COP</v>
      </c>
      <c r="AV33" s="165">
        <v>0</v>
      </c>
      <c r="AW33" s="8" t="str">
        <v>Standard 11H-15H / 15H30-19H</v>
      </c>
      <c r="AX33" s="165" t="str">
        <v>Standard 8H-12H/13H-16H30</v>
      </c>
      <c r="AY33" s="165">
        <v>0</v>
      </c>
      <c r="AZ33" s="8" t="str">
        <v>Contrôle 12H00-19H30</v>
      </c>
      <c r="BA33" s="8" t="str">
        <v>Contrôle 19H-02H30</v>
      </c>
      <c r="BB33" s="8" t="str">
        <v>ABSENT</v>
      </c>
      <c r="BC33" s="8" t="str">
        <v>Contrôle 8H30-12H / 14H30-18H</v>
      </c>
      <c r="BD33" s="8" t="str">
        <v>Contrôle Privé 06H-14H</v>
      </c>
      <c r="BE33" s="8" t="str">
        <v>Contrôle 12H00-19H30</v>
      </c>
      <c r="BF33" s="165" t="str">
        <v>Contrôle 19H-02H30</v>
      </c>
      <c r="BG33" s="8">
        <v>0</v>
      </c>
      <c r="BH33" s="8" t="str">
        <v>Secrétariat 13H-18H</v>
      </c>
      <c r="BI33" s="8" t="str">
        <v>Secrétariat 8H30-12H/12H45-16H15</v>
      </c>
    </row>
    <row r="34" spans="1:61" x14ac:dyDescent="0.25">
      <c r="A34" s="7">
        <v>42900</v>
      </c>
      <c r="B34" s="8" t="str">
        <v>ENC MATIN 5H-12H</v>
      </c>
      <c r="C34" s="8" t="str">
        <v>ENC NUIT 20H30-02H30</v>
      </c>
      <c r="D34" s="8" t="str">
        <v>CARTON AP</v>
      </c>
      <c r="E34" s="8" t="str">
        <v>NICE OUEST</v>
      </c>
      <c r="F34" s="8" t="str">
        <v>NICE OUEST</v>
      </c>
      <c r="G34" s="8" t="str">
        <v>ENC NUIT 20H30-02H30</v>
      </c>
      <c r="H34" s="8" t="str">
        <v>NICE OUEST</v>
      </c>
      <c r="I34" s="8" t="str">
        <v>ENC AM 12H30-19H30</v>
      </c>
      <c r="J34" s="8" t="str">
        <v>Congés</v>
      </c>
      <c r="K34" s="8" t="str">
        <v>REPOS</v>
      </c>
      <c r="L34" s="8" t="str">
        <v>ABSENT</v>
      </c>
      <c r="M34" s="8" t="str">
        <v>Congés</v>
      </c>
      <c r="N34" s="8" t="str">
        <v>B. CARTON</v>
      </c>
      <c r="O34" s="8" t="str">
        <v>FORMATION</v>
      </c>
      <c r="P34" s="8" t="str">
        <v>NICE NORD</v>
      </c>
      <c r="Q34" s="8" t="str">
        <v>NICE OUEST</v>
      </c>
      <c r="R34" s="8" t="str">
        <v>NICE EST</v>
      </c>
      <c r="S34" s="8" t="str">
        <v>CARTON MATIN</v>
      </c>
      <c r="T34" s="8" t="str">
        <v>Congés</v>
      </c>
      <c r="U34" s="8" t="str">
        <v>CARTON AP</v>
      </c>
      <c r="V34" s="8" t="str">
        <v>CARTON MATIN</v>
      </c>
      <c r="W34" s="8" t="str">
        <v>NICE EST</v>
      </c>
      <c r="X34" s="8" t="str">
        <v>ENC MATIN 5H-12H</v>
      </c>
      <c r="Y34" s="8" t="str">
        <v>ENC MATIN 5H-12H</v>
      </c>
      <c r="Z34" s="8" t="str">
        <v>NICE EST</v>
      </c>
      <c r="AA34" s="8" t="str">
        <v>ENC MATIN 5H-12H</v>
      </c>
      <c r="AB34" s="8" t="str">
        <v>CARTON AP</v>
      </c>
      <c r="AC34" s="8" t="str">
        <v>CARTON AP</v>
      </c>
      <c r="AD34" s="8" t="str">
        <v>NICE EST</v>
      </c>
      <c r="AE34" s="8" t="str">
        <v>ENC AM 12H30-19H30</v>
      </c>
      <c r="AF34" s="8" t="str">
        <v>ENC NUIT 20H30-02H30</v>
      </c>
      <c r="AG34" s="8" t="str">
        <v>B. CARTON</v>
      </c>
      <c r="AH34" s="8" t="str">
        <v>Congés</v>
      </c>
      <c r="AI34" s="8" t="str">
        <v>REPOS</v>
      </c>
      <c r="AJ34" s="8" t="str">
        <v>ABSENT</v>
      </c>
      <c r="AK34" s="165">
        <v>42900</v>
      </c>
      <c r="AL34" s="8" t="str">
        <v>B. CARTON</v>
      </c>
      <c r="AM34" s="8" t="str">
        <v>POLY 12H-19H</v>
      </c>
      <c r="AN34" s="8" t="str">
        <v>POLY 7H-14H</v>
      </c>
      <c r="AO34" s="8" t="str">
        <v>POLY 12H-19H</v>
      </c>
      <c r="AP34" s="8" t="str">
        <v>REPOS</v>
      </c>
      <c r="AQ34" s="8" t="str">
        <v>POLY 5H-12H</v>
      </c>
      <c r="AR34" s="8" t="str">
        <v>POLY 4H-12H + CP</v>
      </c>
      <c r="AS34" s="8" t="str">
        <v>ABSENT</v>
      </c>
      <c r="AT34" s="8" t="str">
        <v>ABSENT</v>
      </c>
      <c r="AU34" s="165" t="str">
        <v>AUTRE COP</v>
      </c>
      <c r="AV34" s="165">
        <v>0</v>
      </c>
      <c r="AW34" s="8" t="str">
        <v>Standard 11H-15H / 15H30-19H</v>
      </c>
      <c r="AX34" s="165" t="str">
        <v>Standard 8H-12H/13H-16H30</v>
      </c>
      <c r="AY34" s="165">
        <v>0</v>
      </c>
      <c r="AZ34" s="8" t="str">
        <v>Contrôle 12H00-19H30</v>
      </c>
      <c r="BA34" s="8" t="str">
        <v>Contrôle 19H-02H30</v>
      </c>
      <c r="BB34" s="8" t="str">
        <v>ABSENT</v>
      </c>
      <c r="BC34" s="8" t="str">
        <v>Contrôle 8H30-12H / 14H30-18H</v>
      </c>
      <c r="BD34" s="8" t="str">
        <v>Contrôle 19H-02H30</v>
      </c>
      <c r="BE34" s="8" t="str">
        <v>Contrôle 12H00-19H30</v>
      </c>
      <c r="BF34" s="165" t="str">
        <v>Contrôle 19H-02H30</v>
      </c>
      <c r="BG34" s="8">
        <v>0</v>
      </c>
      <c r="BH34" s="8" t="str">
        <v>Secrétariat 8H30-12H /13H-17H</v>
      </c>
      <c r="BI34" s="8" t="str">
        <v>REPOS</v>
      </c>
    </row>
    <row r="35" spans="1:61" x14ac:dyDescent="0.25">
      <c r="A35" s="7">
        <v>42901</v>
      </c>
      <c r="B35" s="8" t="str">
        <v>ENC MATIN 5H-12H</v>
      </c>
      <c r="C35" s="8" t="str">
        <v>ENC NUIT 20H30-02H30</v>
      </c>
      <c r="D35" s="8" t="str">
        <v>CARTON AP</v>
      </c>
      <c r="E35" s="8" t="str">
        <v>NICE OUEST</v>
      </c>
      <c r="F35" s="8" t="str">
        <v>NICE OUEST</v>
      </c>
      <c r="G35" s="8" t="str">
        <v>ENC NUIT 20H30-02H30</v>
      </c>
      <c r="H35" s="8" t="str">
        <v>REPOS</v>
      </c>
      <c r="I35" s="8" t="str">
        <v>ENC AM 12H30-19H30</v>
      </c>
      <c r="J35" s="8" t="str">
        <v>Congés</v>
      </c>
      <c r="K35" s="8" t="str">
        <v>ENC MATIN 5H-12H</v>
      </c>
      <c r="L35" s="8" t="str">
        <v>ABSENT</v>
      </c>
      <c r="M35" s="8" t="str">
        <v>Congés</v>
      </c>
      <c r="N35" s="8" t="str">
        <v>B. CARTON</v>
      </c>
      <c r="O35" s="8" t="str">
        <v>CARTON MATIN</v>
      </c>
      <c r="P35" s="8" t="str">
        <v>NICE NORD</v>
      </c>
      <c r="Q35" s="8" t="str">
        <v>NICE OUEST</v>
      </c>
      <c r="R35" s="8" t="str">
        <v>NICE EST</v>
      </c>
      <c r="S35" s="8" t="str">
        <v>CARTON MATIN</v>
      </c>
      <c r="T35" s="8" t="str">
        <v>Congés</v>
      </c>
      <c r="U35" s="8" t="str">
        <v>CARTON AP</v>
      </c>
      <c r="V35" s="8" t="str">
        <v>ENC MATIN 5H-12H</v>
      </c>
      <c r="W35" s="8" t="str">
        <v>NICE EST</v>
      </c>
      <c r="X35" s="8" t="str">
        <v>ENC MATIN 5H-12H</v>
      </c>
      <c r="Y35" s="8" t="str">
        <v>FORMATION</v>
      </c>
      <c r="Z35" s="8" t="str">
        <v>NICE EST</v>
      </c>
      <c r="AA35" s="8" t="str">
        <v>ENC MATIN 5H-12H</v>
      </c>
      <c r="AB35" s="8" t="str">
        <v>CARTON AP</v>
      </c>
      <c r="AC35" s="8" t="str">
        <v>CARTON AP</v>
      </c>
      <c r="AD35" s="8" t="str">
        <v>NICE EST</v>
      </c>
      <c r="AE35" s="8" t="str">
        <v>ENC AM 12H30-19H30</v>
      </c>
      <c r="AF35" s="8" t="str">
        <v>ENC NUIT 20H30-02H30</v>
      </c>
      <c r="AG35" s="8" t="str">
        <v>B. CARTON</v>
      </c>
      <c r="AH35" s="8" t="str">
        <v>Congés</v>
      </c>
      <c r="AI35" s="8" t="str">
        <v>ENC MATIN 5H-12H</v>
      </c>
      <c r="AJ35" s="8" t="str">
        <v>ABSENT</v>
      </c>
      <c r="AK35" s="165">
        <v>42901</v>
      </c>
      <c r="AL35" s="8" t="str">
        <v>POLY 4H-12H + CP</v>
      </c>
      <c r="AM35" s="8" t="str">
        <v>POLY 12H-18H</v>
      </c>
      <c r="AN35" s="8" t="str">
        <v>POLY 7H-14H</v>
      </c>
      <c r="AO35" s="8" t="str">
        <v>POLY 12H-19H</v>
      </c>
      <c r="AP35" s="8" t="str">
        <v>B. CARTON</v>
      </c>
      <c r="AQ35" s="8" t="str">
        <v>POLY 5H-12H</v>
      </c>
      <c r="AR35" s="8" t="str">
        <v>Congés</v>
      </c>
      <c r="AS35" s="8" t="str">
        <v>ABSENT</v>
      </c>
      <c r="AT35" s="8" t="str">
        <v>ABSENT</v>
      </c>
      <c r="AU35" s="165" t="str">
        <v>AUTRE COP</v>
      </c>
      <c r="AV35" s="165">
        <v>0</v>
      </c>
      <c r="AW35" s="8" t="str">
        <v>Standard 11H-15H / 15H30-19H</v>
      </c>
      <c r="AX35" s="165" t="str">
        <v>Standard 8H-12H/13H-16H30</v>
      </c>
      <c r="AY35" s="165">
        <v>0</v>
      </c>
      <c r="AZ35" s="8" t="str">
        <v>Contrôle 12H00-19H30</v>
      </c>
      <c r="BA35" s="8" t="str">
        <v>Contrôle 12H-19H</v>
      </c>
      <c r="BB35" s="8" t="str">
        <v>ABSENT</v>
      </c>
      <c r="BC35" s="8" t="str">
        <v>Contrôle 8H30-12H / 14H30-18H</v>
      </c>
      <c r="BD35" s="8" t="str">
        <v>Contrôle 12H-19H</v>
      </c>
      <c r="BE35" s="8" t="str">
        <v>Contrôle 12H00-19H30</v>
      </c>
      <c r="BF35" s="165" t="str">
        <v>Contrôle 19H-02H30</v>
      </c>
      <c r="BG35" s="8">
        <v>0</v>
      </c>
      <c r="BH35" s="8" t="str">
        <v>Secrétariat 9H-12H /13H-17H /20H-22H</v>
      </c>
      <c r="BI35" s="8" t="str">
        <v>Secrétariat 8H30-12H/12H45-16H15</v>
      </c>
    </row>
    <row r="36" spans="1:61" x14ac:dyDescent="0.25">
      <c r="A36" s="7">
        <v>42902</v>
      </c>
      <c r="B36" s="8" t="str">
        <v>ENC MATIN 5H-12H</v>
      </c>
      <c r="C36" s="8" t="str">
        <v>ENC NUIT 20H30-02H30</v>
      </c>
      <c r="D36" s="8" t="str">
        <v>CARTON AP</v>
      </c>
      <c r="E36" s="8" t="str">
        <v>NICE OUEST</v>
      </c>
      <c r="F36" s="8" t="str">
        <v>NICE OUEST</v>
      </c>
      <c r="G36" s="8" t="str">
        <v>ENC NUIT 20H30-02H30</v>
      </c>
      <c r="H36" s="8" t="str">
        <v>NICE OUEST</v>
      </c>
      <c r="I36" s="8" t="str">
        <v>ENC AM 12H30-19H30</v>
      </c>
      <c r="J36" s="8" t="str">
        <v>Congés</v>
      </c>
      <c r="K36" s="8" t="str">
        <v>ENC MATIN 5H-12H</v>
      </c>
      <c r="L36" s="8" t="str">
        <v>ABSENT</v>
      </c>
      <c r="M36" s="8" t="str">
        <v>Congés</v>
      </c>
      <c r="N36" s="8" t="str">
        <v>B. CARTON</v>
      </c>
      <c r="O36" s="8" t="str">
        <v>CARTON MATIN</v>
      </c>
      <c r="P36" s="8" t="str">
        <v>NICE NORD</v>
      </c>
      <c r="Q36" s="8" t="str">
        <v>NICE OUEST</v>
      </c>
      <c r="R36" s="8" t="str">
        <v>NICE EST</v>
      </c>
      <c r="S36" s="8" t="str">
        <v>CARTON MATIN</v>
      </c>
      <c r="T36" s="8" t="str">
        <v>Congés</v>
      </c>
      <c r="U36" s="8" t="str">
        <v>CARTON AP</v>
      </c>
      <c r="V36" s="8" t="str">
        <v>REPOS</v>
      </c>
      <c r="W36" s="8" t="str">
        <v>NICE EST</v>
      </c>
      <c r="X36" s="8" t="str">
        <v>ENC MATIN 5H-12H</v>
      </c>
      <c r="Y36" s="8" t="str">
        <v>ENC MATIN 5H-12H</v>
      </c>
      <c r="Z36" s="8" t="str">
        <v>NICE EST</v>
      </c>
      <c r="AA36" s="8" t="str">
        <v>ENC MATIN 5H-12H</v>
      </c>
      <c r="AB36" s="8" t="str">
        <v>CARTON AP</v>
      </c>
      <c r="AC36" s="8" t="str">
        <v>CARTON AP</v>
      </c>
      <c r="AD36" s="8" t="str">
        <v>NICE EST</v>
      </c>
      <c r="AE36" s="8" t="str">
        <v>ENC AM 12H30-19H30</v>
      </c>
      <c r="AF36" s="8" t="str">
        <v>ENC NUIT 20H30-02H30</v>
      </c>
      <c r="AG36" s="8" t="str">
        <v>B. CARTON</v>
      </c>
      <c r="AH36" s="8" t="str">
        <v>Congés</v>
      </c>
      <c r="AI36" s="8" t="str">
        <v>ENC MATIN 5H-12H</v>
      </c>
      <c r="AJ36" s="8" t="str">
        <v>ABSENT</v>
      </c>
      <c r="AK36" s="165">
        <v>42902</v>
      </c>
      <c r="AL36" s="8" t="str">
        <v>POLY 4H-12H + CP</v>
      </c>
      <c r="AM36" s="8" t="str">
        <v>POLY 12H-18H</v>
      </c>
      <c r="AN36" s="8" t="str">
        <v>POLY 7H-14H</v>
      </c>
      <c r="AO36" s="8" t="str">
        <v>POLY 12H-19H</v>
      </c>
      <c r="AP36" s="8" t="str">
        <v>B. CARTON</v>
      </c>
      <c r="AQ36" s="8" t="str">
        <v>POLY 5H-12H</v>
      </c>
      <c r="AR36" s="8" t="str">
        <v>Congés</v>
      </c>
      <c r="AS36" s="8" t="str">
        <v>ABSENT</v>
      </c>
      <c r="AT36" s="8" t="str">
        <v>ABSENT</v>
      </c>
      <c r="AU36" s="165" t="str">
        <v>AUTRE COP</v>
      </c>
      <c r="AV36" s="165">
        <v>0</v>
      </c>
      <c r="AW36" s="8" t="str">
        <v>Standard 11H-15H / 15H30-19H</v>
      </c>
      <c r="AX36" s="165" t="str">
        <v>Standard 8H-12H/13H-16H30</v>
      </c>
      <c r="AY36" s="165">
        <v>0</v>
      </c>
      <c r="AZ36" s="8" t="str">
        <v>Contrôle 12H00-19H30</v>
      </c>
      <c r="BA36" s="8" t="str">
        <v>Contrôle 19H-02H30</v>
      </c>
      <c r="BB36" s="8" t="str">
        <v>ABSENT</v>
      </c>
      <c r="BC36" s="8" t="str">
        <v>Contrôle 8H30-12H / 14H30-18H</v>
      </c>
      <c r="BD36" s="8" t="str">
        <v>Contrôle Privé 06H-14H</v>
      </c>
      <c r="BE36" s="8" t="str">
        <v>Contrôle 12H00-19H30</v>
      </c>
      <c r="BF36" s="165" t="str">
        <v>Contrôle 19H-02H30</v>
      </c>
      <c r="BG36" s="8">
        <v>0</v>
      </c>
      <c r="BH36" s="8" t="str">
        <v>Secrétariat 8H30-12H /12H30-17H</v>
      </c>
      <c r="BI36" s="8" t="str">
        <v>Secrétariat 8H30-12H/12H45-16H15</v>
      </c>
    </row>
    <row r="37" spans="1:61" s="49" customFormat="1" x14ac:dyDescent="0.25">
      <c r="A37" s="48">
        <v>42903</v>
      </c>
      <c r="B37" s="8" t="str">
        <v>NICE OUEST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 t="str">
        <v>NICE OUEST</v>
      </c>
      <c r="I37" s="8">
        <v>0</v>
      </c>
      <c r="J37" s="8" t="str">
        <v>Congés</v>
      </c>
      <c r="K37" s="8" t="str">
        <v>NICE OUEST</v>
      </c>
      <c r="L37" s="8" t="str">
        <v>ABSENT</v>
      </c>
      <c r="M37" s="8" t="str">
        <v>Congés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 t="str">
        <v>Congés</v>
      </c>
      <c r="U37" s="8" t="str">
        <v>HS CARTON 8H30-12H / 13H-16H30</v>
      </c>
      <c r="V37" s="8" t="str">
        <v>NICE NORD</v>
      </c>
      <c r="W37" s="8">
        <v>0</v>
      </c>
      <c r="X37" s="8">
        <v>0</v>
      </c>
      <c r="Y37" s="8">
        <v>0</v>
      </c>
      <c r="Z37" s="8">
        <v>0</v>
      </c>
      <c r="AA37" s="8" t="str">
        <v>NICE EST</v>
      </c>
      <c r="AB37" s="8">
        <v>0</v>
      </c>
      <c r="AC37" s="8" t="str">
        <v>NICE EST</v>
      </c>
      <c r="AD37" s="8">
        <v>0</v>
      </c>
      <c r="AE37" s="8" t="str">
        <v>NICE EST</v>
      </c>
      <c r="AF37" s="8">
        <v>0</v>
      </c>
      <c r="AG37" s="8" t="str">
        <v>HS NICE EST</v>
      </c>
      <c r="AH37" s="8">
        <v>0</v>
      </c>
      <c r="AI37" s="8" t="str">
        <v>NICE OUEST</v>
      </c>
      <c r="AJ37" s="8" t="str">
        <v>ABSENT</v>
      </c>
      <c r="AK37" s="165">
        <v>42903</v>
      </c>
      <c r="AL37" s="8">
        <v>0</v>
      </c>
      <c r="AM37" s="8" t="str">
        <v>POLY 7H-12H / 14H-18H</v>
      </c>
      <c r="AN37" s="8">
        <v>0</v>
      </c>
      <c r="AO37" s="8" t="str">
        <v>POLY 7H-12H / 14H-18H</v>
      </c>
      <c r="AP37" s="8" t="str">
        <v>POLY 7H-12H / 14H-18H</v>
      </c>
      <c r="AQ37" s="8" t="str">
        <v xml:space="preserve">HS CP 4H-7H  </v>
      </c>
      <c r="AR37" s="8">
        <v>0</v>
      </c>
      <c r="AS37" s="8" t="str">
        <v>ABSENT</v>
      </c>
      <c r="AT37" s="8" t="str">
        <v>ABSENT</v>
      </c>
      <c r="AU37" s="165" t="str">
        <v>AUTRE COP</v>
      </c>
      <c r="AV37" s="165">
        <v>0</v>
      </c>
      <c r="AW37" s="8">
        <v>0</v>
      </c>
      <c r="AX37" s="165">
        <v>0</v>
      </c>
      <c r="AY37" s="165">
        <v>0</v>
      </c>
      <c r="AZ37" s="8">
        <v>0</v>
      </c>
      <c r="BA37" s="8">
        <v>0</v>
      </c>
      <c r="BB37" s="8" t="str">
        <v>ABSENT</v>
      </c>
      <c r="BC37" s="8">
        <v>0</v>
      </c>
      <c r="BD37" s="8">
        <v>0</v>
      </c>
      <c r="BE37" s="8">
        <v>0</v>
      </c>
      <c r="BF37" s="165">
        <v>0</v>
      </c>
      <c r="BG37" s="8">
        <v>0</v>
      </c>
      <c r="BH37" s="8">
        <v>0</v>
      </c>
      <c r="BI37" s="8">
        <v>0</v>
      </c>
    </row>
    <row r="38" spans="1:61" x14ac:dyDescent="0.25">
      <c r="A38" s="7">
        <v>42904</v>
      </c>
      <c r="B38" s="8">
        <v>0</v>
      </c>
      <c r="C38" s="8">
        <v>0</v>
      </c>
      <c r="D38" s="8" t="str">
        <v>HS NICE NORD</v>
      </c>
      <c r="E38" s="8">
        <v>0</v>
      </c>
      <c r="F38" s="8">
        <v>0</v>
      </c>
      <c r="G38" s="8">
        <v>0</v>
      </c>
      <c r="H38" s="8">
        <v>0</v>
      </c>
      <c r="I38" s="8" t="str">
        <v>NICE OUEST &amp; VIEUX NICE</v>
      </c>
      <c r="J38" s="8" t="str">
        <v>Congés</v>
      </c>
      <c r="K38" s="8">
        <v>0</v>
      </c>
      <c r="L38" s="8" t="str">
        <v>ABSENT</v>
      </c>
      <c r="M38" s="8" t="str">
        <v>Congés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 t="str">
        <v>HS NICE EST</v>
      </c>
      <c r="T38" s="8" t="str">
        <v>Congés</v>
      </c>
      <c r="U38" s="8">
        <v>0</v>
      </c>
      <c r="V38" s="8">
        <v>0</v>
      </c>
      <c r="W38" s="8" t="str">
        <v>HS NICE OUEST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 t="str">
        <v>V.N. Matin</v>
      </c>
      <c r="AI38" s="8">
        <v>0</v>
      </c>
      <c r="AJ38" s="8" t="str">
        <v>ABSENT</v>
      </c>
      <c r="AK38" s="165">
        <v>42904</v>
      </c>
      <c r="AL38" s="8">
        <v>0</v>
      </c>
      <c r="AM38" s="8" t="str">
        <v>POLY 7H-12H</v>
      </c>
      <c r="AN38" s="8">
        <v>0</v>
      </c>
      <c r="AO38" s="8">
        <v>0</v>
      </c>
      <c r="AP38" s="8" t="str">
        <v>POLY 7H-12H + CP</v>
      </c>
      <c r="AQ38" s="8">
        <v>0</v>
      </c>
      <c r="AR38" s="8">
        <v>0</v>
      </c>
      <c r="AS38" s="8" t="str">
        <v>ABSENT</v>
      </c>
      <c r="AT38" s="8" t="str">
        <v>ABSENT</v>
      </c>
      <c r="AU38" s="165" t="str">
        <v>AUTRE COP</v>
      </c>
      <c r="AV38" s="165">
        <v>0</v>
      </c>
      <c r="AW38" s="8">
        <v>0</v>
      </c>
      <c r="AX38" s="165">
        <v>0</v>
      </c>
      <c r="AY38" s="165">
        <v>0</v>
      </c>
      <c r="AZ38" s="8">
        <v>0</v>
      </c>
      <c r="BA38" s="8">
        <v>0</v>
      </c>
      <c r="BB38" s="8" t="str">
        <v>ABSENT</v>
      </c>
      <c r="BC38" s="8">
        <v>0</v>
      </c>
      <c r="BD38" s="8">
        <v>0</v>
      </c>
      <c r="BE38" s="8">
        <v>0</v>
      </c>
      <c r="BF38" s="165" t="str">
        <v>Contrôle OM 20H-02H</v>
      </c>
      <c r="BG38" s="8">
        <v>0</v>
      </c>
      <c r="BH38" s="8">
        <v>0</v>
      </c>
      <c r="BI38" s="8">
        <v>0</v>
      </c>
    </row>
    <row r="39" spans="1:61" x14ac:dyDescent="0.25">
      <c r="A39" s="6">
        <v>42905</v>
      </c>
      <c r="B39" s="8" t="str">
        <v>ENC MATIN 5H-12H</v>
      </c>
      <c r="C39" s="8" t="str">
        <v>ENC NUIT 20H30-02H30</v>
      </c>
      <c r="D39" s="8" t="str">
        <v>CARTON AP</v>
      </c>
      <c r="E39" s="8" t="str">
        <v>NICE OUEST</v>
      </c>
      <c r="F39" s="8" t="str">
        <v>NICE OUEST</v>
      </c>
      <c r="G39" s="8" t="str">
        <v>ENC NUIT 20H30-02H30</v>
      </c>
      <c r="H39" s="8" t="str">
        <v>NICE OUEST</v>
      </c>
      <c r="I39" s="8" t="str">
        <v>ENC AM 12H30-19H30</v>
      </c>
      <c r="J39" s="8" t="str">
        <v>Congés</v>
      </c>
      <c r="K39" s="8" t="str">
        <v>ENC MATIN 5H-12H</v>
      </c>
      <c r="L39" s="8" t="str">
        <v>ABSENT</v>
      </c>
      <c r="M39" s="8" t="str">
        <v>Congés</v>
      </c>
      <c r="N39" s="8" t="str">
        <v>B. CARTON</v>
      </c>
      <c r="O39" s="8" t="str">
        <v>CARTON MATIN</v>
      </c>
      <c r="P39" s="8" t="str">
        <v>NICE NORD</v>
      </c>
      <c r="Q39" s="8" t="str">
        <v>NICE OUEST</v>
      </c>
      <c r="R39" s="8" t="str">
        <v>NICE EST</v>
      </c>
      <c r="S39" s="8" t="str">
        <v>ENC MATIN 5H-12H</v>
      </c>
      <c r="T39" s="8" t="str">
        <v>Congés</v>
      </c>
      <c r="U39" s="8" t="str">
        <v>CARTON AP</v>
      </c>
      <c r="V39" s="8" t="str">
        <v>ENC MATIN 5H-12H</v>
      </c>
      <c r="W39" s="8" t="str">
        <v>NICE EST</v>
      </c>
      <c r="X39" s="8" t="str">
        <v>ENC MATIN 5H-12H</v>
      </c>
      <c r="Y39" s="8" t="str">
        <v>ENC MATIN 5H-12H</v>
      </c>
      <c r="Z39" s="8" t="str">
        <v>NICE EST</v>
      </c>
      <c r="AA39" s="8" t="str">
        <v>ENC NUIT 20H30-02H30</v>
      </c>
      <c r="AB39" s="8" t="str">
        <v>Congés</v>
      </c>
      <c r="AC39" s="8" t="str">
        <v>CARTON AP</v>
      </c>
      <c r="AD39" s="8" t="str">
        <v>Congés</v>
      </c>
      <c r="AE39" s="8" t="str">
        <v>ENC NUIT 20H30-02H30</v>
      </c>
      <c r="AF39" s="8" t="str">
        <v>ENC MATIN 5H-12H</v>
      </c>
      <c r="AG39" s="8" t="str">
        <v>B. CARTON</v>
      </c>
      <c r="AH39" s="8" t="str">
        <v>CARTON AP</v>
      </c>
      <c r="AI39" s="8" t="str">
        <v>ENC NUIT 20H30-02H30</v>
      </c>
      <c r="AJ39" s="8" t="str">
        <v>ABSENT</v>
      </c>
      <c r="AK39" s="165">
        <v>42905</v>
      </c>
      <c r="AL39" s="8" t="str">
        <v>POLY 12H-19H</v>
      </c>
      <c r="AM39" s="8" t="str">
        <v>REPOS</v>
      </c>
      <c r="AN39" s="8" t="str">
        <v>POLY 7H-14H</v>
      </c>
      <c r="AO39" s="8" t="str">
        <v>POLY 12H-19H</v>
      </c>
      <c r="AP39" s="8" t="str">
        <v>B. CARTON</v>
      </c>
      <c r="AQ39" s="8" t="str">
        <v>POLY 4H-12H + CP</v>
      </c>
      <c r="AR39" s="8" t="str">
        <v>POLY 5H-12H</v>
      </c>
      <c r="AS39" s="8" t="str">
        <v>ABSENT</v>
      </c>
      <c r="AT39" s="8" t="str">
        <v>ABSENT</v>
      </c>
      <c r="AU39" s="165" t="str">
        <v>AUTRE COP</v>
      </c>
      <c r="AV39" s="165">
        <v>0</v>
      </c>
      <c r="AW39" s="8" t="str">
        <v>Standard 11H-15H / 15H30-19H</v>
      </c>
      <c r="AX39" s="165" t="str">
        <v>Standard 8H-12H/13H-16H30</v>
      </c>
      <c r="AY39" s="165">
        <v>0</v>
      </c>
      <c r="AZ39" s="8" t="str">
        <v>Contrôle 12H00-19H30</v>
      </c>
      <c r="BA39" s="8" t="str">
        <v>Contrôle 19H-02H30</v>
      </c>
      <c r="BB39" s="8" t="str">
        <v>ABSENT</v>
      </c>
      <c r="BC39" s="8" t="str">
        <v>Contrôle 8H30-12H / 14H30-18H</v>
      </c>
      <c r="BD39" s="8" t="str">
        <v>Contrôle Privé 06H-14H</v>
      </c>
      <c r="BE39" s="8" t="str">
        <v>Contrôle 12H00-19H30</v>
      </c>
      <c r="BF39" s="165" t="str">
        <v>Contrôle 12H-19H</v>
      </c>
      <c r="BG39" s="8">
        <v>0</v>
      </c>
      <c r="BH39" s="8" t="str">
        <v>Secrétariat 8H30-12H /13H-17H</v>
      </c>
      <c r="BI39" s="8" t="str">
        <v>Secrétariat 8H30-12H/12H45-16H15</v>
      </c>
    </row>
    <row r="40" spans="1:61" x14ac:dyDescent="0.25">
      <c r="A40" s="6">
        <v>42906</v>
      </c>
      <c r="B40" s="8" t="str">
        <v>ENC MATIN 5H-12H</v>
      </c>
      <c r="C40" s="8" t="str">
        <v>ENC NUIT 20H30-02H30</v>
      </c>
      <c r="D40" s="8" t="str">
        <v>CARTON AP</v>
      </c>
      <c r="E40" s="8" t="str">
        <v>NICE OUEST</v>
      </c>
      <c r="F40" s="8" t="str">
        <v>NICE OUEST</v>
      </c>
      <c r="G40" s="8" t="str">
        <v>ENC NUIT 20H30-02H30</v>
      </c>
      <c r="H40" s="8" t="str">
        <v>NICE OUEST</v>
      </c>
      <c r="I40" s="8" t="str">
        <v>ENC AM 12H30-19H30</v>
      </c>
      <c r="J40" s="8" t="str">
        <v>Congés</v>
      </c>
      <c r="K40" s="8" t="str">
        <v>ENC MATIN 5H-12H</v>
      </c>
      <c r="L40" s="8" t="str">
        <v>ABSENT</v>
      </c>
      <c r="M40" s="8" t="str">
        <v>Congés</v>
      </c>
      <c r="N40" s="8" t="str">
        <v>B. CARTON</v>
      </c>
      <c r="O40" s="8" t="str">
        <v>CARTON MATIN</v>
      </c>
      <c r="P40" s="8" t="str">
        <v>NICE NORD</v>
      </c>
      <c r="Q40" s="8" t="str">
        <v>NICE OUEST</v>
      </c>
      <c r="R40" s="8" t="str">
        <v>NICE EST</v>
      </c>
      <c r="S40" s="8" t="str">
        <v>ENC MATIN 5H-12H</v>
      </c>
      <c r="T40" s="8" t="str">
        <v>Congés</v>
      </c>
      <c r="U40" s="8" t="str">
        <v>CARTON AP</v>
      </c>
      <c r="V40" s="8" t="str">
        <v>ENC MATIN 5H-12H</v>
      </c>
      <c r="W40" s="8" t="str">
        <v>NICE EST</v>
      </c>
      <c r="X40" s="8" t="str">
        <v>ENC MATIN 5H-12H</v>
      </c>
      <c r="Y40" s="8" t="str">
        <v>ENC MATIN 5H-12H</v>
      </c>
      <c r="Z40" s="8" t="str">
        <v>NICE EST</v>
      </c>
      <c r="AA40" s="8" t="str">
        <v>ENC NUIT 20H30-02H30</v>
      </c>
      <c r="AB40" s="8" t="str">
        <v>Congés</v>
      </c>
      <c r="AC40" s="8" t="str">
        <v>CARTON AP</v>
      </c>
      <c r="AD40" s="8" t="str">
        <v>Congés</v>
      </c>
      <c r="AE40" s="8" t="str">
        <v>ENC NUIT 20H30-02H30</v>
      </c>
      <c r="AF40" s="8" t="str">
        <v>ENC MATIN 5H-12H</v>
      </c>
      <c r="AG40" s="8" t="str">
        <v>B. CARTON</v>
      </c>
      <c r="AH40" s="8" t="str">
        <v>CARTON AP</v>
      </c>
      <c r="AI40" s="8" t="str">
        <v>ENC NUIT 20H30-02H30</v>
      </c>
      <c r="AJ40" s="8" t="str">
        <v>ABSENT</v>
      </c>
      <c r="AK40" s="165">
        <v>42906</v>
      </c>
      <c r="AL40" s="8" t="str">
        <v>POLY 12H-19H</v>
      </c>
      <c r="AM40" s="8" t="str">
        <v>Congés</v>
      </c>
      <c r="AN40" s="8" t="str">
        <v>POLY 7H-14H</v>
      </c>
      <c r="AO40" s="8" t="str">
        <v>POLY 12H-19H</v>
      </c>
      <c r="AP40" s="8" t="str">
        <v>B. CARTON</v>
      </c>
      <c r="AQ40" s="8" t="str">
        <v>POLY 4H-12H + CP</v>
      </c>
      <c r="AR40" s="8" t="str">
        <v>POLY 5H-12H</v>
      </c>
      <c r="AS40" s="8" t="str">
        <v>ABSENT</v>
      </c>
      <c r="AT40" s="8" t="str">
        <v>ABSENT</v>
      </c>
      <c r="AU40" s="165" t="str">
        <v>AUTRE COP</v>
      </c>
      <c r="AV40" s="165">
        <v>0</v>
      </c>
      <c r="AW40" s="8" t="str">
        <v>Standard 11H-15H / 15H30-19H</v>
      </c>
      <c r="AX40" s="165" t="str">
        <v>Standard 8H-12H/13H-16H30</v>
      </c>
      <c r="AY40" s="165">
        <v>0</v>
      </c>
      <c r="AZ40" s="8" t="str">
        <v>Contrôle 12H00-19H30</v>
      </c>
      <c r="BA40" s="8" t="str">
        <v>Contrôle 19H-02H30</v>
      </c>
      <c r="BB40" s="8" t="str">
        <v>ABSENT</v>
      </c>
      <c r="BC40" s="8" t="str">
        <v>Contrôle 8H30-12H / 14H30-18H</v>
      </c>
      <c r="BD40" s="8" t="str">
        <v>Contrôle Privé 06H-14H</v>
      </c>
      <c r="BE40" s="8" t="str">
        <v>Contrôle 12H00-19H30</v>
      </c>
      <c r="BF40" s="165" t="str">
        <v>Contrôle 19H-02H30</v>
      </c>
      <c r="BG40" s="8">
        <v>0</v>
      </c>
      <c r="BH40" s="8" t="str">
        <v>Secrétariat 13H-18H</v>
      </c>
      <c r="BI40" s="8" t="str">
        <v>Secrétariat 8H30-12H/12H45-16H15</v>
      </c>
    </row>
    <row r="41" spans="1:61" x14ac:dyDescent="0.25">
      <c r="A41" s="6">
        <v>42907</v>
      </c>
      <c r="B41" s="8" t="str">
        <v>ENC MATIN 5H-12H</v>
      </c>
      <c r="C41" s="8" t="str">
        <v>ENC NUIT 20H30-02H30</v>
      </c>
      <c r="D41" s="8" t="str">
        <v>CARTON AP</v>
      </c>
      <c r="E41" s="8" t="str">
        <v>NICE OUEST</v>
      </c>
      <c r="F41" s="8" t="str">
        <v>NICE OUEST</v>
      </c>
      <c r="G41" s="8" t="str">
        <v>ENC NUIT 20H30-02H30</v>
      </c>
      <c r="H41" s="8" t="str">
        <v>NICE OUEST</v>
      </c>
      <c r="I41" s="8" t="str">
        <v>ENC AM 12H30-19H30</v>
      </c>
      <c r="J41" s="8" t="str">
        <v>Congés</v>
      </c>
      <c r="K41" s="8" t="str">
        <v>ENC MATIN 5H-12H</v>
      </c>
      <c r="L41" s="8" t="str">
        <v>ABSENT</v>
      </c>
      <c r="M41" s="8" t="str">
        <v>Congés</v>
      </c>
      <c r="N41" s="8" t="str">
        <v>B. CARTON</v>
      </c>
      <c r="O41" s="8" t="str">
        <v>CARTON MATIN</v>
      </c>
      <c r="P41" s="8" t="str">
        <v>NICE NORD</v>
      </c>
      <c r="Q41" s="8" t="str">
        <v>NICE OUEST</v>
      </c>
      <c r="R41" s="8" t="str">
        <v>NICE EST</v>
      </c>
      <c r="S41" s="8" t="str">
        <v>ENC MATIN 5H-12H</v>
      </c>
      <c r="T41" s="8" t="str">
        <v>Congés</v>
      </c>
      <c r="U41" s="8" t="str">
        <v>CARTON AP</v>
      </c>
      <c r="V41" s="8" t="str">
        <v>ENC MATIN 5H-12H</v>
      </c>
      <c r="W41" s="8" t="str">
        <v>NICE EST</v>
      </c>
      <c r="X41" s="8" t="str">
        <v>ENC MATIN 5H-12H</v>
      </c>
      <c r="Y41" s="8" t="str">
        <v>ENC MATIN 5H-12H</v>
      </c>
      <c r="Z41" s="8" t="str">
        <v>NICE EST</v>
      </c>
      <c r="AA41" s="8" t="str">
        <v>ENC NUIT 20H30-02H30</v>
      </c>
      <c r="AB41" s="8" t="str">
        <v>Congés</v>
      </c>
      <c r="AC41" s="8" t="str">
        <v>CARTON AP</v>
      </c>
      <c r="AD41" s="8" t="str">
        <v>Congés</v>
      </c>
      <c r="AE41" s="8" t="str">
        <v>ENC NUIT 20H30-02H30</v>
      </c>
      <c r="AF41" s="8" t="str">
        <v>ENC MATIN 5H-12H</v>
      </c>
      <c r="AG41" s="8" t="str">
        <v>B. CARTON</v>
      </c>
      <c r="AH41" s="8" t="str">
        <v>CARTON AP</v>
      </c>
      <c r="AI41" s="8" t="str">
        <v>ENC NUIT 20H30-02H30</v>
      </c>
      <c r="AJ41" s="8" t="str">
        <v>ABSENT</v>
      </c>
      <c r="AK41" s="165">
        <v>42907</v>
      </c>
      <c r="AL41" s="8">
        <v>0</v>
      </c>
      <c r="AM41" s="8" t="str">
        <v>POLY 12H-19H</v>
      </c>
      <c r="AN41" s="8" t="str">
        <v>B. CARTON</v>
      </c>
      <c r="AO41" s="8" t="str">
        <v>POLY 12H-19H</v>
      </c>
      <c r="AP41" s="8" t="str">
        <v>REPOS</v>
      </c>
      <c r="AQ41" s="8" t="str">
        <v>POLY 4H-12H + CP</v>
      </c>
      <c r="AR41" s="8" t="str">
        <v>POLY 5H-12H</v>
      </c>
      <c r="AS41" s="8" t="str">
        <v>ABSENT</v>
      </c>
      <c r="AT41" s="8" t="str">
        <v>ABSENT</v>
      </c>
      <c r="AU41" s="165" t="str">
        <v>AUTRE COP</v>
      </c>
      <c r="AV41" s="165">
        <v>0</v>
      </c>
      <c r="AW41" s="8" t="str">
        <v>Standard 11H-15H / 15H30-19H</v>
      </c>
      <c r="AX41" s="165" t="str">
        <v>Standard 8H-12H/13H-16H30</v>
      </c>
      <c r="AY41" s="165">
        <v>0</v>
      </c>
      <c r="AZ41" s="8" t="str">
        <v>Contrôle 12H00-19H30</v>
      </c>
      <c r="BA41" s="8" t="str">
        <v>Contrôle 19H-02H30</v>
      </c>
      <c r="BB41" s="8" t="str">
        <v>ABSENT</v>
      </c>
      <c r="BC41" s="8" t="str">
        <v>Contrôle 8H30-12H / 14H30-18H</v>
      </c>
      <c r="BD41" s="8" t="str">
        <v>Contrôle 19H-02H30</v>
      </c>
      <c r="BE41" s="8" t="str">
        <v>Contrôle 12H00-19H30</v>
      </c>
      <c r="BF41" s="165" t="str">
        <v>Contrôle 19H-02H30</v>
      </c>
      <c r="BG41" s="8">
        <v>0</v>
      </c>
      <c r="BH41" s="8" t="str">
        <v>Secrétariat 8H30-12H /13H-17H</v>
      </c>
      <c r="BI41" s="8" t="str">
        <v>REPOS</v>
      </c>
    </row>
    <row r="42" spans="1:61" x14ac:dyDescent="0.25">
      <c r="A42" s="6">
        <v>42908</v>
      </c>
      <c r="B42" s="8" t="str">
        <v>ENC MATIN 5H-12H</v>
      </c>
      <c r="C42" s="8" t="str">
        <v>ENC NUIT 20H30-02H30</v>
      </c>
      <c r="D42" s="8" t="str">
        <v>CARTON AP</v>
      </c>
      <c r="E42" s="8" t="str">
        <v>NICE OUEST</v>
      </c>
      <c r="F42" s="8" t="str">
        <v>NICE OUEST</v>
      </c>
      <c r="G42" s="8" t="str">
        <v>ENC NUIT 20H30-02H30</v>
      </c>
      <c r="H42" s="8" t="str">
        <v>NICE OUEST</v>
      </c>
      <c r="I42" s="8" t="str">
        <v>ENC AM 12H30-19H30</v>
      </c>
      <c r="J42" s="8" t="str">
        <v>Congés</v>
      </c>
      <c r="K42" s="8" t="str">
        <v>ENC MATIN 5H-12H</v>
      </c>
      <c r="L42" s="8" t="str">
        <v>ABSENT</v>
      </c>
      <c r="M42" s="8" t="str">
        <v>Congés</v>
      </c>
      <c r="N42" s="8" t="str">
        <v>B. CARTON</v>
      </c>
      <c r="O42" s="8" t="str">
        <v>CARTON MATIN</v>
      </c>
      <c r="P42" s="8" t="str">
        <v>NICE NORD</v>
      </c>
      <c r="Q42" s="8" t="str">
        <v>NICE OUEST</v>
      </c>
      <c r="R42" s="8" t="str">
        <v>NICE EST</v>
      </c>
      <c r="S42" s="8" t="str">
        <v>ENC MATIN 5H-12H</v>
      </c>
      <c r="T42" s="8" t="str">
        <v>Congés</v>
      </c>
      <c r="U42" s="8" t="str">
        <v>CARTON AP</v>
      </c>
      <c r="V42" s="8" t="str">
        <v>ENC MATIN 5H-12H</v>
      </c>
      <c r="W42" s="8" t="str">
        <v>NICE EST</v>
      </c>
      <c r="X42" s="8" t="str">
        <v>ENC MATIN 5H-12H</v>
      </c>
      <c r="Y42" s="8" t="str">
        <v>FORMATION</v>
      </c>
      <c r="Z42" s="8" t="str">
        <v>NICE EST</v>
      </c>
      <c r="AA42" s="8" t="str">
        <v>ENC NUIT 20H30-02H30</v>
      </c>
      <c r="AB42" s="8" t="str">
        <v>Congés</v>
      </c>
      <c r="AC42" s="8" t="str">
        <v>CARTON AP</v>
      </c>
      <c r="AD42" s="8" t="str">
        <v>Congés</v>
      </c>
      <c r="AE42" s="8" t="str">
        <v>ENC NUIT 20H30-02H30</v>
      </c>
      <c r="AF42" s="8" t="str">
        <v>ENC MATIN 5H-12H</v>
      </c>
      <c r="AG42" s="8" t="str">
        <v>B. CARTON</v>
      </c>
      <c r="AH42" s="8" t="str">
        <v>CARTON AP</v>
      </c>
      <c r="AI42" s="8" t="str">
        <v>ENC NUIT 20H30-02H30</v>
      </c>
      <c r="AJ42" s="8" t="str">
        <v>ABSENT</v>
      </c>
      <c r="AK42" s="165">
        <v>42908</v>
      </c>
      <c r="AL42" s="8">
        <v>0</v>
      </c>
      <c r="AM42" s="8" t="str">
        <v>POLY 12H-18H</v>
      </c>
      <c r="AN42" s="8" t="str">
        <v>POLY 7H-14H</v>
      </c>
      <c r="AO42" s="8" t="str">
        <v>POLY 12H-19H</v>
      </c>
      <c r="AP42" s="8" t="str">
        <v>B. CARTON</v>
      </c>
      <c r="AQ42" s="8" t="str">
        <v>POLY 4H-12H + CP</v>
      </c>
      <c r="AR42" s="8" t="str">
        <v>POLY 5H-12H</v>
      </c>
      <c r="AS42" s="8" t="str">
        <v>ABSENT</v>
      </c>
      <c r="AT42" s="8" t="str">
        <v>ABSENT</v>
      </c>
      <c r="AU42" s="165" t="str">
        <v>AUTRE COP</v>
      </c>
      <c r="AV42" s="165">
        <v>0</v>
      </c>
      <c r="AW42" s="8" t="str">
        <v>Standard 11H-15H / 15H30-19H</v>
      </c>
      <c r="AX42" s="165" t="str">
        <v>Standard 8H-12H/13H-16H30</v>
      </c>
      <c r="AY42" s="165">
        <v>0</v>
      </c>
      <c r="AZ42" s="8" t="str">
        <v>Contrôle 12H00-19H30</v>
      </c>
      <c r="BA42" s="8" t="str">
        <v>Contrôle 12H-19H</v>
      </c>
      <c r="BB42" s="8" t="str">
        <v>ABSENT</v>
      </c>
      <c r="BC42" s="8" t="str">
        <v>Contrôle 8H30-12H / 14H30-18H</v>
      </c>
      <c r="BD42" s="8" t="str">
        <v>Contrôle 12H-19H</v>
      </c>
      <c r="BE42" s="8" t="str">
        <v>Contrôle 12H00-19H30</v>
      </c>
      <c r="BF42" s="165" t="str">
        <v>Contrôle 19H-02H30</v>
      </c>
      <c r="BG42" s="8">
        <v>0</v>
      </c>
      <c r="BH42" s="8" t="str">
        <v>Secrétariat 9H-12H /13H-17H /20H-22H</v>
      </c>
      <c r="BI42" s="8" t="str">
        <v>Secrétariat 8H30-12H/12H45-16H15</v>
      </c>
    </row>
    <row r="43" spans="1:61" x14ac:dyDescent="0.25">
      <c r="A43" s="6">
        <v>42909</v>
      </c>
      <c r="B43" s="8" t="str">
        <v>ENC MATIN 5H-12H</v>
      </c>
      <c r="C43" s="8" t="str">
        <v>ENC NUIT 20H30-02H30</v>
      </c>
      <c r="D43" s="8" t="str">
        <v>CARTON AP</v>
      </c>
      <c r="E43" s="8" t="str">
        <v>NICE OUEST</v>
      </c>
      <c r="F43" s="8" t="str">
        <v>NICE OUEST</v>
      </c>
      <c r="G43" s="8" t="str">
        <v>ENC NUIT 20H30-02H30</v>
      </c>
      <c r="H43" s="8" t="str">
        <v>NICE OUEST</v>
      </c>
      <c r="I43" s="8" t="str">
        <v>ENC AM 12H30-19H30</v>
      </c>
      <c r="J43" s="8" t="str">
        <v>Congés</v>
      </c>
      <c r="K43" s="8" t="str">
        <v>ENC MATIN 5H-12H</v>
      </c>
      <c r="L43" s="8" t="str">
        <v>ABSENT</v>
      </c>
      <c r="M43" s="8" t="str">
        <v>Congés</v>
      </c>
      <c r="N43" s="8" t="str">
        <v>B. CARTON</v>
      </c>
      <c r="O43" s="8" t="str">
        <v>CARTON MATIN</v>
      </c>
      <c r="P43" s="8" t="str">
        <v>NICE NORD</v>
      </c>
      <c r="Q43" s="8" t="str">
        <v>NICE OUEST</v>
      </c>
      <c r="R43" s="8" t="str">
        <v>NICE EST</v>
      </c>
      <c r="S43" s="8" t="str">
        <v>ENC MATIN 5H-12H</v>
      </c>
      <c r="T43" s="8" t="str">
        <v>Congés</v>
      </c>
      <c r="U43" s="8" t="str">
        <v>CARTON AP</v>
      </c>
      <c r="V43" s="8" t="str">
        <v>ENC MATIN 5H-12H</v>
      </c>
      <c r="W43" s="8" t="str">
        <v>NICE EST</v>
      </c>
      <c r="X43" s="8" t="str">
        <v>ENC MATIN 5H-12H</v>
      </c>
      <c r="Y43" s="8" t="str">
        <v>ENC MATIN 5H-12H</v>
      </c>
      <c r="Z43" s="8" t="str">
        <v>NICE EST</v>
      </c>
      <c r="AA43" s="8" t="str">
        <v>ENC NUIT 20H30-02H30</v>
      </c>
      <c r="AB43" s="8" t="str">
        <v>Congés</v>
      </c>
      <c r="AC43" s="8" t="str">
        <v>CARTON AP</v>
      </c>
      <c r="AD43" s="8" t="str">
        <v>Congés</v>
      </c>
      <c r="AE43" s="8" t="str">
        <v>ENC NUIT 20H30-02H30</v>
      </c>
      <c r="AF43" s="8" t="str">
        <v>ENC MATIN 5H-12H</v>
      </c>
      <c r="AG43" s="8" t="str">
        <v>B. CARTON</v>
      </c>
      <c r="AH43" s="8" t="str">
        <v>CARTON AP</v>
      </c>
      <c r="AI43" s="8" t="str">
        <v>ENC NUIT 20H30-02H30</v>
      </c>
      <c r="AJ43" s="8" t="str">
        <v>ABSENT</v>
      </c>
      <c r="AK43" s="165">
        <v>42909</v>
      </c>
      <c r="AL43" s="8">
        <v>0</v>
      </c>
      <c r="AM43" s="8" t="str">
        <v>POLY 12H-18H</v>
      </c>
      <c r="AN43" s="8" t="str">
        <v>POLY 7H-14H</v>
      </c>
      <c r="AO43" s="8" t="str">
        <v>POLY 12H-19H</v>
      </c>
      <c r="AP43" s="8" t="str">
        <v>B. CARTON</v>
      </c>
      <c r="AQ43" s="8" t="str">
        <v>POLY 4H-12H + CP</v>
      </c>
      <c r="AR43" s="8" t="str">
        <v>POLY 5H-12H</v>
      </c>
      <c r="AS43" s="8" t="str">
        <v>ABSENT</v>
      </c>
      <c r="AT43" s="8" t="str">
        <v>ABSENT</v>
      </c>
      <c r="AU43" s="165" t="str">
        <v>AUTRE COP</v>
      </c>
      <c r="AV43" s="165">
        <v>0</v>
      </c>
      <c r="AW43" s="8" t="str">
        <v>Standard 11H-15H / 15H30-19H</v>
      </c>
      <c r="AX43" s="165" t="str">
        <v>Standard 8H-12H/13H-16H30</v>
      </c>
      <c r="AY43" s="165">
        <v>0</v>
      </c>
      <c r="AZ43" s="8" t="str">
        <v>Contrôle 12H00-19H30</v>
      </c>
      <c r="BA43" s="8" t="str">
        <v>Contrôle 19H-02H30</v>
      </c>
      <c r="BB43" s="8" t="str">
        <v>ABSENT</v>
      </c>
      <c r="BC43" s="8" t="str">
        <v>Contrôle 8H30-12H / 14H30-18H</v>
      </c>
      <c r="BD43" s="8" t="str">
        <v>Contrôle Privé 06H-14H</v>
      </c>
      <c r="BE43" s="8" t="str">
        <v>Contrôle 12H00-19H30</v>
      </c>
      <c r="BF43" s="165" t="str">
        <v>Contrôle 19H-02H30</v>
      </c>
      <c r="BG43" s="8">
        <v>0</v>
      </c>
      <c r="BH43" s="8" t="str">
        <v>Secrétariat 8H30-12H /12H30-17H</v>
      </c>
      <c r="BI43" s="8" t="str">
        <v>Secrétariat 8H30-12H/12H45-16H15</v>
      </c>
    </row>
    <row r="44" spans="1:61" x14ac:dyDescent="0.25">
      <c r="A44" s="6">
        <v>42910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 t="str">
        <v>ABSENT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 t="str">
        <v>ABSENT</v>
      </c>
      <c r="AK44" s="165">
        <v>42910</v>
      </c>
      <c r="AL44" s="8">
        <v>0</v>
      </c>
      <c r="AM44" s="8" t="str">
        <v>POLY 7H-12H / 14H-18H</v>
      </c>
      <c r="AN44" s="8">
        <v>0</v>
      </c>
      <c r="AO44" s="8">
        <v>0</v>
      </c>
      <c r="AP44" s="8" t="str">
        <v>POLY 7H-12H / 14H-18H</v>
      </c>
      <c r="AQ44" s="8" t="str">
        <v xml:space="preserve">HS CP 4H-7H  </v>
      </c>
      <c r="AR44" s="8">
        <v>0</v>
      </c>
      <c r="AS44" s="8" t="str">
        <v>ABSENT</v>
      </c>
      <c r="AT44" s="8" t="str">
        <v>ABSENT</v>
      </c>
      <c r="AU44" s="165" t="str">
        <v>AUTRE COP</v>
      </c>
      <c r="AV44" s="165">
        <v>0</v>
      </c>
      <c r="AW44" s="8">
        <v>0</v>
      </c>
      <c r="AX44" s="165">
        <v>0</v>
      </c>
      <c r="AY44" s="165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165">
        <v>0</v>
      </c>
      <c r="BG44" s="8">
        <v>0</v>
      </c>
      <c r="BH44" s="8">
        <v>0</v>
      </c>
      <c r="BI44" s="8">
        <v>0</v>
      </c>
    </row>
    <row r="45" spans="1:61" x14ac:dyDescent="0.2">
      <c r="A45" s="6">
        <v>42911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 t="str">
        <v>ABSENT</v>
      </c>
      <c r="AK45" s="165">
        <v>0</v>
      </c>
      <c r="AL45" s="8">
        <v>0</v>
      </c>
      <c r="AM45" s="8" t="str">
        <v>POLY 7H-12H</v>
      </c>
      <c r="AN45" s="8">
        <v>0</v>
      </c>
      <c r="AO45" s="8" t="str">
        <v>POLY 7H-12H + CP</v>
      </c>
      <c r="AP45" s="8">
        <v>0</v>
      </c>
      <c r="AQ45" s="8">
        <v>0</v>
      </c>
      <c r="AR45" s="8">
        <v>0</v>
      </c>
      <c r="AS45" s="8" t="str">
        <v>ABSENT</v>
      </c>
      <c r="AT45" s="8" t="str">
        <v>ABSENT</v>
      </c>
      <c r="AU45" s="165" t="str">
        <v>AUTRE COP</v>
      </c>
      <c r="AV45" s="165">
        <v>0</v>
      </c>
      <c r="AW45" s="8">
        <v>0</v>
      </c>
      <c r="AX45" s="165">
        <v>0</v>
      </c>
      <c r="AY45" s="165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165">
        <v>0</v>
      </c>
      <c r="BG45" s="8">
        <v>0</v>
      </c>
      <c r="BH45" s="8">
        <v>0</v>
      </c>
      <c r="BI45" s="8">
        <v>0</v>
      </c>
    </row>
    <row r="46" spans="1:61" x14ac:dyDescent="0.2">
      <c r="A46" s="6">
        <v>42912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165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165">
        <v>0</v>
      </c>
      <c r="AV46" s="165">
        <v>0</v>
      </c>
      <c r="AW46" s="8">
        <v>0</v>
      </c>
      <c r="AX46" s="165">
        <v>0</v>
      </c>
      <c r="AY46" s="165">
        <v>0</v>
      </c>
      <c r="AZ46" s="8">
        <v>0</v>
      </c>
      <c r="BA46" s="8">
        <v>0</v>
      </c>
      <c r="BB46" s="8">
        <v>0</v>
      </c>
      <c r="BC46" s="8">
        <v>0</v>
      </c>
      <c r="BD46" s="8">
        <v>0</v>
      </c>
      <c r="BE46" s="8" t="str">
        <v>Contrôle 12H00-19H30</v>
      </c>
      <c r="BF46" s="165">
        <v>0</v>
      </c>
      <c r="BG46" s="8">
        <v>0</v>
      </c>
      <c r="BH46" s="8">
        <v>0</v>
      </c>
      <c r="BI46" s="8" t="str">
        <v>Secrétariat 8H30-12H/12H45-16H15</v>
      </c>
    </row>
    <row r="47" spans="1:61" x14ac:dyDescent="0.2">
      <c r="A47" s="6">
        <v>42913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165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165">
        <v>0</v>
      </c>
      <c r="AV47" s="165">
        <v>0</v>
      </c>
      <c r="AW47" s="8">
        <v>0</v>
      </c>
      <c r="AX47" s="165">
        <v>0</v>
      </c>
      <c r="AY47" s="165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 t="str">
        <v>Contrôle 12H00-19H30</v>
      </c>
      <c r="BF47" s="165">
        <v>0</v>
      </c>
      <c r="BG47" s="8">
        <v>0</v>
      </c>
      <c r="BH47" s="8">
        <v>0</v>
      </c>
      <c r="BI47" s="8" t="str">
        <v>Secrétariat 8H30-12H/12H45-16H15</v>
      </c>
    </row>
    <row r="48" spans="1:61" x14ac:dyDescent="0.2">
      <c r="A48" s="6">
        <v>42914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165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165">
        <v>0</v>
      </c>
      <c r="AV48" s="165">
        <v>0</v>
      </c>
      <c r="AW48" s="8">
        <v>0</v>
      </c>
      <c r="AX48" s="165">
        <v>0</v>
      </c>
      <c r="AY48" s="165">
        <v>0</v>
      </c>
      <c r="AZ48" s="8">
        <v>0</v>
      </c>
      <c r="BA48" s="8">
        <v>0</v>
      </c>
      <c r="BB48" s="8">
        <v>0</v>
      </c>
      <c r="BC48" s="8">
        <v>0</v>
      </c>
      <c r="BD48" s="8">
        <v>0</v>
      </c>
      <c r="BE48" s="8" t="str">
        <v>Contrôle 12H00-19H30</v>
      </c>
      <c r="BF48" s="165">
        <v>0</v>
      </c>
      <c r="BG48" s="8">
        <v>0</v>
      </c>
      <c r="BH48" s="8">
        <v>0</v>
      </c>
      <c r="BI48" s="8" t="str">
        <v>REPOS</v>
      </c>
    </row>
    <row r="49" spans="1:61" x14ac:dyDescent="0.2">
      <c r="A49" s="6">
        <v>42915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165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165">
        <v>0</v>
      </c>
      <c r="AV49" s="165">
        <v>0</v>
      </c>
      <c r="AW49" s="8">
        <v>0</v>
      </c>
      <c r="AX49" s="165">
        <v>0</v>
      </c>
      <c r="AY49" s="165">
        <v>0</v>
      </c>
      <c r="AZ49" s="8">
        <v>0</v>
      </c>
      <c r="BA49" s="8">
        <v>0</v>
      </c>
      <c r="BB49" s="8">
        <v>0</v>
      </c>
      <c r="BC49" s="8">
        <v>0</v>
      </c>
      <c r="BD49" s="8">
        <v>0</v>
      </c>
      <c r="BE49" s="8" t="str">
        <v>Contrôle 12H00-19H30</v>
      </c>
      <c r="BF49" s="165">
        <v>0</v>
      </c>
      <c r="BG49" s="8">
        <v>0</v>
      </c>
      <c r="BH49" s="8">
        <v>0</v>
      </c>
      <c r="BI49" s="8" t="str">
        <v>Secrétariat 8H30-12H/12H45-16H15</v>
      </c>
    </row>
  </sheetData>
  <conditionalFormatting sqref="B2:BI49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{FA668F72-AEEE-474E-A42F-A7E7EFA8B132}</x14:id>
        </ext>
      </extLst>
    </cfRule>
  </conditionalFormatting>
  <conditionalFormatting sqref="B2:BI49">
    <cfRule type="expression" dxfId="36" priority="8">
      <formula>B2="Congés"</formula>
    </cfRule>
  </conditionalFormatting>
  <conditionalFormatting sqref="B2:BI49">
    <cfRule type="expression" dxfId="35" priority="5">
      <formula>B2="Repos"</formula>
    </cfRule>
  </conditionalFormatting>
  <conditionalFormatting sqref="B2:BI49">
    <cfRule type="expression" dxfId="34" priority="2">
      <formula>B2="NICE OUEST"</formula>
    </cfRule>
    <cfRule type="expression" dxfId="33" priority="3">
      <formula>B2="NICE EST"</formula>
    </cfRule>
    <cfRule type="expression" dxfId="32" priority="4">
      <formula>B2="NICE NORD"</formula>
    </cfRule>
  </conditionalFormatting>
  <conditionalFormatting sqref="B2:BI49">
    <cfRule type="expression" dxfId="31" priority="1">
      <formula>B2=0</formula>
    </cfRule>
  </conditionalFormatting>
  <pageMargins left="0.75" right="0.75" top="1" bottom="1" header="0.5" footer="0.5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668F72-AEEE-474E-A42F-A7E7EFA8B13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B2:BI49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B1:M107"/>
  <sheetViews>
    <sheetView topLeftCell="C1" workbookViewId="0">
      <pane ySplit="1" topLeftCell="A2" activePane="bottomLeft" state="frozenSplit"/>
      <selection activeCell="C1" sqref="C1"/>
      <selection pane="bottomLeft" activeCell="G39" sqref="G39"/>
    </sheetView>
  </sheetViews>
  <sheetFormatPr baseColWidth="10" defaultRowHeight="16" x14ac:dyDescent="0.2"/>
  <cols>
    <col min="2" max="3" width="33.1640625" customWidth="1"/>
    <col min="6" max="7" width="18" customWidth="1"/>
    <col min="9" max="9" width="11" customWidth="1"/>
    <col min="10" max="10" width="15.5" customWidth="1"/>
  </cols>
  <sheetData>
    <row r="1" spans="2:13" x14ac:dyDescent="0.2">
      <c r="B1" s="51"/>
      <c r="C1" s="51"/>
      <c r="F1" s="59" t="s">
        <v>160</v>
      </c>
      <c r="G1" s="59" t="s">
        <v>159</v>
      </c>
      <c r="J1" s="71" t="s">
        <v>214</v>
      </c>
      <c r="L1" s="71" t="s">
        <v>216</v>
      </c>
      <c r="M1" s="71" t="s">
        <v>217</v>
      </c>
    </row>
    <row r="2" spans="2:13" x14ac:dyDescent="0.2">
      <c r="B2" s="54">
        <v>42738</v>
      </c>
      <c r="C2" s="54">
        <v>42738</v>
      </c>
      <c r="F2" t="s">
        <v>162</v>
      </c>
      <c r="G2" t="s">
        <v>71</v>
      </c>
      <c r="I2" s="49"/>
      <c r="J2" s="72" t="str">
        <f>"du "&amp;TEXT(I4,"jj mmmm aaaa")&amp;" au " &amp; TEXT(J4,"jj mmmm aaa")</f>
        <v>du 21 mai 2017 au 20 juin 2017</v>
      </c>
      <c r="K2" s="73"/>
      <c r="L2" s="67" t="s">
        <v>218</v>
      </c>
      <c r="M2" s="70">
        <v>2016</v>
      </c>
    </row>
    <row r="3" spans="2:13" x14ac:dyDescent="0.2">
      <c r="B3" s="53">
        <v>42769</v>
      </c>
      <c r="C3" s="53">
        <v>42769</v>
      </c>
      <c r="F3" t="s">
        <v>163</v>
      </c>
      <c r="G3" t="s">
        <v>73</v>
      </c>
      <c r="I3" s="69"/>
      <c r="J3" s="69"/>
      <c r="K3" s="69"/>
      <c r="L3" s="67" t="s">
        <v>219</v>
      </c>
      <c r="M3" s="70">
        <v>2017</v>
      </c>
    </row>
    <row r="4" spans="2:13" x14ac:dyDescent="0.2">
      <c r="B4" s="53">
        <v>42797</v>
      </c>
      <c r="C4" s="53">
        <v>42797</v>
      </c>
      <c r="F4" s="67" t="s">
        <v>164</v>
      </c>
      <c r="G4" s="67" t="s">
        <v>74</v>
      </c>
      <c r="I4" s="78">
        <f>DATE(YEAR('Planning Mensuel'!A3),MONTH('Planning Mensuel'!A3),21)</f>
        <v>42876</v>
      </c>
      <c r="J4" s="76">
        <f>DATE(YEAR('Planning Mensuel'!A3),MONTH('Planning Mensuel'!A3)+1,20)</f>
        <v>42906</v>
      </c>
      <c r="K4" s="74"/>
      <c r="L4" s="67" t="s">
        <v>220</v>
      </c>
      <c r="M4" s="70">
        <v>2018</v>
      </c>
    </row>
    <row r="5" spans="2:13" x14ac:dyDescent="0.2">
      <c r="B5" s="54">
        <v>42828</v>
      </c>
      <c r="C5" s="54">
        <v>42828</v>
      </c>
      <c r="F5" s="67" t="s">
        <v>166</v>
      </c>
      <c r="G5" s="67" t="s">
        <v>76</v>
      </c>
      <c r="L5" s="67" t="s">
        <v>221</v>
      </c>
      <c r="M5" s="70">
        <v>2019</v>
      </c>
    </row>
    <row r="6" spans="2:13" x14ac:dyDescent="0.2">
      <c r="B6" s="53">
        <v>42858</v>
      </c>
      <c r="C6" s="53">
        <v>42858</v>
      </c>
      <c r="F6" s="67" t="s">
        <v>167</v>
      </c>
      <c r="G6" s="67" t="s">
        <v>77</v>
      </c>
      <c r="L6" s="67" t="s">
        <v>222</v>
      </c>
      <c r="M6" s="70">
        <v>2020</v>
      </c>
    </row>
    <row r="7" spans="2:13" x14ac:dyDescent="0.2">
      <c r="B7" s="54">
        <v>42889</v>
      </c>
      <c r="C7" s="54">
        <v>42889</v>
      </c>
      <c r="F7" s="67" t="s">
        <v>169</v>
      </c>
      <c r="G7" s="67" t="s">
        <v>79</v>
      </c>
      <c r="L7" s="67" t="s">
        <v>223</v>
      </c>
      <c r="M7" s="70">
        <v>2021</v>
      </c>
    </row>
    <row r="8" spans="2:13" x14ac:dyDescent="0.2">
      <c r="B8" s="54">
        <v>42919</v>
      </c>
      <c r="C8" s="54">
        <v>42919</v>
      </c>
      <c r="F8" s="67" t="s">
        <v>170</v>
      </c>
      <c r="G8" s="67" t="s">
        <v>80</v>
      </c>
      <c r="J8" s="75"/>
      <c r="L8" s="67" t="s">
        <v>215</v>
      </c>
      <c r="M8" s="70">
        <v>2022</v>
      </c>
    </row>
    <row r="9" spans="2:13" x14ac:dyDescent="0.2">
      <c r="B9" s="53">
        <v>42950</v>
      </c>
      <c r="C9" s="53">
        <v>42950</v>
      </c>
      <c r="F9" s="67" t="s">
        <v>172</v>
      </c>
      <c r="G9" s="67" t="s">
        <v>82</v>
      </c>
      <c r="L9" s="67" t="s">
        <v>224</v>
      </c>
      <c r="M9" s="70">
        <v>2023</v>
      </c>
    </row>
    <row r="10" spans="2:13" x14ac:dyDescent="0.2">
      <c r="B10" s="53">
        <v>42981</v>
      </c>
      <c r="C10" s="53">
        <v>42981</v>
      </c>
      <c r="F10" s="67" t="s">
        <v>174</v>
      </c>
      <c r="G10" s="67" t="s">
        <v>84</v>
      </c>
      <c r="J10" s="69"/>
      <c r="L10" s="67" t="s">
        <v>225</v>
      </c>
      <c r="M10" s="70">
        <v>2024</v>
      </c>
    </row>
    <row r="11" spans="2:13" x14ac:dyDescent="0.2">
      <c r="B11" s="76">
        <v>43011</v>
      </c>
      <c r="C11" s="76">
        <v>43011</v>
      </c>
      <c r="F11" s="67" t="s">
        <v>175</v>
      </c>
      <c r="G11" s="67" t="s">
        <v>85</v>
      </c>
      <c r="L11" s="67" t="s">
        <v>226</v>
      </c>
      <c r="M11" s="70">
        <v>2025</v>
      </c>
    </row>
    <row r="12" spans="2:13" x14ac:dyDescent="0.2">
      <c r="B12" s="53">
        <v>43042</v>
      </c>
      <c r="C12" s="53">
        <v>43042</v>
      </c>
      <c r="F12" s="67" t="s">
        <v>179</v>
      </c>
      <c r="G12" s="67" t="s">
        <v>89</v>
      </c>
      <c r="L12" s="67" t="s">
        <v>227</v>
      </c>
      <c r="M12" s="70">
        <v>2026</v>
      </c>
    </row>
    <row r="13" spans="2:13" x14ac:dyDescent="0.2">
      <c r="B13" s="53">
        <v>43072</v>
      </c>
      <c r="C13" s="53">
        <v>43072</v>
      </c>
      <c r="F13" s="67" t="s">
        <v>180</v>
      </c>
      <c r="G13" s="67" t="s">
        <v>90</v>
      </c>
      <c r="L13" s="67" t="s">
        <v>228</v>
      </c>
      <c r="M13" s="70">
        <v>2027</v>
      </c>
    </row>
    <row r="14" spans="2:13" x14ac:dyDescent="0.2">
      <c r="B14" s="53" t="s">
        <v>482</v>
      </c>
      <c r="C14" s="53" t="s">
        <v>482</v>
      </c>
      <c r="F14" s="67" t="s">
        <v>181</v>
      </c>
      <c r="G14" s="67" t="s">
        <v>91</v>
      </c>
    </row>
    <row r="15" spans="2:13" x14ac:dyDescent="0.2">
      <c r="B15" s="54" t="s">
        <v>467</v>
      </c>
      <c r="C15" s="54" t="s">
        <v>467</v>
      </c>
      <c r="F15" s="67" t="s">
        <v>182</v>
      </c>
      <c r="G15" s="67" t="s">
        <v>92</v>
      </c>
    </row>
    <row r="16" spans="2:13" x14ac:dyDescent="0.2">
      <c r="B16" s="52" t="s">
        <v>483</v>
      </c>
      <c r="C16" s="52" t="s">
        <v>483</v>
      </c>
      <c r="F16" s="67" t="s">
        <v>183</v>
      </c>
      <c r="G16" s="67" t="s">
        <v>93</v>
      </c>
    </row>
    <row r="17" spans="2:7" x14ac:dyDescent="0.2">
      <c r="B17" t="s">
        <v>468</v>
      </c>
      <c r="C17" t="s">
        <v>468</v>
      </c>
      <c r="F17" s="67" t="s">
        <v>185</v>
      </c>
      <c r="G17" s="67" t="s">
        <v>95</v>
      </c>
    </row>
    <row r="18" spans="2:7" x14ac:dyDescent="0.2">
      <c r="B18" s="50" t="s">
        <v>484</v>
      </c>
      <c r="C18" s="50" t="s">
        <v>484</v>
      </c>
      <c r="F18" s="67" t="s">
        <v>186</v>
      </c>
      <c r="G18" s="67" t="s">
        <v>96</v>
      </c>
    </row>
    <row r="19" spans="2:7" x14ac:dyDescent="0.2">
      <c r="B19" s="54" t="s">
        <v>469</v>
      </c>
      <c r="C19" s="54" t="s">
        <v>469</v>
      </c>
      <c r="F19" s="67" t="s">
        <v>187</v>
      </c>
      <c r="G19" s="67" t="s">
        <v>97</v>
      </c>
    </row>
    <row r="20" spans="2:7" x14ac:dyDescent="0.2">
      <c r="B20" t="s">
        <v>485</v>
      </c>
      <c r="C20" t="s">
        <v>485</v>
      </c>
      <c r="F20" s="67" t="s">
        <v>188</v>
      </c>
      <c r="G20" s="67" t="s">
        <v>98</v>
      </c>
    </row>
    <row r="21" spans="2:7" x14ac:dyDescent="0.2">
      <c r="B21" s="54" t="s">
        <v>470</v>
      </c>
      <c r="C21" s="54" t="s">
        <v>470</v>
      </c>
      <c r="F21" s="67" t="s">
        <v>189</v>
      </c>
      <c r="G21" s="67" t="s">
        <v>99</v>
      </c>
    </row>
    <row r="22" spans="2:7" x14ac:dyDescent="0.2">
      <c r="B22" t="s">
        <v>486</v>
      </c>
      <c r="C22" t="s">
        <v>486</v>
      </c>
      <c r="F22" s="67" t="s">
        <v>190</v>
      </c>
      <c r="G22" s="67" t="s">
        <v>100</v>
      </c>
    </row>
    <row r="23" spans="2:7" x14ac:dyDescent="0.2">
      <c r="B23" s="54" t="s">
        <v>471</v>
      </c>
      <c r="C23" s="54" t="s">
        <v>471</v>
      </c>
      <c r="F23" s="67" t="s">
        <v>191</v>
      </c>
      <c r="G23" s="67" t="s">
        <v>101</v>
      </c>
    </row>
    <row r="24" spans="2:7" x14ac:dyDescent="0.2">
      <c r="B24" t="s">
        <v>487</v>
      </c>
      <c r="C24" t="s">
        <v>487</v>
      </c>
      <c r="F24" s="67" t="s">
        <v>193</v>
      </c>
      <c r="G24" s="67" t="s">
        <v>103</v>
      </c>
    </row>
    <row r="25" spans="2:7" x14ac:dyDescent="0.2">
      <c r="B25" s="50" t="s">
        <v>472</v>
      </c>
      <c r="C25" s="50" t="s">
        <v>472</v>
      </c>
      <c r="F25" s="67" t="s">
        <v>194</v>
      </c>
      <c r="G25" s="67" t="s">
        <v>104</v>
      </c>
    </row>
    <row r="26" spans="2:7" x14ac:dyDescent="0.2">
      <c r="B26" t="s">
        <v>488</v>
      </c>
      <c r="C26" t="s">
        <v>488</v>
      </c>
      <c r="F26" s="67" t="s">
        <v>195</v>
      </c>
      <c r="G26" s="67" t="s">
        <v>105</v>
      </c>
    </row>
    <row r="27" spans="2:7" x14ac:dyDescent="0.2">
      <c r="B27" s="52" t="s">
        <v>473</v>
      </c>
      <c r="C27" s="52" t="s">
        <v>473</v>
      </c>
      <c r="F27" s="67" t="s">
        <v>196</v>
      </c>
      <c r="G27" s="67" t="s">
        <v>106</v>
      </c>
    </row>
    <row r="28" spans="2:7" x14ac:dyDescent="0.2">
      <c r="B28" s="52" t="s">
        <v>489</v>
      </c>
      <c r="C28" s="52" t="s">
        <v>489</v>
      </c>
      <c r="F28" s="67" t="s">
        <v>197</v>
      </c>
      <c r="G28" s="67" t="s">
        <v>107</v>
      </c>
    </row>
    <row r="29" spans="2:7" x14ac:dyDescent="0.2">
      <c r="B29" s="50" t="s">
        <v>474</v>
      </c>
      <c r="C29" s="50" t="s">
        <v>474</v>
      </c>
      <c r="F29" s="67" t="s">
        <v>198</v>
      </c>
      <c r="G29" s="67" t="s">
        <v>108</v>
      </c>
    </row>
    <row r="30" spans="2:7" x14ac:dyDescent="0.2">
      <c r="B30" s="52" t="s">
        <v>490</v>
      </c>
      <c r="C30" s="52" t="s">
        <v>490</v>
      </c>
      <c r="F30" s="67" t="s">
        <v>199</v>
      </c>
      <c r="G30" s="67" t="s">
        <v>109</v>
      </c>
    </row>
    <row r="31" spans="2:7" x14ac:dyDescent="0.2">
      <c r="B31" s="53" t="s">
        <v>475</v>
      </c>
      <c r="C31" s="53" t="s">
        <v>475</v>
      </c>
      <c r="F31" s="67" t="s">
        <v>203</v>
      </c>
      <c r="G31" s="67" t="s">
        <v>113</v>
      </c>
    </row>
    <row r="32" spans="2:7" x14ac:dyDescent="0.2">
      <c r="B32" s="52" t="s">
        <v>491</v>
      </c>
      <c r="C32" s="52" t="s">
        <v>491</v>
      </c>
      <c r="F32" s="67" t="s">
        <v>204</v>
      </c>
      <c r="G32" s="67" t="s">
        <v>114</v>
      </c>
    </row>
    <row r="33" spans="2:7" x14ac:dyDescent="0.2">
      <c r="B33" s="50" t="s">
        <v>476</v>
      </c>
      <c r="C33" s="50" t="s">
        <v>476</v>
      </c>
      <c r="F33" s="67" t="s">
        <v>207</v>
      </c>
      <c r="G33" s="67" t="s">
        <v>117</v>
      </c>
    </row>
    <row r="34" spans="2:7" x14ac:dyDescent="0.2">
      <c r="B34" s="50" t="s">
        <v>492</v>
      </c>
      <c r="C34" s="50" t="s">
        <v>492</v>
      </c>
      <c r="F34" s="67" t="s">
        <v>208</v>
      </c>
      <c r="G34" s="67" t="s">
        <v>118</v>
      </c>
    </row>
    <row r="35" spans="2:7" x14ac:dyDescent="0.2">
      <c r="B35" s="52" t="s">
        <v>477</v>
      </c>
      <c r="C35" s="52" t="s">
        <v>477</v>
      </c>
      <c r="F35" s="67" t="s">
        <v>211</v>
      </c>
      <c r="G35" s="67" t="s">
        <v>121</v>
      </c>
    </row>
    <row r="36" spans="2:7" x14ac:dyDescent="0.2">
      <c r="B36" t="s">
        <v>493</v>
      </c>
      <c r="C36" t="s">
        <v>493</v>
      </c>
      <c r="F36" s="67" t="s">
        <v>213</v>
      </c>
      <c r="G36" s="67" t="s">
        <v>123</v>
      </c>
    </row>
    <row r="37" spans="2:7" x14ac:dyDescent="0.2">
      <c r="B37" s="52" t="s">
        <v>478</v>
      </c>
      <c r="C37" s="52" t="s">
        <v>478</v>
      </c>
      <c r="F37" s="68"/>
      <c r="G37" s="68"/>
    </row>
    <row r="38" spans="2:7" x14ac:dyDescent="0.2">
      <c r="B38" t="s">
        <v>494</v>
      </c>
      <c r="C38" t="s">
        <v>494</v>
      </c>
      <c r="F38" s="213" t="s">
        <v>515</v>
      </c>
      <c r="G38" s="213" t="s">
        <v>516</v>
      </c>
    </row>
    <row r="39" spans="2:7" x14ac:dyDescent="0.2">
      <c r="B39" s="52" t="s">
        <v>479</v>
      </c>
      <c r="C39" s="52" t="s">
        <v>479</v>
      </c>
      <c r="F39" s="67" t="s">
        <v>168</v>
      </c>
      <c r="G39" s="67" t="s">
        <v>78</v>
      </c>
    </row>
    <row r="40" spans="2:7" x14ac:dyDescent="0.2">
      <c r="B40" t="s">
        <v>495</v>
      </c>
      <c r="C40" t="s">
        <v>495</v>
      </c>
      <c r="F40" s="67" t="s">
        <v>173</v>
      </c>
      <c r="G40" s="67" t="s">
        <v>83</v>
      </c>
    </row>
    <row r="41" spans="2:7" x14ac:dyDescent="0.2">
      <c r="B41" s="52" t="s">
        <v>480</v>
      </c>
      <c r="C41" s="52" t="s">
        <v>480</v>
      </c>
      <c r="F41" s="67" t="s">
        <v>176</v>
      </c>
      <c r="G41" s="67" t="s">
        <v>86</v>
      </c>
    </row>
    <row r="42" spans="2:7" x14ac:dyDescent="0.2">
      <c r="B42" t="s">
        <v>496</v>
      </c>
      <c r="C42" t="s">
        <v>496</v>
      </c>
      <c r="F42" s="67" t="s">
        <v>184</v>
      </c>
      <c r="G42" s="67" t="s">
        <v>94</v>
      </c>
    </row>
    <row r="43" spans="2:7" x14ac:dyDescent="0.2">
      <c r="B43" s="52" t="s">
        <v>481</v>
      </c>
      <c r="C43" s="52" t="s">
        <v>481</v>
      </c>
      <c r="F43" s="67" t="s">
        <v>192</v>
      </c>
      <c r="G43" s="67" t="s">
        <v>102</v>
      </c>
    </row>
    <row r="44" spans="2:7" x14ac:dyDescent="0.2">
      <c r="B44" s="50" t="s">
        <v>497</v>
      </c>
      <c r="C44" s="50" t="s">
        <v>497</v>
      </c>
      <c r="F44" s="67" t="s">
        <v>201</v>
      </c>
      <c r="G44" s="67" t="s">
        <v>111</v>
      </c>
    </row>
    <row r="45" spans="2:7" x14ac:dyDescent="0.2">
      <c r="B45" s="50" t="s">
        <v>240</v>
      </c>
      <c r="C45" s="50" t="s">
        <v>240</v>
      </c>
      <c r="F45" s="67" t="s">
        <v>202</v>
      </c>
      <c r="G45" s="67" t="s">
        <v>112</v>
      </c>
    </row>
    <row r="46" spans="2:7" x14ac:dyDescent="0.2">
      <c r="B46" s="50" t="s">
        <v>40</v>
      </c>
      <c r="C46" s="50" t="s">
        <v>40</v>
      </c>
      <c r="F46" s="67" t="s">
        <v>205</v>
      </c>
      <c r="G46" s="67" t="s">
        <v>115</v>
      </c>
    </row>
    <row r="47" spans="2:7" x14ac:dyDescent="0.2">
      <c r="B47" t="s">
        <v>6</v>
      </c>
      <c r="C47" t="s">
        <v>6</v>
      </c>
      <c r="F47" s="67" t="s">
        <v>462</v>
      </c>
      <c r="G47" s="67" t="s">
        <v>463</v>
      </c>
    </row>
    <row r="48" spans="2:7" x14ac:dyDescent="0.2">
      <c r="B48" s="50" t="s">
        <v>400</v>
      </c>
      <c r="C48" s="50" t="s">
        <v>400</v>
      </c>
      <c r="F48" s="68"/>
      <c r="G48" s="68"/>
    </row>
    <row r="49" spans="2:7" x14ac:dyDescent="0.2">
      <c r="B49" s="52" t="s">
        <v>229</v>
      </c>
      <c r="C49" s="52" t="s">
        <v>229</v>
      </c>
      <c r="F49" s="67" t="s">
        <v>161</v>
      </c>
      <c r="G49" s="67" t="s">
        <v>55</v>
      </c>
    </row>
    <row r="50" spans="2:7" x14ac:dyDescent="0.2">
      <c r="B50" t="s">
        <v>72</v>
      </c>
      <c r="C50" t="s">
        <v>72</v>
      </c>
      <c r="F50" s="67" t="s">
        <v>177</v>
      </c>
      <c r="G50" s="67" t="s">
        <v>87</v>
      </c>
    </row>
    <row r="51" spans="2:7" x14ac:dyDescent="0.2">
      <c r="B51" s="50" t="s">
        <v>4</v>
      </c>
      <c r="C51" s="50" t="s">
        <v>4</v>
      </c>
      <c r="F51" s="68"/>
      <c r="G51" s="68"/>
    </row>
    <row r="52" spans="2:7" x14ac:dyDescent="0.2">
      <c r="B52" t="s">
        <v>243</v>
      </c>
      <c r="C52" t="s">
        <v>243</v>
      </c>
      <c r="F52" s="67" t="s">
        <v>165</v>
      </c>
      <c r="G52" s="67" t="s">
        <v>75</v>
      </c>
    </row>
    <row r="53" spans="2:7" x14ac:dyDescent="0.2">
      <c r="B53" t="s">
        <v>436</v>
      </c>
      <c r="C53" t="s">
        <v>436</v>
      </c>
      <c r="F53" s="67" t="s">
        <v>178</v>
      </c>
      <c r="G53" s="67" t="s">
        <v>88</v>
      </c>
    </row>
    <row r="54" spans="2:7" x14ac:dyDescent="0.2">
      <c r="B54" t="s">
        <v>43</v>
      </c>
      <c r="C54" t="s">
        <v>43</v>
      </c>
      <c r="F54" s="67" t="s">
        <v>200</v>
      </c>
      <c r="G54" s="67" t="s">
        <v>110</v>
      </c>
    </row>
    <row r="55" spans="2:7" x14ac:dyDescent="0.2">
      <c r="B55" t="s">
        <v>45</v>
      </c>
      <c r="C55" t="s">
        <v>45</v>
      </c>
      <c r="F55" s="67" t="s">
        <v>454</v>
      </c>
      <c r="G55" s="67" t="s">
        <v>455</v>
      </c>
    </row>
    <row r="56" spans="2:7" x14ac:dyDescent="0.2">
      <c r="B56" t="s">
        <v>46</v>
      </c>
      <c r="C56" t="s">
        <v>46</v>
      </c>
      <c r="F56" s="67" t="s">
        <v>206</v>
      </c>
      <c r="G56" s="67" t="s">
        <v>116</v>
      </c>
    </row>
    <row r="57" spans="2:7" x14ac:dyDescent="0.2">
      <c r="B57" t="s">
        <v>458</v>
      </c>
      <c r="C57" t="s">
        <v>458</v>
      </c>
      <c r="F57" s="67" t="s">
        <v>210</v>
      </c>
      <c r="G57" s="67" t="s">
        <v>120</v>
      </c>
    </row>
    <row r="58" spans="2:7" x14ac:dyDescent="0.2">
      <c r="B58" t="s">
        <v>49</v>
      </c>
      <c r="C58" t="s">
        <v>49</v>
      </c>
      <c r="F58" s="67" t="s">
        <v>212</v>
      </c>
      <c r="G58" s="67" t="s">
        <v>122</v>
      </c>
    </row>
    <row r="59" spans="2:7" x14ac:dyDescent="0.2">
      <c r="B59" t="s">
        <v>50</v>
      </c>
      <c r="C59" t="s">
        <v>50</v>
      </c>
      <c r="F59" s="68"/>
      <c r="G59" s="68"/>
    </row>
    <row r="60" spans="2:7" x14ac:dyDescent="0.2">
      <c r="B60" t="s">
        <v>244</v>
      </c>
      <c r="C60" t="s">
        <v>244</v>
      </c>
      <c r="F60" s="67" t="s">
        <v>171</v>
      </c>
      <c r="G60" s="67" t="s">
        <v>81</v>
      </c>
    </row>
    <row r="61" spans="2:7" x14ac:dyDescent="0.2">
      <c r="B61" t="s">
        <v>47</v>
      </c>
      <c r="C61" t="s">
        <v>47</v>
      </c>
      <c r="F61" s="67" t="s">
        <v>209</v>
      </c>
      <c r="G61" s="67" t="s">
        <v>119</v>
      </c>
    </row>
    <row r="62" spans="2:7" x14ac:dyDescent="0.2">
      <c r="B62" t="s">
        <v>158</v>
      </c>
      <c r="C62" t="s">
        <v>158</v>
      </c>
      <c r="F62" s="67"/>
      <c r="G62" s="67"/>
    </row>
    <row r="63" spans="2:7" x14ac:dyDescent="0.2">
      <c r="B63" t="s">
        <v>238</v>
      </c>
      <c r="C63" t="s">
        <v>238</v>
      </c>
      <c r="F63" s="67"/>
      <c r="G63" s="67"/>
    </row>
    <row r="64" spans="2:7" x14ac:dyDescent="0.2">
      <c r="B64" t="s">
        <v>237</v>
      </c>
      <c r="C64" t="s">
        <v>237</v>
      </c>
      <c r="F64" s="67"/>
      <c r="G64" s="67"/>
    </row>
    <row r="65" spans="2:7" x14ac:dyDescent="0.2">
      <c r="B65" t="s">
        <v>247</v>
      </c>
      <c r="C65" t="s">
        <v>247</v>
      </c>
      <c r="F65" s="67"/>
      <c r="G65" s="67"/>
    </row>
    <row r="66" spans="2:7" x14ac:dyDescent="0.2">
      <c r="B66" s="52" t="s">
        <v>153</v>
      </c>
      <c r="C66" s="52" t="s">
        <v>153</v>
      </c>
      <c r="F66" s="67"/>
      <c r="G66" s="67"/>
    </row>
    <row r="67" spans="2:7" x14ac:dyDescent="0.2">
      <c r="B67" s="52" t="s">
        <v>147</v>
      </c>
      <c r="C67" s="52" t="s">
        <v>147</v>
      </c>
      <c r="F67" s="67"/>
      <c r="G67" s="67"/>
    </row>
    <row r="68" spans="2:7" x14ac:dyDescent="0.2">
      <c r="B68" t="s">
        <v>146</v>
      </c>
      <c r="C68" t="s">
        <v>146</v>
      </c>
      <c r="F68" s="67"/>
      <c r="G68" s="67"/>
    </row>
    <row r="69" spans="2:7" x14ac:dyDescent="0.2">
      <c r="B69" s="50" t="s">
        <v>22</v>
      </c>
      <c r="C69" s="50" t="s">
        <v>22</v>
      </c>
      <c r="F69" s="67"/>
      <c r="G69" s="67"/>
    </row>
    <row r="70" spans="2:7" x14ac:dyDescent="0.2">
      <c r="B70" t="s">
        <v>406</v>
      </c>
      <c r="C70" t="s">
        <v>406</v>
      </c>
      <c r="F70" s="67"/>
      <c r="G70" s="67"/>
    </row>
    <row r="71" spans="2:7" x14ac:dyDescent="0.2">
      <c r="B71" s="52" t="s">
        <v>14</v>
      </c>
      <c r="C71" s="52" t="s">
        <v>14</v>
      </c>
      <c r="F71" s="67"/>
      <c r="G71" s="67"/>
    </row>
    <row r="72" spans="2:7" x14ac:dyDescent="0.2">
      <c r="B72" s="50" t="s">
        <v>11</v>
      </c>
      <c r="C72" s="50" t="s">
        <v>11</v>
      </c>
      <c r="F72" s="67"/>
      <c r="G72" s="67"/>
    </row>
    <row r="73" spans="2:7" x14ac:dyDescent="0.2">
      <c r="B73" s="50" t="s">
        <v>409</v>
      </c>
      <c r="C73" s="50" t="s">
        <v>409</v>
      </c>
      <c r="F73" s="67"/>
      <c r="G73" s="67"/>
    </row>
    <row r="74" spans="2:7" x14ac:dyDescent="0.2">
      <c r="B74" t="s">
        <v>413</v>
      </c>
      <c r="C74" t="s">
        <v>413</v>
      </c>
      <c r="F74" s="67"/>
      <c r="G74" s="67"/>
    </row>
    <row r="75" spans="2:7" x14ac:dyDescent="0.2">
      <c r="B75" s="53" t="s">
        <v>410</v>
      </c>
      <c r="C75" s="53" t="s">
        <v>410</v>
      </c>
      <c r="F75" s="67"/>
      <c r="G75" s="67"/>
    </row>
    <row r="76" spans="2:7" x14ac:dyDescent="0.2">
      <c r="B76" t="s">
        <v>411</v>
      </c>
      <c r="C76" t="s">
        <v>411</v>
      </c>
      <c r="F76" s="67"/>
      <c r="G76" s="67"/>
    </row>
    <row r="77" spans="2:7" x14ac:dyDescent="0.2">
      <c r="B77" s="54" t="s">
        <v>412</v>
      </c>
      <c r="C77" s="54" t="s">
        <v>412</v>
      </c>
      <c r="F77" s="67"/>
      <c r="G77" s="67"/>
    </row>
    <row r="78" spans="2:7" x14ac:dyDescent="0.2">
      <c r="B78" t="s">
        <v>414</v>
      </c>
      <c r="C78" t="s">
        <v>414</v>
      </c>
      <c r="F78" s="67"/>
      <c r="G78" s="67"/>
    </row>
    <row r="79" spans="2:7" x14ac:dyDescent="0.2">
      <c r="B79" s="52" t="s">
        <v>149</v>
      </c>
      <c r="C79" s="52" t="s">
        <v>149</v>
      </c>
      <c r="F79" s="67"/>
      <c r="G79" s="67"/>
    </row>
    <row r="80" spans="2:7" x14ac:dyDescent="0.2">
      <c r="B80" t="s">
        <v>242</v>
      </c>
      <c r="C80" t="s">
        <v>242</v>
      </c>
      <c r="F80" s="67"/>
      <c r="G80" s="67"/>
    </row>
    <row r="81" spans="2:7" ht="32" x14ac:dyDescent="0.2">
      <c r="B81" s="50" t="s">
        <v>457</v>
      </c>
      <c r="C81" s="50" t="s">
        <v>457</v>
      </c>
      <c r="F81" s="67"/>
      <c r="G81" s="67"/>
    </row>
    <row r="82" spans="2:7" x14ac:dyDescent="0.2">
      <c r="B82" t="s">
        <v>150</v>
      </c>
      <c r="C82" t="s">
        <v>150</v>
      </c>
      <c r="F82" s="67"/>
      <c r="G82" s="67"/>
    </row>
    <row r="83" spans="2:7" x14ac:dyDescent="0.2">
      <c r="B83" s="52" t="s">
        <v>152</v>
      </c>
      <c r="C83" s="52" t="s">
        <v>152</v>
      </c>
      <c r="F83" s="67"/>
      <c r="G83" s="67"/>
    </row>
    <row r="84" spans="2:7" x14ac:dyDescent="0.2">
      <c r="B84" s="52" t="s">
        <v>148</v>
      </c>
      <c r="C84" s="52" t="s">
        <v>148</v>
      </c>
      <c r="F84" s="67"/>
      <c r="G84" s="67"/>
    </row>
    <row r="85" spans="2:7" x14ac:dyDescent="0.2">
      <c r="B85" s="53" t="s">
        <v>27</v>
      </c>
      <c r="C85" s="53" t="s">
        <v>27</v>
      </c>
      <c r="F85" s="67"/>
      <c r="G85" s="67"/>
    </row>
    <row r="86" spans="2:7" x14ac:dyDescent="0.2">
      <c r="B86" s="54" t="s">
        <v>29</v>
      </c>
      <c r="C86" s="54" t="s">
        <v>29</v>
      </c>
      <c r="F86" s="67"/>
      <c r="G86" s="67"/>
    </row>
    <row r="87" spans="2:7" x14ac:dyDescent="0.2">
      <c r="B87" t="s">
        <v>233</v>
      </c>
      <c r="C87" t="s">
        <v>233</v>
      </c>
      <c r="F87" s="67"/>
      <c r="G87" s="67"/>
    </row>
    <row r="88" spans="2:7" x14ac:dyDescent="0.2">
      <c r="B88" t="s">
        <v>232</v>
      </c>
      <c r="C88" t="s">
        <v>232</v>
      </c>
      <c r="F88" s="67"/>
      <c r="G88" s="67"/>
    </row>
    <row r="89" spans="2:7" x14ac:dyDescent="0.2">
      <c r="B89" t="s">
        <v>235</v>
      </c>
      <c r="C89" t="s">
        <v>235</v>
      </c>
      <c r="F89" s="67"/>
      <c r="G89" s="67"/>
    </row>
    <row r="90" spans="2:7" x14ac:dyDescent="0.2">
      <c r="B90" t="s">
        <v>231</v>
      </c>
      <c r="C90" t="s">
        <v>231</v>
      </c>
    </row>
    <row r="91" spans="2:7" x14ac:dyDescent="0.2">
      <c r="B91" t="s">
        <v>230</v>
      </c>
      <c r="C91" t="s">
        <v>230</v>
      </c>
    </row>
    <row r="92" spans="2:7" x14ac:dyDescent="0.2">
      <c r="B92" t="s">
        <v>234</v>
      </c>
      <c r="C92" t="s">
        <v>234</v>
      </c>
    </row>
    <row r="93" spans="2:7" x14ac:dyDescent="0.2">
      <c r="B93" t="s">
        <v>236</v>
      </c>
      <c r="C93" t="s">
        <v>236</v>
      </c>
    </row>
    <row r="94" spans="2:7" x14ac:dyDescent="0.2">
      <c r="B94" s="50" t="s">
        <v>144</v>
      </c>
      <c r="C94" s="50" t="s">
        <v>144</v>
      </c>
    </row>
    <row r="95" spans="2:7" x14ac:dyDescent="0.2">
      <c r="B95" t="s">
        <v>32</v>
      </c>
      <c r="C95" t="s">
        <v>32</v>
      </c>
    </row>
    <row r="96" spans="2:7" x14ac:dyDescent="0.2">
      <c r="B96" s="50" t="s">
        <v>241</v>
      </c>
      <c r="C96" s="50" t="s">
        <v>241</v>
      </c>
    </row>
    <row r="97" spans="2:3" x14ac:dyDescent="0.2">
      <c r="B97" t="s">
        <v>41</v>
      </c>
      <c r="C97" t="s">
        <v>41</v>
      </c>
    </row>
    <row r="98" spans="2:3" x14ac:dyDescent="0.2">
      <c r="B98" t="s">
        <v>42</v>
      </c>
      <c r="C98" t="s">
        <v>42</v>
      </c>
    </row>
    <row r="99" spans="2:3" x14ac:dyDescent="0.2">
      <c r="B99" t="s">
        <v>408</v>
      </c>
      <c r="C99" t="s">
        <v>408</v>
      </c>
    </row>
    <row r="100" spans="2:3" x14ac:dyDescent="0.2">
      <c r="B100" s="53" t="s">
        <v>407</v>
      </c>
      <c r="C100" s="53" t="s">
        <v>407</v>
      </c>
    </row>
    <row r="101" spans="2:3" x14ac:dyDescent="0.2">
      <c r="B101" t="s">
        <v>446</v>
      </c>
      <c r="C101" t="s">
        <v>446</v>
      </c>
    </row>
    <row r="105" spans="2:3" x14ac:dyDescent="0.2">
      <c r="B105" s="50"/>
      <c r="C105" s="50"/>
    </row>
    <row r="107" spans="2:3" x14ac:dyDescent="0.2">
      <c r="B107" s="50"/>
      <c r="C107" s="50"/>
    </row>
  </sheetData>
  <sortState ref="B2:B101">
    <sortCondition ref="B1"/>
  </sortState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X73"/>
  <sheetViews>
    <sheetView tabSelected="1" view="pageBreakPreview" zoomScale="70" zoomScaleNormal="70" zoomScalePageLayoutView="70" workbookViewId="0">
      <selection activeCell="F35" sqref="F35"/>
    </sheetView>
  </sheetViews>
  <sheetFormatPr baseColWidth="10" defaultColWidth="10.83203125" defaultRowHeight="13" x14ac:dyDescent="0.15"/>
  <cols>
    <col min="1" max="1" width="15.6640625" style="9" customWidth="1"/>
    <col min="2" max="2" width="16.83203125" style="9" customWidth="1"/>
    <col min="3" max="3" width="39" style="9" customWidth="1"/>
    <col min="4" max="4" width="45.5" style="9" customWidth="1"/>
    <col min="5" max="5" width="37.5" style="9" customWidth="1"/>
    <col min="6" max="6" width="31.83203125" style="9" customWidth="1"/>
    <col min="7" max="9" width="3.6640625" style="37" customWidth="1"/>
    <col min="10" max="12" width="10.83203125" style="9"/>
    <col min="13" max="13" width="13.83203125" style="9" customWidth="1"/>
    <col min="14" max="14" width="10.83203125" style="9" customWidth="1"/>
    <col min="15" max="15" width="13.5" style="9" bestFit="1" customWidth="1"/>
    <col min="16" max="23" width="10.83203125" style="9"/>
    <col min="24" max="24" width="30.6640625" style="9" customWidth="1"/>
    <col min="25" max="16384" width="10.83203125" style="9"/>
  </cols>
  <sheetData>
    <row r="1" spans="1:24" ht="12" customHeight="1" thickBot="1" x14ac:dyDescent="0.2">
      <c r="A1" s="449" t="s">
        <v>71</v>
      </c>
      <c r="B1" s="449"/>
      <c r="C1" s="449"/>
      <c r="D1" s="450"/>
      <c r="E1" s="450"/>
      <c r="F1" s="450"/>
      <c r="G1" s="451" t="s">
        <v>56</v>
      </c>
      <c r="H1" s="451"/>
      <c r="I1" s="451"/>
      <c r="J1" s="451"/>
      <c r="K1" s="451"/>
      <c r="L1" s="451"/>
      <c r="O1" s="393"/>
      <c r="P1" s="393"/>
      <c r="Q1" s="447"/>
      <c r="R1" s="447"/>
      <c r="S1" s="447"/>
      <c r="T1" s="447"/>
      <c r="U1" s="447"/>
      <c r="V1" s="447"/>
      <c r="W1" s="447"/>
      <c r="X1" s="393"/>
    </row>
    <row r="2" spans="1:24" ht="12" customHeight="1" thickBot="1" x14ac:dyDescent="0.2">
      <c r="A2" s="449"/>
      <c r="B2" s="449"/>
      <c r="C2" s="449"/>
      <c r="D2" s="450"/>
      <c r="E2" s="450"/>
      <c r="F2" s="450"/>
      <c r="G2" s="451"/>
      <c r="H2" s="451"/>
      <c r="I2" s="451"/>
      <c r="J2" s="451"/>
      <c r="K2" s="451"/>
      <c r="L2" s="451"/>
      <c r="O2" s="395" t="s">
        <v>524</v>
      </c>
      <c r="P2" s="395"/>
      <c r="Q2" s="394"/>
      <c r="R2" s="394"/>
      <c r="S2" s="394"/>
      <c r="T2" s="445" t="s">
        <v>525</v>
      </c>
      <c r="U2" s="445"/>
      <c r="V2" s="445" t="str">
        <f>A1</f>
        <v>ADDARIO GREGORY</v>
      </c>
      <c r="W2" s="445"/>
      <c r="X2" s="445"/>
    </row>
    <row r="3" spans="1:24" ht="23.25" customHeight="1" thickBot="1" x14ac:dyDescent="0.25">
      <c r="A3" s="452">
        <v>42887</v>
      </c>
      <c r="B3" s="452"/>
      <c r="C3" s="453" t="s">
        <v>500</v>
      </c>
      <c r="D3" s="454"/>
      <c r="E3" s="454"/>
      <c r="F3" s="455"/>
      <c r="G3" s="10" t="s">
        <v>57</v>
      </c>
      <c r="H3" s="11" t="s">
        <v>57</v>
      </c>
      <c r="I3" s="12" t="s">
        <v>57</v>
      </c>
      <c r="J3" s="13" t="s">
        <v>58</v>
      </c>
      <c r="K3" s="14" t="s">
        <v>59</v>
      </c>
      <c r="L3" s="15" t="s">
        <v>60</v>
      </c>
      <c r="O3" s="395" t="s">
        <v>526</v>
      </c>
      <c r="P3" s="394" t="s">
        <v>527</v>
      </c>
      <c r="Q3" s="394"/>
      <c r="R3" s="394"/>
      <c r="S3" s="394"/>
      <c r="T3" s="445" t="s">
        <v>528</v>
      </c>
      <c r="U3" s="445"/>
      <c r="V3" s="445" t="s">
        <v>529</v>
      </c>
      <c r="W3" s="445"/>
      <c r="X3" s="445"/>
    </row>
    <row r="4" spans="1:24" ht="15" customHeight="1" x14ac:dyDescent="0.2">
      <c r="A4" s="16" t="s">
        <v>61</v>
      </c>
      <c r="B4" s="16" t="s">
        <v>62</v>
      </c>
      <c r="C4" s="17" t="s">
        <v>63</v>
      </c>
      <c r="D4" s="17" t="s">
        <v>64</v>
      </c>
      <c r="E4" s="18" t="s">
        <v>65</v>
      </c>
      <c r="F4" s="18" t="s">
        <v>66</v>
      </c>
      <c r="G4" s="19">
        <v>0</v>
      </c>
      <c r="H4" s="20">
        <v>0</v>
      </c>
      <c r="I4" s="21">
        <v>0</v>
      </c>
      <c r="J4" s="22">
        <f t="shared" ref="J4:J35" si="0">SUM(G4:I4)</f>
        <v>0</v>
      </c>
      <c r="K4" s="23"/>
      <c r="L4" s="24"/>
      <c r="O4" s="395" t="s">
        <v>530</v>
      </c>
      <c r="P4" s="394" t="s">
        <v>531</v>
      </c>
      <c r="Q4" s="394"/>
      <c r="R4" s="394"/>
      <c r="S4" s="394"/>
      <c r="T4" s="445" t="s">
        <v>532</v>
      </c>
      <c r="U4" s="445"/>
      <c r="V4" s="446"/>
      <c r="W4" s="446"/>
      <c r="X4" s="446"/>
    </row>
    <row r="5" spans="1:24" ht="18" customHeight="1" x14ac:dyDescent="0.2">
      <c r="A5" s="383">
        <f>B5</f>
        <v>42876</v>
      </c>
      <c r="B5" s="384">
        <f>'Planning Mensuel'!A10</f>
        <v>42876</v>
      </c>
      <c r="C5" s="134">
        <f>'Planning Mensuel'!B10</f>
        <v>0</v>
      </c>
      <c r="D5" s="392">
        <f>'Planning Pointage'!C3</f>
        <v>0</v>
      </c>
      <c r="E5" s="26"/>
      <c r="F5" s="26"/>
      <c r="G5" s="129"/>
      <c r="H5" s="127"/>
      <c r="I5" s="128"/>
      <c r="J5" s="27">
        <f t="shared" si="0"/>
        <v>0</v>
      </c>
      <c r="K5" s="28"/>
      <c r="L5" s="28"/>
      <c r="O5" s="395" t="s">
        <v>533</v>
      </c>
      <c r="P5" s="394" t="s">
        <v>534</v>
      </c>
      <c r="Q5" s="394"/>
      <c r="R5" s="394"/>
      <c r="S5" s="394"/>
      <c r="T5" s="394"/>
      <c r="U5" s="394"/>
      <c r="V5" s="394"/>
      <c r="W5" s="394"/>
      <c r="X5" s="394"/>
    </row>
    <row r="6" spans="1:24" ht="18" customHeight="1" thickBot="1" x14ac:dyDescent="0.25">
      <c r="A6" s="77">
        <f t="shared" ref="A6:A34" si="1">B6</f>
        <v>42877</v>
      </c>
      <c r="B6" s="25">
        <f>'Planning Mensuel'!A11</f>
        <v>42877</v>
      </c>
      <c r="C6" s="66" t="str">
        <f>'Planning Mensuel'!B11</f>
        <v>ENC NUIT 20H30-02H30</v>
      </c>
      <c r="D6" s="392" t="str">
        <f>'Planning Pointage'!C4</f>
        <v>ENC NUIT 20H30-02H30</v>
      </c>
      <c r="E6" s="26"/>
      <c r="F6" s="26"/>
      <c r="G6" s="129"/>
      <c r="H6" s="127"/>
      <c r="I6" s="128"/>
      <c r="J6" s="27">
        <f t="shared" si="0"/>
        <v>0</v>
      </c>
      <c r="K6" s="28"/>
      <c r="L6" s="28"/>
      <c r="O6"/>
      <c r="P6"/>
      <c r="Q6" s="69"/>
      <c r="R6" s="69"/>
      <c r="S6" s="69"/>
      <c r="T6" s="69"/>
      <c r="U6" s="69"/>
      <c r="V6" s="69"/>
      <c r="W6" s="69"/>
      <c r="X6" s="69"/>
    </row>
    <row r="7" spans="1:24" ht="18" customHeight="1" x14ac:dyDescent="0.2">
      <c r="A7" s="77">
        <f t="shared" si="1"/>
        <v>42878</v>
      </c>
      <c r="B7" s="25">
        <f>'Planning Mensuel'!A12</f>
        <v>42878</v>
      </c>
      <c r="C7" s="66" t="str">
        <f>'Planning Mensuel'!B12</f>
        <v>ENC NUIT 20H30-02H30</v>
      </c>
      <c r="D7" s="392" t="str">
        <f>'Planning Pointage'!C5</f>
        <v>ENC NUIT 20H30-02H30</v>
      </c>
      <c r="E7" s="26"/>
      <c r="F7" s="26"/>
      <c r="G7" s="129"/>
      <c r="H7" s="127"/>
      <c r="I7" s="128"/>
      <c r="J7" s="27">
        <f>SUM(G7:I7)</f>
        <v>0</v>
      </c>
      <c r="K7" s="28"/>
      <c r="L7" s="28"/>
      <c r="O7" s="396" t="s">
        <v>535</v>
      </c>
      <c r="P7" s="397"/>
      <c r="Q7" s="398" t="s">
        <v>536</v>
      </c>
      <c r="R7" s="442" t="s">
        <v>537</v>
      </c>
      <c r="S7" s="443"/>
      <c r="T7" s="443"/>
      <c r="U7" s="444"/>
      <c r="V7" s="398" t="s">
        <v>538</v>
      </c>
      <c r="W7" s="399" t="s">
        <v>539</v>
      </c>
      <c r="X7" s="400" t="s">
        <v>540</v>
      </c>
    </row>
    <row r="8" spans="1:24" ht="18" customHeight="1" thickBot="1" x14ac:dyDescent="0.25">
      <c r="A8" s="77">
        <f t="shared" si="1"/>
        <v>42879</v>
      </c>
      <c r="B8" s="25">
        <f>'Planning Mensuel'!A13</f>
        <v>42879</v>
      </c>
      <c r="C8" s="66" t="str">
        <f>'Planning Mensuel'!B13</f>
        <v>ENC NUIT 20H30-02H30</v>
      </c>
      <c r="D8" s="392" t="str">
        <f>'Planning Pointage'!C6</f>
        <v>ENC NUIT 20H30-02H30</v>
      </c>
      <c r="E8" s="26"/>
      <c r="F8" s="26"/>
      <c r="G8" s="129"/>
      <c r="H8" s="127"/>
      <c r="I8" s="128"/>
      <c r="J8" s="27">
        <f t="shared" si="0"/>
        <v>0</v>
      </c>
      <c r="K8" s="28"/>
      <c r="L8" s="28"/>
      <c r="O8" s="401"/>
      <c r="P8" s="402"/>
      <c r="Q8" s="403"/>
      <c r="R8" s="404" t="s">
        <v>541</v>
      </c>
      <c r="S8" s="405" t="s">
        <v>542</v>
      </c>
      <c r="T8" s="406" t="s">
        <v>543</v>
      </c>
      <c r="U8" s="407" t="s">
        <v>544</v>
      </c>
      <c r="V8" s="403"/>
      <c r="W8" s="408"/>
      <c r="X8" s="409"/>
    </row>
    <row r="9" spans="1:24" ht="18" customHeight="1" x14ac:dyDescent="0.2">
      <c r="A9" s="385">
        <f t="shared" si="1"/>
        <v>42880</v>
      </c>
      <c r="B9" s="386">
        <f>'Planning Mensuel'!A14</f>
        <v>42880</v>
      </c>
      <c r="C9" s="134" t="str">
        <f>'Planning Mensuel'!B14</f>
        <v>REPOS</v>
      </c>
      <c r="D9" s="392" t="str">
        <f>'Planning Pointage'!C7</f>
        <v>REPOS</v>
      </c>
      <c r="E9" s="26"/>
      <c r="F9" s="26"/>
      <c r="G9" s="129"/>
      <c r="H9" s="127"/>
      <c r="I9" s="128"/>
      <c r="J9" s="27">
        <f>SUM(G9:I9)</f>
        <v>0</v>
      </c>
      <c r="K9" s="28"/>
      <c r="L9" s="28"/>
      <c r="O9" s="434">
        <f>+WEEKDAY(P9,1)</f>
        <v>1</v>
      </c>
      <c r="P9" s="435">
        <f>B5</f>
        <v>42876</v>
      </c>
      <c r="Q9" s="410">
        <f>F5</f>
        <v>0</v>
      </c>
      <c r="R9" s="411">
        <f>G5</f>
        <v>0</v>
      </c>
      <c r="S9" s="412">
        <f>H5</f>
        <v>0</v>
      </c>
      <c r="T9" s="413">
        <f>I5</f>
        <v>0</v>
      </c>
      <c r="U9" s="414"/>
      <c r="V9" s="415">
        <f>K5</f>
        <v>0</v>
      </c>
      <c r="W9" s="415">
        <f>L5</f>
        <v>0</v>
      </c>
      <c r="X9" s="416">
        <f>E5</f>
        <v>0</v>
      </c>
    </row>
    <row r="10" spans="1:24" ht="18" customHeight="1" x14ac:dyDescent="0.2">
      <c r="A10" s="77">
        <f t="shared" si="1"/>
        <v>42881</v>
      </c>
      <c r="B10" s="25">
        <f>'Planning Mensuel'!A15</f>
        <v>42881</v>
      </c>
      <c r="C10" s="66" t="str">
        <f>'Planning Mensuel'!B15</f>
        <v>ENC NUIT 20H30-02H30</v>
      </c>
      <c r="D10" s="392" t="str">
        <f>'Planning Pointage'!C8</f>
        <v>ENC NUIT 20H30-02H30</v>
      </c>
      <c r="E10" s="26"/>
      <c r="F10" s="26"/>
      <c r="G10" s="129"/>
      <c r="H10" s="127"/>
      <c r="I10" s="128"/>
      <c r="J10" s="27">
        <f t="shared" si="0"/>
        <v>0</v>
      </c>
      <c r="K10" s="28"/>
      <c r="L10" s="28"/>
      <c r="O10" s="433">
        <f t="shared" ref="O10:O39" si="2">+WEEKDAY(P10,1)</f>
        <v>2</v>
      </c>
      <c r="P10" s="432">
        <f t="shared" ref="P10:P39" si="3">B6</f>
        <v>42877</v>
      </c>
      <c r="Q10" s="410">
        <f t="shared" ref="Q10:T10" si="4">F6</f>
        <v>0</v>
      </c>
      <c r="R10" s="411">
        <f t="shared" si="4"/>
        <v>0</v>
      </c>
      <c r="S10" s="412">
        <f t="shared" si="4"/>
        <v>0</v>
      </c>
      <c r="T10" s="413">
        <f t="shared" si="4"/>
        <v>0</v>
      </c>
      <c r="U10" s="414"/>
      <c r="V10" s="415">
        <f t="shared" ref="V10:W10" si="5">K6</f>
        <v>0</v>
      </c>
      <c r="W10" s="415">
        <f t="shared" si="5"/>
        <v>0</v>
      </c>
      <c r="X10" s="416">
        <f t="shared" ref="X10:X39" si="6">E6</f>
        <v>0</v>
      </c>
    </row>
    <row r="11" spans="1:24" ht="18" customHeight="1" x14ac:dyDescent="0.2">
      <c r="A11" s="77">
        <f t="shared" si="1"/>
        <v>42882</v>
      </c>
      <c r="B11" s="25">
        <f>'Planning Mensuel'!A16</f>
        <v>42882</v>
      </c>
      <c r="C11" s="134">
        <f>'Planning Mensuel'!B16</f>
        <v>0</v>
      </c>
      <c r="D11" s="392">
        <f>'Planning Pointage'!C9</f>
        <v>0</v>
      </c>
      <c r="E11" s="26"/>
      <c r="F11" s="26"/>
      <c r="G11" s="129"/>
      <c r="H11" s="127"/>
      <c r="I11" s="128"/>
      <c r="J11" s="27">
        <f t="shared" si="0"/>
        <v>0</v>
      </c>
      <c r="K11" s="28"/>
      <c r="L11" s="28"/>
      <c r="O11" s="433">
        <f t="shared" si="2"/>
        <v>3</v>
      </c>
      <c r="P11" s="432">
        <f t="shared" si="3"/>
        <v>42878</v>
      </c>
      <c r="Q11" s="410">
        <f t="shared" ref="Q11:T11" si="7">F7</f>
        <v>0</v>
      </c>
      <c r="R11" s="411">
        <f t="shared" si="7"/>
        <v>0</v>
      </c>
      <c r="S11" s="412">
        <f t="shared" si="7"/>
        <v>0</v>
      </c>
      <c r="T11" s="413">
        <f t="shared" si="7"/>
        <v>0</v>
      </c>
      <c r="U11" s="414"/>
      <c r="V11" s="415">
        <f t="shared" ref="V11:W11" si="8">K7</f>
        <v>0</v>
      </c>
      <c r="W11" s="415">
        <f t="shared" si="8"/>
        <v>0</v>
      </c>
      <c r="X11" s="416">
        <f t="shared" si="6"/>
        <v>0</v>
      </c>
    </row>
    <row r="12" spans="1:24" ht="18" customHeight="1" x14ac:dyDescent="0.2">
      <c r="A12" s="383">
        <f t="shared" si="1"/>
        <v>42883</v>
      </c>
      <c r="B12" s="384">
        <f>'Planning Mensuel'!A17</f>
        <v>42883</v>
      </c>
      <c r="C12" s="134">
        <f>'Planning Mensuel'!B17</f>
        <v>0</v>
      </c>
      <c r="D12" s="392">
        <f>'Planning Pointage'!C10</f>
        <v>0</v>
      </c>
      <c r="E12" s="26"/>
      <c r="F12" s="26"/>
      <c r="G12" s="129"/>
      <c r="H12" s="127"/>
      <c r="I12" s="128"/>
      <c r="J12" s="27">
        <f>SUM(G12:I12)</f>
        <v>0</v>
      </c>
      <c r="K12" s="28"/>
      <c r="L12" s="28"/>
      <c r="O12" s="433">
        <f t="shared" si="2"/>
        <v>4</v>
      </c>
      <c r="P12" s="432">
        <f t="shared" si="3"/>
        <v>42879</v>
      </c>
      <c r="Q12" s="410">
        <f t="shared" ref="Q12:T12" si="9">F8</f>
        <v>0</v>
      </c>
      <c r="R12" s="411">
        <f t="shared" si="9"/>
        <v>0</v>
      </c>
      <c r="S12" s="412">
        <f t="shared" si="9"/>
        <v>0</v>
      </c>
      <c r="T12" s="413">
        <f t="shared" si="9"/>
        <v>0</v>
      </c>
      <c r="U12" s="414"/>
      <c r="V12" s="415">
        <f t="shared" ref="V12:W12" si="10">K8</f>
        <v>0</v>
      </c>
      <c r="W12" s="415">
        <f t="shared" si="10"/>
        <v>0</v>
      </c>
      <c r="X12" s="416">
        <f t="shared" si="6"/>
        <v>0</v>
      </c>
    </row>
    <row r="13" spans="1:24" ht="18" customHeight="1" x14ac:dyDescent="0.2">
      <c r="A13" s="77">
        <f t="shared" si="1"/>
        <v>42884</v>
      </c>
      <c r="B13" s="25">
        <f>'Planning Mensuel'!A18</f>
        <v>42884</v>
      </c>
      <c r="C13" s="215" t="str">
        <f>'Planning Mensuel'!B18</f>
        <v>ENC NUIT 20H30-02H30</v>
      </c>
      <c r="D13" s="392" t="str">
        <f>'Planning Pointage'!C11</f>
        <v>ENC NUIT 20H30-02H30</v>
      </c>
      <c r="E13" s="26"/>
      <c r="F13" s="26"/>
      <c r="G13" s="129"/>
      <c r="H13" s="127"/>
      <c r="I13" s="128"/>
      <c r="J13" s="27">
        <f t="shared" si="0"/>
        <v>0</v>
      </c>
      <c r="K13" s="28"/>
      <c r="L13" s="28"/>
      <c r="O13" s="434">
        <f t="shared" si="2"/>
        <v>5</v>
      </c>
      <c r="P13" s="435">
        <f t="shared" si="3"/>
        <v>42880</v>
      </c>
      <c r="Q13" s="410">
        <f t="shared" ref="Q13:T13" si="11">F9</f>
        <v>0</v>
      </c>
      <c r="R13" s="411">
        <f t="shared" si="11"/>
        <v>0</v>
      </c>
      <c r="S13" s="412">
        <f t="shared" si="11"/>
        <v>0</v>
      </c>
      <c r="T13" s="413">
        <f t="shared" si="11"/>
        <v>0</v>
      </c>
      <c r="U13" s="414"/>
      <c r="V13" s="415">
        <f t="shared" ref="V13:W13" si="12">K9</f>
        <v>0</v>
      </c>
      <c r="W13" s="415">
        <f t="shared" si="12"/>
        <v>0</v>
      </c>
      <c r="X13" s="416">
        <f t="shared" si="6"/>
        <v>0</v>
      </c>
    </row>
    <row r="14" spans="1:24" ht="18" customHeight="1" x14ac:dyDescent="0.2">
      <c r="A14" s="77">
        <f t="shared" si="1"/>
        <v>42885</v>
      </c>
      <c r="B14" s="25">
        <f>'Planning Mensuel'!A19</f>
        <v>42885</v>
      </c>
      <c r="C14" s="215" t="str">
        <f>'Planning Mensuel'!B19</f>
        <v>ENC NUIT 20H30-02H30</v>
      </c>
      <c r="D14" s="392" t="str">
        <f>'Planning Pointage'!C12</f>
        <v>ENC NUIT 20H30-02H30</v>
      </c>
      <c r="E14" s="26"/>
      <c r="F14" s="26"/>
      <c r="G14" s="129"/>
      <c r="H14" s="127"/>
      <c r="I14" s="128"/>
      <c r="J14" s="27">
        <f t="shared" si="0"/>
        <v>0</v>
      </c>
      <c r="K14" s="28"/>
      <c r="L14" s="28"/>
      <c r="O14" s="433">
        <f t="shared" si="2"/>
        <v>6</v>
      </c>
      <c r="P14" s="432">
        <f t="shared" si="3"/>
        <v>42881</v>
      </c>
      <c r="Q14" s="410">
        <f t="shared" ref="Q14:T14" si="13">F10</f>
        <v>0</v>
      </c>
      <c r="R14" s="411">
        <f t="shared" si="13"/>
        <v>0</v>
      </c>
      <c r="S14" s="412">
        <f t="shared" si="13"/>
        <v>0</v>
      </c>
      <c r="T14" s="413">
        <f t="shared" si="13"/>
        <v>0</v>
      </c>
      <c r="U14" s="414"/>
      <c r="V14" s="415">
        <f t="shared" ref="V14:W14" si="14">K10</f>
        <v>0</v>
      </c>
      <c r="W14" s="415">
        <f t="shared" si="14"/>
        <v>0</v>
      </c>
      <c r="X14" s="416">
        <f t="shared" si="6"/>
        <v>0</v>
      </c>
    </row>
    <row r="15" spans="1:24" ht="18" customHeight="1" x14ac:dyDescent="0.2">
      <c r="A15" s="77">
        <f t="shared" si="1"/>
        <v>42886</v>
      </c>
      <c r="B15" s="25">
        <f>'Planning Mensuel'!A20</f>
        <v>42886</v>
      </c>
      <c r="C15" s="66" t="str">
        <f>'Planning Mensuel'!B20</f>
        <v>ENC NUIT 20H30-02H30</v>
      </c>
      <c r="D15" s="392" t="str">
        <f>'Planning Pointage'!C13</f>
        <v>ENC NUIT 20H30-02H30</v>
      </c>
      <c r="E15" s="26"/>
      <c r="F15" s="26"/>
      <c r="G15" s="129"/>
      <c r="H15" s="127"/>
      <c r="I15" s="128"/>
      <c r="J15" s="27">
        <f t="shared" si="0"/>
        <v>0</v>
      </c>
      <c r="K15" s="28"/>
      <c r="L15" s="28"/>
      <c r="O15" s="433">
        <f t="shared" si="2"/>
        <v>7</v>
      </c>
      <c r="P15" s="432">
        <f t="shared" si="3"/>
        <v>42882</v>
      </c>
      <c r="Q15" s="410">
        <f t="shared" ref="Q15:T15" si="15">F11</f>
        <v>0</v>
      </c>
      <c r="R15" s="411">
        <f t="shared" si="15"/>
        <v>0</v>
      </c>
      <c r="S15" s="412">
        <f t="shared" si="15"/>
        <v>0</v>
      </c>
      <c r="T15" s="413">
        <f t="shared" si="15"/>
        <v>0</v>
      </c>
      <c r="U15" s="414"/>
      <c r="V15" s="415">
        <f t="shared" ref="V15:W15" si="16">K11</f>
        <v>0</v>
      </c>
      <c r="W15" s="415">
        <f t="shared" si="16"/>
        <v>0</v>
      </c>
      <c r="X15" s="416">
        <f t="shared" si="6"/>
        <v>0</v>
      </c>
    </row>
    <row r="16" spans="1:24" ht="18" customHeight="1" x14ac:dyDescent="0.2">
      <c r="A16" s="77">
        <f t="shared" si="1"/>
        <v>42887</v>
      </c>
      <c r="B16" s="25">
        <f>'Planning Mensuel'!A21</f>
        <v>42887</v>
      </c>
      <c r="C16" s="81" t="str">
        <f>'Planning Mensuel'!B21</f>
        <v>ENC NUIT 20H30-02H30</v>
      </c>
      <c r="D16" s="392" t="str">
        <f>'Planning Pointage'!C14</f>
        <v>ENC NUIT 20H30-02H30</v>
      </c>
      <c r="E16" s="26"/>
      <c r="F16" s="26"/>
      <c r="G16" s="129"/>
      <c r="H16" s="127"/>
      <c r="I16" s="128"/>
      <c r="J16" s="27">
        <f t="shared" si="0"/>
        <v>0</v>
      </c>
      <c r="K16" s="28"/>
      <c r="L16" s="28"/>
      <c r="O16" s="434">
        <f t="shared" si="2"/>
        <v>1</v>
      </c>
      <c r="P16" s="435">
        <f t="shared" si="3"/>
        <v>42883</v>
      </c>
      <c r="Q16" s="410">
        <f t="shared" ref="Q16:T16" si="17">F12</f>
        <v>0</v>
      </c>
      <c r="R16" s="411">
        <f t="shared" si="17"/>
        <v>0</v>
      </c>
      <c r="S16" s="412">
        <f t="shared" si="17"/>
        <v>0</v>
      </c>
      <c r="T16" s="413">
        <f t="shared" si="17"/>
        <v>0</v>
      </c>
      <c r="U16" s="414"/>
      <c r="V16" s="415">
        <f t="shared" ref="V16:W16" si="18">K12</f>
        <v>0</v>
      </c>
      <c r="W16" s="415">
        <f t="shared" si="18"/>
        <v>0</v>
      </c>
      <c r="X16" s="416">
        <f t="shared" si="6"/>
        <v>0</v>
      </c>
    </row>
    <row r="17" spans="1:24" ht="18" customHeight="1" x14ac:dyDescent="0.2">
      <c r="A17" s="77">
        <f t="shared" si="1"/>
        <v>42888</v>
      </c>
      <c r="B17" s="25">
        <f>'Planning Mensuel'!A22</f>
        <v>42888</v>
      </c>
      <c r="C17" s="81" t="str">
        <f>'Planning Mensuel'!B22</f>
        <v>ENC NUIT 20H30-02H30</v>
      </c>
      <c r="D17" s="392" t="str">
        <f>'Planning Pointage'!C15</f>
        <v>ENC NUIT 20H30-02H30</v>
      </c>
      <c r="E17" s="26"/>
      <c r="F17" s="26"/>
      <c r="G17" s="129"/>
      <c r="H17" s="127"/>
      <c r="I17" s="128"/>
      <c r="J17" s="27">
        <f t="shared" si="0"/>
        <v>0</v>
      </c>
      <c r="K17" s="28"/>
      <c r="L17" s="28"/>
      <c r="O17" s="433">
        <f t="shared" si="2"/>
        <v>2</v>
      </c>
      <c r="P17" s="432">
        <f t="shared" si="3"/>
        <v>42884</v>
      </c>
      <c r="Q17" s="410">
        <f t="shared" ref="Q17:T17" si="19">F13</f>
        <v>0</v>
      </c>
      <c r="R17" s="411">
        <f t="shared" si="19"/>
        <v>0</v>
      </c>
      <c r="S17" s="412">
        <f t="shared" si="19"/>
        <v>0</v>
      </c>
      <c r="T17" s="413">
        <f t="shared" si="19"/>
        <v>0</v>
      </c>
      <c r="U17" s="414"/>
      <c r="V17" s="415">
        <f t="shared" ref="V17:W17" si="20">K13</f>
        <v>0</v>
      </c>
      <c r="W17" s="415">
        <f t="shared" si="20"/>
        <v>0</v>
      </c>
      <c r="X17" s="416">
        <f t="shared" si="6"/>
        <v>0</v>
      </c>
    </row>
    <row r="18" spans="1:24" s="29" customFormat="1" ht="18" customHeight="1" x14ac:dyDescent="0.2">
      <c r="A18" s="77">
        <f t="shared" si="1"/>
        <v>42889</v>
      </c>
      <c r="B18" s="25">
        <f>'Planning Mensuel'!A23</f>
        <v>42889</v>
      </c>
      <c r="C18" s="134">
        <f>'Planning Mensuel'!B23</f>
        <v>0</v>
      </c>
      <c r="D18" s="392">
        <f>'Planning Pointage'!C16</f>
        <v>0</v>
      </c>
      <c r="E18" s="26"/>
      <c r="F18" s="26"/>
      <c r="G18" s="129"/>
      <c r="H18" s="127"/>
      <c r="I18" s="128"/>
      <c r="J18" s="27">
        <f t="shared" si="0"/>
        <v>0</v>
      </c>
      <c r="K18" s="28"/>
      <c r="L18" s="28"/>
      <c r="O18" s="433">
        <f t="shared" si="2"/>
        <v>3</v>
      </c>
      <c r="P18" s="432">
        <f t="shared" si="3"/>
        <v>42885</v>
      </c>
      <c r="Q18" s="410">
        <f t="shared" ref="Q18:T18" si="21">F14</f>
        <v>0</v>
      </c>
      <c r="R18" s="411">
        <f t="shared" si="21"/>
        <v>0</v>
      </c>
      <c r="S18" s="412">
        <f t="shared" si="21"/>
        <v>0</v>
      </c>
      <c r="T18" s="413">
        <f t="shared" si="21"/>
        <v>0</v>
      </c>
      <c r="U18" s="414"/>
      <c r="V18" s="415">
        <f t="shared" ref="V18:W18" si="22">K14</f>
        <v>0</v>
      </c>
      <c r="W18" s="415">
        <f t="shared" si="22"/>
        <v>0</v>
      </c>
      <c r="X18" s="416">
        <f t="shared" si="6"/>
        <v>0</v>
      </c>
    </row>
    <row r="19" spans="1:24" s="29" customFormat="1" ht="18" customHeight="1" x14ac:dyDescent="0.2">
      <c r="A19" s="383">
        <f t="shared" si="1"/>
        <v>42890</v>
      </c>
      <c r="B19" s="384">
        <f>'Planning Mensuel'!A24</f>
        <v>42890</v>
      </c>
      <c r="C19" s="134">
        <f>'Planning Mensuel'!B24</f>
        <v>0</v>
      </c>
      <c r="D19" s="392">
        <f>'Planning Pointage'!C17</f>
        <v>0</v>
      </c>
      <c r="E19" s="26"/>
      <c r="F19" s="26"/>
      <c r="G19" s="129"/>
      <c r="H19" s="127"/>
      <c r="I19" s="128"/>
      <c r="J19" s="27">
        <f t="shared" si="0"/>
        <v>0</v>
      </c>
      <c r="K19" s="28"/>
      <c r="L19" s="28"/>
      <c r="O19" s="433">
        <f t="shared" si="2"/>
        <v>4</v>
      </c>
      <c r="P19" s="432">
        <f t="shared" si="3"/>
        <v>42886</v>
      </c>
      <c r="Q19" s="410">
        <f t="shared" ref="Q19:T19" si="23">F15</f>
        <v>0</v>
      </c>
      <c r="R19" s="411">
        <f t="shared" si="23"/>
        <v>0</v>
      </c>
      <c r="S19" s="412">
        <f t="shared" si="23"/>
        <v>0</v>
      </c>
      <c r="T19" s="413">
        <f t="shared" si="23"/>
        <v>0</v>
      </c>
      <c r="U19" s="414"/>
      <c r="V19" s="415">
        <f t="shared" ref="V19:W19" si="24">K15</f>
        <v>0</v>
      </c>
      <c r="W19" s="415">
        <f t="shared" si="24"/>
        <v>0</v>
      </c>
      <c r="X19" s="416">
        <f t="shared" si="6"/>
        <v>0</v>
      </c>
    </row>
    <row r="20" spans="1:24" ht="18" customHeight="1" x14ac:dyDescent="0.2">
      <c r="A20" s="77">
        <f t="shared" si="1"/>
        <v>42891</v>
      </c>
      <c r="B20" s="25">
        <f>'Planning Mensuel'!A25</f>
        <v>42891</v>
      </c>
      <c r="C20" s="215" t="str">
        <f>'Planning Mensuel'!B25</f>
        <v>ENC NUIT 20H30-02H30</v>
      </c>
      <c r="D20" s="392" t="str">
        <f>'Planning Pointage'!C18</f>
        <v>ENC NUIT 20H30-02H30</v>
      </c>
      <c r="E20" s="26"/>
      <c r="F20" s="26"/>
      <c r="G20" s="129"/>
      <c r="H20" s="127"/>
      <c r="I20" s="128"/>
      <c r="J20" s="27">
        <f t="shared" si="0"/>
        <v>0</v>
      </c>
      <c r="K20" s="28"/>
      <c r="L20" s="28"/>
      <c r="O20" s="433">
        <f t="shared" si="2"/>
        <v>5</v>
      </c>
      <c r="P20" s="432">
        <f t="shared" si="3"/>
        <v>42887</v>
      </c>
      <c r="Q20" s="410">
        <f t="shared" ref="Q20:T20" si="25">F16</f>
        <v>0</v>
      </c>
      <c r="R20" s="411">
        <f t="shared" si="25"/>
        <v>0</v>
      </c>
      <c r="S20" s="412">
        <f t="shared" si="25"/>
        <v>0</v>
      </c>
      <c r="T20" s="413">
        <f t="shared" si="25"/>
        <v>0</v>
      </c>
      <c r="U20" s="414"/>
      <c r="V20" s="415">
        <f t="shared" ref="V20:W20" si="26">K16</f>
        <v>0</v>
      </c>
      <c r="W20" s="415">
        <f t="shared" si="26"/>
        <v>0</v>
      </c>
      <c r="X20" s="416">
        <f t="shared" si="6"/>
        <v>0</v>
      </c>
    </row>
    <row r="21" spans="1:24" ht="18" customHeight="1" x14ac:dyDescent="0.2">
      <c r="A21" s="77">
        <f t="shared" si="1"/>
        <v>42892</v>
      </c>
      <c r="B21" s="25">
        <f>'Planning Mensuel'!A26</f>
        <v>42892</v>
      </c>
      <c r="C21" s="215" t="str">
        <f>'Planning Mensuel'!B26</f>
        <v>ENC NUIT 20H30-02H30</v>
      </c>
      <c r="D21" s="392" t="str">
        <f>'Planning Pointage'!C19</f>
        <v>ENC NUIT 20H30-02H30</v>
      </c>
      <c r="E21" s="26"/>
      <c r="F21" s="26"/>
      <c r="G21" s="129"/>
      <c r="H21" s="127"/>
      <c r="I21" s="128"/>
      <c r="J21" s="27">
        <f t="shared" si="0"/>
        <v>0</v>
      </c>
      <c r="K21" s="28"/>
      <c r="L21" s="28"/>
      <c r="O21" s="433">
        <f t="shared" si="2"/>
        <v>6</v>
      </c>
      <c r="P21" s="432">
        <f t="shared" si="3"/>
        <v>42888</v>
      </c>
      <c r="Q21" s="410">
        <f t="shared" ref="Q21:T21" si="27">F17</f>
        <v>0</v>
      </c>
      <c r="R21" s="411">
        <f t="shared" si="27"/>
        <v>0</v>
      </c>
      <c r="S21" s="412">
        <f t="shared" si="27"/>
        <v>0</v>
      </c>
      <c r="T21" s="413">
        <f t="shared" si="27"/>
        <v>0</v>
      </c>
      <c r="U21" s="414"/>
      <c r="V21" s="415">
        <f t="shared" ref="V21:W21" si="28">K17</f>
        <v>0</v>
      </c>
      <c r="W21" s="415">
        <f t="shared" si="28"/>
        <v>0</v>
      </c>
      <c r="X21" s="416">
        <f t="shared" si="6"/>
        <v>0</v>
      </c>
    </row>
    <row r="22" spans="1:24" ht="18" customHeight="1" x14ac:dyDescent="0.2">
      <c r="A22" s="77">
        <f t="shared" si="1"/>
        <v>42893</v>
      </c>
      <c r="B22" s="25">
        <f>'Planning Mensuel'!A27</f>
        <v>42893</v>
      </c>
      <c r="C22" s="66" t="str">
        <f>'Planning Mensuel'!B27</f>
        <v>ENC NUIT 20H30-02H30</v>
      </c>
      <c r="D22" s="392" t="str">
        <f>'Planning Pointage'!C20</f>
        <v>ENC NUIT 20H30-02H30</v>
      </c>
      <c r="E22" s="26"/>
      <c r="F22" s="26"/>
      <c r="G22" s="129"/>
      <c r="H22" s="127"/>
      <c r="I22" s="128"/>
      <c r="J22" s="27">
        <f t="shared" si="0"/>
        <v>0</v>
      </c>
      <c r="K22" s="28"/>
      <c r="L22" s="28"/>
      <c r="O22" s="433">
        <f t="shared" si="2"/>
        <v>7</v>
      </c>
      <c r="P22" s="432">
        <f t="shared" si="3"/>
        <v>42889</v>
      </c>
      <c r="Q22" s="410">
        <f t="shared" ref="Q22:T22" si="29">F18</f>
        <v>0</v>
      </c>
      <c r="R22" s="411">
        <f t="shared" si="29"/>
        <v>0</v>
      </c>
      <c r="S22" s="412">
        <f t="shared" si="29"/>
        <v>0</v>
      </c>
      <c r="T22" s="413">
        <f t="shared" si="29"/>
        <v>0</v>
      </c>
      <c r="U22" s="414"/>
      <c r="V22" s="415">
        <f t="shared" ref="V22:W22" si="30">K18</f>
        <v>0</v>
      </c>
      <c r="W22" s="415">
        <f t="shared" si="30"/>
        <v>0</v>
      </c>
      <c r="X22" s="416">
        <f t="shared" si="6"/>
        <v>0</v>
      </c>
    </row>
    <row r="23" spans="1:24" ht="18" customHeight="1" x14ac:dyDescent="0.2">
      <c r="A23" s="77">
        <f t="shared" si="1"/>
        <v>42894</v>
      </c>
      <c r="B23" s="25">
        <f>'Planning Mensuel'!A28</f>
        <v>42894</v>
      </c>
      <c r="C23" s="81" t="str">
        <f>'Planning Mensuel'!B28</f>
        <v>ENC NUIT 20H30-02H30</v>
      </c>
      <c r="D23" s="392" t="str">
        <f>'Planning Pointage'!C21</f>
        <v>ENC NUIT 20H30-02H30</v>
      </c>
      <c r="E23" s="26"/>
      <c r="F23" s="26"/>
      <c r="G23" s="129"/>
      <c r="H23" s="127"/>
      <c r="I23" s="128"/>
      <c r="J23" s="27">
        <f t="shared" si="0"/>
        <v>0</v>
      </c>
      <c r="K23" s="28"/>
      <c r="L23" s="28"/>
      <c r="O23" s="434">
        <f t="shared" si="2"/>
        <v>1</v>
      </c>
      <c r="P23" s="435">
        <f t="shared" si="3"/>
        <v>42890</v>
      </c>
      <c r="Q23" s="410">
        <f t="shared" ref="Q23:T23" si="31">F19</f>
        <v>0</v>
      </c>
      <c r="R23" s="411">
        <f t="shared" si="31"/>
        <v>0</v>
      </c>
      <c r="S23" s="412">
        <f t="shared" si="31"/>
        <v>0</v>
      </c>
      <c r="T23" s="413">
        <f t="shared" si="31"/>
        <v>0</v>
      </c>
      <c r="U23" s="414"/>
      <c r="V23" s="415">
        <f t="shared" ref="V23:W23" si="32">K19</f>
        <v>0</v>
      </c>
      <c r="W23" s="415">
        <f t="shared" si="32"/>
        <v>0</v>
      </c>
      <c r="X23" s="416">
        <f t="shared" si="6"/>
        <v>0</v>
      </c>
    </row>
    <row r="24" spans="1:24" ht="18" customHeight="1" x14ac:dyDescent="0.2">
      <c r="A24" s="77">
        <f t="shared" si="1"/>
        <v>42895</v>
      </c>
      <c r="B24" s="25">
        <f>'Planning Mensuel'!A29</f>
        <v>42895</v>
      </c>
      <c r="C24" s="81" t="str">
        <f>'Planning Mensuel'!B29</f>
        <v>ENC NUIT 20H30-02H30</v>
      </c>
      <c r="D24" s="392" t="str">
        <f>'Planning Pointage'!C22</f>
        <v>ENC NUIT 20H30-02H30</v>
      </c>
      <c r="E24" s="26"/>
      <c r="F24" s="26"/>
      <c r="G24" s="129"/>
      <c r="H24" s="127"/>
      <c r="I24" s="128"/>
      <c r="J24" s="27">
        <f t="shared" si="0"/>
        <v>0</v>
      </c>
      <c r="K24" s="28"/>
      <c r="L24" s="28"/>
      <c r="O24" s="433">
        <f t="shared" si="2"/>
        <v>2</v>
      </c>
      <c r="P24" s="432">
        <f t="shared" si="3"/>
        <v>42891</v>
      </c>
      <c r="Q24" s="410">
        <f t="shared" ref="Q24:T24" si="33">F20</f>
        <v>0</v>
      </c>
      <c r="R24" s="411">
        <f t="shared" si="33"/>
        <v>0</v>
      </c>
      <c r="S24" s="412">
        <f t="shared" si="33"/>
        <v>0</v>
      </c>
      <c r="T24" s="413">
        <f t="shared" si="33"/>
        <v>0</v>
      </c>
      <c r="U24" s="414"/>
      <c r="V24" s="415">
        <f t="shared" ref="V24:W24" si="34">K20</f>
        <v>0</v>
      </c>
      <c r="W24" s="415">
        <f t="shared" si="34"/>
        <v>0</v>
      </c>
      <c r="X24" s="416">
        <f t="shared" si="6"/>
        <v>0</v>
      </c>
    </row>
    <row r="25" spans="1:24" ht="18" customHeight="1" x14ac:dyDescent="0.2">
      <c r="A25" s="77">
        <f t="shared" si="1"/>
        <v>42896</v>
      </c>
      <c r="B25" s="25">
        <f>'Planning Mensuel'!A30</f>
        <v>42896</v>
      </c>
      <c r="C25" s="134">
        <f>'Planning Mensuel'!B30</f>
        <v>0</v>
      </c>
      <c r="D25" s="392">
        <f>'Planning Pointage'!C23</f>
        <v>0</v>
      </c>
      <c r="E25" s="26"/>
      <c r="F25" s="26"/>
      <c r="G25" s="129"/>
      <c r="H25" s="127"/>
      <c r="I25" s="128"/>
      <c r="J25" s="27">
        <f t="shared" si="0"/>
        <v>0</v>
      </c>
      <c r="K25" s="28"/>
      <c r="L25" s="28"/>
      <c r="O25" s="433">
        <f t="shared" si="2"/>
        <v>3</v>
      </c>
      <c r="P25" s="432">
        <f t="shared" si="3"/>
        <v>42892</v>
      </c>
      <c r="Q25" s="410">
        <f t="shared" ref="Q25:T25" si="35">F21</f>
        <v>0</v>
      </c>
      <c r="R25" s="411">
        <f t="shared" si="35"/>
        <v>0</v>
      </c>
      <c r="S25" s="412">
        <f t="shared" si="35"/>
        <v>0</v>
      </c>
      <c r="T25" s="413">
        <f t="shared" si="35"/>
        <v>0</v>
      </c>
      <c r="U25" s="414"/>
      <c r="V25" s="415">
        <f t="shared" ref="V25:W25" si="36">K21</f>
        <v>0</v>
      </c>
      <c r="W25" s="415">
        <f t="shared" si="36"/>
        <v>0</v>
      </c>
      <c r="X25" s="416">
        <f t="shared" si="6"/>
        <v>0</v>
      </c>
    </row>
    <row r="26" spans="1:24" ht="18" customHeight="1" x14ac:dyDescent="0.2">
      <c r="A26" s="383">
        <f t="shared" si="1"/>
        <v>42897</v>
      </c>
      <c r="B26" s="384">
        <f>'Planning Mensuel'!A31</f>
        <v>42897</v>
      </c>
      <c r="C26" s="134" t="str">
        <f>'Planning Mensuel'!B31</f>
        <v>V.N. A.M</v>
      </c>
      <c r="D26" s="392" t="str">
        <f>'Planning Pointage'!C24</f>
        <v>V.N. A.M</v>
      </c>
      <c r="E26" s="130" t="s">
        <v>418</v>
      </c>
      <c r="F26" s="130" t="s">
        <v>421</v>
      </c>
      <c r="G26" s="129"/>
      <c r="H26" s="127">
        <v>6</v>
      </c>
      <c r="I26" s="128"/>
      <c r="J26" s="27">
        <f>SUM(G26:I26)</f>
        <v>6</v>
      </c>
      <c r="K26" s="28"/>
      <c r="L26" s="28"/>
      <c r="O26" s="433">
        <f t="shared" si="2"/>
        <v>4</v>
      </c>
      <c r="P26" s="432">
        <f t="shared" si="3"/>
        <v>42893</v>
      </c>
      <c r="Q26" s="410">
        <f t="shared" ref="Q26:T26" si="37">F22</f>
        <v>0</v>
      </c>
      <c r="R26" s="411">
        <f t="shared" si="37"/>
        <v>0</v>
      </c>
      <c r="S26" s="412">
        <f t="shared" si="37"/>
        <v>0</v>
      </c>
      <c r="T26" s="413">
        <f t="shared" si="37"/>
        <v>0</v>
      </c>
      <c r="U26" s="414"/>
      <c r="V26" s="415">
        <f t="shared" ref="V26:W26" si="38">K22</f>
        <v>0</v>
      </c>
      <c r="W26" s="415">
        <f t="shared" si="38"/>
        <v>0</v>
      </c>
      <c r="X26" s="416">
        <f t="shared" si="6"/>
        <v>0</v>
      </c>
    </row>
    <row r="27" spans="1:24" ht="18" customHeight="1" x14ac:dyDescent="0.2">
      <c r="A27" s="77">
        <f t="shared" si="1"/>
        <v>42898</v>
      </c>
      <c r="B27" s="25">
        <f>'Planning Mensuel'!A32</f>
        <v>42898</v>
      </c>
      <c r="C27" s="215" t="str">
        <f>'Planning Mensuel'!B32</f>
        <v>ENC MATIN 5H-12H</v>
      </c>
      <c r="D27" s="392" t="str">
        <f>'Planning Pointage'!C25</f>
        <v>ENC MATIN 5H-12H</v>
      </c>
      <c r="E27" s="26"/>
      <c r="F27" s="26"/>
      <c r="G27" s="129"/>
      <c r="H27" s="127"/>
      <c r="I27" s="128"/>
      <c r="J27" s="179">
        <f>SUM(G27:I27)</f>
        <v>0</v>
      </c>
      <c r="K27" s="28"/>
      <c r="L27" s="28"/>
      <c r="O27" s="433">
        <f t="shared" si="2"/>
        <v>5</v>
      </c>
      <c r="P27" s="432">
        <f t="shared" si="3"/>
        <v>42894</v>
      </c>
      <c r="Q27" s="410">
        <f t="shared" ref="Q27:T27" si="39">F23</f>
        <v>0</v>
      </c>
      <c r="R27" s="411">
        <f t="shared" si="39"/>
        <v>0</v>
      </c>
      <c r="S27" s="412">
        <f t="shared" si="39"/>
        <v>0</v>
      </c>
      <c r="T27" s="413">
        <f t="shared" si="39"/>
        <v>0</v>
      </c>
      <c r="U27" s="414"/>
      <c r="V27" s="415">
        <f t="shared" ref="V27:W27" si="40">K23</f>
        <v>0</v>
      </c>
      <c r="W27" s="415">
        <f t="shared" si="40"/>
        <v>0</v>
      </c>
      <c r="X27" s="416">
        <f t="shared" si="6"/>
        <v>0</v>
      </c>
    </row>
    <row r="28" spans="1:24" ht="18" customHeight="1" x14ac:dyDescent="0.2">
      <c r="A28" s="77">
        <f t="shared" si="1"/>
        <v>42899</v>
      </c>
      <c r="B28" s="25">
        <f>'Planning Mensuel'!A33</f>
        <v>42899</v>
      </c>
      <c r="C28" s="215" t="str">
        <f>'Planning Mensuel'!B33</f>
        <v>REPOS</v>
      </c>
      <c r="D28" s="392" t="str">
        <f>'Planning Pointage'!C26</f>
        <v>REPOS</v>
      </c>
      <c r="E28" s="26"/>
      <c r="F28" s="26"/>
      <c r="G28" s="129"/>
      <c r="H28" s="127"/>
      <c r="I28" s="128"/>
      <c r="J28" s="27">
        <f t="shared" si="0"/>
        <v>0</v>
      </c>
      <c r="K28" s="28"/>
      <c r="L28" s="28"/>
      <c r="O28" s="433">
        <f t="shared" si="2"/>
        <v>6</v>
      </c>
      <c r="P28" s="432">
        <f t="shared" si="3"/>
        <v>42895</v>
      </c>
      <c r="Q28" s="410">
        <f t="shared" ref="Q28:T28" si="41">F24</f>
        <v>0</v>
      </c>
      <c r="R28" s="411">
        <f t="shared" si="41"/>
        <v>0</v>
      </c>
      <c r="S28" s="412">
        <f t="shared" si="41"/>
        <v>0</v>
      </c>
      <c r="T28" s="413">
        <f t="shared" si="41"/>
        <v>0</v>
      </c>
      <c r="U28" s="414"/>
      <c r="V28" s="415">
        <f t="shared" ref="V28:W28" si="42">K24</f>
        <v>0</v>
      </c>
      <c r="W28" s="415">
        <f t="shared" si="42"/>
        <v>0</v>
      </c>
      <c r="X28" s="416">
        <f t="shared" si="6"/>
        <v>0</v>
      </c>
    </row>
    <row r="29" spans="1:24" ht="18" customHeight="1" x14ac:dyDescent="0.2">
      <c r="A29" s="77">
        <f t="shared" si="1"/>
        <v>42900</v>
      </c>
      <c r="B29" s="25">
        <f>'Planning Mensuel'!A34</f>
        <v>42900</v>
      </c>
      <c r="C29" s="66" t="str">
        <f>'Planning Mensuel'!B34</f>
        <v>ENC MATIN 5H-12H</v>
      </c>
      <c r="D29" s="392" t="str">
        <f>'Planning Pointage'!C27</f>
        <v>ENC MATIN 5H-12H</v>
      </c>
      <c r="E29" s="26"/>
      <c r="F29" s="26"/>
      <c r="G29" s="129"/>
      <c r="H29" s="127"/>
      <c r="I29" s="128"/>
      <c r="J29" s="27">
        <f t="shared" si="0"/>
        <v>0</v>
      </c>
      <c r="K29" s="28"/>
      <c r="L29" s="28"/>
      <c r="O29" s="433">
        <f t="shared" si="2"/>
        <v>7</v>
      </c>
      <c r="P29" s="432">
        <f t="shared" si="3"/>
        <v>42896</v>
      </c>
      <c r="Q29" s="410">
        <f t="shared" ref="Q29:T29" si="43">F25</f>
        <v>0</v>
      </c>
      <c r="R29" s="411">
        <f t="shared" si="43"/>
        <v>0</v>
      </c>
      <c r="S29" s="412">
        <f t="shared" si="43"/>
        <v>0</v>
      </c>
      <c r="T29" s="413">
        <f t="shared" si="43"/>
        <v>0</v>
      </c>
      <c r="U29" s="414"/>
      <c r="V29" s="415">
        <f t="shared" ref="V29:W29" si="44">K25</f>
        <v>0</v>
      </c>
      <c r="W29" s="415">
        <f t="shared" si="44"/>
        <v>0</v>
      </c>
      <c r="X29" s="416">
        <f t="shared" si="6"/>
        <v>0</v>
      </c>
    </row>
    <row r="30" spans="1:24" ht="18" customHeight="1" x14ac:dyDescent="0.2">
      <c r="A30" s="77">
        <f t="shared" si="1"/>
        <v>42901</v>
      </c>
      <c r="B30" s="25">
        <f>'Planning Mensuel'!A35</f>
        <v>42901</v>
      </c>
      <c r="C30" s="66" t="str">
        <f>'Planning Mensuel'!B35</f>
        <v>ENC MATIN 5H-12H</v>
      </c>
      <c r="D30" s="392" t="str">
        <f>'Planning Pointage'!C28</f>
        <v>ENC MATIN 5H-12H</v>
      </c>
      <c r="E30" s="26"/>
      <c r="F30" s="26"/>
      <c r="G30" s="129"/>
      <c r="H30" s="127"/>
      <c r="I30" s="128"/>
      <c r="J30" s="27">
        <f t="shared" si="0"/>
        <v>0</v>
      </c>
      <c r="K30" s="28"/>
      <c r="L30" s="28"/>
      <c r="O30" s="434">
        <f t="shared" si="2"/>
        <v>1</v>
      </c>
      <c r="P30" s="435">
        <f t="shared" si="3"/>
        <v>42897</v>
      </c>
      <c r="Q30" s="410" t="str">
        <f t="shared" ref="Q30:T30" si="45">F26</f>
        <v>13H-19H</v>
      </c>
      <c r="R30" s="411">
        <f t="shared" si="45"/>
        <v>0</v>
      </c>
      <c r="S30" s="412">
        <f t="shared" si="45"/>
        <v>6</v>
      </c>
      <c r="T30" s="413">
        <f t="shared" si="45"/>
        <v>0</v>
      </c>
      <c r="U30" s="414"/>
      <c r="V30" s="415">
        <f t="shared" ref="V30:W30" si="46">K26</f>
        <v>0</v>
      </c>
      <c r="W30" s="415">
        <f t="shared" si="46"/>
        <v>0</v>
      </c>
      <c r="X30" s="416" t="str">
        <f t="shared" si="6"/>
        <v>Vieux Nice</v>
      </c>
    </row>
    <row r="31" spans="1:24" ht="18" customHeight="1" x14ac:dyDescent="0.2">
      <c r="A31" s="77">
        <f t="shared" si="1"/>
        <v>42902</v>
      </c>
      <c r="B31" s="25">
        <f>'Planning Mensuel'!A36</f>
        <v>42902</v>
      </c>
      <c r="C31" s="66" t="str">
        <f>'Planning Mensuel'!B36</f>
        <v>ENC MATIN 5H-12H</v>
      </c>
      <c r="D31" s="392" t="str">
        <f>'Planning Pointage'!C29</f>
        <v>ENC MATIN 5H-12H</v>
      </c>
      <c r="E31" s="26"/>
      <c r="F31" s="26"/>
      <c r="G31" s="129"/>
      <c r="H31" s="127"/>
      <c r="I31" s="128"/>
      <c r="J31" s="27">
        <f t="shared" si="0"/>
        <v>0</v>
      </c>
      <c r="K31" s="28"/>
      <c r="L31" s="28"/>
      <c r="O31" s="433">
        <f t="shared" si="2"/>
        <v>2</v>
      </c>
      <c r="P31" s="432">
        <f t="shared" si="3"/>
        <v>42898</v>
      </c>
      <c r="Q31" s="410">
        <f t="shared" ref="Q31:T31" si="47">F27</f>
        <v>0</v>
      </c>
      <c r="R31" s="411">
        <f t="shared" si="47"/>
        <v>0</v>
      </c>
      <c r="S31" s="412">
        <f t="shared" si="47"/>
        <v>0</v>
      </c>
      <c r="T31" s="413">
        <f t="shared" si="47"/>
        <v>0</v>
      </c>
      <c r="U31" s="414"/>
      <c r="V31" s="415">
        <f t="shared" ref="V31:W31" si="48">K27</f>
        <v>0</v>
      </c>
      <c r="W31" s="415">
        <f t="shared" si="48"/>
        <v>0</v>
      </c>
      <c r="X31" s="416">
        <f t="shared" si="6"/>
        <v>0</v>
      </c>
    </row>
    <row r="32" spans="1:24" ht="20.25" customHeight="1" x14ac:dyDescent="0.2">
      <c r="A32" s="77">
        <f t="shared" si="1"/>
        <v>42903</v>
      </c>
      <c r="B32" s="25">
        <f>'Planning Mensuel'!A37</f>
        <v>42903</v>
      </c>
      <c r="C32" s="134" t="str">
        <f>'Planning Mensuel'!B37</f>
        <v>NICE OUEST</v>
      </c>
      <c r="D32" s="392" t="str">
        <f>'Planning Pointage'!C30</f>
        <v>NICE OUEST</v>
      </c>
      <c r="E32" s="175" t="s">
        <v>420</v>
      </c>
      <c r="F32" s="175" t="s">
        <v>499</v>
      </c>
      <c r="G32" s="176">
        <v>0.5</v>
      </c>
      <c r="H32" s="177"/>
      <c r="I32" s="178"/>
      <c r="J32" s="179">
        <f>SUM(G32:I32)</f>
        <v>0.5</v>
      </c>
      <c r="K32" s="28"/>
      <c r="L32" s="28"/>
      <c r="O32" s="433">
        <f t="shared" si="2"/>
        <v>3</v>
      </c>
      <c r="P32" s="432">
        <f t="shared" si="3"/>
        <v>42899</v>
      </c>
      <c r="Q32" s="410">
        <f t="shared" ref="Q32:T32" si="49">F28</f>
        <v>0</v>
      </c>
      <c r="R32" s="411">
        <f t="shared" si="49"/>
        <v>0</v>
      </c>
      <c r="S32" s="412">
        <f t="shared" si="49"/>
        <v>0</v>
      </c>
      <c r="T32" s="413">
        <f t="shared" si="49"/>
        <v>0</v>
      </c>
      <c r="U32" s="414"/>
      <c r="V32" s="415">
        <f t="shared" ref="V32:W32" si="50">K28</f>
        <v>0</v>
      </c>
      <c r="W32" s="415">
        <f t="shared" si="50"/>
        <v>0</v>
      </c>
      <c r="X32" s="416">
        <f t="shared" si="6"/>
        <v>0</v>
      </c>
    </row>
    <row r="33" spans="1:24" ht="20.25" customHeight="1" x14ac:dyDescent="0.2">
      <c r="A33" s="383">
        <f t="shared" si="1"/>
        <v>42904</v>
      </c>
      <c r="B33" s="384">
        <f>'Planning Mensuel'!A38</f>
        <v>42904</v>
      </c>
      <c r="C33" s="134">
        <f>'Planning Mensuel'!B38</f>
        <v>0</v>
      </c>
      <c r="D33" s="392">
        <f>'Planning Pointage'!C31</f>
        <v>0</v>
      </c>
      <c r="E33" s="26"/>
      <c r="F33" s="26"/>
      <c r="G33" s="129"/>
      <c r="H33" s="127"/>
      <c r="I33" s="128"/>
      <c r="J33" s="27">
        <f t="shared" si="0"/>
        <v>0</v>
      </c>
      <c r="K33" s="28"/>
      <c r="L33" s="28"/>
      <c r="O33" s="433">
        <f t="shared" si="2"/>
        <v>4</v>
      </c>
      <c r="P33" s="432">
        <f t="shared" si="3"/>
        <v>42900</v>
      </c>
      <c r="Q33" s="410">
        <f t="shared" ref="Q33:T33" si="51">F29</f>
        <v>0</v>
      </c>
      <c r="R33" s="411">
        <f t="shared" si="51"/>
        <v>0</v>
      </c>
      <c r="S33" s="412">
        <f t="shared" si="51"/>
        <v>0</v>
      </c>
      <c r="T33" s="413">
        <f t="shared" si="51"/>
        <v>0</v>
      </c>
      <c r="U33" s="414"/>
      <c r="V33" s="415">
        <f t="shared" ref="V33:W33" si="52">K29</f>
        <v>0</v>
      </c>
      <c r="W33" s="415">
        <f t="shared" si="52"/>
        <v>0</v>
      </c>
      <c r="X33" s="416">
        <f t="shared" si="6"/>
        <v>0</v>
      </c>
    </row>
    <row r="34" spans="1:24" ht="20" x14ac:dyDescent="0.2">
      <c r="A34" s="77">
        <f t="shared" si="1"/>
        <v>42905</v>
      </c>
      <c r="B34" s="25">
        <f>'Planning Mensuel'!A39</f>
        <v>42905</v>
      </c>
      <c r="C34" s="66" t="str">
        <f>'Planning Mensuel'!B39</f>
        <v>ENC MATIN 5H-12H</v>
      </c>
      <c r="D34" s="392" t="str">
        <f>'Planning Pointage'!C32</f>
        <v>ENC MATIN 5H-12H</v>
      </c>
      <c r="E34" s="26"/>
      <c r="F34" s="26"/>
      <c r="G34" s="129"/>
      <c r="H34" s="127"/>
      <c r="I34" s="128"/>
      <c r="J34" s="27">
        <f t="shared" si="0"/>
        <v>0</v>
      </c>
      <c r="K34" s="28"/>
      <c r="L34" s="28"/>
      <c r="O34" s="433">
        <f t="shared" si="2"/>
        <v>5</v>
      </c>
      <c r="P34" s="432">
        <f t="shared" si="3"/>
        <v>42901</v>
      </c>
      <c r="Q34" s="410">
        <f t="shared" ref="Q34:T34" si="53">F30</f>
        <v>0</v>
      </c>
      <c r="R34" s="411">
        <f t="shared" si="53"/>
        <v>0</v>
      </c>
      <c r="S34" s="412">
        <f t="shared" si="53"/>
        <v>0</v>
      </c>
      <c r="T34" s="413">
        <f t="shared" si="53"/>
        <v>0</v>
      </c>
      <c r="U34" s="414"/>
      <c r="V34" s="415">
        <f t="shared" ref="V34:W34" si="54">K30</f>
        <v>0</v>
      </c>
      <c r="W34" s="415">
        <f t="shared" si="54"/>
        <v>0</v>
      </c>
      <c r="X34" s="416">
        <f t="shared" si="6"/>
        <v>0</v>
      </c>
    </row>
    <row r="35" spans="1:24" ht="20" x14ac:dyDescent="0.2">
      <c r="A35" s="77">
        <f t="shared" ref="A35" si="55">B35</f>
        <v>42906</v>
      </c>
      <c r="B35" s="25">
        <f>'Planning Mensuel'!A40</f>
        <v>42906</v>
      </c>
      <c r="C35" s="66" t="str">
        <f>'Planning Mensuel'!B40</f>
        <v>ENC MATIN 5H-12H</v>
      </c>
      <c r="D35" s="392" t="str">
        <f>'Planning Pointage'!C33</f>
        <v>ENC MATIN 5H-12H</v>
      </c>
      <c r="E35" s="26"/>
      <c r="F35" s="26"/>
      <c r="G35" s="129"/>
      <c r="H35" s="127"/>
      <c r="I35" s="128"/>
      <c r="J35" s="27">
        <f t="shared" si="0"/>
        <v>0</v>
      </c>
      <c r="K35" s="28"/>
      <c r="L35" s="28"/>
      <c r="O35" s="433">
        <f t="shared" si="2"/>
        <v>6</v>
      </c>
      <c r="P35" s="432">
        <f t="shared" si="3"/>
        <v>42902</v>
      </c>
      <c r="Q35" s="410">
        <f t="shared" ref="Q35:T35" si="56">F31</f>
        <v>0</v>
      </c>
      <c r="R35" s="411">
        <f t="shared" si="56"/>
        <v>0</v>
      </c>
      <c r="S35" s="412">
        <f t="shared" si="56"/>
        <v>0</v>
      </c>
      <c r="T35" s="413">
        <f t="shared" si="56"/>
        <v>0</v>
      </c>
      <c r="U35" s="414"/>
      <c r="V35" s="415">
        <f t="shared" ref="V35:W35" si="57">K31</f>
        <v>0</v>
      </c>
      <c r="W35" s="415">
        <f t="shared" si="57"/>
        <v>0</v>
      </c>
      <c r="X35" s="416">
        <f t="shared" si="6"/>
        <v>0</v>
      </c>
    </row>
    <row r="36" spans="1:24" ht="17" thickBot="1" x14ac:dyDescent="0.25">
      <c r="C36" s="30"/>
      <c r="D36" s="30"/>
      <c r="E36" s="30"/>
      <c r="F36" s="30"/>
      <c r="G36" s="31">
        <f t="shared" ref="G36:L36" si="58">SUM(G5:G35)</f>
        <v>0.5</v>
      </c>
      <c r="H36" s="31">
        <f t="shared" si="58"/>
        <v>6</v>
      </c>
      <c r="I36" s="31">
        <f t="shared" si="58"/>
        <v>0</v>
      </c>
      <c r="J36" s="32">
        <f t="shared" si="58"/>
        <v>6.5</v>
      </c>
      <c r="K36" s="33">
        <f t="shared" si="58"/>
        <v>0</v>
      </c>
      <c r="L36" s="33">
        <f t="shared" si="58"/>
        <v>0</v>
      </c>
      <c r="O36" s="433">
        <f t="shared" si="2"/>
        <v>7</v>
      </c>
      <c r="P36" s="432">
        <f t="shared" si="3"/>
        <v>42903</v>
      </c>
      <c r="Q36" s="410" t="str">
        <f t="shared" ref="Q36:T36" si="59">F32</f>
        <v>14H  14H30</v>
      </c>
      <c r="R36" s="411">
        <f t="shared" si="59"/>
        <v>0.5</v>
      </c>
      <c r="S36" s="412">
        <f t="shared" si="59"/>
        <v>0</v>
      </c>
      <c r="T36" s="413">
        <f t="shared" si="59"/>
        <v>0</v>
      </c>
      <c r="U36" s="414"/>
      <c r="V36" s="415">
        <f t="shared" ref="V36:W36" si="60">K32</f>
        <v>0</v>
      </c>
      <c r="W36" s="415">
        <f t="shared" si="60"/>
        <v>0</v>
      </c>
      <c r="X36" s="416" t="str">
        <f t="shared" si="6"/>
        <v>Nice Ouest</v>
      </c>
    </row>
    <row r="37" spans="1:24" ht="16" x14ac:dyDescent="0.2">
      <c r="C37" s="30"/>
      <c r="D37" s="30"/>
      <c r="E37" s="30"/>
      <c r="F37" s="30"/>
      <c r="G37" s="34"/>
      <c r="H37" s="34"/>
      <c r="I37" s="34"/>
      <c r="J37" s="35"/>
      <c r="K37" s="36"/>
      <c r="L37" s="36"/>
      <c r="O37" s="434">
        <f t="shared" si="2"/>
        <v>1</v>
      </c>
      <c r="P37" s="435">
        <f t="shared" si="3"/>
        <v>42904</v>
      </c>
      <c r="Q37" s="410">
        <f t="shared" ref="Q37:T37" si="61">F33</f>
        <v>0</v>
      </c>
      <c r="R37" s="411">
        <f t="shared" si="61"/>
        <v>0</v>
      </c>
      <c r="S37" s="412">
        <f t="shared" si="61"/>
        <v>0</v>
      </c>
      <c r="T37" s="413">
        <f t="shared" si="61"/>
        <v>0</v>
      </c>
      <c r="U37" s="414"/>
      <c r="V37" s="415">
        <f t="shared" ref="V37:W37" si="62">K33</f>
        <v>0</v>
      </c>
      <c r="W37" s="415">
        <f t="shared" si="62"/>
        <v>0</v>
      </c>
      <c r="X37" s="416">
        <f t="shared" si="6"/>
        <v>0</v>
      </c>
    </row>
    <row r="38" spans="1:24" ht="16" x14ac:dyDescent="0.2">
      <c r="C38" s="30"/>
      <c r="D38" s="30"/>
      <c r="E38" s="30"/>
      <c r="F38" s="30"/>
      <c r="G38" s="34"/>
      <c r="H38" s="34"/>
      <c r="I38" s="34"/>
      <c r="J38" s="35"/>
      <c r="K38" s="36"/>
      <c r="L38" s="36"/>
      <c r="O38" s="433">
        <f t="shared" si="2"/>
        <v>2</v>
      </c>
      <c r="P38" s="432">
        <f t="shared" si="3"/>
        <v>42905</v>
      </c>
      <c r="Q38" s="410">
        <f t="shared" ref="Q38:T38" si="63">F34</f>
        <v>0</v>
      </c>
      <c r="R38" s="411">
        <f t="shared" si="63"/>
        <v>0</v>
      </c>
      <c r="S38" s="412">
        <f t="shared" si="63"/>
        <v>0</v>
      </c>
      <c r="T38" s="413">
        <f t="shared" si="63"/>
        <v>0</v>
      </c>
      <c r="U38" s="414"/>
      <c r="V38" s="415">
        <f t="shared" ref="V38:W38" si="64">K34</f>
        <v>0</v>
      </c>
      <c r="W38" s="415">
        <f t="shared" si="64"/>
        <v>0</v>
      </c>
      <c r="X38" s="416">
        <f t="shared" si="6"/>
        <v>0</v>
      </c>
    </row>
    <row r="39" spans="1:24" ht="14" thickBot="1" x14ac:dyDescent="0.2">
      <c r="C39" s="30"/>
      <c r="D39" s="30"/>
      <c r="E39" s="30"/>
      <c r="F39" s="30"/>
      <c r="O39" s="433">
        <f t="shared" si="2"/>
        <v>3</v>
      </c>
      <c r="P39" s="432">
        <f t="shared" si="3"/>
        <v>42906</v>
      </c>
      <c r="Q39" s="410">
        <f t="shared" ref="Q39:T39" si="65">F35</f>
        <v>0</v>
      </c>
      <c r="R39" s="411">
        <f t="shared" si="65"/>
        <v>0</v>
      </c>
      <c r="S39" s="412">
        <f t="shared" si="65"/>
        <v>0</v>
      </c>
      <c r="T39" s="413">
        <f t="shared" si="65"/>
        <v>0</v>
      </c>
      <c r="U39" s="414"/>
      <c r="V39" s="415">
        <f t="shared" ref="V39:W39" si="66">K35</f>
        <v>0</v>
      </c>
      <c r="W39" s="415">
        <f t="shared" si="66"/>
        <v>0</v>
      </c>
      <c r="X39" s="416">
        <f t="shared" si="6"/>
        <v>0</v>
      </c>
    </row>
    <row r="40" spans="1:24" ht="17" thickBot="1" x14ac:dyDescent="0.2">
      <c r="C40" s="38"/>
      <c r="D40" s="39"/>
      <c r="E40" s="39"/>
      <c r="F40" s="39"/>
      <c r="O40" s="428" t="s">
        <v>545</v>
      </c>
      <c r="P40" s="429"/>
      <c r="Q40" s="417"/>
      <c r="R40" s="418">
        <f>SUM(R9:R39)</f>
        <v>0.5</v>
      </c>
      <c r="S40" s="419">
        <f>SUM(S9:S39)</f>
        <v>6</v>
      </c>
      <c r="T40" s="420">
        <f>SUM(T9:T39)</f>
        <v>0</v>
      </c>
      <c r="U40" s="421">
        <f>SUM(R40:T40)</f>
        <v>6.5</v>
      </c>
      <c r="V40" s="422">
        <f>SUM(V9:V39)</f>
        <v>0</v>
      </c>
      <c r="W40" s="422">
        <f>SUM(W9:W39)</f>
        <v>0</v>
      </c>
      <c r="X40" s="423"/>
    </row>
    <row r="41" spans="1:24" ht="17" thickBot="1" x14ac:dyDescent="0.2">
      <c r="C41" s="448"/>
      <c r="D41" s="448"/>
      <c r="E41" s="448"/>
      <c r="F41" s="448"/>
      <c r="O41" s="430" t="s">
        <v>546</v>
      </c>
      <c r="P41" s="431"/>
      <c r="Q41" s="424"/>
      <c r="R41" s="424"/>
      <c r="S41" s="425"/>
      <c r="T41" s="425"/>
      <c r="U41" s="426">
        <f>U40</f>
        <v>6.5</v>
      </c>
      <c r="V41" s="425"/>
      <c r="W41" s="425"/>
      <c r="X41" s="427"/>
    </row>
    <row r="42" spans="1:24" ht="17" thickBot="1" x14ac:dyDescent="0.25">
      <c r="C42" s="448"/>
      <c r="D42" s="448"/>
      <c r="E42" s="448"/>
      <c r="F42" s="448"/>
      <c r="O42"/>
      <c r="P42"/>
      <c r="Q42" s="69"/>
      <c r="R42" s="69"/>
      <c r="S42" s="69"/>
      <c r="T42" s="69"/>
      <c r="U42" s="69"/>
      <c r="V42" s="69"/>
      <c r="W42" s="69"/>
      <c r="X42" s="69"/>
    </row>
    <row r="43" spans="1:24" ht="20" customHeight="1" thickBot="1" x14ac:dyDescent="0.25">
      <c r="C43" s="448"/>
      <c r="D43" s="448"/>
      <c r="E43" s="448"/>
      <c r="F43" s="448"/>
      <c r="O43"/>
      <c r="P43"/>
      <c r="Q43" s="69"/>
      <c r="R43" s="69"/>
      <c r="S43" s="69"/>
      <c r="T43" s="394" t="s">
        <v>547</v>
      </c>
      <c r="U43" s="69"/>
      <c r="V43" s="69"/>
      <c r="W43" s="69"/>
      <c r="X43" s="69"/>
    </row>
    <row r="44" spans="1:24" ht="20" customHeight="1" thickBot="1" x14ac:dyDescent="0.25">
      <c r="C44" s="448"/>
      <c r="D44" s="448"/>
      <c r="E44" s="448"/>
      <c r="F44" s="448"/>
      <c r="O44"/>
      <c r="P44"/>
      <c r="Q44" s="69"/>
      <c r="R44" s="69"/>
      <c r="S44" s="69"/>
      <c r="T44" s="394" t="s">
        <v>548</v>
      </c>
      <c r="U44" s="69"/>
      <c r="V44" s="69"/>
      <c r="W44" s="69"/>
      <c r="X44" s="69"/>
    </row>
    <row r="45" spans="1:24" ht="20" customHeight="1" thickBot="1" x14ac:dyDescent="0.25">
      <c r="C45" s="448"/>
      <c r="D45" s="448"/>
      <c r="E45" s="448"/>
      <c r="F45" s="448"/>
      <c r="O45"/>
      <c r="P45"/>
      <c r="Q45" s="69"/>
      <c r="R45" s="69"/>
      <c r="S45" s="69"/>
      <c r="T45" s="394" t="s">
        <v>549</v>
      </c>
      <c r="U45" s="69"/>
      <c r="V45" s="69"/>
      <c r="W45" s="69"/>
      <c r="X45" s="69"/>
    </row>
    <row r="46" spans="1:24" ht="13.5" customHeight="1" thickBot="1" x14ac:dyDescent="0.2">
      <c r="C46" s="448"/>
      <c r="D46" s="448"/>
      <c r="E46" s="448"/>
      <c r="F46" s="448"/>
    </row>
    <row r="47" spans="1:24" ht="24" customHeight="1" thickBot="1" x14ac:dyDescent="0.3">
      <c r="A47" s="457" t="s">
        <v>67</v>
      </c>
      <c r="B47" s="457"/>
      <c r="C47" s="457"/>
      <c r="D47" s="457"/>
      <c r="E47" s="457"/>
      <c r="F47" s="457"/>
      <c r="G47" s="40"/>
      <c r="H47" s="40"/>
      <c r="I47" s="40"/>
      <c r="J47" s="40"/>
    </row>
    <row r="48" spans="1:24" ht="24.75" customHeight="1" thickBot="1" x14ac:dyDescent="0.25">
      <c r="A48" s="41" t="s">
        <v>62</v>
      </c>
      <c r="B48" s="41" t="s">
        <v>68</v>
      </c>
      <c r="C48" s="458" t="s">
        <v>69</v>
      </c>
      <c r="D48" s="458"/>
      <c r="E48" s="458"/>
      <c r="F48" s="62" t="s">
        <v>70</v>
      </c>
      <c r="G48" s="42"/>
      <c r="M48" s="142" t="s">
        <v>429</v>
      </c>
      <c r="N48" s="460"/>
      <c r="O48" s="142"/>
    </row>
    <row r="49" spans="1:21" ht="24.75" customHeight="1" x14ac:dyDescent="0.15">
      <c r="A49" s="43"/>
      <c r="B49" s="43"/>
      <c r="C49" s="459"/>
      <c r="D49" s="459"/>
      <c r="E49" s="459"/>
      <c r="F49" s="44"/>
      <c r="G49" s="45"/>
      <c r="M49" s="174"/>
      <c r="N49" s="174"/>
      <c r="O49" s="174"/>
      <c r="P49" s="174"/>
      <c r="Q49" s="174"/>
      <c r="R49" s="174"/>
      <c r="S49" s="174"/>
    </row>
    <row r="50" spans="1:21" ht="24.75" customHeight="1" x14ac:dyDescent="0.15">
      <c r="A50" s="46"/>
      <c r="B50" s="46"/>
      <c r="C50" s="456"/>
      <c r="D50" s="456"/>
      <c r="E50" s="456"/>
      <c r="F50" s="47"/>
      <c r="G50" s="45"/>
      <c r="M50" s="174"/>
      <c r="N50" s="174"/>
      <c r="O50" s="174"/>
      <c r="P50" s="174"/>
      <c r="Q50" s="174"/>
      <c r="R50" s="174"/>
      <c r="S50" s="174"/>
    </row>
    <row r="51" spans="1:21" ht="24.75" customHeight="1" x14ac:dyDescent="0.2">
      <c r="A51" s="46"/>
      <c r="B51" s="46"/>
      <c r="C51" s="456"/>
      <c r="D51" s="456"/>
      <c r="E51" s="456"/>
      <c r="F51" s="47"/>
      <c r="G51" s="45"/>
      <c r="M51" s="175" t="s">
        <v>420</v>
      </c>
      <c r="N51" s="461"/>
      <c r="O51" s="175" t="s">
        <v>499</v>
      </c>
      <c r="P51" s="176">
        <v>0.5</v>
      </c>
      <c r="Q51" s="177"/>
      <c r="R51" s="178"/>
      <c r="S51" s="179">
        <f>SUM(P51:R51)</f>
        <v>0.5</v>
      </c>
      <c r="T51" s="180"/>
      <c r="U51" s="28">
        <v>1</v>
      </c>
    </row>
    <row r="52" spans="1:21" ht="24.75" customHeight="1" x14ac:dyDescent="0.15">
      <c r="A52" s="46"/>
      <c r="B52" s="46"/>
      <c r="C52" s="456"/>
      <c r="D52" s="456"/>
      <c r="E52" s="456"/>
      <c r="F52" s="47"/>
      <c r="G52" s="45"/>
      <c r="M52" s="174"/>
      <c r="N52" s="174"/>
      <c r="O52" s="174"/>
      <c r="P52" s="174"/>
      <c r="Q52" s="174"/>
      <c r="R52" s="174"/>
      <c r="S52" s="174"/>
      <c r="T52" s="174"/>
    </row>
    <row r="53" spans="1:21" ht="24.75" customHeight="1" x14ac:dyDescent="0.15">
      <c r="A53" s="46"/>
      <c r="B53" s="46"/>
      <c r="C53" s="456"/>
      <c r="D53" s="456"/>
      <c r="E53" s="456"/>
      <c r="F53" s="47"/>
      <c r="G53" s="45"/>
      <c r="M53" s="174"/>
      <c r="N53" s="174"/>
      <c r="O53" s="174"/>
      <c r="P53" s="174"/>
      <c r="Q53" s="174"/>
      <c r="R53" s="174"/>
      <c r="S53" s="174"/>
      <c r="T53" s="174"/>
    </row>
    <row r="54" spans="1:21" ht="24.75" customHeight="1" x14ac:dyDescent="0.15">
      <c r="A54" s="46"/>
      <c r="B54" s="46"/>
      <c r="C54" s="456"/>
      <c r="D54" s="456"/>
      <c r="E54" s="456"/>
      <c r="F54" s="47"/>
      <c r="G54" s="45"/>
      <c r="M54" s="174"/>
      <c r="N54" s="174"/>
      <c r="O54" s="174"/>
      <c r="P54" s="174"/>
      <c r="Q54" s="174"/>
      <c r="R54" s="174"/>
      <c r="S54" s="174"/>
      <c r="T54" s="174"/>
    </row>
    <row r="55" spans="1:21" ht="24.75" customHeight="1" x14ac:dyDescent="0.2">
      <c r="A55" s="46"/>
      <c r="B55" s="46"/>
      <c r="C55" s="456"/>
      <c r="D55" s="456"/>
      <c r="E55" s="456"/>
      <c r="F55" s="47"/>
      <c r="G55" s="45"/>
      <c r="M55" s="152" t="s">
        <v>432</v>
      </c>
      <c r="N55" s="152"/>
      <c r="O55" s="152"/>
      <c r="S55" s="29"/>
      <c r="T55" s="29"/>
      <c r="U55" s="29"/>
    </row>
    <row r="56" spans="1:21" ht="24.75" customHeight="1" x14ac:dyDescent="0.2">
      <c r="A56" s="46"/>
      <c r="B56" s="46"/>
      <c r="C56" s="456"/>
      <c r="D56" s="456"/>
      <c r="E56" s="456"/>
      <c r="F56" s="47"/>
      <c r="G56" s="45"/>
      <c r="M56" s="134" t="s">
        <v>412</v>
      </c>
      <c r="N56" s="462"/>
      <c r="O56" s="143" t="s">
        <v>426</v>
      </c>
      <c r="P56" s="129">
        <v>7.5</v>
      </c>
      <c r="Q56" s="127"/>
      <c r="R56" s="128"/>
      <c r="S56" s="27">
        <f>SUM(P56:R56)</f>
        <v>7.5</v>
      </c>
      <c r="T56" s="28"/>
      <c r="U56" s="28">
        <v>1</v>
      </c>
    </row>
    <row r="57" spans="1:21" ht="24.75" customHeight="1" x14ac:dyDescent="0.2">
      <c r="A57" s="46"/>
      <c r="B57" s="46"/>
      <c r="C57" s="456"/>
      <c r="D57" s="456"/>
      <c r="E57" s="456"/>
      <c r="F57" s="47"/>
      <c r="G57" s="45"/>
      <c r="M57" s="134" t="s">
        <v>410</v>
      </c>
      <c r="N57" s="462"/>
      <c r="O57" s="143" t="s">
        <v>424</v>
      </c>
      <c r="P57" s="129">
        <v>7</v>
      </c>
      <c r="Q57" s="127"/>
      <c r="R57" s="128"/>
      <c r="S57" s="27">
        <f>SUM(P57:R57)</f>
        <v>7</v>
      </c>
      <c r="T57" s="28"/>
      <c r="U57" s="28">
        <v>1</v>
      </c>
    </row>
    <row r="58" spans="1:21" ht="24.75" customHeight="1" x14ac:dyDescent="0.2">
      <c r="A58" s="46"/>
      <c r="B58" s="46"/>
      <c r="C58" s="456"/>
      <c r="D58" s="456"/>
      <c r="E58" s="456"/>
      <c r="F58" s="47"/>
      <c r="G58" s="45"/>
      <c r="M58" s="134" t="s">
        <v>411</v>
      </c>
      <c r="N58" s="462"/>
      <c r="O58" s="143" t="s">
        <v>424</v>
      </c>
      <c r="P58" s="129">
        <v>7</v>
      </c>
      <c r="Q58" s="127"/>
      <c r="R58" s="128"/>
      <c r="S58" s="27">
        <f>SUM(P58:R58)</f>
        <v>7</v>
      </c>
      <c r="T58" s="28"/>
      <c r="U58" s="28">
        <v>1</v>
      </c>
    </row>
    <row r="59" spans="1:21" ht="24.75" customHeight="1" x14ac:dyDescent="0.2">
      <c r="A59" s="46"/>
      <c r="B59" s="46"/>
      <c r="C59" s="456"/>
      <c r="D59" s="456"/>
      <c r="E59" s="456"/>
      <c r="F59" s="47"/>
      <c r="G59" s="45"/>
      <c r="M59" s="134" t="s">
        <v>430</v>
      </c>
      <c r="N59" s="462"/>
      <c r="O59" s="143" t="s">
        <v>431</v>
      </c>
      <c r="P59" s="129">
        <v>7</v>
      </c>
      <c r="Q59" s="127"/>
      <c r="R59" s="128"/>
      <c r="S59" s="27">
        <f>SUM(P59:R59)</f>
        <v>7</v>
      </c>
      <c r="T59" s="28"/>
      <c r="U59" s="28">
        <v>1</v>
      </c>
    </row>
    <row r="60" spans="1:21" ht="24.75" customHeight="1" x14ac:dyDescent="0.2">
      <c r="A60" s="46"/>
      <c r="B60" s="46"/>
      <c r="C60" s="456"/>
      <c r="D60" s="456"/>
      <c r="E60" s="456"/>
      <c r="F60" s="47"/>
      <c r="G60" s="45"/>
      <c r="M60" s="29"/>
      <c r="N60" s="29"/>
      <c r="O60" s="29"/>
      <c r="P60" s="29"/>
      <c r="Q60" s="29"/>
      <c r="R60" s="29"/>
      <c r="S60" s="29"/>
      <c r="T60" s="29"/>
      <c r="U60" s="29"/>
    </row>
    <row r="61" spans="1:21" ht="24.75" customHeight="1" x14ac:dyDescent="0.2">
      <c r="A61" s="46"/>
      <c r="B61" s="46"/>
      <c r="C61" s="456"/>
      <c r="D61" s="456"/>
      <c r="E61" s="456"/>
      <c r="F61" s="47"/>
      <c r="G61" s="45"/>
      <c r="M61" s="29"/>
      <c r="N61" s="29"/>
      <c r="O61" s="29"/>
      <c r="P61" s="29"/>
      <c r="Q61" s="29"/>
      <c r="R61" s="29"/>
      <c r="S61" s="29"/>
      <c r="T61" s="29"/>
      <c r="U61" s="29"/>
    </row>
    <row r="62" spans="1:21" ht="24.75" customHeight="1" x14ac:dyDescent="0.15">
      <c r="A62" s="46"/>
      <c r="B62" s="46"/>
      <c r="C62" s="456"/>
      <c r="D62" s="456"/>
      <c r="E62" s="456"/>
      <c r="F62" s="47"/>
      <c r="G62" s="45"/>
    </row>
    <row r="63" spans="1:21" ht="24.75" customHeight="1" x14ac:dyDescent="0.15">
      <c r="A63" s="46"/>
      <c r="B63" s="46"/>
      <c r="C63" s="456"/>
      <c r="D63" s="456"/>
      <c r="E63" s="456"/>
      <c r="F63" s="47"/>
      <c r="G63" s="45"/>
    </row>
    <row r="64" spans="1:21" ht="24.75" customHeight="1" x14ac:dyDescent="0.15">
      <c r="A64" s="46"/>
      <c r="B64" s="46"/>
      <c r="C64" s="456"/>
      <c r="D64" s="456"/>
      <c r="E64" s="456"/>
      <c r="F64" s="47"/>
      <c r="G64" s="45"/>
    </row>
    <row r="65" spans="1:21" ht="24.75" customHeight="1" x14ac:dyDescent="0.15">
      <c r="A65" s="46"/>
      <c r="B65" s="46"/>
      <c r="C65" s="456"/>
      <c r="D65" s="456"/>
      <c r="E65" s="456"/>
      <c r="F65" s="47"/>
      <c r="G65" s="45"/>
      <c r="M65" s="142" t="s">
        <v>433</v>
      </c>
      <c r="N65" s="460"/>
      <c r="O65" s="142"/>
    </row>
    <row r="66" spans="1:21" ht="24.75" customHeight="1" x14ac:dyDescent="0.2">
      <c r="A66" s="46"/>
      <c r="B66" s="46"/>
      <c r="C66" s="456"/>
      <c r="D66" s="456"/>
      <c r="E66" s="456"/>
      <c r="F66" s="47"/>
      <c r="G66" s="45"/>
      <c r="M66" s="144" t="s">
        <v>418</v>
      </c>
      <c r="N66" s="463"/>
      <c r="O66" s="144" t="s">
        <v>419</v>
      </c>
      <c r="P66" s="129"/>
      <c r="Q66" s="127">
        <v>4</v>
      </c>
      <c r="R66" s="128">
        <v>2</v>
      </c>
      <c r="S66" s="27">
        <f>SUM(P66:R66)</f>
        <v>6</v>
      </c>
      <c r="T66" s="28">
        <v>1</v>
      </c>
      <c r="U66" s="28">
        <v>1</v>
      </c>
    </row>
    <row r="67" spans="1:21" ht="24.75" customHeight="1" x14ac:dyDescent="0.2">
      <c r="A67" s="46"/>
      <c r="B67" s="46"/>
      <c r="C67" s="456"/>
      <c r="D67" s="456"/>
      <c r="E67" s="456"/>
      <c r="F67" s="47"/>
      <c r="G67" s="45"/>
      <c r="M67" s="130" t="s">
        <v>418</v>
      </c>
      <c r="N67" s="464"/>
      <c r="O67" s="130" t="s">
        <v>421</v>
      </c>
      <c r="P67" s="129"/>
      <c r="Q67" s="127">
        <v>6</v>
      </c>
      <c r="R67" s="128"/>
      <c r="S67" s="27">
        <f>SUM(P67:R67)</f>
        <v>6</v>
      </c>
      <c r="T67" s="28"/>
      <c r="U67" s="28">
        <v>1</v>
      </c>
    </row>
    <row r="68" spans="1:21" ht="24.75" customHeight="1" x14ac:dyDescent="0.15">
      <c r="A68" s="46"/>
      <c r="B68" s="46"/>
      <c r="C68" s="456"/>
      <c r="D68" s="456"/>
      <c r="E68" s="456"/>
      <c r="F68" s="47"/>
      <c r="G68" s="45"/>
    </row>
    <row r="69" spans="1:21" ht="16" x14ac:dyDescent="0.2">
      <c r="M69" s="144" t="s">
        <v>423</v>
      </c>
      <c r="N69" s="463"/>
      <c r="O69" s="144" t="s">
        <v>425</v>
      </c>
      <c r="P69" s="129"/>
      <c r="Q69" s="127">
        <v>4</v>
      </c>
      <c r="R69" s="128"/>
      <c r="S69" s="27">
        <f>SUM(P69:R69)</f>
        <v>4</v>
      </c>
      <c r="T69" s="28"/>
      <c r="U69" s="28">
        <v>1</v>
      </c>
    </row>
    <row r="70" spans="1:21" ht="16" x14ac:dyDescent="0.2">
      <c r="M70" s="144" t="s">
        <v>422</v>
      </c>
      <c r="N70" s="463"/>
      <c r="O70" s="144" t="s">
        <v>425</v>
      </c>
      <c r="P70" s="129"/>
      <c r="Q70" s="127">
        <v>4</v>
      </c>
      <c r="R70" s="128"/>
      <c r="S70" s="27">
        <f>SUM(P70:R70)</f>
        <v>4</v>
      </c>
      <c r="T70" s="28"/>
      <c r="U70" s="28">
        <v>1</v>
      </c>
    </row>
    <row r="71" spans="1:21" ht="16" x14ac:dyDescent="0.2">
      <c r="M71" s="144" t="s">
        <v>420</v>
      </c>
      <c r="N71" s="463"/>
      <c r="O71" s="144" t="s">
        <v>425</v>
      </c>
      <c r="P71" s="129"/>
      <c r="Q71" s="127">
        <v>4</v>
      </c>
      <c r="R71" s="128"/>
      <c r="S71" s="27">
        <f>SUM(P71:R71)</f>
        <v>4</v>
      </c>
      <c r="T71" s="28"/>
      <c r="U71" s="28">
        <v>1</v>
      </c>
    </row>
    <row r="73" spans="1:21" ht="16" x14ac:dyDescent="0.2">
      <c r="M73" s="145" t="s">
        <v>434</v>
      </c>
      <c r="N73" s="465"/>
      <c r="O73" s="146" t="s">
        <v>435</v>
      </c>
      <c r="P73" s="147"/>
      <c r="Q73" s="148">
        <v>10</v>
      </c>
      <c r="R73" s="149"/>
      <c r="S73" s="150">
        <f>SUM(P73:R73)</f>
        <v>10</v>
      </c>
      <c r="T73" s="151"/>
      <c r="U73" s="151">
        <v>1</v>
      </c>
    </row>
  </sheetData>
  <sheetProtection selectLockedCells="1" selectUnlockedCells="1"/>
  <mergeCells count="36">
    <mergeCell ref="C65:E65"/>
    <mergeCell ref="C66:E66"/>
    <mergeCell ref="C67:E67"/>
    <mergeCell ref="C68:E68"/>
    <mergeCell ref="C59:E59"/>
    <mergeCell ref="C60:E60"/>
    <mergeCell ref="C61:E61"/>
    <mergeCell ref="C62:E62"/>
    <mergeCell ref="C63:E63"/>
    <mergeCell ref="C64:E64"/>
    <mergeCell ref="C58:E58"/>
    <mergeCell ref="A47:F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Q1:W1"/>
    <mergeCell ref="T2:U2"/>
    <mergeCell ref="V2:X2"/>
    <mergeCell ref="C41:F46"/>
    <mergeCell ref="A1:C2"/>
    <mergeCell ref="D1:F2"/>
    <mergeCell ref="G1:L2"/>
    <mergeCell ref="A3:B3"/>
    <mergeCell ref="C3:F3"/>
    <mergeCell ref="R7:U7"/>
    <mergeCell ref="T3:U3"/>
    <mergeCell ref="V3:X3"/>
    <mergeCell ref="T4:U4"/>
    <mergeCell ref="V4:X4"/>
  </mergeCells>
  <phoneticPr fontId="75" type="noConversion"/>
  <conditionalFormatting sqref="A5:B8 A10:B35">
    <cfRule type="expression" dxfId="30" priority="141">
      <formula>WEEKDAY($B5)=1</formula>
    </cfRule>
    <cfRule type="expression" dxfId="29" priority="142">
      <formula>WEEKDAY($B5)=7</formula>
    </cfRule>
  </conditionalFormatting>
  <conditionalFormatting sqref="C20:C24 C34:C35 C27:C31 C10:C17 C5:C8 C5:D5 D5:D35">
    <cfRule type="expression" dxfId="28" priority="139">
      <formula>AND(C5&lt;&gt;"Repos",C5&lt;&gt;"Congés")</formula>
    </cfRule>
    <cfRule type="expression" dxfId="27" priority="140">
      <formula>OR(C5="Repos",C5="Congés")</formula>
    </cfRule>
  </conditionalFormatting>
  <conditionalFormatting sqref="M56:N58 M51:N51">
    <cfRule type="expression" dxfId="26" priority="135">
      <formula>AND(M51&lt;&gt;"Repos",M51&lt;&gt;"Congés")</formula>
    </cfRule>
    <cfRule type="expression" dxfId="25" priority="136">
      <formula>OR(M51="Repos",M51="Congés")</formula>
    </cfRule>
  </conditionalFormatting>
  <conditionalFormatting sqref="M56:N58">
    <cfRule type="expression" dxfId="24" priority="133">
      <formula>AND(M56&lt;&gt;"Repos",M56&lt;&gt;"Congés")</formula>
    </cfRule>
    <cfRule type="expression" dxfId="23" priority="134">
      <formula>OR(M56="Repos",M56="Congés")</formula>
    </cfRule>
  </conditionalFormatting>
  <conditionalFormatting sqref="M59:N59">
    <cfRule type="expression" dxfId="22" priority="131">
      <formula>AND(M59&lt;&gt;"Repos",M59&lt;&gt;"Congés")</formula>
    </cfRule>
    <cfRule type="expression" dxfId="21" priority="132">
      <formula>OR(M59="Repos",M59="Congés")</formula>
    </cfRule>
  </conditionalFormatting>
  <conditionalFormatting sqref="C18:C19">
    <cfRule type="expression" dxfId="20" priority="28">
      <formula>AND(C18&lt;&gt;"Repos",C18&lt;&gt;"Congés")</formula>
    </cfRule>
    <cfRule type="expression" dxfId="19" priority="29">
      <formula>OR(C18="Repos",C18="Congés")</formula>
    </cfRule>
  </conditionalFormatting>
  <conditionalFormatting sqref="C32">
    <cfRule type="expression" dxfId="18" priority="26">
      <formula>AND(C32&lt;&gt;"Repos",C32&lt;&gt;"Congés")</formula>
    </cfRule>
    <cfRule type="expression" dxfId="17" priority="27">
      <formula>OR(C32="Repos",C32="Congés")</formula>
    </cfRule>
  </conditionalFormatting>
  <conditionalFormatting sqref="C33">
    <cfRule type="expression" dxfId="16" priority="24">
      <formula>AND(C33&lt;&gt;"Repos",C33&lt;&gt;"Congés")</formula>
    </cfRule>
    <cfRule type="expression" dxfId="15" priority="25">
      <formula>OR(C33="Repos",C33="Congés")</formula>
    </cfRule>
  </conditionalFormatting>
  <conditionalFormatting sqref="C25">
    <cfRule type="expression" dxfId="14" priority="22">
      <formula>AND(C25&lt;&gt;"Repos",C25&lt;&gt;"Congés")</formula>
    </cfRule>
    <cfRule type="expression" dxfId="13" priority="23">
      <formula>OR(C25="Repos",C25="Congés")</formula>
    </cfRule>
  </conditionalFormatting>
  <conditionalFormatting sqref="A9:B9">
    <cfRule type="expression" dxfId="12" priority="20">
      <formula>WEEKDAY($B9)=1</formula>
    </cfRule>
    <cfRule type="expression" dxfId="11" priority="21">
      <formula>WEEKDAY($B9)=7</formula>
    </cfRule>
  </conditionalFormatting>
  <conditionalFormatting sqref="C9">
    <cfRule type="expression" dxfId="10" priority="18">
      <formula>AND(C9&lt;&gt;"Repos",C9&lt;&gt;"Congés")</formula>
    </cfRule>
    <cfRule type="expression" dxfId="9" priority="19">
      <formula>OR(C9="Repos",C9="Congés")</formula>
    </cfRule>
  </conditionalFormatting>
  <conditionalFormatting sqref="C26">
    <cfRule type="expression" dxfId="8" priority="16">
      <formula>AND(C26&lt;&gt;"Repos",C26&lt;&gt;"Congés")</formula>
    </cfRule>
    <cfRule type="expression" dxfId="7" priority="17">
      <formula>OR(C26="Repos",C26="Congés")</formula>
    </cfRule>
  </conditionalFormatting>
  <conditionalFormatting sqref="E32">
    <cfRule type="expression" dxfId="6" priority="14">
      <formula>AND(E32&lt;&gt;"Repos",E32&lt;&gt;"Congés")</formula>
    </cfRule>
    <cfRule type="expression" dxfId="5" priority="15">
      <formula>OR(E32="Repos",E32="Congés")</formula>
    </cfRule>
  </conditionalFormatting>
  <conditionalFormatting sqref="V41:W41 S41:T41 U9:U41">
    <cfRule type="cellIs" dxfId="4" priority="13" stopIfTrue="1" operator="greaterThan">
      <formula>0</formula>
    </cfRule>
  </conditionalFormatting>
  <conditionalFormatting sqref="V40:W40">
    <cfRule type="cellIs" dxfId="3" priority="12" stopIfTrue="1" operator="greaterThan">
      <formula>0</formula>
    </cfRule>
  </conditionalFormatting>
  <conditionalFormatting sqref="R9:R39">
    <cfRule type="cellIs" dxfId="2" priority="9" stopIfTrue="1" operator="notEqual">
      <formula>"nulle"</formula>
    </cfRule>
  </conditionalFormatting>
  <conditionalFormatting sqref="S9:S39">
    <cfRule type="cellIs" dxfId="1" priority="10" stopIfTrue="1" operator="notEqual">
      <formula>"nulle"</formula>
    </cfRule>
  </conditionalFormatting>
  <conditionalFormatting sqref="T9:T39">
    <cfRule type="cellIs" dxfId="0" priority="11" stopIfTrue="1" operator="notEqual">
      <formula>"nulle"</formula>
    </cfRule>
  </conditionalFormatting>
  <pageMargins left="0.16" right="0.35000000000000003" top="0.94" bottom="0.28000000000000003" header="0.16" footer="0.51"/>
  <pageSetup paperSize="9" scale="62" firstPageNumber="0" fitToWidth="0" fitToHeight="0" orientation="landscape" blackAndWhite="1" draft="1" horizontalDpi="300" verticalDpi="300" r:id="rId1"/>
  <headerFooter>
    <oddHeader>&amp;L&amp;"Calibri,Normal"&amp;K000000/Users/corvisierchristophe/Desktop/logo.png&amp;C&amp;"Calibri,Normal"&amp;K000000_x000D_Feuille d'attachement individuelle employés_x000D__x000D_Pèriode 21 Maiau 20 Juin 2017_x000D__x000D_</oddHeader>
    <oddFooter>&amp;C&amp;"Arial,Normal"&amp;10&amp;K000000Feuille d’attachement modèle automatique – Rév 1 – Créé le 27/04/09</oddFooter>
  </headerFooter>
  <rowBreaks count="1" manualBreakCount="1">
    <brk id="46" max="16383" man="1"/>
  </rowBreaks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Groupe1">
                <anchor moveWithCells="1" sizeWithCells="1">
                  <from>
                    <xdr:col>0</xdr:col>
                    <xdr:colOff>241300</xdr:colOff>
                    <xdr:row>40</xdr:row>
                    <xdr:rowOff>0</xdr:rowOff>
                  </from>
                  <to>
                    <xdr:col>1</xdr:col>
                    <xdr:colOff>1054100</xdr:colOff>
                    <xdr:row>44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Base de Travail Mensuelle</vt:lpstr>
      <vt:lpstr>CPL</vt:lpstr>
      <vt:lpstr>RIPPEURS</vt:lpstr>
      <vt:lpstr>ADMINISTRATIF</vt:lpstr>
      <vt:lpstr>RESPONSABLE</vt:lpstr>
      <vt:lpstr>Congés</vt:lpstr>
      <vt:lpstr>Pointage</vt:lpstr>
      <vt:lpstr>Planning Pointage</vt:lpstr>
      <vt:lpstr>Planning Mensuel</vt:lpstr>
      <vt:lpstr>Parametres</vt:lpstr>
      <vt:lpstr>ADDARIO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corvisier</dc:creator>
  <cp:lastModifiedBy>Utilisateur de Microsoft Office</cp:lastModifiedBy>
  <cp:lastPrinted>2017-05-11T12:55:16Z</cp:lastPrinted>
  <dcterms:created xsi:type="dcterms:W3CDTF">2016-12-16T18:10:57Z</dcterms:created>
  <dcterms:modified xsi:type="dcterms:W3CDTF">2017-05-11T13:16:10Z</dcterms:modified>
</cp:coreProperties>
</file>