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milie\Documents\BEE\"/>
    </mc:Choice>
  </mc:AlternateContent>
  <bookViews>
    <workbookView xWindow="0" yWindow="0" windowWidth="20490" windowHeight="6930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</calcChain>
</file>

<file path=xl/sharedStrings.xml><?xml version="1.0" encoding="utf-8"?>
<sst xmlns="http://schemas.openxmlformats.org/spreadsheetml/2006/main" count="4" uniqueCount="4">
  <si>
    <t>Contrat signé</t>
  </si>
  <si>
    <t>Mois</t>
  </si>
  <si>
    <t>CA généré par la signature du contrat</t>
  </si>
  <si>
    <t>CA 2017-2018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</si>
</sst>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mmm\ yyyy;@"/>
    <numFmt numFmtId="165" formatCode=";;;@"/>
    <numFmt numFmtId="166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1"/>
      <color rgb="FFFFFFFF"/>
      <name val="Calibri"/>
      <family val="2"/>
    </font>
    <font>
      <b/>
      <sz val="12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8BD0"/>
        <bgColor rgb="FF000000"/>
      </patternFill>
    </fill>
    <fill>
      <patternFill patternType="solid">
        <fgColor rgb="FFD6DCE4"/>
        <bgColor rgb="FF000000"/>
      </patternFill>
    </fill>
    <fill>
      <patternFill patternType="solid">
        <fgColor rgb="FF333F4F"/>
        <bgColor rgb="FF000000"/>
      </patternFill>
    </fill>
  </fills>
  <borders count="2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Fill="1" applyBorder="1"/>
    <xf numFmtId="0" fontId="3" fillId="2" borderId="1" xfId="0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left"/>
    </xf>
    <xf numFmtId="1" fontId="2" fillId="3" borderId="1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166" fontId="2" fillId="3" borderId="1" xfId="1" applyNumberFormat="1" applyFont="1" applyFill="1" applyBorder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%20Business%20Plan/Previsionnel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enus A1"/>
      <sheetName val="Revenus A&gt;1"/>
      <sheetName val="Charges"/>
      <sheetName val="CONFIG"/>
      <sheetName val="Personnel"/>
      <sheetName val="Charges externes"/>
      <sheetName val="Sous-traitances"/>
      <sheetName val="Investissements"/>
      <sheetName val="Commandes"/>
      <sheetName val="Trésorerie"/>
      <sheetName val="CA &amp; Charges"/>
      <sheetName val="Synthèse"/>
      <sheetName val="Comptes de résultats"/>
      <sheetName val="BFR"/>
      <sheetName val="Plan de financement"/>
      <sheetName val="Bilans"/>
    </sheetNames>
    <sheetDataSet>
      <sheetData sheetId="0"/>
      <sheetData sheetId="1"/>
      <sheetData sheetId="2"/>
      <sheetData sheetId="3">
        <row r="7">
          <cell r="C7">
            <v>42826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2"/>
  <sheetViews>
    <sheetView tabSelected="1" workbookViewId="0">
      <selection activeCell="B14" sqref="B14"/>
    </sheetView>
  </sheetViews>
  <sheetFormatPr baseColWidth="10" defaultRowHeight="15" x14ac:dyDescent="0.25"/>
  <cols>
    <col min="1" max="1" width="34.140625" bestFit="1" customWidth="1"/>
  </cols>
  <sheetData>
    <row r="3" spans="1:14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2"/>
      <c r="B4" s="3">
        <f>[1]CONFIG!$C$7</f>
        <v>42826</v>
      </c>
      <c r="C4" s="3">
        <f>DATE(YEAR(B4),MONTH(B4)+1,DAY(B4))</f>
        <v>42856</v>
      </c>
      <c r="D4" s="3">
        <f t="shared" ref="D4:M4" si="0">DATE(YEAR(C4),MONTH(C4)+1,DAY(C4))</f>
        <v>42887</v>
      </c>
      <c r="E4" s="3">
        <f t="shared" si="0"/>
        <v>42917</v>
      </c>
      <c r="F4" s="3">
        <f t="shared" si="0"/>
        <v>42948</v>
      </c>
      <c r="G4" s="3">
        <f t="shared" si="0"/>
        <v>42979</v>
      </c>
      <c r="H4" s="3">
        <f t="shared" si="0"/>
        <v>43009</v>
      </c>
      <c r="I4" s="3">
        <f t="shared" si="0"/>
        <v>43040</v>
      </c>
      <c r="J4" s="3">
        <f t="shared" si="0"/>
        <v>43070</v>
      </c>
      <c r="K4" s="3">
        <f t="shared" si="0"/>
        <v>43101</v>
      </c>
      <c r="L4" s="3">
        <f t="shared" si="0"/>
        <v>43132</v>
      </c>
      <c r="M4" s="3">
        <f t="shared" si="0"/>
        <v>43160</v>
      </c>
      <c r="N4" s="1"/>
    </row>
    <row r="5" spans="1:14" x14ac:dyDescent="0.25">
      <c r="A5" s="4" t="s">
        <v>0</v>
      </c>
      <c r="B5" s="5"/>
      <c r="C5" s="5">
        <v>1</v>
      </c>
      <c r="D5" s="5"/>
      <c r="E5" s="5"/>
      <c r="F5" s="5"/>
      <c r="G5" s="5">
        <v>1</v>
      </c>
      <c r="H5" s="5"/>
      <c r="I5" s="5">
        <v>1</v>
      </c>
      <c r="J5" s="5"/>
      <c r="K5" s="5"/>
      <c r="L5" s="5"/>
      <c r="M5" s="5"/>
      <c r="N5" s="1"/>
    </row>
    <row r="6" spans="1:14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ht="15.75" x14ac:dyDescent="0.25">
      <c r="A7" s="6" t="s">
        <v>1</v>
      </c>
      <c r="B7" s="7">
        <v>1</v>
      </c>
      <c r="C7" s="7">
        <v>2</v>
      </c>
      <c r="D7" s="7">
        <v>3</v>
      </c>
      <c r="E7" s="7">
        <v>4</v>
      </c>
      <c r="F7" s="7">
        <v>5</v>
      </c>
      <c r="G7" s="7">
        <v>6</v>
      </c>
      <c r="H7" s="7">
        <v>7</v>
      </c>
      <c r="I7" s="7">
        <v>8</v>
      </c>
      <c r="J7" s="7">
        <v>9</v>
      </c>
      <c r="K7" s="7">
        <v>10</v>
      </c>
      <c r="L7" s="7">
        <v>11</v>
      </c>
      <c r="M7" s="7">
        <v>12</v>
      </c>
      <c r="N7" s="1"/>
    </row>
    <row r="8" spans="1:14" x14ac:dyDescent="0.25">
      <c r="A8" s="4" t="s">
        <v>2</v>
      </c>
      <c r="B8" s="8">
        <v>1881.2933333333335</v>
      </c>
      <c r="C8" s="8">
        <v>1982.9599999999998</v>
      </c>
      <c r="D8" s="8">
        <v>2540.0266666666666</v>
      </c>
      <c r="E8" s="8">
        <v>2997.4933333333333</v>
      </c>
      <c r="F8" s="8">
        <v>2997.4933333333333</v>
      </c>
      <c r="G8" s="8">
        <v>2997.4933333333333</v>
      </c>
      <c r="H8" s="8">
        <v>2997.4933333333333</v>
      </c>
      <c r="I8" s="8">
        <v>2997.4933333333333</v>
      </c>
      <c r="J8" s="8">
        <v>2997.4933333333333</v>
      </c>
      <c r="K8" s="8">
        <v>2997.4933333333333</v>
      </c>
      <c r="L8" s="8">
        <v>2997.4933333333333</v>
      </c>
      <c r="M8" s="8">
        <v>2997.4933333333333</v>
      </c>
      <c r="N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2"/>
      <c r="B10" s="3">
        <f>[1]CONFIG!$C$7</f>
        <v>42826</v>
      </c>
      <c r="C10" s="3">
        <f>DATE(YEAR(B10),MONTH(B10)+1,DAY(B10))</f>
        <v>42856</v>
      </c>
      <c r="D10" s="3">
        <f t="shared" ref="D10:M10" si="1">DATE(YEAR(C10),MONTH(C10)+1,DAY(C10))</f>
        <v>42887</v>
      </c>
      <c r="E10" s="3">
        <f t="shared" si="1"/>
        <v>42917</v>
      </c>
      <c r="F10" s="3">
        <f t="shared" si="1"/>
        <v>42948</v>
      </c>
      <c r="G10" s="3">
        <f t="shared" si="1"/>
        <v>42979</v>
      </c>
      <c r="H10" s="3">
        <f t="shared" si="1"/>
        <v>43009</v>
      </c>
      <c r="I10" s="3">
        <f t="shared" si="1"/>
        <v>43040</v>
      </c>
      <c r="J10" s="3">
        <f t="shared" si="1"/>
        <v>43070</v>
      </c>
      <c r="K10" s="3">
        <f t="shared" si="1"/>
        <v>43101</v>
      </c>
      <c r="L10" s="3">
        <f t="shared" si="1"/>
        <v>43132</v>
      </c>
      <c r="M10" s="3">
        <f t="shared" si="1"/>
        <v>43160</v>
      </c>
      <c r="N10" s="1"/>
    </row>
    <row r="11" spans="1:14" x14ac:dyDescent="0.25">
      <c r="A11" s="4" t="s">
        <v>3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Emilie</cp:lastModifiedBy>
  <dcterms:created xsi:type="dcterms:W3CDTF">2016-12-16T09:59:44Z</dcterms:created>
  <dcterms:modified xsi:type="dcterms:W3CDTF">2016-12-16T10:01:00Z</dcterms:modified>
</cp:coreProperties>
</file>