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570" windowWidth="18915" windowHeight="10770" tabRatio="784"/>
  </bookViews>
  <sheets>
    <sheet name="Mode d'emploi" sheetId="1" r:id="rId1"/>
    <sheet name="Liste Tirants-Clous" sheetId="10" r:id="rId2"/>
  </sheets>
  <definedNames>
    <definedName name="azer">'Liste Tirants-Clous'!#REF!</definedName>
    <definedName name="Buton1">#REF!</definedName>
    <definedName name="Buton10">#REF!</definedName>
    <definedName name="Buton11">#REF!</definedName>
    <definedName name="Buton12">#REF!</definedName>
    <definedName name="Buton13">#REF!</definedName>
    <definedName name="Buton14">#REF!</definedName>
    <definedName name="Buton2">#REF!</definedName>
    <definedName name="Buton20">#REF!</definedName>
    <definedName name="Buton21">#REF!</definedName>
    <definedName name="Buton22">#REF!</definedName>
    <definedName name="Buton23">#REF!</definedName>
    <definedName name="Buton24">#REF!</definedName>
    <definedName name="Buton25">#REF!</definedName>
    <definedName name="Buton26">#REF!</definedName>
    <definedName name="Buton3">#REF!</definedName>
    <definedName name="Buton30">#REF!</definedName>
    <definedName name="Buton31">#REF!</definedName>
    <definedName name="Buton4">#REF!</definedName>
    <definedName name="Buton40">#REF!</definedName>
    <definedName name="Buton41">#REF!</definedName>
    <definedName name="Buton6">#REF!</definedName>
    <definedName name="Buton7">#REF!</definedName>
    <definedName name="Buton8">#REF!</definedName>
    <definedName name="Buton9">#REF!</definedName>
    <definedName name="edouard">#REF!</definedName>
    <definedName name="Facade">'Liste Tirants-Clous'!#REF!,'Liste Tirants-Clous'!#REF!,'Liste Tirants-Clous'!#REF!,'Liste Tirants-Clous'!#REF!</definedName>
    <definedName name="klm">'Liste Tirants-Clous'!#REF!,'Liste Tirants-Clous'!#REF!,'Liste Tirants-Clous'!#REF!,'Liste Tirants-Clous'!#REF!</definedName>
    <definedName name="Nord">'Liste Tirants-Clous'!#REF!,'Liste Tirants-Clous'!#REF!,'Liste Tirants-Clous'!#REF!,'Liste Tirants-Clous'!#REF!</definedName>
    <definedName name="orientation">'Liste Tirants-Clous'!#REF!</definedName>
    <definedName name="Paroi">'Liste Tirants-Clous'!$AO$1:$AO$4</definedName>
    <definedName name="PointCardinal">'Liste Tirants-Clous'!#REF!</definedName>
    <definedName name="poiu" localSheetId="1">'Liste Tirants-Clous'!XEV1+'Liste Tirants-Clous'!A1+'Liste Tirants-Clous'!J1+'Liste Tirants-Clous'!S1</definedName>
    <definedName name="reza">'Liste Tirants-Clous'!#REF!+'Liste Tirants-Clous'!#REF!+'Liste Tirants-Clous'!#REF!+'Liste Tirants-Clous'!#REF!</definedName>
    <definedName name="Sud">'Liste Tirants-Clous'!#REF!</definedName>
    <definedName name="Type">'Liste Tirants-Clous'!$AP$1:$AP$2</definedName>
    <definedName name="uiop" localSheetId="1">'Liste Tirants-Clous'!#REF!+'Liste Tirants-Clous'!#REF!+'Liste Tirants-Clous'!#REF!+'Liste Tirants-Clous'!#REF!</definedName>
  </definedNames>
  <calcPr calcId="145621"/>
  <customWorkbookViews>
    <customWorkbookView name="KAIZER Paul (External AREVA NP SAS) - Affichage personnalisé" guid="{129968C9-3761-4DCE-9E17-6846CD4EA0C7}" mergeInterval="0" personalView="1" maximized="1" windowWidth="1436" windowHeight="675" tabRatio="784" activeSheetId="6"/>
    <customWorkbookView name="ASSENZA Fabien (EP/PC) - Affichage personnalisé" guid="{1F5EBD02-D3D3-4C40-ACA6-764390C082BE}" mergeInterval="0" personalView="1" maximized="1" windowWidth="1276" windowHeight="759" tabRatio="784" activeSheetId="1"/>
  </customWorkbookViews>
</workbook>
</file>

<file path=xl/calcChain.xml><?xml version="1.0" encoding="utf-8"?>
<calcChain xmlns="http://schemas.openxmlformats.org/spreadsheetml/2006/main">
  <c r="L812" i="10" l="1"/>
  <c r="P812" i="10" s="1"/>
  <c r="C812" i="10" s="1"/>
  <c r="L811" i="10"/>
  <c r="P811" i="10" s="1"/>
  <c r="C811" i="10" s="1"/>
  <c r="L810" i="10"/>
  <c r="P810" i="10" s="1"/>
  <c r="C810" i="10" s="1"/>
  <c r="L809" i="10"/>
  <c r="P809" i="10" s="1"/>
  <c r="C809" i="10" s="1"/>
  <c r="L808" i="10"/>
  <c r="P808" i="10" s="1"/>
  <c r="C808" i="10" s="1"/>
  <c r="L807" i="10"/>
  <c r="P807" i="10" s="1"/>
  <c r="C807" i="10" s="1"/>
  <c r="L806" i="10"/>
  <c r="P806" i="10" s="1"/>
  <c r="C806" i="10" s="1"/>
  <c r="L805" i="10"/>
  <c r="P805" i="10" s="1"/>
  <c r="C805" i="10" s="1"/>
  <c r="L804" i="10"/>
  <c r="P804" i="10" s="1"/>
  <c r="C804" i="10" s="1"/>
  <c r="L803" i="10"/>
  <c r="P803" i="10" s="1"/>
  <c r="C803" i="10" s="1"/>
  <c r="L802" i="10"/>
  <c r="P802" i="10" s="1"/>
  <c r="C802" i="10" s="1"/>
  <c r="L801" i="10"/>
  <c r="P801" i="10" s="1"/>
  <c r="C801" i="10" s="1"/>
  <c r="L800" i="10"/>
  <c r="P800" i="10" s="1"/>
  <c r="C800" i="10" s="1"/>
  <c r="L799" i="10"/>
  <c r="P799" i="10" s="1"/>
  <c r="C799" i="10" s="1"/>
  <c r="L798" i="10"/>
  <c r="P798" i="10" s="1"/>
  <c r="C798" i="10" s="1"/>
  <c r="L797" i="10"/>
  <c r="P797" i="10" s="1"/>
  <c r="C797" i="10" s="1"/>
  <c r="L796" i="10"/>
  <c r="P796" i="10" s="1"/>
  <c r="C796" i="10" s="1"/>
  <c r="L795" i="10"/>
  <c r="P795" i="10" s="1"/>
  <c r="C795" i="10" s="1"/>
  <c r="L794" i="10"/>
  <c r="P794" i="10" s="1"/>
  <c r="C794" i="10" s="1"/>
  <c r="L793" i="10"/>
  <c r="P793" i="10" s="1"/>
  <c r="C793" i="10" s="1"/>
  <c r="L792" i="10"/>
  <c r="P792" i="10" s="1"/>
  <c r="C792" i="10" s="1"/>
  <c r="L791" i="10"/>
  <c r="P791" i="10" s="1"/>
  <c r="C791" i="10" s="1"/>
  <c r="L790" i="10"/>
  <c r="P790" i="10" s="1"/>
  <c r="C790" i="10" s="1"/>
  <c r="L789" i="10"/>
  <c r="P789" i="10" s="1"/>
  <c r="C789" i="10" s="1"/>
  <c r="L788" i="10"/>
  <c r="P788" i="10" s="1"/>
  <c r="C788" i="10" s="1"/>
  <c r="L787" i="10"/>
  <c r="P787" i="10" s="1"/>
  <c r="C787" i="10" s="1"/>
  <c r="L786" i="10"/>
  <c r="P786" i="10" s="1"/>
  <c r="C786" i="10" s="1"/>
  <c r="L785" i="10"/>
  <c r="P785" i="10" s="1"/>
  <c r="C785" i="10" s="1"/>
  <c r="L784" i="10"/>
  <c r="P784" i="10" s="1"/>
  <c r="C784" i="10" s="1"/>
  <c r="L783" i="10"/>
  <c r="P783" i="10" s="1"/>
  <c r="C783" i="10" s="1"/>
  <c r="L782" i="10"/>
  <c r="P782" i="10" s="1"/>
  <c r="C782" i="10" s="1"/>
  <c r="L781" i="10"/>
  <c r="P781" i="10" s="1"/>
  <c r="C781" i="10" s="1"/>
  <c r="P780" i="10"/>
  <c r="L780" i="10"/>
  <c r="C780" i="10"/>
  <c r="L779" i="10"/>
  <c r="P779" i="10" s="1"/>
  <c r="C779" i="10" s="1"/>
  <c r="P778" i="10"/>
  <c r="L778" i="10"/>
  <c r="C778" i="10"/>
  <c r="L777" i="10"/>
  <c r="P777" i="10" s="1"/>
  <c r="C777" i="10" s="1"/>
  <c r="P776" i="10"/>
  <c r="L776" i="10"/>
  <c r="C776" i="10"/>
  <c r="L775" i="10"/>
  <c r="P775" i="10" s="1"/>
  <c r="C775" i="10" s="1"/>
  <c r="P774" i="10"/>
  <c r="L774" i="10"/>
  <c r="C774" i="10"/>
  <c r="L773" i="10"/>
  <c r="P773" i="10" s="1"/>
  <c r="C773" i="10" s="1"/>
  <c r="P772" i="10"/>
  <c r="L772" i="10"/>
  <c r="C772" i="10"/>
  <c r="L771" i="10"/>
  <c r="P771" i="10" s="1"/>
  <c r="C771" i="10" s="1"/>
  <c r="P770" i="10"/>
  <c r="L770" i="10"/>
  <c r="C770" i="10"/>
  <c r="L769" i="10"/>
  <c r="P769" i="10" s="1"/>
  <c r="C769" i="10" s="1"/>
  <c r="P768" i="10"/>
  <c r="L768" i="10"/>
  <c r="C768" i="10"/>
  <c r="L767" i="10"/>
  <c r="P767" i="10" s="1"/>
  <c r="C767" i="10" s="1"/>
  <c r="P766" i="10"/>
  <c r="L766" i="10"/>
  <c r="C766" i="10"/>
  <c r="L765" i="10"/>
  <c r="P765" i="10" s="1"/>
  <c r="C765" i="10" s="1"/>
  <c r="P764" i="10"/>
  <c r="L764" i="10"/>
  <c r="C764" i="10"/>
  <c r="L763" i="10"/>
  <c r="P763" i="10" s="1"/>
  <c r="C763" i="10" s="1"/>
  <c r="P762" i="10"/>
  <c r="L762" i="10"/>
  <c r="C762" i="10"/>
  <c r="L761" i="10"/>
  <c r="P761" i="10" s="1"/>
  <c r="C761" i="10" s="1"/>
  <c r="P760" i="10"/>
  <c r="L760" i="10"/>
  <c r="C760" i="10"/>
  <c r="L759" i="10"/>
  <c r="P759" i="10" s="1"/>
  <c r="C759" i="10" s="1"/>
  <c r="P758" i="10"/>
  <c r="L758" i="10"/>
  <c r="C758" i="10"/>
  <c r="L757" i="10"/>
  <c r="P757" i="10" s="1"/>
  <c r="C757" i="10" s="1"/>
  <c r="P756" i="10"/>
  <c r="L756" i="10"/>
  <c r="C756" i="10"/>
  <c r="L755" i="10"/>
  <c r="P755" i="10" s="1"/>
  <c r="C755" i="10" s="1"/>
  <c r="P754" i="10"/>
  <c r="L754" i="10"/>
  <c r="C754" i="10"/>
  <c r="L753" i="10"/>
  <c r="P753" i="10" s="1"/>
  <c r="C753" i="10" s="1"/>
  <c r="P752" i="10"/>
  <c r="L752" i="10"/>
  <c r="C752" i="10"/>
  <c r="L751" i="10"/>
  <c r="P751" i="10" s="1"/>
  <c r="C751" i="10" s="1"/>
  <c r="L750" i="10"/>
  <c r="P750" i="10" s="1"/>
  <c r="C750" i="10" s="1"/>
  <c r="L749" i="10"/>
  <c r="P749" i="10" s="1"/>
  <c r="C749" i="10" s="1"/>
  <c r="L748" i="10"/>
  <c r="P748" i="10" s="1"/>
  <c r="C748" i="10" s="1"/>
  <c r="L747" i="10"/>
  <c r="P747" i="10" s="1"/>
  <c r="C747" i="10" s="1"/>
  <c r="L746" i="10"/>
  <c r="P746" i="10" s="1"/>
  <c r="C746" i="10" s="1"/>
  <c r="L745" i="10"/>
  <c r="P745" i="10" s="1"/>
  <c r="C745" i="10" s="1"/>
  <c r="L744" i="10"/>
  <c r="P744" i="10" s="1"/>
  <c r="C744" i="10" s="1"/>
  <c r="L743" i="10"/>
  <c r="P743" i="10" s="1"/>
  <c r="C743" i="10" s="1"/>
  <c r="L742" i="10"/>
  <c r="P742" i="10" s="1"/>
  <c r="C742" i="10" s="1"/>
  <c r="L741" i="10"/>
  <c r="P741" i="10" s="1"/>
  <c r="C741" i="10" s="1"/>
  <c r="L740" i="10"/>
  <c r="P740" i="10" s="1"/>
  <c r="C740" i="10" s="1"/>
  <c r="L739" i="10"/>
  <c r="P739" i="10" s="1"/>
  <c r="C739" i="10" s="1"/>
  <c r="L738" i="10"/>
  <c r="P738" i="10" s="1"/>
  <c r="C738" i="10" s="1"/>
  <c r="L737" i="10"/>
  <c r="P737" i="10" s="1"/>
  <c r="C737" i="10" s="1"/>
  <c r="L736" i="10"/>
  <c r="P736" i="10" s="1"/>
  <c r="C736" i="10" s="1"/>
  <c r="L735" i="10"/>
  <c r="P735" i="10" s="1"/>
  <c r="C735" i="10" s="1"/>
  <c r="L734" i="10"/>
  <c r="P734" i="10" s="1"/>
  <c r="C734" i="10" s="1"/>
  <c r="L733" i="10"/>
  <c r="P733" i="10" s="1"/>
  <c r="C733" i="10" s="1"/>
  <c r="L732" i="10"/>
  <c r="P732" i="10" s="1"/>
  <c r="C732" i="10" s="1"/>
  <c r="L731" i="10"/>
  <c r="P731" i="10" s="1"/>
  <c r="C731" i="10" s="1"/>
  <c r="L730" i="10"/>
  <c r="P730" i="10" s="1"/>
  <c r="C730" i="10" s="1"/>
  <c r="L729" i="10"/>
  <c r="P729" i="10" s="1"/>
  <c r="C729" i="10" s="1"/>
  <c r="L728" i="10"/>
  <c r="P728" i="10" s="1"/>
  <c r="C728" i="10" s="1"/>
  <c r="L727" i="10"/>
  <c r="P727" i="10" s="1"/>
  <c r="C727" i="10" s="1"/>
  <c r="L726" i="10"/>
  <c r="P726" i="10" s="1"/>
  <c r="C726" i="10" s="1"/>
  <c r="L725" i="10"/>
  <c r="P725" i="10" s="1"/>
  <c r="C725" i="10" s="1"/>
  <c r="L724" i="10"/>
  <c r="P724" i="10" s="1"/>
  <c r="C724" i="10" s="1"/>
  <c r="L723" i="10"/>
  <c r="P723" i="10" s="1"/>
  <c r="C723" i="10" s="1"/>
  <c r="L722" i="10"/>
  <c r="P722" i="10" s="1"/>
  <c r="C722" i="10" s="1"/>
  <c r="L721" i="10"/>
  <c r="P721" i="10" s="1"/>
  <c r="C721" i="10" s="1"/>
  <c r="L720" i="10"/>
  <c r="P720" i="10" s="1"/>
  <c r="C720" i="10" s="1"/>
  <c r="L701" i="10"/>
  <c r="P701" i="10"/>
  <c r="C701" i="10" s="1"/>
  <c r="L702" i="10"/>
  <c r="P702" i="10" s="1"/>
  <c r="C702" i="10" s="1"/>
  <c r="L703" i="10"/>
  <c r="P703" i="10" s="1"/>
  <c r="C703" i="10" s="1"/>
  <c r="L704" i="10"/>
  <c r="P704" i="10" s="1"/>
  <c r="C704" i="10" s="1"/>
  <c r="L705" i="10"/>
  <c r="P705" i="10"/>
  <c r="C705" i="10" s="1"/>
  <c r="L706" i="10"/>
  <c r="P706" i="10" s="1"/>
  <c r="C706" i="10" s="1"/>
  <c r="L707" i="10"/>
  <c r="P707" i="10" s="1"/>
  <c r="C707" i="10" s="1"/>
  <c r="L708" i="10"/>
  <c r="P708" i="10" s="1"/>
  <c r="C708" i="10" s="1"/>
  <c r="L709" i="10"/>
  <c r="P709" i="10"/>
  <c r="C709" i="10" s="1"/>
  <c r="L710" i="10"/>
  <c r="P710" i="10" s="1"/>
  <c r="C710" i="10" s="1"/>
  <c r="L711" i="10"/>
  <c r="P711" i="10" s="1"/>
  <c r="C711" i="10" s="1"/>
  <c r="L712" i="10"/>
  <c r="P712" i="10" s="1"/>
  <c r="C712" i="10" s="1"/>
  <c r="L713" i="10"/>
  <c r="P713" i="10"/>
  <c r="C713" i="10" s="1"/>
  <c r="L714" i="10"/>
  <c r="P714" i="10" s="1"/>
  <c r="C714" i="10" s="1"/>
  <c r="L715" i="10"/>
  <c r="P715" i="10" s="1"/>
  <c r="C715" i="10" s="1"/>
  <c r="L716" i="10"/>
  <c r="P716" i="10" s="1"/>
  <c r="C716" i="10" s="1"/>
  <c r="L717" i="10"/>
  <c r="P717" i="10"/>
  <c r="C717" i="10" s="1"/>
  <c r="L718" i="10"/>
  <c r="P718" i="10" s="1"/>
  <c r="C718" i="10" s="1"/>
  <c r="L719" i="10"/>
  <c r="P719" i="10" s="1"/>
  <c r="C719" i="10" s="1"/>
  <c r="L699" i="10"/>
  <c r="P699" i="10" s="1"/>
  <c r="C699" i="10" s="1"/>
  <c r="L700" i="10"/>
  <c r="P700" i="10"/>
  <c r="C700" i="10" s="1"/>
  <c r="L691" i="10"/>
  <c r="P691" i="10" s="1"/>
  <c r="C691" i="10" s="1"/>
  <c r="L692" i="10"/>
  <c r="P692" i="10" s="1"/>
  <c r="C692" i="10" s="1"/>
  <c r="L693" i="10"/>
  <c r="P693" i="10" s="1"/>
  <c r="C693" i="10" s="1"/>
  <c r="L694" i="10"/>
  <c r="P694" i="10" s="1"/>
  <c r="C694" i="10" s="1"/>
  <c r="L695" i="10"/>
  <c r="P695" i="10" s="1"/>
  <c r="C695" i="10" s="1"/>
  <c r="L696" i="10"/>
  <c r="P696" i="10" s="1"/>
  <c r="C696" i="10" s="1"/>
  <c r="L697" i="10"/>
  <c r="P697" i="10" s="1"/>
  <c r="C697" i="10" s="1"/>
  <c r="L698" i="10"/>
  <c r="P698" i="10" s="1"/>
  <c r="C698" i="10" s="1"/>
  <c r="L689" i="10"/>
  <c r="P689" i="10" s="1"/>
  <c r="C689" i="10" s="1"/>
  <c r="L690" i="10"/>
  <c r="P690" i="10" s="1"/>
  <c r="C690" i="10" s="1"/>
  <c r="L688" i="10"/>
  <c r="P688" i="10" s="1"/>
  <c r="C688" i="10" s="1"/>
  <c r="L687" i="10"/>
  <c r="P687" i="10" s="1"/>
  <c r="C687" i="10" s="1"/>
  <c r="L686" i="10"/>
  <c r="P686" i="10" s="1"/>
  <c r="C686" i="10" s="1"/>
  <c r="L685" i="10"/>
  <c r="P685" i="10" s="1"/>
  <c r="C685" i="10" s="1"/>
  <c r="L684" i="10"/>
  <c r="P684" i="10" s="1"/>
  <c r="C684" i="10" s="1"/>
  <c r="L683" i="10"/>
  <c r="P683" i="10" s="1"/>
  <c r="C683" i="10" s="1"/>
  <c r="L682" i="10"/>
  <c r="P682" i="10" s="1"/>
  <c r="C682" i="10" s="1"/>
  <c r="L681" i="10"/>
  <c r="P681" i="10" s="1"/>
  <c r="C681" i="10" s="1"/>
  <c r="L680" i="10"/>
  <c r="P680" i="10" s="1"/>
  <c r="C680" i="10" s="1"/>
  <c r="L679" i="10"/>
  <c r="P679" i="10" s="1"/>
  <c r="C679" i="10" s="1"/>
  <c r="L678" i="10"/>
  <c r="P678" i="10" s="1"/>
  <c r="C678" i="10" s="1"/>
  <c r="L677" i="10"/>
  <c r="P677" i="10" s="1"/>
  <c r="C677" i="10" s="1"/>
  <c r="L676" i="10"/>
  <c r="P676" i="10" s="1"/>
  <c r="C676" i="10" s="1"/>
  <c r="L675" i="10"/>
  <c r="P675" i="10" s="1"/>
  <c r="C675" i="10" s="1"/>
  <c r="L674" i="10"/>
  <c r="P674" i="10" s="1"/>
  <c r="C674" i="10" s="1"/>
  <c r="L673" i="10"/>
  <c r="P673" i="10" s="1"/>
  <c r="C673" i="10" s="1"/>
  <c r="L672" i="10"/>
  <c r="P672" i="10" s="1"/>
  <c r="C672" i="10" s="1"/>
  <c r="L671" i="10"/>
  <c r="P671" i="10" s="1"/>
  <c r="C671" i="10" s="1"/>
  <c r="L670" i="10"/>
  <c r="P670" i="10" s="1"/>
  <c r="C670" i="10" s="1"/>
  <c r="L669" i="10"/>
  <c r="P669" i="10" s="1"/>
  <c r="C669" i="10"/>
  <c r="L668" i="10"/>
  <c r="P668" i="10" s="1"/>
  <c r="C668" i="10" s="1"/>
  <c r="P667" i="10"/>
  <c r="L667" i="10"/>
  <c r="C667" i="10"/>
  <c r="L666" i="10"/>
  <c r="P666" i="10" s="1"/>
  <c r="C666" i="10" s="1"/>
  <c r="P665" i="10"/>
  <c r="L665" i="10"/>
  <c r="C665" i="10"/>
  <c r="L664" i="10"/>
  <c r="P664" i="10" s="1"/>
  <c r="C664" i="10" s="1"/>
  <c r="P663" i="10"/>
  <c r="L663" i="10"/>
  <c r="C663" i="10"/>
  <c r="L662" i="10"/>
  <c r="P662" i="10" s="1"/>
  <c r="C662" i="10" s="1"/>
  <c r="P661" i="10"/>
  <c r="L661" i="10"/>
  <c r="C661" i="10"/>
  <c r="L660" i="10"/>
  <c r="P660" i="10" s="1"/>
  <c r="C660" i="10" s="1"/>
  <c r="P659" i="10"/>
  <c r="L659" i="10"/>
  <c r="C659" i="10"/>
  <c r="L658" i="10"/>
  <c r="P658" i="10" s="1"/>
  <c r="C658" i="10" s="1"/>
  <c r="P657" i="10"/>
  <c r="L657" i="10"/>
  <c r="C657" i="10"/>
  <c r="L656" i="10"/>
  <c r="P656" i="10" s="1"/>
  <c r="C656" i="10" s="1"/>
  <c r="P655" i="10"/>
  <c r="L655" i="10"/>
  <c r="C655" i="10"/>
  <c r="L654" i="10"/>
  <c r="P654" i="10" s="1"/>
  <c r="C654" i="10" s="1"/>
  <c r="P653" i="10"/>
  <c r="L653" i="10"/>
  <c r="C653" i="10"/>
  <c r="L652" i="10"/>
  <c r="P652" i="10" s="1"/>
  <c r="C652" i="10" s="1"/>
  <c r="L633" i="10"/>
  <c r="P633" i="10" s="1"/>
  <c r="C633" i="10" s="1"/>
  <c r="L634" i="10"/>
  <c r="P634" i="10"/>
  <c r="C634" i="10" s="1"/>
  <c r="L635" i="10"/>
  <c r="P635" i="10" s="1"/>
  <c r="C635" i="10" s="1"/>
  <c r="L636" i="10"/>
  <c r="P636" i="10" s="1"/>
  <c r="C636" i="10" s="1"/>
  <c r="L637" i="10"/>
  <c r="P637" i="10" s="1"/>
  <c r="C637" i="10" s="1"/>
  <c r="L638" i="10"/>
  <c r="P638" i="10"/>
  <c r="C638" i="10" s="1"/>
  <c r="L639" i="10"/>
  <c r="P639" i="10" s="1"/>
  <c r="C639" i="10" s="1"/>
  <c r="L640" i="10"/>
  <c r="P640" i="10" s="1"/>
  <c r="C640" i="10" s="1"/>
  <c r="L641" i="10"/>
  <c r="P641" i="10" s="1"/>
  <c r="C641" i="10" s="1"/>
  <c r="L642" i="10"/>
  <c r="P642" i="10"/>
  <c r="C642" i="10" s="1"/>
  <c r="L643" i="10"/>
  <c r="P643" i="10" s="1"/>
  <c r="C643" i="10" s="1"/>
  <c r="L644" i="10"/>
  <c r="P644" i="10" s="1"/>
  <c r="C644" i="10" s="1"/>
  <c r="L645" i="10"/>
  <c r="P645" i="10" s="1"/>
  <c r="C645" i="10" s="1"/>
  <c r="L646" i="10"/>
  <c r="P646" i="10"/>
  <c r="C646" i="10" s="1"/>
  <c r="L647" i="10"/>
  <c r="P647" i="10" s="1"/>
  <c r="C647" i="10" s="1"/>
  <c r="L648" i="10"/>
  <c r="P648" i="10" s="1"/>
  <c r="C648" i="10" s="1"/>
  <c r="L649" i="10"/>
  <c r="P649" i="10" s="1"/>
  <c r="C649" i="10" s="1"/>
  <c r="L650" i="10"/>
  <c r="P650" i="10"/>
  <c r="C650" i="10" s="1"/>
  <c r="L651" i="10"/>
  <c r="P651" i="10" s="1"/>
  <c r="C651" i="10" s="1"/>
  <c r="L631" i="10"/>
  <c r="P631" i="10" s="1"/>
  <c r="C631" i="10" s="1"/>
  <c r="L632" i="10"/>
  <c r="P632" i="10"/>
  <c r="C632" i="10" s="1"/>
  <c r="L629" i="10"/>
  <c r="P629" i="10" s="1"/>
  <c r="C629" i="10" s="1"/>
  <c r="L630" i="10"/>
  <c r="P630" i="10" s="1"/>
  <c r="C630" i="10" s="1"/>
  <c r="L626" i="10"/>
  <c r="P626" i="10" s="1"/>
  <c r="C626" i="10" s="1"/>
  <c r="L627" i="10"/>
  <c r="P627" i="10"/>
  <c r="C627" i="10" s="1"/>
  <c r="L628" i="10"/>
  <c r="P628" i="10" s="1"/>
  <c r="C628" i="10" s="1"/>
  <c r="L617" i="10"/>
  <c r="P617" i="10" s="1"/>
  <c r="C617" i="10" s="1"/>
  <c r="L618" i="10"/>
  <c r="P618" i="10" s="1"/>
  <c r="C618" i="10" s="1"/>
  <c r="L619" i="10"/>
  <c r="P619" i="10"/>
  <c r="C619" i="10" s="1"/>
  <c r="L620" i="10"/>
  <c r="P620" i="10" s="1"/>
  <c r="C620" i="10" s="1"/>
  <c r="L621" i="10"/>
  <c r="P621" i="10" s="1"/>
  <c r="C621" i="10" s="1"/>
  <c r="L622" i="10"/>
  <c r="P622" i="10" s="1"/>
  <c r="C622" i="10" s="1"/>
  <c r="L623" i="10"/>
  <c r="P623" i="10"/>
  <c r="C623" i="10" s="1"/>
  <c r="L624" i="10"/>
  <c r="P624" i="10" s="1"/>
  <c r="C624" i="10" s="1"/>
  <c r="L625" i="10"/>
  <c r="P625" i="10" s="1"/>
  <c r="C625" i="10" s="1"/>
  <c r="L615" i="10"/>
  <c r="P615" i="10" s="1"/>
  <c r="C615" i="10" s="1"/>
  <c r="L616" i="10"/>
  <c r="P616" i="10" s="1"/>
  <c r="C616" i="10" s="1"/>
  <c r="L614" i="10"/>
  <c r="P614" i="10" s="1"/>
  <c r="C614" i="10" s="1"/>
  <c r="P613" i="10"/>
  <c r="L613" i="10"/>
  <c r="C613" i="10"/>
  <c r="L612" i="10"/>
  <c r="P612" i="10" s="1"/>
  <c r="C612" i="10" s="1"/>
  <c r="P611" i="10"/>
  <c r="L611" i="10"/>
  <c r="C611" i="10"/>
  <c r="L610" i="10"/>
  <c r="P610" i="10" s="1"/>
  <c r="C610" i="10" s="1"/>
  <c r="P609" i="10"/>
  <c r="L609" i="10"/>
  <c r="C609" i="10"/>
  <c r="L608" i="10"/>
  <c r="P608" i="10" s="1"/>
  <c r="C608" i="10" s="1"/>
  <c r="P607" i="10"/>
  <c r="L607" i="10"/>
  <c r="C607" i="10"/>
  <c r="L606" i="10"/>
  <c r="P606" i="10" s="1"/>
  <c r="C606" i="10" s="1"/>
  <c r="P605" i="10"/>
  <c r="L605" i="10"/>
  <c r="C605" i="10"/>
  <c r="L604" i="10"/>
  <c r="P604" i="10" s="1"/>
  <c r="C604" i="10" s="1"/>
  <c r="P603" i="10"/>
  <c r="L603" i="10"/>
  <c r="C603" i="10"/>
  <c r="L602" i="10"/>
  <c r="P602" i="10" s="1"/>
  <c r="C602" i="10" s="1"/>
  <c r="P601" i="10"/>
  <c r="L601" i="10"/>
  <c r="C601" i="10"/>
  <c r="L600" i="10"/>
  <c r="P600" i="10" s="1"/>
  <c r="C600" i="10" s="1"/>
  <c r="P599" i="10"/>
  <c r="L599" i="10"/>
  <c r="C599" i="10"/>
  <c r="L586" i="10"/>
  <c r="P586" i="10" s="1"/>
  <c r="C586" i="10" s="1"/>
  <c r="L587" i="10"/>
  <c r="P587" i="10" s="1"/>
  <c r="C587" i="10" s="1"/>
  <c r="L588" i="10"/>
  <c r="P588" i="10" s="1"/>
  <c r="C588" i="10" s="1"/>
  <c r="L589" i="10"/>
  <c r="P589" i="10" s="1"/>
  <c r="C589" i="10" s="1"/>
  <c r="L590" i="10"/>
  <c r="P590" i="10" s="1"/>
  <c r="C590" i="10" s="1"/>
  <c r="L591" i="10"/>
  <c r="P591" i="10" s="1"/>
  <c r="C591" i="10" s="1"/>
  <c r="L592" i="10"/>
  <c r="P592" i="10" s="1"/>
  <c r="C592" i="10" s="1"/>
  <c r="L593" i="10"/>
  <c r="P593" i="10" s="1"/>
  <c r="C593" i="10" s="1"/>
  <c r="L594" i="10"/>
  <c r="P594" i="10" s="1"/>
  <c r="C594" i="10" s="1"/>
  <c r="L595" i="10"/>
  <c r="P595" i="10" s="1"/>
  <c r="C595" i="10" s="1"/>
  <c r="L596" i="10"/>
  <c r="P596" i="10" s="1"/>
  <c r="C596" i="10" s="1"/>
  <c r="L597" i="10"/>
  <c r="P597" i="10" s="1"/>
  <c r="C597" i="10" s="1"/>
  <c r="L598" i="10"/>
  <c r="P598" i="10" s="1"/>
  <c r="C598" i="10" s="1"/>
  <c r="L584" i="10"/>
  <c r="P584" i="10" s="1"/>
  <c r="C584" i="10" s="1"/>
  <c r="L585" i="10"/>
  <c r="P585" i="10" s="1"/>
  <c r="C585" i="10" s="1"/>
  <c r="P583" i="10"/>
  <c r="C583" i="10" s="1"/>
  <c r="L583" i="10"/>
  <c r="L582" i="10"/>
  <c r="P582" i="10" s="1"/>
  <c r="C582" i="10" s="1"/>
  <c r="L581" i="10"/>
  <c r="P581" i="10" s="1"/>
  <c r="C581" i="10" s="1"/>
  <c r="L580" i="10"/>
  <c r="P580" i="10" s="1"/>
  <c r="C580" i="10" s="1"/>
  <c r="L579" i="10"/>
  <c r="P579" i="10" s="1"/>
  <c r="C579" i="10" s="1"/>
  <c r="L578" i="10"/>
  <c r="P578" i="10" s="1"/>
  <c r="C578" i="10" s="1"/>
  <c r="L577" i="10"/>
  <c r="P577" i="10" s="1"/>
  <c r="C577" i="10" s="1"/>
  <c r="L576" i="10"/>
  <c r="P576" i="10" s="1"/>
  <c r="C576" i="10" s="1"/>
  <c r="L575" i="10"/>
  <c r="P575" i="10" s="1"/>
  <c r="C575" i="10" s="1"/>
  <c r="L574" i="10"/>
  <c r="P574" i="10" s="1"/>
  <c r="C574" i="10" s="1"/>
  <c r="L573" i="10"/>
  <c r="P573" i="10" s="1"/>
  <c r="C573" i="10" s="1"/>
  <c r="L572" i="10"/>
  <c r="P572" i="10" s="1"/>
  <c r="C572" i="10" s="1"/>
  <c r="L571" i="10"/>
  <c r="P571" i="10" s="1"/>
  <c r="C571" i="10" s="1"/>
  <c r="L570" i="10"/>
  <c r="P570" i="10" s="1"/>
  <c r="C570" i="10" s="1"/>
  <c r="L569" i="10"/>
  <c r="P569" i="10" s="1"/>
  <c r="C569" i="10" s="1"/>
  <c r="L568" i="10"/>
  <c r="P568" i="10" s="1"/>
  <c r="C568" i="10" s="1"/>
  <c r="L567" i="10"/>
  <c r="P567" i="10" s="1"/>
  <c r="C567" i="10" s="1"/>
  <c r="L566" i="10"/>
  <c r="P566" i="10" s="1"/>
  <c r="C566" i="10" s="1"/>
  <c r="L565" i="10"/>
  <c r="P565" i="10" s="1"/>
  <c r="C565" i="10" s="1"/>
  <c r="L564" i="10"/>
  <c r="P564" i="10" s="1"/>
  <c r="C564" i="10" s="1"/>
  <c r="L563" i="10"/>
  <c r="P563" i="10" s="1"/>
  <c r="C563" i="10" s="1"/>
  <c r="L562" i="10"/>
  <c r="P562" i="10" s="1"/>
  <c r="C562" i="10" s="1"/>
  <c r="L561" i="10"/>
  <c r="P561" i="10" s="1"/>
  <c r="C561" i="10" s="1"/>
  <c r="L560" i="10"/>
  <c r="P560" i="10" s="1"/>
  <c r="C560" i="10" s="1"/>
  <c r="L559" i="10"/>
  <c r="P559" i="10" s="1"/>
  <c r="C559" i="10" s="1"/>
  <c r="L558" i="10"/>
  <c r="P558" i="10" s="1"/>
  <c r="C558" i="10" s="1"/>
  <c r="L557" i="10"/>
  <c r="P557" i="10" s="1"/>
  <c r="C557" i="10" s="1"/>
  <c r="L556" i="10"/>
  <c r="P556" i="10" s="1"/>
  <c r="C556" i="10" s="1"/>
  <c r="L555" i="10"/>
  <c r="P555" i="10" s="1"/>
  <c r="C555" i="10" s="1"/>
  <c r="L554" i="10"/>
  <c r="P554" i="10" s="1"/>
  <c r="C554" i="10" s="1"/>
  <c r="L553" i="10"/>
  <c r="P553" i="10" s="1"/>
  <c r="C553" i="10" s="1"/>
  <c r="L552" i="10"/>
  <c r="P552" i="10" s="1"/>
  <c r="C552" i="10" s="1"/>
  <c r="L551" i="10"/>
  <c r="P551" i="10" s="1"/>
  <c r="C551" i="10" s="1"/>
  <c r="L550" i="10"/>
  <c r="P550" i="10" s="1"/>
  <c r="C550" i="10" s="1"/>
  <c r="L549" i="10"/>
  <c r="P549" i="10" s="1"/>
  <c r="C549" i="10" s="1"/>
  <c r="L548" i="10"/>
  <c r="P548" i="10" s="1"/>
  <c r="C548" i="10" s="1"/>
  <c r="L547" i="10"/>
  <c r="P547" i="10" s="1"/>
  <c r="C547" i="10" s="1"/>
  <c r="L546" i="10"/>
  <c r="P546" i="10" s="1"/>
  <c r="C546" i="10" s="1"/>
  <c r="L545" i="10"/>
  <c r="P545" i="10" s="1"/>
  <c r="C545" i="10" s="1"/>
  <c r="L544" i="10"/>
  <c r="P544" i="10" s="1"/>
  <c r="C544" i="10" s="1"/>
  <c r="L543" i="10"/>
  <c r="P543" i="10" s="1"/>
  <c r="C543" i="10" s="1"/>
  <c r="L542" i="10"/>
  <c r="P542" i="10" s="1"/>
  <c r="C542" i="10" s="1"/>
  <c r="L541" i="10"/>
  <c r="P541" i="10" s="1"/>
  <c r="C541" i="10" s="1"/>
  <c r="L540" i="10"/>
  <c r="P540" i="10" s="1"/>
  <c r="C540" i="10" s="1"/>
  <c r="L539" i="10"/>
  <c r="P539" i="10" s="1"/>
  <c r="C539" i="10" s="1"/>
  <c r="L538" i="10"/>
  <c r="P538" i="10" s="1"/>
  <c r="C538" i="10" s="1"/>
  <c r="L537" i="10"/>
  <c r="P537" i="10" s="1"/>
  <c r="C537" i="10" s="1"/>
  <c r="P536" i="10"/>
  <c r="L536" i="10"/>
  <c r="C536" i="10"/>
  <c r="L535" i="10"/>
  <c r="P535" i="10" s="1"/>
  <c r="C535" i="10" s="1"/>
  <c r="P534" i="10"/>
  <c r="L534" i="10"/>
  <c r="C534" i="10"/>
  <c r="L533" i="10"/>
  <c r="P533" i="10" s="1"/>
  <c r="C533" i="10" s="1"/>
  <c r="P532" i="10"/>
  <c r="L532" i="10"/>
  <c r="C532" i="10"/>
  <c r="L531" i="10"/>
  <c r="P531" i="10" s="1"/>
  <c r="C531" i="10" s="1"/>
  <c r="P530" i="10"/>
  <c r="L530" i="10"/>
  <c r="C530" i="10"/>
  <c r="L529" i="10"/>
  <c r="P529" i="10" s="1"/>
  <c r="C529" i="10" s="1"/>
  <c r="P528" i="10"/>
  <c r="L528" i="10"/>
  <c r="C528" i="10"/>
  <c r="L527" i="10"/>
  <c r="P527" i="10" s="1"/>
  <c r="C527" i="10" s="1"/>
  <c r="P526" i="10"/>
  <c r="L526" i="10"/>
  <c r="C526" i="10"/>
  <c r="L525" i="10"/>
  <c r="P525" i="10" s="1"/>
  <c r="C525" i="10" s="1"/>
  <c r="P524" i="10"/>
  <c r="L524" i="10"/>
  <c r="C524" i="10"/>
  <c r="L523" i="10"/>
  <c r="P523" i="10" s="1"/>
  <c r="C523" i="10" s="1"/>
  <c r="P522" i="10"/>
  <c r="L522" i="10"/>
  <c r="C522" i="10"/>
  <c r="L521" i="10"/>
  <c r="P521" i="10" s="1"/>
  <c r="C521" i="10" s="1"/>
  <c r="P520" i="10"/>
  <c r="L520" i="10"/>
  <c r="C520" i="10"/>
  <c r="L519" i="10"/>
  <c r="P519" i="10" s="1"/>
  <c r="C519" i="10" s="1"/>
  <c r="P518" i="10"/>
  <c r="L518" i="10"/>
  <c r="C518" i="10"/>
  <c r="L517" i="10"/>
  <c r="P517" i="10" s="1"/>
  <c r="C517" i="10" s="1"/>
  <c r="P516" i="10"/>
  <c r="L516" i="10"/>
  <c r="C516" i="10"/>
  <c r="L515" i="10"/>
  <c r="P515" i="10" s="1"/>
  <c r="C515" i="10" s="1"/>
  <c r="P514" i="10"/>
  <c r="L514" i="10"/>
  <c r="C514" i="10"/>
  <c r="L513" i="10"/>
  <c r="P513" i="10" s="1"/>
  <c r="C513" i="10" s="1"/>
  <c r="P512" i="10"/>
  <c r="L512" i="10"/>
  <c r="C512" i="10"/>
  <c r="L511" i="10"/>
  <c r="P511" i="10" s="1"/>
  <c r="C511" i="10" s="1"/>
  <c r="P510" i="10"/>
  <c r="L510" i="10"/>
  <c r="C510" i="10"/>
  <c r="L509" i="10"/>
  <c r="P509" i="10" s="1"/>
  <c r="C509" i="10" s="1"/>
  <c r="P508" i="10"/>
  <c r="L508" i="10"/>
  <c r="C508" i="10"/>
  <c r="L507" i="10"/>
  <c r="P507" i="10" s="1"/>
  <c r="C507" i="10" s="1"/>
  <c r="P506" i="10"/>
  <c r="L506" i="10"/>
  <c r="C506" i="10"/>
  <c r="L505" i="10"/>
  <c r="P505" i="10" s="1"/>
  <c r="C505" i="10" s="1"/>
  <c r="P504" i="10"/>
  <c r="L504" i="10"/>
  <c r="C504" i="10"/>
  <c r="L503" i="10"/>
  <c r="P503" i="10" s="1"/>
  <c r="C503" i="10" s="1"/>
  <c r="P502" i="10"/>
  <c r="L502" i="10"/>
  <c r="C502" i="10"/>
  <c r="L501" i="10"/>
  <c r="P501" i="10" s="1"/>
  <c r="C501" i="10" s="1"/>
  <c r="P500" i="10"/>
  <c r="L500" i="10"/>
  <c r="C500" i="10"/>
  <c r="L499" i="10"/>
  <c r="P499" i="10" s="1"/>
  <c r="C499" i="10" s="1"/>
  <c r="P498" i="10"/>
  <c r="L498" i="10"/>
  <c r="C498" i="10"/>
  <c r="L497" i="10"/>
  <c r="P497" i="10" s="1"/>
  <c r="C497" i="10" s="1"/>
  <c r="P496" i="10"/>
  <c r="L496" i="10"/>
  <c r="C496" i="10"/>
  <c r="L495" i="10"/>
  <c r="P495" i="10" s="1"/>
  <c r="C495" i="10" s="1"/>
  <c r="P494" i="10"/>
  <c r="C494" i="10" s="1"/>
  <c r="L494" i="10"/>
  <c r="L493" i="10"/>
  <c r="P493" i="10" s="1"/>
  <c r="C493" i="10" s="1"/>
  <c r="L492" i="10"/>
  <c r="P492" i="10" s="1"/>
  <c r="C492" i="10" s="1"/>
  <c r="L491" i="10"/>
  <c r="P491" i="10" s="1"/>
  <c r="C491" i="10" s="1"/>
  <c r="L490" i="10"/>
  <c r="P490" i="10" s="1"/>
  <c r="C490" i="10" s="1"/>
  <c r="L489" i="10"/>
  <c r="P489" i="10" s="1"/>
  <c r="C489" i="10" s="1"/>
  <c r="L488" i="10"/>
  <c r="P488" i="10" s="1"/>
  <c r="C488" i="10" s="1"/>
  <c r="L487" i="10"/>
  <c r="P487" i="10" s="1"/>
  <c r="C487" i="10" s="1"/>
  <c r="L486" i="10"/>
  <c r="P486" i="10" s="1"/>
  <c r="C486" i="10" s="1"/>
  <c r="L485" i="10"/>
  <c r="P485" i="10" s="1"/>
  <c r="C485" i="10" s="1"/>
  <c r="L484" i="10"/>
  <c r="P484" i="10" s="1"/>
  <c r="C484" i="10" s="1"/>
  <c r="L483" i="10"/>
  <c r="P483" i="10" s="1"/>
  <c r="C483" i="10" s="1"/>
  <c r="L482" i="10"/>
  <c r="P482" i="10" s="1"/>
  <c r="C482" i="10" s="1"/>
  <c r="L481" i="10"/>
  <c r="P481" i="10" s="1"/>
  <c r="C481" i="10" s="1"/>
  <c r="L480" i="10"/>
  <c r="P480" i="10" s="1"/>
  <c r="C480" i="10" s="1"/>
  <c r="L479" i="10"/>
  <c r="P479" i="10" s="1"/>
  <c r="C479" i="10" s="1"/>
  <c r="L478" i="10"/>
  <c r="P478" i="10" s="1"/>
  <c r="C478" i="10" s="1"/>
  <c r="L477" i="10"/>
  <c r="P477" i="10" s="1"/>
  <c r="C477" i="10" s="1"/>
  <c r="L476" i="10"/>
  <c r="P476" i="10" s="1"/>
  <c r="C476" i="10" s="1"/>
  <c r="L475" i="10"/>
  <c r="P475" i="10" s="1"/>
  <c r="C475" i="10" s="1"/>
  <c r="L474" i="10"/>
  <c r="P474" i="10" s="1"/>
  <c r="C474" i="10" s="1"/>
  <c r="L473" i="10"/>
  <c r="P473" i="10" s="1"/>
  <c r="C473" i="10" s="1"/>
  <c r="L472" i="10"/>
  <c r="P472" i="10" s="1"/>
  <c r="C472" i="10" s="1"/>
  <c r="L471" i="10"/>
  <c r="P471" i="10" s="1"/>
  <c r="C471" i="10" s="1"/>
  <c r="L470" i="10"/>
  <c r="P470" i="10" s="1"/>
  <c r="C470" i="10" s="1"/>
  <c r="L469" i="10"/>
  <c r="P469" i="10" s="1"/>
  <c r="C469" i="10" s="1"/>
  <c r="L448" i="10"/>
  <c r="P448" i="10" s="1"/>
  <c r="C448" i="10" s="1"/>
  <c r="L449" i="10"/>
  <c r="P449" i="10" s="1"/>
  <c r="C449" i="10" s="1"/>
  <c r="L450" i="10"/>
  <c r="P450" i="10" s="1"/>
  <c r="C450" i="10" s="1"/>
  <c r="L451" i="10"/>
  <c r="P451" i="10"/>
  <c r="C451" i="10" s="1"/>
  <c r="L452" i="10"/>
  <c r="P452" i="10" s="1"/>
  <c r="C452" i="10" s="1"/>
  <c r="L453" i="10"/>
  <c r="P453" i="10" s="1"/>
  <c r="C453" i="10" s="1"/>
  <c r="L454" i="10"/>
  <c r="P454" i="10" s="1"/>
  <c r="C454" i="10" s="1"/>
  <c r="L455" i="10"/>
  <c r="P455" i="10"/>
  <c r="C455" i="10" s="1"/>
  <c r="L456" i="10"/>
  <c r="P456" i="10" s="1"/>
  <c r="C456" i="10" s="1"/>
  <c r="L457" i="10"/>
  <c r="P457" i="10" s="1"/>
  <c r="C457" i="10" s="1"/>
  <c r="L458" i="10"/>
  <c r="P458" i="10" s="1"/>
  <c r="C458" i="10" s="1"/>
  <c r="L459" i="10"/>
  <c r="P459" i="10"/>
  <c r="C459" i="10" s="1"/>
  <c r="L460" i="10"/>
  <c r="P460" i="10" s="1"/>
  <c r="C460" i="10" s="1"/>
  <c r="L461" i="10"/>
  <c r="P461" i="10" s="1"/>
  <c r="C461" i="10" s="1"/>
  <c r="L462" i="10"/>
  <c r="P462" i="10" s="1"/>
  <c r="C462" i="10" s="1"/>
  <c r="L463" i="10"/>
  <c r="P463" i="10"/>
  <c r="C463" i="10" s="1"/>
  <c r="L464" i="10"/>
  <c r="P464" i="10" s="1"/>
  <c r="C464" i="10" s="1"/>
  <c r="L465" i="10"/>
  <c r="P465" i="10" s="1"/>
  <c r="C465" i="10" s="1"/>
  <c r="L466" i="10"/>
  <c r="P466" i="10" s="1"/>
  <c r="C466" i="10" s="1"/>
  <c r="L467" i="10"/>
  <c r="P467" i="10"/>
  <c r="C467" i="10" s="1"/>
  <c r="L468" i="10"/>
  <c r="P468" i="10" s="1"/>
  <c r="C468" i="10" s="1"/>
  <c r="L447" i="10"/>
  <c r="P447" i="10" s="1"/>
  <c r="C447" i="10" s="1"/>
  <c r="L446" i="10"/>
  <c r="P446" i="10" s="1"/>
  <c r="C446" i="10" s="1"/>
  <c r="L445" i="10"/>
  <c r="P445" i="10" s="1"/>
  <c r="C445" i="10" s="1"/>
  <c r="L444" i="10"/>
  <c r="P444" i="10" s="1"/>
  <c r="C444" i="10" s="1"/>
  <c r="L443" i="10"/>
  <c r="P443" i="10" s="1"/>
  <c r="C443" i="10" s="1"/>
  <c r="L442" i="10"/>
  <c r="P442" i="10" s="1"/>
  <c r="C442" i="10" s="1"/>
  <c r="L441" i="10"/>
  <c r="P441" i="10" s="1"/>
  <c r="C441" i="10" s="1"/>
  <c r="L440" i="10"/>
  <c r="P440" i="10" s="1"/>
  <c r="C440" i="10" s="1"/>
  <c r="L439" i="10"/>
  <c r="P439" i="10" s="1"/>
  <c r="C439" i="10" s="1"/>
  <c r="L438" i="10"/>
  <c r="P438" i="10" s="1"/>
  <c r="C438" i="10" s="1"/>
  <c r="L437" i="10"/>
  <c r="P437" i="10" s="1"/>
  <c r="C437" i="10" s="1"/>
  <c r="L436" i="10"/>
  <c r="P436" i="10" s="1"/>
  <c r="C436" i="10" s="1"/>
  <c r="L435" i="10"/>
  <c r="P435" i="10" s="1"/>
  <c r="C435" i="10" s="1"/>
  <c r="L434" i="10"/>
  <c r="P434" i="10" s="1"/>
  <c r="C434" i="10" s="1"/>
  <c r="L433" i="10"/>
  <c r="P433" i="10" s="1"/>
  <c r="C433" i="10" s="1"/>
  <c r="L432" i="10"/>
  <c r="P432" i="10" s="1"/>
  <c r="C432" i="10" s="1"/>
  <c r="L431" i="10"/>
  <c r="P431" i="10" s="1"/>
  <c r="C431" i="10" s="1"/>
  <c r="L430" i="10"/>
  <c r="P430" i="10" s="1"/>
  <c r="C430" i="10" s="1"/>
  <c r="L429" i="10"/>
  <c r="P429" i="10" s="1"/>
  <c r="C429" i="10" s="1"/>
  <c r="L428" i="10"/>
  <c r="P428" i="10" s="1"/>
  <c r="C428" i="10" s="1"/>
  <c r="L427" i="10"/>
  <c r="P427" i="10" s="1"/>
  <c r="C427" i="10" s="1"/>
  <c r="L426" i="10"/>
  <c r="P426" i="10" s="1"/>
  <c r="C426" i="10" s="1"/>
  <c r="L425" i="10"/>
  <c r="P425" i="10" s="1"/>
  <c r="C425" i="10" s="1"/>
  <c r="L424" i="10"/>
  <c r="P424" i="10" s="1"/>
  <c r="C424" i="10" s="1"/>
  <c r="L423" i="10"/>
  <c r="P423" i="10" s="1"/>
  <c r="C423" i="10" s="1"/>
  <c r="L422" i="10"/>
  <c r="P422" i="10" s="1"/>
  <c r="C422" i="10" s="1"/>
  <c r="L411" i="10"/>
  <c r="P411" i="10" s="1"/>
  <c r="C411" i="10" s="1"/>
  <c r="L412" i="10"/>
  <c r="P412" i="10"/>
  <c r="C412" i="10" s="1"/>
  <c r="L413" i="10"/>
  <c r="P413" i="10" s="1"/>
  <c r="C413" i="10" s="1"/>
  <c r="L414" i="10"/>
  <c r="P414" i="10" s="1"/>
  <c r="C414" i="10" s="1"/>
  <c r="L415" i="10"/>
  <c r="P415" i="10" s="1"/>
  <c r="C415" i="10" s="1"/>
  <c r="L416" i="10"/>
  <c r="P416" i="10"/>
  <c r="C416" i="10" s="1"/>
  <c r="L417" i="10"/>
  <c r="P417" i="10" s="1"/>
  <c r="C417" i="10" s="1"/>
  <c r="L418" i="10"/>
  <c r="P418" i="10" s="1"/>
  <c r="C418" i="10" s="1"/>
  <c r="L419" i="10"/>
  <c r="P419" i="10" s="1"/>
  <c r="C419" i="10" s="1"/>
  <c r="L420" i="10"/>
  <c r="P420" i="10"/>
  <c r="C420" i="10" s="1"/>
  <c r="L421" i="10"/>
  <c r="P421" i="10" s="1"/>
  <c r="C421" i="10" s="1"/>
  <c r="P408" i="10"/>
  <c r="C408" i="10" s="1"/>
  <c r="L409" i="10"/>
  <c r="P409" i="10" s="1"/>
  <c r="C409" i="10" s="1"/>
  <c r="L410" i="10"/>
  <c r="P410" i="10" s="1"/>
  <c r="C410" i="10" s="1"/>
  <c r="L408" i="10"/>
  <c r="L407" i="10"/>
  <c r="P407" i="10" s="1"/>
  <c r="C407" i="10" s="1"/>
  <c r="L406" i="10"/>
  <c r="P406" i="10" s="1"/>
  <c r="C406" i="10" s="1"/>
  <c r="L405" i="10"/>
  <c r="P405" i="10" s="1"/>
  <c r="C405" i="10" s="1"/>
  <c r="L404" i="10"/>
  <c r="P404" i="10" s="1"/>
  <c r="C404" i="10" s="1"/>
  <c r="L403" i="10"/>
  <c r="P403" i="10" s="1"/>
  <c r="C403" i="10" s="1"/>
  <c r="L402" i="10"/>
  <c r="P402" i="10" s="1"/>
  <c r="C402" i="10" s="1"/>
  <c r="L401" i="10"/>
  <c r="P401" i="10" s="1"/>
  <c r="C401" i="10" s="1"/>
  <c r="L400" i="10"/>
  <c r="P400" i="10" s="1"/>
  <c r="C400" i="10" s="1"/>
  <c r="L399" i="10"/>
  <c r="P399" i="10" s="1"/>
  <c r="C399" i="10" s="1"/>
  <c r="L398" i="10"/>
  <c r="P398" i="10" s="1"/>
  <c r="C398" i="10" s="1"/>
  <c r="L397" i="10"/>
  <c r="P397" i="10" s="1"/>
  <c r="C397" i="10" s="1"/>
  <c r="L396" i="10"/>
  <c r="P396" i="10" s="1"/>
  <c r="C396" i="10" s="1"/>
  <c r="L395" i="10"/>
  <c r="P395" i="10" s="1"/>
  <c r="C395" i="10" s="1"/>
  <c r="L394" i="10"/>
  <c r="P394" i="10" s="1"/>
  <c r="C394" i="10" s="1"/>
  <c r="L393" i="10"/>
  <c r="P393" i="10" s="1"/>
  <c r="C393" i="10" s="1"/>
  <c r="L392" i="10"/>
  <c r="P392" i="10" s="1"/>
  <c r="C392" i="10" s="1"/>
  <c r="L391" i="10"/>
  <c r="P391" i="10" s="1"/>
  <c r="C391" i="10" s="1"/>
  <c r="L390" i="10"/>
  <c r="P390" i="10" s="1"/>
  <c r="C390" i="10" s="1"/>
  <c r="L389" i="10"/>
  <c r="P389" i="10" s="1"/>
  <c r="C389" i="10" s="1"/>
  <c r="L388" i="10"/>
  <c r="P388" i="10" s="1"/>
  <c r="C388" i="10" s="1"/>
  <c r="L387" i="10"/>
  <c r="P387" i="10" s="1"/>
  <c r="C387" i="10" s="1"/>
  <c r="L386" i="10"/>
  <c r="P386" i="10" s="1"/>
  <c r="C386" i="10" s="1"/>
  <c r="L385" i="10"/>
  <c r="P385" i="10" s="1"/>
  <c r="C385" i="10" s="1"/>
  <c r="L384" i="10"/>
  <c r="P384" i="10" s="1"/>
  <c r="C384" i="10" s="1"/>
  <c r="L383" i="10"/>
  <c r="P383" i="10" s="1"/>
  <c r="C383" i="10" s="1"/>
  <c r="L382" i="10"/>
  <c r="P382" i="10" s="1"/>
  <c r="C382" i="10" s="1"/>
  <c r="L381" i="10"/>
  <c r="P381" i="10" s="1"/>
  <c r="C381" i="10" s="1"/>
  <c r="L380" i="10"/>
  <c r="P380" i="10" s="1"/>
  <c r="C380" i="10" s="1"/>
  <c r="L379" i="10"/>
  <c r="P379" i="10" s="1"/>
  <c r="C379" i="10" s="1"/>
  <c r="L378" i="10"/>
  <c r="P378" i="10" s="1"/>
  <c r="C378" i="10" s="1"/>
  <c r="L377" i="10"/>
  <c r="P377" i="10" s="1"/>
  <c r="C377" i="10" s="1"/>
  <c r="L376" i="10"/>
  <c r="P376" i="10" s="1"/>
  <c r="C376" i="10" s="1"/>
  <c r="L375" i="10"/>
  <c r="P375" i="10" s="1"/>
  <c r="C375" i="10" s="1"/>
  <c r="L374" i="10"/>
  <c r="P374" i="10" s="1"/>
  <c r="C374" i="10" s="1"/>
  <c r="L373" i="10"/>
  <c r="P373" i="10" s="1"/>
  <c r="C373" i="10" s="1"/>
  <c r="L372" i="10"/>
  <c r="P372" i="10" s="1"/>
  <c r="C372" i="10" s="1"/>
  <c r="L371" i="10"/>
  <c r="P371" i="10" s="1"/>
  <c r="C371" i="10" s="1"/>
  <c r="L370" i="10"/>
  <c r="P370" i="10" s="1"/>
  <c r="C370" i="10" s="1"/>
  <c r="L369" i="10"/>
  <c r="P369" i="10" s="1"/>
  <c r="C369" i="10" s="1"/>
  <c r="L368" i="10"/>
  <c r="P368" i="10" s="1"/>
  <c r="C368" i="10" s="1"/>
  <c r="L367" i="10"/>
  <c r="P367" i="10" s="1"/>
  <c r="C367" i="10" s="1"/>
  <c r="L366" i="10"/>
  <c r="P366" i="10" s="1"/>
  <c r="C366" i="10" s="1"/>
  <c r="P365" i="10"/>
  <c r="L365" i="10"/>
  <c r="C365" i="10"/>
  <c r="L364" i="10"/>
  <c r="P364" i="10" s="1"/>
  <c r="C364" i="10" s="1"/>
  <c r="P363" i="10"/>
  <c r="L363" i="10"/>
  <c r="C363" i="10"/>
  <c r="L362" i="10"/>
  <c r="P362" i="10" s="1"/>
  <c r="C362" i="10" s="1"/>
  <c r="P361" i="10"/>
  <c r="L361" i="10"/>
  <c r="C361" i="10"/>
  <c r="L360" i="10"/>
  <c r="P360" i="10" s="1"/>
  <c r="C360" i="10" s="1"/>
  <c r="P359" i="10"/>
  <c r="L359" i="10"/>
  <c r="C359" i="10"/>
  <c r="L358" i="10"/>
  <c r="P358" i="10" s="1"/>
  <c r="C358" i="10" s="1"/>
  <c r="P357" i="10"/>
  <c r="L357" i="10"/>
  <c r="C357" i="10"/>
  <c r="L356" i="10"/>
  <c r="P356" i="10" s="1"/>
  <c r="C356" i="10" s="1"/>
  <c r="P355" i="10"/>
  <c r="L355" i="10"/>
  <c r="C355" i="10"/>
  <c r="L354" i="10"/>
  <c r="P354" i="10" s="1"/>
  <c r="C354" i="10" s="1"/>
  <c r="P353" i="10"/>
  <c r="L353" i="10"/>
  <c r="C353" i="10"/>
  <c r="L352" i="10"/>
  <c r="P352" i="10" s="1"/>
  <c r="C352" i="10" s="1"/>
  <c r="P351" i="10"/>
  <c r="L351" i="10"/>
  <c r="C351" i="10"/>
  <c r="L350" i="10"/>
  <c r="P350" i="10" s="1"/>
  <c r="C350" i="10" s="1"/>
  <c r="P349" i="10"/>
  <c r="L349" i="10"/>
  <c r="C349" i="10"/>
  <c r="L348" i="10"/>
  <c r="P348" i="10" s="1"/>
  <c r="C348" i="10" s="1"/>
  <c r="P347" i="10"/>
  <c r="L347" i="10"/>
  <c r="C347" i="10"/>
  <c r="L346" i="10"/>
  <c r="P346" i="10" s="1"/>
  <c r="C346" i="10" s="1"/>
  <c r="P345" i="10"/>
  <c r="L345" i="10"/>
  <c r="C345" i="10"/>
  <c r="L344" i="10"/>
  <c r="P344" i="10" s="1"/>
  <c r="C344" i="10" s="1"/>
  <c r="P343" i="10"/>
  <c r="L343" i="10"/>
  <c r="C343" i="10"/>
  <c r="L342" i="10"/>
  <c r="P342" i="10" s="1"/>
  <c r="C342" i="10" s="1"/>
  <c r="P341" i="10"/>
  <c r="L341" i="10"/>
  <c r="C341" i="10"/>
  <c r="L340" i="10"/>
  <c r="P340" i="10" s="1"/>
  <c r="C340" i="10" s="1"/>
  <c r="P339" i="10"/>
  <c r="L339" i="10"/>
  <c r="C339" i="10"/>
  <c r="L338" i="10"/>
  <c r="P338" i="10" s="1"/>
  <c r="C338" i="10" s="1"/>
  <c r="P337" i="10"/>
  <c r="L337" i="10"/>
  <c r="C337" i="10"/>
  <c r="L336" i="10"/>
  <c r="P336" i="10" s="1"/>
  <c r="C336" i="10" s="1"/>
  <c r="P335" i="10"/>
  <c r="L335" i="10"/>
  <c r="C335" i="10"/>
  <c r="L334" i="10"/>
  <c r="P334" i="10" s="1"/>
  <c r="C334" i="10" s="1"/>
  <c r="P333" i="10"/>
  <c r="L333" i="10"/>
  <c r="C333" i="10"/>
  <c r="L332" i="10"/>
  <c r="P332" i="10" s="1"/>
  <c r="C332" i="10" s="1"/>
  <c r="P331" i="10"/>
  <c r="L331" i="10"/>
  <c r="C331" i="10"/>
  <c r="L330" i="10"/>
  <c r="P330" i="10" s="1"/>
  <c r="C330" i="10" s="1"/>
  <c r="P329" i="10"/>
  <c r="L329" i="10"/>
  <c r="C329" i="10"/>
  <c r="L328" i="10"/>
  <c r="P328" i="10" s="1"/>
  <c r="C328" i="10" s="1"/>
  <c r="P327" i="10"/>
  <c r="L327" i="10"/>
  <c r="C327" i="10"/>
  <c r="L326" i="10"/>
  <c r="P326" i="10" s="1"/>
  <c r="C326" i="10" s="1"/>
  <c r="P325" i="10"/>
  <c r="C325" i="10" s="1"/>
  <c r="L325" i="10"/>
  <c r="L324" i="10"/>
  <c r="P324" i="10" s="1"/>
  <c r="C324" i="10" s="1"/>
  <c r="L323" i="10"/>
  <c r="P323" i="10" s="1"/>
  <c r="C323" i="10" s="1"/>
  <c r="L322" i="10"/>
  <c r="P322" i="10" s="1"/>
  <c r="C322" i="10" s="1"/>
  <c r="L321" i="10"/>
  <c r="P321" i="10" s="1"/>
  <c r="C321" i="10" s="1"/>
  <c r="L320" i="10"/>
  <c r="P320" i="10" s="1"/>
  <c r="C320" i="10" s="1"/>
  <c r="L319" i="10"/>
  <c r="P319" i="10" s="1"/>
  <c r="C319" i="10" s="1"/>
  <c r="L318" i="10"/>
  <c r="P318" i="10" s="1"/>
  <c r="C318" i="10" s="1"/>
  <c r="L317" i="10"/>
  <c r="P317" i="10" s="1"/>
  <c r="C317" i="10" s="1"/>
  <c r="L316" i="10"/>
  <c r="P316" i="10" s="1"/>
  <c r="C316" i="10" s="1"/>
  <c r="L315" i="10"/>
  <c r="P315" i="10" s="1"/>
  <c r="C315" i="10" s="1"/>
  <c r="L314" i="10"/>
  <c r="P314" i="10" s="1"/>
  <c r="C314" i="10" s="1"/>
  <c r="L313" i="10"/>
  <c r="P313" i="10" s="1"/>
  <c r="C313" i="10" s="1"/>
  <c r="L312" i="10"/>
  <c r="P312" i="10" s="1"/>
  <c r="C312" i="10" s="1"/>
  <c r="L311" i="10"/>
  <c r="P311" i="10" s="1"/>
  <c r="C311" i="10" s="1"/>
  <c r="L310" i="10"/>
  <c r="P310" i="10" s="1"/>
  <c r="C310" i="10" s="1"/>
  <c r="L309" i="10"/>
  <c r="P309" i="10" s="1"/>
  <c r="C309" i="10" s="1"/>
  <c r="L308" i="10"/>
  <c r="P308" i="10" s="1"/>
  <c r="C308" i="10" s="1"/>
  <c r="L307" i="10"/>
  <c r="P307" i="10" s="1"/>
  <c r="C307" i="10" s="1"/>
  <c r="L306" i="10"/>
  <c r="P306" i="10" s="1"/>
  <c r="C306" i="10" s="1"/>
  <c r="L305" i="10"/>
  <c r="P305" i="10" s="1"/>
  <c r="C305" i="10" s="1"/>
  <c r="L304" i="10"/>
  <c r="P304" i="10" s="1"/>
  <c r="C304" i="10" s="1"/>
  <c r="L303" i="10"/>
  <c r="P303" i="10" s="1"/>
  <c r="C303" i="10" s="1"/>
  <c r="L302" i="10"/>
  <c r="P302" i="10" s="1"/>
  <c r="C302" i="10" s="1"/>
  <c r="L301" i="10"/>
  <c r="P301" i="10" s="1"/>
  <c r="C301" i="10" s="1"/>
  <c r="L300" i="10"/>
  <c r="P300" i="10" s="1"/>
  <c r="C300" i="10" s="1"/>
  <c r="P299" i="10"/>
  <c r="L299" i="10"/>
  <c r="C299" i="10"/>
  <c r="L298" i="10"/>
  <c r="P298" i="10" s="1"/>
  <c r="C298" i="10" s="1"/>
  <c r="P297" i="10"/>
  <c r="L297" i="10"/>
  <c r="C297" i="10"/>
  <c r="L296" i="10"/>
  <c r="P296" i="10" s="1"/>
  <c r="C296" i="10" s="1"/>
  <c r="P295" i="10"/>
  <c r="L295" i="10"/>
  <c r="C295" i="10"/>
  <c r="L294" i="10"/>
  <c r="P294" i="10" s="1"/>
  <c r="C294" i="10" s="1"/>
  <c r="P293" i="10"/>
  <c r="L293" i="10"/>
  <c r="C293" i="10"/>
  <c r="L292" i="10"/>
  <c r="P292" i="10" s="1"/>
  <c r="C292" i="10" s="1"/>
  <c r="P291" i="10"/>
  <c r="L291" i="10"/>
  <c r="C291" i="10"/>
  <c r="L290" i="10"/>
  <c r="P290" i="10" s="1"/>
  <c r="C290" i="10" s="1"/>
  <c r="P289" i="10"/>
  <c r="L289" i="10"/>
  <c r="C289" i="10"/>
  <c r="L288" i="10"/>
  <c r="P288" i="10" s="1"/>
  <c r="C288" i="10" s="1"/>
  <c r="P287" i="10"/>
  <c r="L287" i="10"/>
  <c r="C287" i="10"/>
  <c r="L286" i="10"/>
  <c r="P286" i="10" s="1"/>
  <c r="C286" i="10" s="1"/>
  <c r="P285" i="10"/>
  <c r="L285" i="10"/>
  <c r="C285" i="10"/>
  <c r="L284" i="10"/>
  <c r="P284" i="10" s="1"/>
  <c r="C284" i="10" s="1"/>
  <c r="P283" i="10"/>
  <c r="L283" i="10"/>
  <c r="C283" i="10"/>
  <c r="L282" i="10"/>
  <c r="P282" i="10" s="1"/>
  <c r="C282" i="10" s="1"/>
  <c r="P281" i="10"/>
  <c r="L281" i="10"/>
  <c r="C281" i="10"/>
  <c r="L280" i="10"/>
  <c r="P280" i="10" s="1"/>
  <c r="C280" i="10" s="1"/>
  <c r="P279" i="10"/>
  <c r="L279" i="10"/>
  <c r="C279" i="10"/>
  <c r="L278" i="10"/>
  <c r="P278" i="10" s="1"/>
  <c r="C278" i="10" s="1"/>
  <c r="P277" i="10"/>
  <c r="L277" i="10"/>
  <c r="C277" i="10"/>
  <c r="L276" i="10"/>
  <c r="P276" i="10" s="1"/>
  <c r="C276" i="10" s="1"/>
  <c r="P275" i="10"/>
  <c r="L275" i="10"/>
  <c r="C275" i="10"/>
  <c r="L274" i="10"/>
  <c r="P274" i="10" s="1"/>
  <c r="C274" i="10" s="1"/>
  <c r="P273" i="10"/>
  <c r="L273" i="10"/>
  <c r="C273" i="10"/>
  <c r="L272" i="10"/>
  <c r="P272" i="10" s="1"/>
  <c r="C272" i="10" s="1"/>
  <c r="P271" i="10"/>
  <c r="L271" i="10"/>
  <c r="C271" i="10"/>
  <c r="L270" i="10"/>
  <c r="P270" i="10" s="1"/>
  <c r="C270" i="10" s="1"/>
  <c r="P269" i="10"/>
  <c r="L269" i="10"/>
  <c r="C269" i="10"/>
  <c r="L268" i="10"/>
  <c r="P268" i="10" s="1"/>
  <c r="C268" i="10" s="1"/>
  <c r="P267" i="10"/>
  <c r="L267" i="10"/>
  <c r="C267" i="10"/>
  <c r="L266" i="10"/>
  <c r="P266" i="10" s="1"/>
  <c r="C266" i="10" s="1"/>
  <c r="P265" i="10"/>
  <c r="L265" i="10"/>
  <c r="C265" i="10"/>
  <c r="L264" i="10"/>
  <c r="P264" i="10" s="1"/>
  <c r="C264" i="10" s="1"/>
  <c r="P263" i="10"/>
  <c r="L263" i="10"/>
  <c r="C263" i="10"/>
  <c r="L262" i="10"/>
  <c r="P262" i="10" s="1"/>
  <c r="C262" i="10" s="1"/>
  <c r="P261" i="10"/>
  <c r="L261" i="10"/>
  <c r="C261" i="10"/>
  <c r="L260" i="10"/>
  <c r="P260" i="10" s="1"/>
  <c r="C260" i="10" s="1"/>
  <c r="P259" i="10"/>
  <c r="L259" i="10"/>
  <c r="C259" i="10"/>
  <c r="L258" i="10"/>
  <c r="P258" i="10" s="1"/>
  <c r="C258" i="10" s="1"/>
  <c r="P257" i="10"/>
  <c r="L257" i="10"/>
  <c r="C257" i="10"/>
  <c r="L256" i="10"/>
  <c r="P256" i="10" s="1"/>
  <c r="C256" i="10" s="1"/>
  <c r="P255" i="10"/>
  <c r="L255" i="10"/>
  <c r="C255" i="10"/>
  <c r="L254" i="10"/>
  <c r="P254" i="10" s="1"/>
  <c r="C254" i="10" s="1"/>
  <c r="P253" i="10"/>
  <c r="L253" i="10"/>
  <c r="C253" i="10"/>
  <c r="L252" i="10"/>
  <c r="P252" i="10" s="1"/>
  <c r="C252" i="10" s="1"/>
  <c r="P251" i="10"/>
  <c r="L251" i="10"/>
  <c r="C251" i="10"/>
  <c r="L250" i="10"/>
  <c r="P250" i="10" s="1"/>
  <c r="C250" i="10" s="1"/>
  <c r="P249" i="10"/>
  <c r="L249" i="10"/>
  <c r="C249" i="10"/>
  <c r="L248" i="10"/>
  <c r="P248" i="10" s="1"/>
  <c r="C248" i="10" s="1"/>
  <c r="P247" i="10"/>
  <c r="L247" i="10"/>
  <c r="C247" i="10"/>
  <c r="L246" i="10"/>
  <c r="P246" i="10" s="1"/>
  <c r="C246" i="10" s="1"/>
  <c r="P245" i="10"/>
  <c r="L245" i="10"/>
  <c r="C245" i="10"/>
  <c r="L244" i="10"/>
  <c r="P244" i="10" s="1"/>
  <c r="C244" i="10" s="1"/>
  <c r="P243" i="10"/>
  <c r="L243" i="10"/>
  <c r="C243" i="10"/>
  <c r="L242" i="10"/>
  <c r="P242" i="10" s="1"/>
  <c r="C242" i="10" s="1"/>
  <c r="P241" i="10"/>
  <c r="L241" i="10"/>
  <c r="C241" i="10"/>
  <c r="L239" i="10"/>
  <c r="P239" i="10" s="1"/>
  <c r="C239" i="10" s="1"/>
  <c r="L240" i="10"/>
  <c r="P240" i="10" s="1"/>
  <c r="C240" i="10" s="1"/>
  <c r="L232" i="10"/>
  <c r="P232" i="10" s="1"/>
  <c r="C232" i="10" s="1"/>
  <c r="L233" i="10"/>
  <c r="P233" i="10"/>
  <c r="C233" i="10" s="1"/>
  <c r="L234" i="10"/>
  <c r="P234" i="10" s="1"/>
  <c r="C234" i="10" s="1"/>
  <c r="L235" i="10"/>
  <c r="P235" i="10" s="1"/>
  <c r="C235" i="10" s="1"/>
  <c r="L236" i="10"/>
  <c r="P236" i="10" s="1"/>
  <c r="C236" i="10" s="1"/>
  <c r="L237" i="10"/>
  <c r="P237" i="10"/>
  <c r="C237" i="10" s="1"/>
  <c r="L238" i="10"/>
  <c r="P238" i="10" s="1"/>
  <c r="C238" i="10" s="1"/>
  <c r="L230" i="10"/>
  <c r="P230" i="10" s="1"/>
  <c r="C230" i="10" s="1"/>
  <c r="L231" i="10"/>
  <c r="P231" i="10" s="1"/>
  <c r="C231" i="10" s="1"/>
  <c r="L201" i="10"/>
  <c r="P201" i="10" s="1"/>
  <c r="C201" i="10" s="1"/>
  <c r="L202" i="10"/>
  <c r="P202" i="10" s="1"/>
  <c r="C202" i="10" s="1"/>
  <c r="L203" i="10"/>
  <c r="P203" i="10" s="1"/>
  <c r="C203" i="10" s="1"/>
  <c r="L204" i="10"/>
  <c r="P204" i="10"/>
  <c r="C204" i="10" s="1"/>
  <c r="L205" i="10"/>
  <c r="P205" i="10" s="1"/>
  <c r="C205" i="10" s="1"/>
  <c r="L206" i="10"/>
  <c r="P206" i="10" s="1"/>
  <c r="C206" i="10" s="1"/>
  <c r="L207" i="10"/>
  <c r="P207" i="10" s="1"/>
  <c r="C207" i="10" s="1"/>
  <c r="L208" i="10"/>
  <c r="P208" i="10"/>
  <c r="C208" i="10" s="1"/>
  <c r="L209" i="10"/>
  <c r="P209" i="10" s="1"/>
  <c r="C209" i="10" s="1"/>
  <c r="L210" i="10"/>
  <c r="P210" i="10" s="1"/>
  <c r="C210" i="10" s="1"/>
  <c r="L211" i="10"/>
  <c r="P211" i="10" s="1"/>
  <c r="C211" i="10" s="1"/>
  <c r="L212" i="10"/>
  <c r="P212" i="10"/>
  <c r="C212" i="10" s="1"/>
  <c r="L213" i="10"/>
  <c r="P213" i="10" s="1"/>
  <c r="C213" i="10" s="1"/>
  <c r="L214" i="10"/>
  <c r="P214" i="10" s="1"/>
  <c r="C214" i="10" s="1"/>
  <c r="L215" i="10"/>
  <c r="P215" i="10" s="1"/>
  <c r="C215" i="10" s="1"/>
  <c r="L216" i="10"/>
  <c r="P216" i="10"/>
  <c r="C216" i="10" s="1"/>
  <c r="L217" i="10"/>
  <c r="P217" i="10" s="1"/>
  <c r="C217" i="10" s="1"/>
  <c r="L218" i="10"/>
  <c r="P218" i="10" s="1"/>
  <c r="C218" i="10" s="1"/>
  <c r="L219" i="10"/>
  <c r="P219" i="10" s="1"/>
  <c r="C219" i="10" s="1"/>
  <c r="L220" i="10"/>
  <c r="P220" i="10"/>
  <c r="C220" i="10" s="1"/>
  <c r="L221" i="10"/>
  <c r="P221" i="10" s="1"/>
  <c r="C221" i="10" s="1"/>
  <c r="L222" i="10"/>
  <c r="P222" i="10" s="1"/>
  <c r="C222" i="10" s="1"/>
  <c r="L223" i="10"/>
  <c r="P223" i="10" s="1"/>
  <c r="C223" i="10" s="1"/>
  <c r="L224" i="10"/>
  <c r="P224" i="10"/>
  <c r="C224" i="10" s="1"/>
  <c r="L225" i="10"/>
  <c r="P225" i="10" s="1"/>
  <c r="C225" i="10" s="1"/>
  <c r="L226" i="10"/>
  <c r="P226" i="10" s="1"/>
  <c r="C226" i="10" s="1"/>
  <c r="L227" i="10"/>
  <c r="P227" i="10" s="1"/>
  <c r="C227" i="10" s="1"/>
  <c r="L228" i="10"/>
  <c r="P228" i="10"/>
  <c r="C228" i="10" s="1"/>
  <c r="L229" i="10"/>
  <c r="P229" i="10" s="1"/>
  <c r="C229" i="10" s="1"/>
  <c r="L199" i="10"/>
  <c r="P199" i="10" s="1"/>
  <c r="C199" i="10" s="1"/>
  <c r="L200" i="10"/>
  <c r="P200" i="10" s="1"/>
  <c r="C200" i="10" s="1"/>
  <c r="L189" i="10"/>
  <c r="P189" i="10" s="1"/>
  <c r="C189" i="10" s="1"/>
  <c r="L190" i="10"/>
  <c r="P190" i="10" s="1"/>
  <c r="C190" i="10" s="1"/>
  <c r="L191" i="10"/>
  <c r="P191" i="10"/>
  <c r="C191" i="10" s="1"/>
  <c r="L192" i="10"/>
  <c r="P192" i="10" s="1"/>
  <c r="C192" i="10" s="1"/>
  <c r="L193" i="10"/>
  <c r="P193" i="10" s="1"/>
  <c r="C193" i="10" s="1"/>
  <c r="L194" i="10"/>
  <c r="P194" i="10" s="1"/>
  <c r="C194" i="10" s="1"/>
  <c r="L195" i="10"/>
  <c r="P195" i="10"/>
  <c r="C195" i="10" s="1"/>
  <c r="L196" i="10"/>
  <c r="P196" i="10" s="1"/>
  <c r="C196" i="10" s="1"/>
  <c r="L197" i="10"/>
  <c r="P197" i="10" s="1"/>
  <c r="C197" i="10" s="1"/>
  <c r="L198" i="10"/>
  <c r="P198" i="10" s="1"/>
  <c r="C198" i="10" s="1"/>
  <c r="L187" i="10"/>
  <c r="P187" i="10" s="1"/>
  <c r="C187" i="10" s="1"/>
  <c r="L188" i="10"/>
  <c r="P188" i="10" s="1"/>
  <c r="C188" i="10" s="1"/>
  <c r="L180" i="10"/>
  <c r="P180" i="10" s="1"/>
  <c r="C180" i="10" s="1"/>
  <c r="L181" i="10"/>
  <c r="P181" i="10"/>
  <c r="C181" i="10" s="1"/>
  <c r="L182" i="10"/>
  <c r="P182" i="10" s="1"/>
  <c r="C182" i="10" s="1"/>
  <c r="L183" i="10"/>
  <c r="P183" i="10" s="1"/>
  <c r="C183" i="10" s="1"/>
  <c r="L184" i="10"/>
  <c r="P184" i="10" s="1"/>
  <c r="C184" i="10" s="1"/>
  <c r="L185" i="10"/>
  <c r="P185" i="10"/>
  <c r="C185" i="10" s="1"/>
  <c r="L186" i="10"/>
  <c r="P186" i="10" s="1"/>
  <c r="C186" i="10" s="1"/>
  <c r="L176" i="10"/>
  <c r="P176" i="10" s="1"/>
  <c r="C176" i="10" s="1"/>
  <c r="L177" i="10"/>
  <c r="P177" i="10"/>
  <c r="C177" i="10" s="1"/>
  <c r="L178" i="10"/>
  <c r="P178" i="10" s="1"/>
  <c r="C178" i="10" s="1"/>
  <c r="L179" i="10"/>
  <c r="P179" i="10" s="1"/>
  <c r="C179" i="10" s="1"/>
  <c r="L175" i="10"/>
  <c r="P175" i="10" s="1"/>
  <c r="C175" i="10" s="1"/>
  <c r="L172" i="10"/>
  <c r="P172" i="10"/>
  <c r="C172" i="10" s="1"/>
  <c r="L173" i="10"/>
  <c r="P173" i="10" s="1"/>
  <c r="C173" i="10" s="1"/>
  <c r="L174" i="10"/>
  <c r="P174" i="10" s="1"/>
  <c r="C174" i="10" s="1"/>
  <c r="L171" i="10"/>
  <c r="P171" i="10" s="1"/>
  <c r="C171" i="10" s="1"/>
  <c r="L170" i="10"/>
  <c r="P170" i="10" s="1"/>
  <c r="C170" i="10" s="1"/>
  <c r="L163" i="10"/>
  <c r="P163" i="10" s="1"/>
  <c r="C163" i="10" s="1"/>
  <c r="L164" i="10"/>
  <c r="P164" i="10" s="1"/>
  <c r="C164" i="10" s="1"/>
  <c r="L165" i="10"/>
  <c r="P165" i="10" s="1"/>
  <c r="C165" i="10" s="1"/>
  <c r="L166" i="10"/>
  <c r="P166" i="10"/>
  <c r="C166" i="10" s="1"/>
  <c r="L167" i="10"/>
  <c r="P167" i="10" s="1"/>
  <c r="C167" i="10" s="1"/>
  <c r="L168" i="10"/>
  <c r="P168" i="10" s="1"/>
  <c r="C168" i="10" s="1"/>
  <c r="L169" i="10"/>
  <c r="P169" i="10" s="1"/>
  <c r="C169" i="10" s="1"/>
  <c r="L144" i="10"/>
  <c r="P144" i="10" s="1"/>
  <c r="C144" i="10" s="1"/>
  <c r="L145" i="10"/>
  <c r="P145" i="10" s="1"/>
  <c r="C145" i="10" s="1"/>
  <c r="L146" i="10"/>
  <c r="P146" i="10" s="1"/>
  <c r="C146" i="10" s="1"/>
  <c r="L147" i="10"/>
  <c r="P147" i="10" s="1"/>
  <c r="C147" i="10" s="1"/>
  <c r="L148" i="10"/>
  <c r="P148" i="10" s="1"/>
  <c r="C148" i="10" s="1"/>
  <c r="L149" i="10"/>
  <c r="P149" i="10" s="1"/>
  <c r="C149" i="10" s="1"/>
  <c r="L150" i="10"/>
  <c r="P150" i="10" s="1"/>
  <c r="C150" i="10" s="1"/>
  <c r="L162" i="10"/>
  <c r="P162" i="10" s="1"/>
  <c r="C162" i="10" s="1"/>
  <c r="L161" i="10"/>
  <c r="P161" i="10" s="1"/>
  <c r="C161" i="10" s="1"/>
  <c r="L160" i="10"/>
  <c r="P160" i="10" s="1"/>
  <c r="C160" i="10" s="1"/>
  <c r="L159" i="10"/>
  <c r="P159" i="10" s="1"/>
  <c r="C159" i="10" s="1"/>
  <c r="L158" i="10"/>
  <c r="P158" i="10" s="1"/>
  <c r="C158" i="10" s="1"/>
  <c r="L157" i="10"/>
  <c r="P157" i="10" s="1"/>
  <c r="C157" i="10" s="1"/>
  <c r="L156" i="10"/>
  <c r="P156" i="10" s="1"/>
  <c r="C156" i="10" s="1"/>
  <c r="L155" i="10"/>
  <c r="P155" i="10" s="1"/>
  <c r="C155" i="10" s="1"/>
  <c r="L154" i="10"/>
  <c r="P154" i="10" s="1"/>
  <c r="C154" i="10" s="1"/>
  <c r="L153" i="10"/>
  <c r="P153" i="10" s="1"/>
  <c r="C153" i="10" s="1"/>
  <c r="L152" i="10"/>
  <c r="P152" i="10" s="1"/>
  <c r="C152" i="10" s="1"/>
  <c r="L151" i="10"/>
  <c r="P151" i="10" s="1"/>
  <c r="C151" i="10" s="1"/>
  <c r="L139" i="10"/>
  <c r="P139" i="10" s="1"/>
  <c r="C139" i="10" s="1"/>
  <c r="L140" i="10"/>
  <c r="P140" i="10" s="1"/>
  <c r="C140" i="10" s="1"/>
  <c r="L141" i="10"/>
  <c r="P141" i="10" s="1"/>
  <c r="C141" i="10" s="1"/>
  <c r="L142" i="10"/>
  <c r="P142" i="10" s="1"/>
  <c r="C142" i="10" s="1"/>
  <c r="L143" i="10"/>
  <c r="P143" i="10" s="1"/>
  <c r="C143" i="10" s="1"/>
  <c r="L138" i="10"/>
  <c r="P138" i="10" s="1"/>
  <c r="C138" i="10" s="1"/>
  <c r="L134" i="10"/>
  <c r="P134" i="10" s="1"/>
  <c r="C134" i="10" s="1"/>
  <c r="L135" i="10"/>
  <c r="P135" i="10" s="1"/>
  <c r="C135" i="10" s="1"/>
  <c r="L136" i="10"/>
  <c r="P136" i="10" s="1"/>
  <c r="C136" i="10" s="1"/>
  <c r="L137" i="10"/>
  <c r="P137" i="10" s="1"/>
  <c r="C137" i="10" s="1"/>
  <c r="L133" i="10"/>
  <c r="P133" i="10" s="1"/>
  <c r="C133" i="10" s="1"/>
  <c r="L132" i="10"/>
  <c r="P132" i="10" s="1"/>
  <c r="C132" i="10" s="1"/>
  <c r="L131" i="10"/>
  <c r="P131" i="10" s="1"/>
  <c r="C131" i="10" s="1"/>
  <c r="P130" i="10"/>
  <c r="L130" i="10"/>
  <c r="C130" i="10"/>
  <c r="L129" i="10"/>
  <c r="P129" i="10" s="1"/>
  <c r="C129" i="10" s="1"/>
  <c r="P128" i="10"/>
  <c r="L128" i="10"/>
  <c r="C128" i="10"/>
  <c r="L127" i="10"/>
  <c r="P127" i="10" s="1"/>
  <c r="C127" i="10" s="1"/>
  <c r="P126" i="10"/>
  <c r="L126" i="10"/>
  <c r="C126" i="10"/>
  <c r="L125" i="10"/>
  <c r="P125" i="10" s="1"/>
  <c r="C125" i="10" s="1"/>
  <c r="P124" i="10"/>
  <c r="L124" i="10"/>
  <c r="C124" i="10"/>
  <c r="L123" i="10"/>
  <c r="P123" i="10" s="1"/>
  <c r="C123" i="10" s="1"/>
  <c r="P122" i="10"/>
  <c r="L122" i="10"/>
  <c r="C122" i="10"/>
  <c r="L121" i="10"/>
  <c r="P121" i="10" s="1"/>
  <c r="C121" i="10" s="1"/>
  <c r="P120" i="10"/>
  <c r="L120" i="10"/>
  <c r="C120" i="10"/>
  <c r="L119" i="10"/>
  <c r="P119" i="10" s="1"/>
  <c r="C119" i="10" s="1"/>
  <c r="P118" i="10"/>
  <c r="L118" i="10"/>
  <c r="C118" i="10"/>
  <c r="L117" i="10"/>
  <c r="P117" i="10" s="1"/>
  <c r="C117" i="10" s="1"/>
  <c r="P116" i="10"/>
  <c r="C116" i="10" s="1"/>
  <c r="L116" i="10"/>
  <c r="L115" i="10"/>
  <c r="P115" i="10" s="1"/>
  <c r="C115" i="10" s="1"/>
  <c r="L114" i="10"/>
  <c r="P114" i="10" s="1"/>
  <c r="C114" i="10" s="1"/>
  <c r="L113" i="10"/>
  <c r="P113" i="10" s="1"/>
  <c r="C113" i="10" s="1"/>
  <c r="L112" i="10"/>
  <c r="P112" i="10" s="1"/>
  <c r="C112" i="10" s="1"/>
  <c r="L111" i="10"/>
  <c r="P111" i="10" s="1"/>
  <c r="C111" i="10" s="1"/>
  <c r="L110" i="10"/>
  <c r="P110" i="10" s="1"/>
  <c r="C110" i="10" s="1"/>
  <c r="L109" i="10"/>
  <c r="P109" i="10" s="1"/>
  <c r="C109" i="10" s="1"/>
  <c r="P108" i="10"/>
  <c r="C108" i="10" s="1"/>
  <c r="L108" i="10"/>
  <c r="L107" i="10"/>
  <c r="P107" i="10" s="1"/>
  <c r="C107" i="10" s="1"/>
  <c r="L106" i="10"/>
  <c r="P106" i="10" s="1"/>
  <c r="C106" i="10" s="1"/>
  <c r="L105" i="10"/>
  <c r="P105" i="10" s="1"/>
  <c r="C105" i="10" s="1"/>
  <c r="P104" i="10"/>
  <c r="C104" i="10" s="1"/>
  <c r="L104" i="10"/>
  <c r="L103" i="10"/>
  <c r="P103" i="10" s="1"/>
  <c r="C103" i="10" s="1"/>
  <c r="L102" i="10"/>
  <c r="P102" i="10" s="1"/>
  <c r="C102" i="10" s="1"/>
  <c r="L101" i="10"/>
  <c r="P101" i="10" s="1"/>
  <c r="C101" i="10" s="1"/>
  <c r="P100" i="10"/>
  <c r="C100" i="10" s="1"/>
  <c r="L100" i="10"/>
  <c r="L99" i="10"/>
  <c r="P99" i="10" s="1"/>
  <c r="C99" i="10" s="1"/>
  <c r="L98" i="10"/>
  <c r="P98" i="10" s="1"/>
  <c r="C98" i="10" s="1"/>
  <c r="L97" i="10"/>
  <c r="P97" i="10" s="1"/>
  <c r="C97" i="10" s="1"/>
  <c r="P96" i="10"/>
  <c r="C96" i="10" s="1"/>
  <c r="L96" i="10"/>
  <c r="L95" i="10"/>
  <c r="P95" i="10" s="1"/>
  <c r="C95" i="10" s="1"/>
  <c r="L94" i="10"/>
  <c r="P94" i="10" s="1"/>
  <c r="C94" i="10" s="1"/>
  <c r="L93" i="10"/>
  <c r="P93" i="10" s="1"/>
  <c r="C93" i="10" s="1"/>
  <c r="P92" i="10"/>
  <c r="C92" i="10" s="1"/>
  <c r="L92" i="10"/>
  <c r="L91" i="10"/>
  <c r="P91" i="10" s="1"/>
  <c r="C91" i="10" s="1"/>
  <c r="L90" i="10"/>
  <c r="P90" i="10" s="1"/>
  <c r="C90" i="10" s="1"/>
  <c r="L89" i="10"/>
  <c r="P89" i="10" s="1"/>
  <c r="C89" i="10" s="1"/>
  <c r="P88" i="10"/>
  <c r="C88" i="10" s="1"/>
  <c r="L88" i="10"/>
  <c r="L87" i="10"/>
  <c r="P87" i="10" s="1"/>
  <c r="C87" i="10" s="1"/>
  <c r="L86" i="10"/>
  <c r="P86" i="10" s="1"/>
  <c r="C86" i="10" s="1"/>
  <c r="L85" i="10"/>
  <c r="P85" i="10" s="1"/>
  <c r="C85" i="10" s="1"/>
  <c r="L84" i="10"/>
  <c r="P84" i="10" s="1"/>
  <c r="C84" i="10" s="1"/>
  <c r="L38" i="10" l="1"/>
  <c r="P38" i="10" s="1"/>
  <c r="C38" i="10" s="1"/>
  <c r="L39" i="10"/>
  <c r="P39" i="10" s="1"/>
  <c r="C39" i="10" s="1"/>
  <c r="L40" i="10"/>
  <c r="P40" i="10" s="1"/>
  <c r="C40" i="10" s="1"/>
  <c r="L41" i="10"/>
  <c r="P41" i="10" s="1"/>
  <c r="C41" i="10" s="1"/>
  <c r="L42" i="10"/>
  <c r="P42" i="10" s="1"/>
  <c r="C42" i="10" s="1"/>
  <c r="L43" i="10"/>
  <c r="P43" i="10" s="1"/>
  <c r="C43" i="10" s="1"/>
  <c r="L44" i="10"/>
  <c r="P44" i="10" s="1"/>
  <c r="C44" i="10" s="1"/>
  <c r="L45" i="10"/>
  <c r="P45" i="10" s="1"/>
  <c r="C45" i="10" s="1"/>
  <c r="L46" i="10"/>
  <c r="P46" i="10" s="1"/>
  <c r="C46" i="10" s="1"/>
  <c r="L47" i="10"/>
  <c r="P47" i="10" s="1"/>
  <c r="C47" i="10" s="1"/>
  <c r="L48" i="10"/>
  <c r="P48" i="10" s="1"/>
  <c r="C48" i="10" s="1"/>
  <c r="L49" i="10"/>
  <c r="P49" i="10" s="1"/>
  <c r="C49" i="10" s="1"/>
  <c r="L50" i="10"/>
  <c r="P50" i="10" s="1"/>
  <c r="C50" i="10" s="1"/>
  <c r="L51" i="10"/>
  <c r="P51" i="10" s="1"/>
  <c r="C51" i="10" s="1"/>
  <c r="L52" i="10"/>
  <c r="P52" i="10" s="1"/>
  <c r="C52" i="10" s="1"/>
  <c r="L53" i="10"/>
  <c r="P53" i="10" s="1"/>
  <c r="C53" i="10" s="1"/>
  <c r="L54" i="10"/>
  <c r="P54" i="10" s="1"/>
  <c r="C54" i="10" s="1"/>
  <c r="L55" i="10"/>
  <c r="P55" i="10" s="1"/>
  <c r="C55" i="10" s="1"/>
  <c r="L56" i="10"/>
  <c r="P56" i="10" s="1"/>
  <c r="C56" i="10" s="1"/>
  <c r="L57" i="10"/>
  <c r="P57" i="10" s="1"/>
  <c r="C57" i="10" s="1"/>
  <c r="L58" i="10"/>
  <c r="P58" i="10" s="1"/>
  <c r="C58" i="10" s="1"/>
  <c r="L59" i="10"/>
  <c r="P59" i="10" s="1"/>
  <c r="C59" i="10" s="1"/>
  <c r="L60" i="10"/>
  <c r="P60" i="10" s="1"/>
  <c r="C60" i="10" s="1"/>
  <c r="L61" i="10"/>
  <c r="P61" i="10" s="1"/>
  <c r="C61" i="10" s="1"/>
  <c r="L62" i="10"/>
  <c r="P62" i="10" s="1"/>
  <c r="C62" i="10" s="1"/>
  <c r="L63" i="10"/>
  <c r="P63" i="10" s="1"/>
  <c r="C63" i="10" s="1"/>
  <c r="L64" i="10"/>
  <c r="P64" i="10" s="1"/>
  <c r="C64" i="10" s="1"/>
  <c r="L65" i="10"/>
  <c r="P65" i="10" s="1"/>
  <c r="C65" i="10" s="1"/>
  <c r="L66" i="10"/>
  <c r="P66" i="10" s="1"/>
  <c r="C66" i="10" s="1"/>
  <c r="L67" i="10"/>
  <c r="P67" i="10" s="1"/>
  <c r="C67" i="10" s="1"/>
  <c r="L68" i="10"/>
  <c r="P68" i="10" s="1"/>
  <c r="C68" i="10" s="1"/>
  <c r="L69" i="10"/>
  <c r="P69" i="10" s="1"/>
  <c r="C69" i="10" s="1"/>
  <c r="L70" i="10"/>
  <c r="P70" i="10" s="1"/>
  <c r="C70" i="10" s="1"/>
  <c r="L71" i="10"/>
  <c r="P71" i="10" s="1"/>
  <c r="C71" i="10" s="1"/>
  <c r="L72" i="10"/>
  <c r="P72" i="10" s="1"/>
  <c r="C72" i="10" s="1"/>
  <c r="L73" i="10"/>
  <c r="P73" i="10" s="1"/>
  <c r="C73" i="10" s="1"/>
  <c r="L74" i="10"/>
  <c r="P74" i="10" s="1"/>
  <c r="C74" i="10" s="1"/>
  <c r="L75" i="10"/>
  <c r="P75" i="10" s="1"/>
  <c r="C75" i="10" s="1"/>
  <c r="L76" i="10"/>
  <c r="P76" i="10" s="1"/>
  <c r="C76" i="10" s="1"/>
  <c r="L77" i="10"/>
  <c r="P77" i="10" s="1"/>
  <c r="C77" i="10" s="1"/>
  <c r="L78" i="10"/>
  <c r="P78" i="10" s="1"/>
  <c r="C78" i="10" s="1"/>
  <c r="L79" i="10"/>
  <c r="P79" i="10" s="1"/>
  <c r="C79" i="10" s="1"/>
  <c r="L80" i="10"/>
  <c r="P80" i="10" s="1"/>
  <c r="C80" i="10" s="1"/>
  <c r="L81" i="10"/>
  <c r="P81" i="10" s="1"/>
  <c r="C81" i="10" s="1"/>
  <c r="L82" i="10"/>
  <c r="P82" i="10" s="1"/>
  <c r="C82" i="10" s="1"/>
  <c r="L83" i="10"/>
  <c r="P83" i="10" s="1"/>
  <c r="C83" i="10" s="1"/>
  <c r="L36" i="10"/>
  <c r="P36" i="10" s="1"/>
  <c r="C36" i="10" s="1"/>
  <c r="L37" i="10"/>
  <c r="P37" i="10" s="1"/>
  <c r="C37" i="10" s="1"/>
  <c r="L22" i="10"/>
  <c r="P22" i="10" s="1"/>
  <c r="C22" i="10" s="1"/>
  <c r="L23" i="10"/>
  <c r="P23" i="10" s="1"/>
  <c r="C23" i="10" s="1"/>
  <c r="L24" i="10"/>
  <c r="P24" i="10" s="1"/>
  <c r="C24" i="10" s="1"/>
  <c r="L25" i="10"/>
  <c r="P25" i="10" s="1"/>
  <c r="C25" i="10" s="1"/>
  <c r="L26" i="10"/>
  <c r="P26" i="10" s="1"/>
  <c r="C26" i="10" s="1"/>
  <c r="L27" i="10"/>
  <c r="P27" i="10" s="1"/>
  <c r="C27" i="10" s="1"/>
  <c r="L28" i="10"/>
  <c r="P28" i="10" s="1"/>
  <c r="C28" i="10" s="1"/>
  <c r="L29" i="10"/>
  <c r="P29" i="10" s="1"/>
  <c r="C29" i="10" s="1"/>
  <c r="L30" i="10"/>
  <c r="P30" i="10" s="1"/>
  <c r="C30" i="10" s="1"/>
  <c r="L31" i="10"/>
  <c r="P31" i="10" s="1"/>
  <c r="C31" i="10" s="1"/>
  <c r="L32" i="10"/>
  <c r="P32" i="10" s="1"/>
  <c r="C32" i="10" s="1"/>
  <c r="L33" i="10"/>
  <c r="P33" i="10" s="1"/>
  <c r="C33" i="10" s="1"/>
  <c r="L34" i="10"/>
  <c r="P34" i="10" s="1"/>
  <c r="C34" i="10" s="1"/>
  <c r="L35" i="10"/>
  <c r="P35" i="10" s="1"/>
  <c r="C35" i="10" s="1"/>
  <c r="L2" i="10"/>
  <c r="P2" i="10" s="1"/>
  <c r="C2" i="10" s="1"/>
  <c r="L3" i="10"/>
  <c r="P3" i="10" s="1"/>
  <c r="C3" i="10" s="1"/>
  <c r="L4" i="10"/>
  <c r="P4" i="10" s="1"/>
  <c r="C4" i="10" s="1"/>
  <c r="L5" i="10"/>
  <c r="P5" i="10" s="1"/>
  <c r="C5" i="10" s="1"/>
  <c r="L6" i="10"/>
  <c r="P6" i="10" s="1"/>
  <c r="C6" i="10" s="1"/>
  <c r="L7" i="10"/>
  <c r="P7" i="10" s="1"/>
  <c r="C7" i="10" s="1"/>
  <c r="L8" i="10"/>
  <c r="P8" i="10" s="1"/>
  <c r="C8" i="10" s="1"/>
  <c r="L9" i="10"/>
  <c r="P9" i="10" s="1"/>
  <c r="C9" i="10" s="1"/>
  <c r="L10" i="10"/>
  <c r="P10" i="10" s="1"/>
  <c r="C10" i="10" s="1"/>
  <c r="L11" i="10"/>
  <c r="P11" i="10" s="1"/>
  <c r="C11" i="10" s="1"/>
  <c r="L12" i="10"/>
  <c r="P12" i="10" s="1"/>
  <c r="C12" i="10" s="1"/>
  <c r="L13" i="10"/>
  <c r="P13" i="10" s="1"/>
  <c r="C13" i="10" s="1"/>
  <c r="L14" i="10"/>
  <c r="P14" i="10" s="1"/>
  <c r="C14" i="10" s="1"/>
  <c r="L15" i="10"/>
  <c r="P15" i="10" s="1"/>
  <c r="C15" i="10" s="1"/>
  <c r="L16" i="10"/>
  <c r="P16" i="10" s="1"/>
  <c r="C16" i="10" s="1"/>
  <c r="L17" i="10"/>
  <c r="P17" i="10" s="1"/>
  <c r="C17" i="10" s="1"/>
  <c r="L18" i="10"/>
  <c r="P18" i="10" s="1"/>
  <c r="C18" i="10" s="1"/>
  <c r="L19" i="10"/>
  <c r="P19" i="10" s="1"/>
  <c r="C19" i="10" s="1"/>
  <c r="L20" i="10"/>
  <c r="P20" i="10" s="1"/>
  <c r="C20" i="10" s="1"/>
  <c r="L21" i="10"/>
  <c r="P21" i="10" s="1"/>
  <c r="C21" i="10" s="1"/>
  <c r="C20" i="1" l="1"/>
  <c r="D20" i="1" s="1"/>
  <c r="C18" i="1" l="1"/>
  <c r="D18" i="1" s="1"/>
  <c r="C21" i="1" l="1"/>
  <c r="D21" i="1" s="1"/>
  <c r="C22" i="1"/>
  <c r="D22" i="1" s="1"/>
  <c r="C19" i="1" l="1"/>
  <c r="D19" i="1" s="1"/>
</calcChain>
</file>

<file path=xl/sharedStrings.xml><?xml version="1.0" encoding="utf-8"?>
<sst xmlns="http://schemas.openxmlformats.org/spreadsheetml/2006/main" count="3294" uniqueCount="46">
  <si>
    <t>Nord</t>
  </si>
  <si>
    <t>Niveau</t>
  </si>
  <si>
    <t>Inclinaison</t>
  </si>
  <si>
    <t>Ll</t>
  </si>
  <si>
    <t>Ls</t>
  </si>
  <si>
    <t>Ltot</t>
  </si>
  <si>
    <t>Date de réal</t>
  </si>
  <si>
    <t>Est</t>
  </si>
  <si>
    <t>Sud</t>
  </si>
  <si>
    <t>Ouest</t>
  </si>
  <si>
    <t>A</t>
  </si>
  <si>
    <t>B</t>
  </si>
  <si>
    <t>C</t>
  </si>
  <si>
    <t>D</t>
  </si>
  <si>
    <t>E</t>
  </si>
  <si>
    <t>F</t>
  </si>
  <si>
    <t>G</t>
  </si>
  <si>
    <t>Date :</t>
  </si>
  <si>
    <t>Tirants</t>
  </si>
  <si>
    <t xml:space="preserve">Résumé : </t>
  </si>
  <si>
    <t>MPX</t>
  </si>
  <si>
    <t>Poutre</t>
  </si>
  <si>
    <t>Buton</t>
  </si>
  <si>
    <t>%</t>
  </si>
  <si>
    <t>Nb/ml</t>
  </si>
  <si>
    <t>Pour ajouter un micropieux/Buton/Tirant, cliquez sur le bouton ci-dessous et remplissez sur le bon onglet.
Pour ajouter l'avancement de la poutre de couronnement, veuillez vous rendre sur la feuille "poutre de couronnement"</t>
  </si>
  <si>
    <t xml:space="preserve">Lierne </t>
  </si>
  <si>
    <t>A la fin des travaux il est possible d'avoir un visuel au jour le jour à l'aide des feuilles Plan MPX et Coupe. Pour cela, renseignez la date désiré dans la case ci-dessous.</t>
  </si>
  <si>
    <t>Tirant</t>
  </si>
  <si>
    <t>Clou</t>
  </si>
  <si>
    <t>-</t>
  </si>
  <si>
    <t>H</t>
  </si>
  <si>
    <t>I</t>
  </si>
  <si>
    <t>90'</t>
  </si>
  <si>
    <t>91'</t>
  </si>
  <si>
    <t>92'</t>
  </si>
  <si>
    <t>93'</t>
  </si>
  <si>
    <t>94'</t>
  </si>
  <si>
    <t>95'</t>
  </si>
  <si>
    <t>96'</t>
  </si>
  <si>
    <t>97'</t>
  </si>
  <si>
    <t>Avancement de la fouille XXX</t>
  </si>
  <si>
    <t>Ce document permet de suivre l'avancement de la réalisation de la fouille afin de pouvoir réaliser XXXX</t>
  </si>
  <si>
    <t>Type</t>
  </si>
  <si>
    <t>Facade</t>
  </si>
  <si>
    <t>Elément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</si>
</sst>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54">
    <xf numFmtId="0" fontId="0" fillId="0" borderId="0" xfId="0"/>
    <xf numFmtId="14" fontId="0" fillId="0" borderId="0" xfId="0" applyNumberFormat="1"/>
    <xf numFmtId="0" fontId="0" fillId="0" borderId="1" xfId="0" applyBorder="1"/>
    <xf numFmtId="164" fontId="0" fillId="0" borderId="2" xfId="0" applyNumberFormat="1" applyBorder="1"/>
    <xf numFmtId="0" fontId="0" fillId="0" borderId="2" xfId="0" applyBorder="1"/>
    <xf numFmtId="164" fontId="0" fillId="0" borderId="0" xfId="0" applyNumberFormat="1" applyBorder="1"/>
    <xf numFmtId="0" fontId="0" fillId="0" borderId="0" xfId="0" applyBorder="1"/>
    <xf numFmtId="164" fontId="0" fillId="0" borderId="7" xfId="0" applyNumberFormat="1" applyBorder="1"/>
    <xf numFmtId="0" fontId="0" fillId="0" borderId="7" xfId="0" applyBorder="1"/>
    <xf numFmtId="2" fontId="0" fillId="0" borderId="7" xfId="0" applyNumberFormat="1" applyBorder="1"/>
    <xf numFmtId="2" fontId="0" fillId="0" borderId="2" xfId="0" applyNumberFormat="1" applyBorder="1"/>
    <xf numFmtId="2" fontId="0" fillId="0" borderId="0" xfId="0" applyNumberFormat="1" applyBorder="1"/>
    <xf numFmtId="164" fontId="0" fillId="0" borderId="0" xfId="0" applyNumberFormat="1" applyFill="1" applyBorder="1"/>
    <xf numFmtId="0" fontId="0" fillId="0" borderId="0" xfId="0" applyFill="1" applyBorder="1"/>
    <xf numFmtId="2" fontId="0" fillId="0" borderId="0" xfId="0" applyNumberFormat="1" applyFill="1" applyBorder="1"/>
    <xf numFmtId="164" fontId="0" fillId="0" borderId="2" xfId="0" applyNumberFormat="1" applyFill="1" applyBorder="1"/>
    <xf numFmtId="0" fontId="0" fillId="0" borderId="2" xfId="0" applyFill="1" applyBorder="1"/>
    <xf numFmtId="2" fontId="0" fillId="0" borderId="2" xfId="0" applyNumberFormat="1" applyFill="1" applyBorder="1"/>
    <xf numFmtId="164" fontId="0" fillId="0" borderId="7" xfId="0" applyNumberFormat="1" applyFill="1" applyBorder="1"/>
    <xf numFmtId="0" fontId="0" fillId="0" borderId="7" xfId="0" applyFill="1" applyBorder="1"/>
    <xf numFmtId="2" fontId="0" fillId="0" borderId="7" xfId="0" applyNumberFormat="1" applyFill="1" applyBorder="1"/>
    <xf numFmtId="14" fontId="0" fillId="0" borderId="3" xfId="0" applyNumberFormat="1" applyBorder="1" applyProtection="1">
      <protection locked="0"/>
    </xf>
    <xf numFmtId="14" fontId="0" fillId="0" borderId="0" xfId="0" applyNumberFormat="1" applyBorder="1" applyProtection="1">
      <protection locked="0"/>
    </xf>
    <xf numFmtId="14" fontId="0" fillId="0" borderId="5" xfId="0" applyNumberFormat="1" applyBorder="1" applyProtection="1">
      <protection locked="0"/>
    </xf>
    <xf numFmtId="14" fontId="0" fillId="0" borderId="8" xfId="0" applyNumberFormat="1" applyBorder="1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Alignment="1">
      <alignment horizontal="left"/>
    </xf>
    <xf numFmtId="2" fontId="0" fillId="0" borderId="6" xfId="0" applyNumberFormat="1" applyBorder="1"/>
    <xf numFmtId="14" fontId="0" fillId="0" borderId="5" xfId="0" applyNumberFormat="1" applyFill="1" applyBorder="1" applyProtection="1">
      <protection locked="0"/>
    </xf>
    <xf numFmtId="14" fontId="0" fillId="0" borderId="8" xfId="0" applyNumberFormat="1" applyFill="1" applyBorder="1" applyProtection="1">
      <protection locked="0"/>
    </xf>
    <xf numFmtId="14" fontId="0" fillId="0" borderId="3" xfId="0" applyNumberFormat="1" applyFill="1" applyBorder="1" applyProtection="1">
      <protection locked="0"/>
    </xf>
    <xf numFmtId="0" fontId="0" fillId="0" borderId="3" xfId="0" applyFill="1" applyBorder="1"/>
    <xf numFmtId="0" fontId="0" fillId="0" borderId="8" xfId="0" applyFill="1" applyBorder="1"/>
    <xf numFmtId="0" fontId="0" fillId="0" borderId="0" xfId="0" applyAlignment="1"/>
    <xf numFmtId="10" fontId="0" fillId="0" borderId="0" xfId="1" applyNumberFormat="1" applyFont="1"/>
    <xf numFmtId="14" fontId="0" fillId="0" borderId="3" xfId="0" applyNumberFormat="1" applyBorder="1"/>
    <xf numFmtId="0" fontId="0" fillId="0" borderId="0" xfId="0" applyAlignment="1">
      <alignment horizontal="left" vertical="center" wrapText="1"/>
    </xf>
    <xf numFmtId="2" fontId="0" fillId="0" borderId="4" xfId="0" applyNumberFormat="1" applyBorder="1"/>
    <xf numFmtId="0" fontId="0" fillId="0" borderId="0" xfId="0" applyNumberFormat="1"/>
    <xf numFmtId="0" fontId="0" fillId="0" borderId="0" xfId="2" applyNumberFormat="1" applyFont="1"/>
    <xf numFmtId="14" fontId="0" fillId="0" borderId="8" xfId="0" applyNumberFormat="1" applyBorder="1"/>
    <xf numFmtId="0" fontId="0" fillId="0" borderId="0" xfId="0" quotePrefix="1"/>
    <xf numFmtId="2" fontId="0" fillId="0" borderId="1" xfId="0" applyNumberFormat="1" applyBorder="1"/>
    <xf numFmtId="2" fontId="0" fillId="0" borderId="4" xfId="0" applyNumberFormat="1" applyFill="1" applyBorder="1"/>
    <xf numFmtId="0" fontId="0" fillId="0" borderId="0" xfId="0" quotePrefix="1" applyFill="1" applyBorder="1"/>
    <xf numFmtId="2" fontId="0" fillId="0" borderId="1" xfId="0" applyNumberFormat="1" applyFill="1" applyBorder="1"/>
    <xf numFmtId="2" fontId="0" fillId="0" borderId="6" xfId="0" applyNumberFormat="1" applyFill="1" applyBorder="1"/>
    <xf numFmtId="0" fontId="0" fillId="0" borderId="5" xfId="0" applyFill="1" applyBorder="1"/>
    <xf numFmtId="14" fontId="0" fillId="0" borderId="5" xfId="0" applyNumberFormat="1" applyBorder="1"/>
    <xf numFmtId="0" fontId="0" fillId="0" borderId="0" xfId="0" applyBorder="1" applyAlignment="1">
      <alignment horizontal="right"/>
    </xf>
    <xf numFmtId="0" fontId="0" fillId="0" borderId="0" xfId="0" applyNumberForma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 vertical="center" wrapText="1"/>
    </xf>
    <xf numFmtId="0" fontId="2" fillId="0" borderId="0" xfId="0" applyFont="1" applyAlignment="1">
      <alignment horizontal="center"/>
    </xf>
  </cellXfs>
  <cellStyles count="3">
    <cellStyle name="Milliers" xfId="2" builtinId="3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24</xdr:row>
          <xdr:rowOff>57150</xdr:rowOff>
        </xdr:from>
        <xdr:to>
          <xdr:col>6</xdr:col>
          <xdr:colOff>419100</xdr:colOff>
          <xdr:row>28</xdr:row>
          <xdr:rowOff>0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élément </a:t>
              </a:r>
            </a:p>
          </xdr:txBody>
        </xdr:sp>
        <xdr:clientData fPrintsWithSheet="0"/>
      </xdr:twoCellAnchor>
    </mc:Choice>
    <mc:Fallback/>
  </mc:AlternateContent>
  <xdr:oneCellAnchor>
    <xdr:from>
      <xdr:col>5</xdr:col>
      <xdr:colOff>371475</xdr:colOff>
      <xdr:row>51</xdr:row>
      <xdr:rowOff>171450</xdr:rowOff>
    </xdr:from>
    <xdr:ext cx="1200150" cy="609600"/>
    <xdr:sp macro="" textlink="">
      <xdr:nvSpPr>
        <xdr:cNvPr id="4105" name="Zone de texte 2"/>
        <xdr:cNvSpPr txBox="1">
          <a:spLocks noChangeArrowheads="1"/>
        </xdr:cNvSpPr>
      </xdr:nvSpPr>
      <xdr:spPr bwMode="auto">
        <a:xfrm>
          <a:off x="4171950" y="10629900"/>
          <a:ext cx="1200150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H56"/>
  <sheetViews>
    <sheetView showGridLines="0" tabSelected="1" showRuler="0" view="pageLayout" topLeftCell="A4" zoomScaleNormal="100" workbookViewId="0">
      <selection activeCell="G32" sqref="G32"/>
    </sheetView>
  </sheetViews>
  <sheetFormatPr baseColWidth="10" defaultRowHeight="15" x14ac:dyDescent="0.25"/>
  <cols>
    <col min="3" max="3" width="10.7109375" bestFit="1" customWidth="1"/>
    <col min="4" max="4" width="8.140625" bestFit="1" customWidth="1"/>
  </cols>
  <sheetData>
    <row r="1" spans="1:8" x14ac:dyDescent="0.25">
      <c r="E1" s="33"/>
      <c r="F1" s="33"/>
      <c r="G1" s="33"/>
    </row>
    <row r="3" spans="1:8" ht="28.5" x14ac:dyDescent="0.45">
      <c r="A3" s="53" t="s">
        <v>41</v>
      </c>
      <c r="B3" s="53"/>
      <c r="C3" s="53"/>
      <c r="D3" s="53"/>
      <c r="E3" s="53"/>
      <c r="F3" s="53"/>
      <c r="G3" s="53"/>
      <c r="H3" s="53"/>
    </row>
    <row r="6" spans="1:8" ht="15" customHeight="1" x14ac:dyDescent="0.25">
      <c r="A6" s="52" t="s">
        <v>42</v>
      </c>
      <c r="B6" s="52"/>
      <c r="C6" s="52"/>
      <c r="D6" s="52"/>
      <c r="E6" s="52"/>
      <c r="F6" s="52"/>
      <c r="G6" s="52"/>
      <c r="H6" s="52"/>
    </row>
    <row r="7" spans="1:8" x14ac:dyDescent="0.25">
      <c r="A7" s="52"/>
      <c r="B7" s="52"/>
      <c r="C7" s="52"/>
      <c r="D7" s="52"/>
      <c r="E7" s="52"/>
      <c r="F7" s="52"/>
      <c r="G7" s="52"/>
      <c r="H7" s="52"/>
    </row>
    <row r="8" spans="1:8" x14ac:dyDescent="0.25">
      <c r="A8" s="36"/>
      <c r="B8" s="36"/>
      <c r="C8" s="36"/>
      <c r="D8" s="36"/>
      <c r="E8" s="36"/>
      <c r="F8" s="36"/>
      <c r="G8" s="36"/>
      <c r="H8" s="36"/>
    </row>
    <row r="9" spans="1:8" ht="60" customHeight="1" x14ac:dyDescent="0.25">
      <c r="A9" s="52" t="s">
        <v>25</v>
      </c>
      <c r="B9" s="52"/>
      <c r="C9" s="52"/>
      <c r="D9" s="52"/>
      <c r="E9" s="52"/>
      <c r="F9" s="52"/>
      <c r="G9" s="52"/>
      <c r="H9" s="52"/>
    </row>
    <row r="10" spans="1:8" x14ac:dyDescent="0.25">
      <c r="A10" s="26"/>
      <c r="B10" s="26"/>
      <c r="C10" s="26"/>
      <c r="D10" s="26"/>
      <c r="E10" s="26"/>
      <c r="F10" s="26"/>
      <c r="G10" s="26"/>
      <c r="H10" s="26"/>
    </row>
    <row r="11" spans="1:8" ht="15" customHeight="1" x14ac:dyDescent="0.25">
      <c r="A11" s="52" t="s">
        <v>27</v>
      </c>
      <c r="B11" s="52"/>
      <c r="C11" s="52"/>
      <c r="D11" s="52"/>
      <c r="E11" s="52"/>
      <c r="F11" s="52"/>
      <c r="G11" s="52"/>
      <c r="H11" s="52"/>
    </row>
    <row r="12" spans="1:8" x14ac:dyDescent="0.25">
      <c r="A12" s="52"/>
      <c r="B12" s="52"/>
      <c r="C12" s="52"/>
      <c r="D12" s="52"/>
      <c r="E12" s="52"/>
      <c r="F12" s="52"/>
      <c r="G12" s="52"/>
      <c r="H12" s="52"/>
    </row>
    <row r="14" spans="1:8" x14ac:dyDescent="0.25">
      <c r="A14" t="s">
        <v>17</v>
      </c>
      <c r="B14" s="25">
        <v>42646</v>
      </c>
    </row>
    <row r="15" spans="1:8" x14ac:dyDescent="0.25">
      <c r="F15" s="1"/>
    </row>
    <row r="16" spans="1:8" x14ac:dyDescent="0.25">
      <c r="A16" t="s">
        <v>19</v>
      </c>
    </row>
    <row r="17" spans="2:4" x14ac:dyDescent="0.25">
      <c r="C17" t="s">
        <v>24</v>
      </c>
      <c r="D17" t="s">
        <v>23</v>
      </c>
    </row>
    <row r="18" spans="2:4" x14ac:dyDescent="0.25">
      <c r="B18" t="s">
        <v>20</v>
      </c>
      <c r="C18" t="e">
        <f>COUNTIF(#REF!,2)</f>
        <v>#REF!</v>
      </c>
      <c r="D18" s="34" t="e">
        <f>ROUND(C18/122,4)</f>
        <v>#REF!</v>
      </c>
    </row>
    <row r="19" spans="2:4" x14ac:dyDescent="0.25">
      <c r="B19" t="s">
        <v>21</v>
      </c>
      <c r="C19" s="38" t="e">
        <f>MAX(#REF!)</f>
        <v>#REF!</v>
      </c>
      <c r="D19" s="34" t="e">
        <f>ROUND(+'Mode d''emploi'!C19/#REF!,4)</f>
        <v>#REF!</v>
      </c>
    </row>
    <row r="20" spans="2:4" x14ac:dyDescent="0.25">
      <c r="B20" t="s">
        <v>26</v>
      </c>
      <c r="C20" s="39" t="e">
        <f>#REF!</f>
        <v>#REF!</v>
      </c>
      <c r="D20" s="34" t="e">
        <f>ROUND(C20/SUM(#REF!),4)</f>
        <v>#REF!</v>
      </c>
    </row>
    <row r="21" spans="2:4" x14ac:dyDescent="0.25">
      <c r="B21" t="s">
        <v>22</v>
      </c>
      <c r="C21" t="e">
        <f>+COUNTIF(#REF!,4)/2</f>
        <v>#REF!</v>
      </c>
      <c r="D21" s="34" t="e">
        <f>ROUND(C21/24,4)</f>
        <v>#REF!</v>
      </c>
    </row>
    <row r="22" spans="2:4" x14ac:dyDescent="0.25">
      <c r="B22" t="s">
        <v>18</v>
      </c>
      <c r="C22" t="e">
        <f>COUNTIF(#REF!,3)</f>
        <v>#REF!</v>
      </c>
      <c r="D22" s="34" t="e">
        <f>ROUND(C22/135,4)</f>
        <v>#REF!</v>
      </c>
    </row>
    <row r="54" spans="2:3" x14ac:dyDescent="0.25">
      <c r="B54" s="1"/>
      <c r="C54" s="1"/>
    </row>
    <row r="55" spans="2:3" x14ac:dyDescent="0.25">
      <c r="B55" s="1"/>
      <c r="C55" s="1"/>
    </row>
    <row r="56" spans="2:3" x14ac:dyDescent="0.25">
      <c r="B56" s="1"/>
      <c r="C56" s="1"/>
    </row>
  </sheetData>
  <sheetProtection selectLockedCells="1"/>
  <customSheetViews>
    <customSheetView guid="{129968C9-3761-4DCE-9E17-6846CD4EA0C7}" showPageBreaks="1" showGridLines="0" showRowCol="0" view="pageLayout" showRuler="0">
      <selection activeCell="B12" sqref="B12"/>
      <pageMargins left="0.7" right="0.7" top="0.75" bottom="0.75" header="0.3" footer="0.3"/>
      <pageSetup paperSize="9" orientation="portrait" r:id="rId1"/>
      <headerFooter>
        <oddHeader xml:space="preserve">&amp;RPL 101503 63 200  
</oddHeader>
      </headerFooter>
    </customSheetView>
    <customSheetView guid="{1F5EBD02-D3D3-4C40-ACA6-764390C082BE}" showPageBreaks="1" showGridLines="0" view="pageLayout" showRuler="0" topLeftCell="A7">
      <selection activeCell="C29" sqref="C29"/>
      <pageMargins left="0.7" right="0.7" top="0.75" bottom="0.75" header="0.3" footer="0.3"/>
      <pageSetup paperSize="9" orientation="portrait" r:id="rId2"/>
      <headerFooter>
        <oddHeader xml:space="preserve">&amp;RPL 101503 63 200  
</oddHeader>
      </headerFooter>
    </customSheetView>
  </customSheetViews>
  <mergeCells count="4">
    <mergeCell ref="A6:H7"/>
    <mergeCell ref="A11:H12"/>
    <mergeCell ref="A3:H3"/>
    <mergeCell ref="A9:H9"/>
  </mergeCell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2" r:id="rId6" name="Button 6">
              <controlPr defaultSize="0" print="0" autoFill="0" autoPict="0" macro="[0]!Macro9">
                <anchor moveWithCells="1">
                  <from>
                    <xdr:col>5</xdr:col>
                    <xdr:colOff>28575</xdr:colOff>
                    <xdr:row>24</xdr:row>
                    <xdr:rowOff>57150</xdr:rowOff>
                  </from>
                  <to>
                    <xdr:col>6</xdr:col>
                    <xdr:colOff>419100</xdr:colOff>
                    <xdr:row>28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P812"/>
  <sheetViews>
    <sheetView zoomScaleNormal="100" workbookViewId="0">
      <selection activeCell="C17" sqref="C17"/>
    </sheetView>
  </sheetViews>
  <sheetFormatPr baseColWidth="10" defaultRowHeight="15" x14ac:dyDescent="0.25"/>
  <cols>
    <col min="1" max="1" width="7.140625" bestFit="1" customWidth="1"/>
    <col min="2" max="2" width="6.140625" bestFit="1" customWidth="1"/>
    <col min="3" max="3" width="8.5703125" bestFit="1" customWidth="1"/>
    <col min="4" max="4" width="7.28515625" bestFit="1" customWidth="1"/>
    <col min="5" max="5" width="10.5703125" bestFit="1" customWidth="1"/>
    <col min="6" max="7" width="4.5703125" bestFit="1" customWidth="1"/>
    <col min="8" max="8" width="5.5703125" bestFit="1" customWidth="1"/>
    <col min="9" max="9" width="11.7109375" style="1" bestFit="1" customWidth="1"/>
    <col min="11" max="11" width="6" bestFit="1" customWidth="1"/>
    <col min="12" max="12" width="2.140625" bestFit="1" customWidth="1"/>
    <col min="13" max="13" width="4" style="51" bestFit="1" customWidth="1"/>
    <col min="14" max="14" width="1.7109375" bestFit="1" customWidth="1"/>
    <col min="15" max="15" width="2.28515625" bestFit="1" customWidth="1"/>
    <col min="16" max="16" width="7.140625" bestFit="1" customWidth="1"/>
    <col min="17" max="19" width="11.7109375" bestFit="1" customWidth="1"/>
    <col min="20" max="20" width="7.28515625" bestFit="1" customWidth="1"/>
    <col min="21" max="21" width="5.28515625" bestFit="1" customWidth="1"/>
    <col min="22" max="22" width="7.28515625" bestFit="1" customWidth="1"/>
    <col min="23" max="23" width="10.5703125" bestFit="1" customWidth="1"/>
    <col min="24" max="24" width="2.42578125" bestFit="1" customWidth="1"/>
    <col min="25" max="25" width="2.7109375" bestFit="1" customWidth="1"/>
    <col min="26" max="26" width="4.42578125" bestFit="1" customWidth="1"/>
    <col min="27" max="27" width="11.7109375" bestFit="1" customWidth="1"/>
    <col min="28" max="28" width="7.28515625" bestFit="1" customWidth="1"/>
    <col min="29" max="29" width="10.5703125" bestFit="1" customWidth="1"/>
    <col min="30" max="30" width="5.28515625" bestFit="1" customWidth="1"/>
    <col min="31" max="31" width="7.28515625" bestFit="1" customWidth="1"/>
    <col min="32" max="32" width="10.5703125" bestFit="1" customWidth="1"/>
    <col min="33" max="33" width="2.42578125" bestFit="1" customWidth="1"/>
    <col min="34" max="34" width="2.7109375" bestFit="1" customWidth="1"/>
    <col min="35" max="35" width="4.42578125" bestFit="1" customWidth="1"/>
    <col min="36" max="36" width="11.7109375" bestFit="1" customWidth="1"/>
    <col min="37" max="37" width="10.5703125" bestFit="1" customWidth="1"/>
    <col min="38" max="38" width="2.42578125" bestFit="1" customWidth="1"/>
    <col min="39" max="39" width="2.7109375" bestFit="1" customWidth="1"/>
    <col min="40" max="40" width="4.42578125" bestFit="1" customWidth="1"/>
    <col min="41" max="41" width="11.7109375" bestFit="1" customWidth="1"/>
  </cols>
  <sheetData>
    <row r="1" spans="1:42" ht="15.75" thickBot="1" x14ac:dyDescent="0.3">
      <c r="A1" t="s">
        <v>44</v>
      </c>
      <c r="B1" t="s">
        <v>43</v>
      </c>
      <c r="C1" s="2" t="s">
        <v>45</v>
      </c>
      <c r="D1" s="4" t="s">
        <v>1</v>
      </c>
      <c r="E1" s="4" t="s">
        <v>2</v>
      </c>
      <c r="F1" s="4" t="s">
        <v>3</v>
      </c>
      <c r="G1" s="4" t="s">
        <v>4</v>
      </c>
      <c r="H1" s="4" t="s">
        <v>5</v>
      </c>
      <c r="I1" s="35" t="s">
        <v>6</v>
      </c>
      <c r="L1" s="6"/>
      <c r="M1" s="49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</row>
    <row r="2" spans="1:42" x14ac:dyDescent="0.25">
      <c r="A2" t="s">
        <v>0</v>
      </c>
      <c r="B2" t="s">
        <v>28</v>
      </c>
      <c r="C2" s="42" t="str">
        <f>P2</f>
        <v>T1-B</v>
      </c>
      <c r="D2" s="3"/>
      <c r="E2" s="4"/>
      <c r="F2" s="10"/>
      <c r="G2" s="10"/>
      <c r="H2" s="10"/>
      <c r="I2" s="21">
        <v>42668</v>
      </c>
      <c r="J2" s="14"/>
      <c r="L2" t="str">
        <f t="shared" ref="L2:L19" si="0">IF(B2="Clou","C","T")</f>
        <v>T</v>
      </c>
      <c r="M2" s="50">
        <v>1</v>
      </c>
      <c r="N2" s="41" t="s">
        <v>30</v>
      </c>
      <c r="O2" t="s">
        <v>11</v>
      </c>
      <c r="P2" s="11" t="str">
        <f>L2&amp;M2&amp;N2&amp;O2</f>
        <v>T1-B</v>
      </c>
      <c r="Q2" s="11"/>
      <c r="R2" s="22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</row>
    <row r="3" spans="1:42" x14ac:dyDescent="0.25">
      <c r="A3" t="s">
        <v>0</v>
      </c>
      <c r="B3" t="s">
        <v>28</v>
      </c>
      <c r="C3" s="37" t="str">
        <f t="shared" ref="C3:C64" si="1">P3</f>
        <v>T3-B</v>
      </c>
      <c r="D3" s="5"/>
      <c r="E3" s="6"/>
      <c r="F3" s="11"/>
      <c r="G3" s="11"/>
      <c r="H3" s="11"/>
      <c r="I3" s="23"/>
      <c r="J3" s="1"/>
      <c r="L3" t="str">
        <f t="shared" si="0"/>
        <v>T</v>
      </c>
      <c r="M3" s="50">
        <v>3</v>
      </c>
      <c r="N3" s="41" t="s">
        <v>30</v>
      </c>
      <c r="O3" t="s">
        <v>11</v>
      </c>
      <c r="P3" s="11" t="str">
        <f t="shared" ref="P3:P35" si="2">L3&amp;M3&amp;N3&amp;O3</f>
        <v>T3-B</v>
      </c>
      <c r="Q3" s="11"/>
      <c r="R3" s="22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</row>
    <row r="4" spans="1:42" x14ac:dyDescent="0.25">
      <c r="A4" t="s">
        <v>0</v>
      </c>
      <c r="B4" t="s">
        <v>28</v>
      </c>
      <c r="C4" s="37" t="str">
        <f t="shared" si="1"/>
        <v>T5-B</v>
      </c>
      <c r="D4" s="5"/>
      <c r="E4" s="6"/>
      <c r="F4" s="11"/>
      <c r="G4" s="11"/>
      <c r="H4" s="11"/>
      <c r="I4" s="23">
        <v>42668</v>
      </c>
      <c r="J4" s="14"/>
      <c r="L4" t="str">
        <f t="shared" si="0"/>
        <v>T</v>
      </c>
      <c r="M4" s="50">
        <v>5</v>
      </c>
      <c r="N4" s="41" t="s">
        <v>30</v>
      </c>
      <c r="O4" t="s">
        <v>11</v>
      </c>
      <c r="P4" s="11" t="str">
        <f t="shared" si="2"/>
        <v>T5-B</v>
      </c>
      <c r="Q4" s="11"/>
      <c r="R4" s="22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</row>
    <row r="5" spans="1:42" x14ac:dyDescent="0.25">
      <c r="A5" t="s">
        <v>0</v>
      </c>
      <c r="B5" t="s">
        <v>28</v>
      </c>
      <c r="C5" s="37" t="str">
        <f t="shared" si="1"/>
        <v>T7-B</v>
      </c>
      <c r="D5" s="5"/>
      <c r="E5" s="6"/>
      <c r="F5" s="11"/>
      <c r="G5" s="11"/>
      <c r="H5" s="11"/>
      <c r="I5" s="23"/>
      <c r="L5" t="str">
        <f t="shared" si="0"/>
        <v>T</v>
      </c>
      <c r="M5" s="50">
        <v>7</v>
      </c>
      <c r="N5" s="41" t="s">
        <v>30</v>
      </c>
      <c r="O5" t="s">
        <v>11</v>
      </c>
      <c r="P5" s="11" t="str">
        <f t="shared" si="2"/>
        <v>T7-B</v>
      </c>
      <c r="Q5" s="11"/>
      <c r="R5" s="22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</row>
    <row r="6" spans="1:42" x14ac:dyDescent="0.25">
      <c r="A6" t="s">
        <v>0</v>
      </c>
      <c r="B6" t="s">
        <v>28</v>
      </c>
      <c r="C6" s="37" t="str">
        <f t="shared" si="1"/>
        <v>T9-B</v>
      </c>
      <c r="D6" s="5"/>
      <c r="E6" s="6"/>
      <c r="F6" s="11"/>
      <c r="G6" s="11"/>
      <c r="H6" s="11"/>
      <c r="I6" s="23"/>
      <c r="J6" s="14"/>
      <c r="L6" t="str">
        <f t="shared" si="0"/>
        <v>T</v>
      </c>
      <c r="M6" s="50">
        <v>9</v>
      </c>
      <c r="N6" s="41" t="s">
        <v>30</v>
      </c>
      <c r="O6" t="s">
        <v>11</v>
      </c>
      <c r="P6" s="11" t="str">
        <f t="shared" si="2"/>
        <v>T9-B</v>
      </c>
      <c r="Q6" s="11"/>
      <c r="R6" s="22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</row>
    <row r="7" spans="1:42" x14ac:dyDescent="0.25">
      <c r="A7" t="s">
        <v>0</v>
      </c>
      <c r="B7" t="s">
        <v>28</v>
      </c>
      <c r="C7" s="37" t="str">
        <f t="shared" si="1"/>
        <v>T11-B</v>
      </c>
      <c r="D7" s="5"/>
      <c r="E7" s="6"/>
      <c r="F7" s="11"/>
      <c r="G7" s="11"/>
      <c r="H7" s="11"/>
      <c r="I7" s="23"/>
      <c r="J7" s="14"/>
      <c r="L7" t="str">
        <f t="shared" si="0"/>
        <v>T</v>
      </c>
      <c r="M7" s="50">
        <v>11</v>
      </c>
      <c r="N7" s="41" t="s">
        <v>30</v>
      </c>
      <c r="O7" t="s">
        <v>11</v>
      </c>
      <c r="P7" s="11" t="str">
        <f t="shared" si="2"/>
        <v>T11-B</v>
      </c>
      <c r="Q7" s="11"/>
      <c r="R7" s="22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</row>
    <row r="8" spans="1:42" x14ac:dyDescent="0.25">
      <c r="A8" t="s">
        <v>0</v>
      </c>
      <c r="B8" t="s">
        <v>28</v>
      </c>
      <c r="C8" s="37" t="str">
        <f t="shared" si="1"/>
        <v>T13-B</v>
      </c>
      <c r="D8" s="5"/>
      <c r="E8" s="6"/>
      <c r="F8" s="11"/>
      <c r="G8" s="11"/>
      <c r="H8" s="11"/>
      <c r="I8" s="23">
        <v>42668</v>
      </c>
      <c r="L8" t="str">
        <f t="shared" si="0"/>
        <v>T</v>
      </c>
      <c r="M8" s="50">
        <v>13</v>
      </c>
      <c r="N8" s="41" t="s">
        <v>30</v>
      </c>
      <c r="O8" t="s">
        <v>11</v>
      </c>
      <c r="P8" s="11" t="str">
        <f t="shared" si="2"/>
        <v>T13-B</v>
      </c>
      <c r="Q8" s="11"/>
      <c r="R8" s="22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</row>
    <row r="9" spans="1:42" x14ac:dyDescent="0.25">
      <c r="A9" t="s">
        <v>0</v>
      </c>
      <c r="B9" t="s">
        <v>28</v>
      </c>
      <c r="C9" s="37" t="str">
        <f t="shared" si="1"/>
        <v>T15-B</v>
      </c>
      <c r="D9" s="5"/>
      <c r="E9" s="6"/>
      <c r="F9" s="11"/>
      <c r="G9" s="11"/>
      <c r="H9" s="11"/>
      <c r="I9" s="23"/>
      <c r="J9" s="14"/>
      <c r="L9" t="str">
        <f t="shared" si="0"/>
        <v>T</v>
      </c>
      <c r="M9" s="50">
        <v>15</v>
      </c>
      <c r="N9" s="41" t="s">
        <v>30</v>
      </c>
      <c r="O9" t="s">
        <v>11</v>
      </c>
      <c r="P9" s="11" t="str">
        <f t="shared" si="2"/>
        <v>T15-B</v>
      </c>
      <c r="Q9" s="11"/>
      <c r="R9" s="22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</row>
    <row r="10" spans="1:42" ht="15.75" thickBot="1" x14ac:dyDescent="0.3">
      <c r="A10" t="s">
        <v>0</v>
      </c>
      <c r="B10" t="s">
        <v>28</v>
      </c>
      <c r="C10" s="27" t="str">
        <f t="shared" si="1"/>
        <v>T16-B</v>
      </c>
      <c r="D10" s="7"/>
      <c r="E10" s="8"/>
      <c r="F10" s="9"/>
      <c r="G10" s="9"/>
      <c r="H10" s="9"/>
      <c r="I10" s="24"/>
      <c r="L10" t="str">
        <f t="shared" si="0"/>
        <v>T</v>
      </c>
      <c r="M10" s="50">
        <v>16</v>
      </c>
      <c r="N10" s="41" t="s">
        <v>30</v>
      </c>
      <c r="O10" t="s">
        <v>11</v>
      </c>
      <c r="P10" s="11" t="str">
        <f t="shared" si="2"/>
        <v>T16-B</v>
      </c>
      <c r="Q10" s="11"/>
      <c r="R10" s="22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</row>
    <row r="11" spans="1:42" x14ac:dyDescent="0.25">
      <c r="A11" t="s">
        <v>0</v>
      </c>
      <c r="B11" t="s">
        <v>28</v>
      </c>
      <c r="C11" s="42" t="str">
        <f t="shared" si="1"/>
        <v>T1-C</v>
      </c>
      <c r="D11" s="3"/>
      <c r="E11" s="4"/>
      <c r="F11" s="10"/>
      <c r="G11" s="10"/>
      <c r="H11" s="10"/>
      <c r="I11" s="21"/>
      <c r="J11" s="14"/>
      <c r="L11" t="str">
        <f t="shared" si="0"/>
        <v>T</v>
      </c>
      <c r="M11" s="50">
        <v>1</v>
      </c>
      <c r="N11" s="41" t="s">
        <v>30</v>
      </c>
      <c r="O11" t="s">
        <v>12</v>
      </c>
      <c r="P11" s="11" t="str">
        <f t="shared" si="2"/>
        <v>T1-C</v>
      </c>
      <c r="Q11" s="11"/>
      <c r="R11" s="22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</row>
    <row r="12" spans="1:42" x14ac:dyDescent="0.25">
      <c r="A12" t="s">
        <v>0</v>
      </c>
      <c r="B12" t="s">
        <v>28</v>
      </c>
      <c r="C12" s="37" t="str">
        <f t="shared" si="1"/>
        <v>T3-C</v>
      </c>
      <c r="D12" s="5"/>
      <c r="E12" s="6"/>
      <c r="F12" s="11"/>
      <c r="G12" s="11"/>
      <c r="H12" s="11"/>
      <c r="I12" s="23"/>
      <c r="L12" t="str">
        <f t="shared" si="0"/>
        <v>T</v>
      </c>
      <c r="M12" s="50">
        <v>3</v>
      </c>
      <c r="N12" s="41" t="s">
        <v>30</v>
      </c>
      <c r="O12" t="s">
        <v>12</v>
      </c>
      <c r="P12" s="11" t="str">
        <f t="shared" si="2"/>
        <v>T3-C</v>
      </c>
      <c r="Q12" s="11"/>
      <c r="R12" s="22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</row>
    <row r="13" spans="1:42" x14ac:dyDescent="0.25">
      <c r="A13" t="s">
        <v>0</v>
      </c>
      <c r="B13" t="s">
        <v>28</v>
      </c>
      <c r="C13" s="37" t="str">
        <f t="shared" si="1"/>
        <v>T5-C</v>
      </c>
      <c r="D13" s="5"/>
      <c r="E13" s="6"/>
      <c r="F13" s="11"/>
      <c r="G13" s="11"/>
      <c r="H13" s="11"/>
      <c r="I13" s="23"/>
      <c r="J13" s="14"/>
      <c r="L13" t="str">
        <f t="shared" si="0"/>
        <v>T</v>
      </c>
      <c r="M13" s="50">
        <v>5</v>
      </c>
      <c r="N13" s="41" t="s">
        <v>30</v>
      </c>
      <c r="O13" t="s">
        <v>12</v>
      </c>
      <c r="P13" s="11" t="str">
        <f t="shared" si="2"/>
        <v>T5-C</v>
      </c>
      <c r="Q13" s="11"/>
      <c r="R13" s="22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</row>
    <row r="14" spans="1:42" x14ac:dyDescent="0.25">
      <c r="A14" t="s">
        <v>0</v>
      </c>
      <c r="B14" t="s">
        <v>28</v>
      </c>
      <c r="C14" s="37" t="str">
        <f t="shared" si="1"/>
        <v>T7-C</v>
      </c>
      <c r="D14" s="5"/>
      <c r="E14" s="6"/>
      <c r="F14" s="11"/>
      <c r="G14" s="11"/>
      <c r="H14" s="11"/>
      <c r="I14" s="23"/>
      <c r="L14" t="str">
        <f t="shared" si="0"/>
        <v>T</v>
      </c>
      <c r="M14" s="50">
        <v>7</v>
      </c>
      <c r="N14" s="41" t="s">
        <v>30</v>
      </c>
      <c r="O14" t="s">
        <v>12</v>
      </c>
      <c r="P14" s="11" t="str">
        <f t="shared" si="2"/>
        <v>T7-C</v>
      </c>
      <c r="Q14" s="11"/>
      <c r="R14" s="22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</row>
    <row r="15" spans="1:42" x14ac:dyDescent="0.25">
      <c r="A15" t="s">
        <v>0</v>
      </c>
      <c r="B15" t="s">
        <v>28</v>
      </c>
      <c r="C15" s="37" t="str">
        <f t="shared" si="1"/>
        <v>T9-C</v>
      </c>
      <c r="D15" s="5"/>
      <c r="E15" s="6"/>
      <c r="F15" s="11"/>
      <c r="G15" s="11"/>
      <c r="H15" s="11"/>
      <c r="I15" s="23"/>
      <c r="L15" t="str">
        <f t="shared" si="0"/>
        <v>T</v>
      </c>
      <c r="M15" s="50">
        <v>9</v>
      </c>
      <c r="N15" s="41" t="s">
        <v>30</v>
      </c>
      <c r="O15" t="s">
        <v>12</v>
      </c>
      <c r="P15" s="11" t="str">
        <f t="shared" si="2"/>
        <v>T9-C</v>
      </c>
      <c r="Q15" s="11"/>
      <c r="R15" s="22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</row>
    <row r="16" spans="1:42" x14ac:dyDescent="0.25">
      <c r="A16" t="s">
        <v>0</v>
      </c>
      <c r="B16" t="s">
        <v>28</v>
      </c>
      <c r="C16" s="37" t="str">
        <f t="shared" si="1"/>
        <v>T11-C</v>
      </c>
      <c r="D16" s="5"/>
      <c r="E16" s="6"/>
      <c r="F16" s="11"/>
      <c r="G16" s="11"/>
      <c r="H16" s="11"/>
      <c r="I16" s="23"/>
      <c r="J16" s="14"/>
      <c r="L16" t="str">
        <f t="shared" si="0"/>
        <v>T</v>
      </c>
      <c r="M16" s="50">
        <v>11</v>
      </c>
      <c r="N16" s="41" t="s">
        <v>30</v>
      </c>
      <c r="O16" t="s">
        <v>12</v>
      </c>
      <c r="P16" s="11" t="str">
        <f t="shared" si="2"/>
        <v>T11-C</v>
      </c>
      <c r="Q16" s="11"/>
      <c r="R16" s="22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</row>
    <row r="17" spans="1:42" x14ac:dyDescent="0.25">
      <c r="A17" t="s">
        <v>0</v>
      </c>
      <c r="B17" t="s">
        <v>28</v>
      </c>
      <c r="C17" s="37" t="str">
        <f t="shared" si="1"/>
        <v>T13-C</v>
      </c>
      <c r="D17" s="5"/>
      <c r="E17" s="6"/>
      <c r="F17" s="11"/>
      <c r="G17" s="11"/>
      <c r="H17" s="11"/>
      <c r="I17" s="23"/>
      <c r="L17" t="str">
        <f t="shared" si="0"/>
        <v>T</v>
      </c>
      <c r="M17" s="50">
        <v>13</v>
      </c>
      <c r="N17" s="41" t="s">
        <v>30</v>
      </c>
      <c r="O17" t="s">
        <v>12</v>
      </c>
      <c r="P17" s="11" t="str">
        <f t="shared" si="2"/>
        <v>T13-C</v>
      </c>
      <c r="Q17" s="11"/>
      <c r="R17" s="22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</row>
    <row r="18" spans="1:42" x14ac:dyDescent="0.25">
      <c r="A18" t="s">
        <v>0</v>
      </c>
      <c r="B18" t="s">
        <v>28</v>
      </c>
      <c r="C18" s="37" t="str">
        <f t="shared" si="1"/>
        <v>T15-C</v>
      </c>
      <c r="D18" s="5"/>
      <c r="E18" s="6"/>
      <c r="F18" s="11"/>
      <c r="G18" s="11"/>
      <c r="H18" s="11"/>
      <c r="I18" s="23"/>
      <c r="J18" s="14"/>
      <c r="L18" t="str">
        <f t="shared" si="0"/>
        <v>T</v>
      </c>
      <c r="M18" s="50">
        <v>15</v>
      </c>
      <c r="N18" s="41" t="s">
        <v>30</v>
      </c>
      <c r="O18" t="s">
        <v>12</v>
      </c>
      <c r="P18" s="11" t="str">
        <f t="shared" si="2"/>
        <v>T15-C</v>
      </c>
      <c r="Q18" s="11"/>
      <c r="R18" s="22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</row>
    <row r="19" spans="1:42" ht="15.75" thickBot="1" x14ac:dyDescent="0.3">
      <c r="A19" t="s">
        <v>0</v>
      </c>
      <c r="B19" t="s">
        <v>28</v>
      </c>
      <c r="C19" s="27" t="str">
        <f t="shared" si="1"/>
        <v>T16-C</v>
      </c>
      <c r="D19" s="7"/>
      <c r="E19" s="8"/>
      <c r="F19" s="9"/>
      <c r="G19" s="9"/>
      <c r="H19" s="9"/>
      <c r="I19" s="24"/>
      <c r="J19" s="14"/>
      <c r="L19" t="str">
        <f t="shared" si="0"/>
        <v>T</v>
      </c>
      <c r="M19" s="50">
        <v>16</v>
      </c>
      <c r="N19" s="41" t="s">
        <v>30</v>
      </c>
      <c r="O19" t="s">
        <v>12</v>
      </c>
      <c r="P19" s="11" t="str">
        <f t="shared" si="2"/>
        <v>T16-C</v>
      </c>
    </row>
    <row r="20" spans="1:42" x14ac:dyDescent="0.25">
      <c r="A20" t="s">
        <v>0</v>
      </c>
      <c r="B20" t="s">
        <v>29</v>
      </c>
      <c r="C20" s="42" t="str">
        <f t="shared" si="1"/>
        <v>C1-D</v>
      </c>
      <c r="D20" s="3"/>
      <c r="E20" s="4"/>
      <c r="F20" s="10"/>
      <c r="G20" s="10"/>
      <c r="H20" s="10"/>
      <c r="I20" s="21"/>
      <c r="L20" t="str">
        <f t="shared" ref="L20:L21" si="3">IF(B20="Clou","C","T")</f>
        <v>C</v>
      </c>
      <c r="M20" s="50">
        <v>1</v>
      </c>
      <c r="N20" s="41" t="s">
        <v>30</v>
      </c>
      <c r="O20" t="s">
        <v>13</v>
      </c>
      <c r="P20" s="11" t="str">
        <f t="shared" si="2"/>
        <v>C1-D</v>
      </c>
    </row>
    <row r="21" spans="1:42" x14ac:dyDescent="0.25">
      <c r="A21" t="s">
        <v>0</v>
      </c>
      <c r="B21" t="s">
        <v>29</v>
      </c>
      <c r="C21" s="37" t="str">
        <f t="shared" si="1"/>
        <v>C2-D</v>
      </c>
      <c r="D21" s="5"/>
      <c r="E21" s="6"/>
      <c r="F21" s="11"/>
      <c r="G21" s="11"/>
      <c r="H21" s="11"/>
      <c r="I21" s="23"/>
      <c r="J21" s="14"/>
      <c r="L21" t="str">
        <f t="shared" si="3"/>
        <v>C</v>
      </c>
      <c r="M21" s="50">
        <v>2</v>
      </c>
      <c r="N21" s="41" t="s">
        <v>30</v>
      </c>
      <c r="O21" t="s">
        <v>13</v>
      </c>
      <c r="P21" s="11" t="str">
        <f t="shared" si="2"/>
        <v>C2-D</v>
      </c>
    </row>
    <row r="22" spans="1:42" x14ac:dyDescent="0.25">
      <c r="A22" t="s">
        <v>0</v>
      </c>
      <c r="B22" t="s">
        <v>29</v>
      </c>
      <c r="C22" s="37" t="str">
        <f t="shared" si="1"/>
        <v>C3-D</v>
      </c>
      <c r="D22" s="5"/>
      <c r="E22" s="6"/>
      <c r="F22" s="11"/>
      <c r="G22" s="11"/>
      <c r="H22" s="11"/>
      <c r="I22" s="23"/>
      <c r="L22" t="str">
        <f t="shared" ref="L22:L35" si="4">IF(B22="Clou","C","T")</f>
        <v>C</v>
      </c>
      <c r="M22" s="50">
        <v>3</v>
      </c>
      <c r="N22" s="41" t="s">
        <v>30</v>
      </c>
      <c r="O22" t="s">
        <v>13</v>
      </c>
      <c r="P22" s="11" t="str">
        <f t="shared" si="2"/>
        <v>C3-D</v>
      </c>
    </row>
    <row r="23" spans="1:42" x14ac:dyDescent="0.25">
      <c r="A23" t="s">
        <v>0</v>
      </c>
      <c r="B23" t="s">
        <v>29</v>
      </c>
      <c r="C23" s="37" t="str">
        <f t="shared" si="1"/>
        <v>C4-D</v>
      </c>
      <c r="D23" s="5"/>
      <c r="E23" s="6"/>
      <c r="F23" s="11"/>
      <c r="G23" s="11"/>
      <c r="H23" s="11"/>
      <c r="I23" s="23"/>
      <c r="L23" t="str">
        <f t="shared" si="4"/>
        <v>C</v>
      </c>
      <c r="M23" s="50">
        <v>4</v>
      </c>
      <c r="N23" s="41" t="s">
        <v>30</v>
      </c>
      <c r="O23" t="s">
        <v>13</v>
      </c>
      <c r="P23" s="11" t="str">
        <f t="shared" si="2"/>
        <v>C4-D</v>
      </c>
    </row>
    <row r="24" spans="1:42" x14ac:dyDescent="0.25">
      <c r="A24" t="s">
        <v>0</v>
      </c>
      <c r="B24" t="s">
        <v>29</v>
      </c>
      <c r="C24" s="37" t="str">
        <f t="shared" si="1"/>
        <v>C5-D</v>
      </c>
      <c r="D24" s="5"/>
      <c r="E24" s="6"/>
      <c r="F24" s="11"/>
      <c r="G24" s="11"/>
      <c r="H24" s="11"/>
      <c r="I24" s="23"/>
      <c r="J24" s="14"/>
      <c r="L24" t="str">
        <f t="shared" si="4"/>
        <v>C</v>
      </c>
      <c r="M24" s="50">
        <v>5</v>
      </c>
      <c r="N24" s="41" t="s">
        <v>30</v>
      </c>
      <c r="O24" t="s">
        <v>13</v>
      </c>
      <c r="P24" s="11" t="str">
        <f t="shared" si="2"/>
        <v>C5-D</v>
      </c>
    </row>
    <row r="25" spans="1:42" x14ac:dyDescent="0.25">
      <c r="A25" t="s">
        <v>0</v>
      </c>
      <c r="B25" t="s">
        <v>29</v>
      </c>
      <c r="C25" s="37" t="str">
        <f t="shared" si="1"/>
        <v>C6-D</v>
      </c>
      <c r="D25" s="5"/>
      <c r="E25" s="6"/>
      <c r="F25" s="11"/>
      <c r="G25" s="11"/>
      <c r="H25" s="11"/>
      <c r="I25" s="23"/>
      <c r="L25" t="str">
        <f t="shared" si="4"/>
        <v>C</v>
      </c>
      <c r="M25" s="50">
        <v>6</v>
      </c>
      <c r="N25" s="41" t="s">
        <v>30</v>
      </c>
      <c r="O25" t="s">
        <v>13</v>
      </c>
      <c r="P25" s="11" t="str">
        <f t="shared" si="2"/>
        <v>C6-D</v>
      </c>
    </row>
    <row r="26" spans="1:42" x14ac:dyDescent="0.25">
      <c r="A26" t="s">
        <v>0</v>
      </c>
      <c r="B26" t="s">
        <v>29</v>
      </c>
      <c r="C26" s="37" t="str">
        <f t="shared" si="1"/>
        <v>C7-D</v>
      </c>
      <c r="D26" s="5"/>
      <c r="E26" s="6"/>
      <c r="F26" s="11"/>
      <c r="G26" s="11"/>
      <c r="H26" s="11"/>
      <c r="I26" s="23"/>
      <c r="J26" s="14"/>
      <c r="L26" t="str">
        <f t="shared" si="4"/>
        <v>C</v>
      </c>
      <c r="M26" s="50">
        <v>7</v>
      </c>
      <c r="N26" s="41" t="s">
        <v>30</v>
      </c>
      <c r="O26" t="s">
        <v>13</v>
      </c>
      <c r="P26" s="11" t="str">
        <f t="shared" si="2"/>
        <v>C7-D</v>
      </c>
    </row>
    <row r="27" spans="1:42" x14ac:dyDescent="0.25">
      <c r="A27" t="s">
        <v>0</v>
      </c>
      <c r="B27" t="s">
        <v>29</v>
      </c>
      <c r="C27" s="37" t="str">
        <f t="shared" si="1"/>
        <v>C8-D</v>
      </c>
      <c r="D27" s="5"/>
      <c r="E27" s="6"/>
      <c r="F27" s="11"/>
      <c r="G27" s="11"/>
      <c r="H27" s="11"/>
      <c r="I27" s="23"/>
      <c r="L27" t="str">
        <f t="shared" si="4"/>
        <v>C</v>
      </c>
      <c r="M27" s="50">
        <v>8</v>
      </c>
      <c r="N27" s="41" t="s">
        <v>30</v>
      </c>
      <c r="O27" t="s">
        <v>13</v>
      </c>
      <c r="P27" s="11" t="str">
        <f t="shared" si="2"/>
        <v>C8-D</v>
      </c>
    </row>
    <row r="28" spans="1:42" x14ac:dyDescent="0.25">
      <c r="A28" t="s">
        <v>0</v>
      </c>
      <c r="B28" t="s">
        <v>29</v>
      </c>
      <c r="C28" s="37" t="str">
        <f t="shared" si="1"/>
        <v>C9-D</v>
      </c>
      <c r="D28" s="5"/>
      <c r="E28" s="6"/>
      <c r="F28" s="11"/>
      <c r="G28" s="11"/>
      <c r="H28" s="11"/>
      <c r="I28" s="23"/>
      <c r="J28" s="14"/>
      <c r="L28" t="str">
        <f t="shared" si="4"/>
        <v>C</v>
      </c>
      <c r="M28" s="50">
        <v>9</v>
      </c>
      <c r="N28" s="41" t="s">
        <v>30</v>
      </c>
      <c r="O28" t="s">
        <v>13</v>
      </c>
      <c r="P28" s="11" t="str">
        <f t="shared" si="2"/>
        <v>C9-D</v>
      </c>
    </row>
    <row r="29" spans="1:42" x14ac:dyDescent="0.25">
      <c r="A29" t="s">
        <v>0</v>
      </c>
      <c r="B29" t="s">
        <v>29</v>
      </c>
      <c r="C29" s="37" t="str">
        <f t="shared" si="1"/>
        <v>C10-D</v>
      </c>
      <c r="D29" s="5"/>
      <c r="E29" s="6"/>
      <c r="F29" s="11"/>
      <c r="G29" s="11"/>
      <c r="H29" s="11"/>
      <c r="I29" s="23"/>
      <c r="L29" t="str">
        <f t="shared" si="4"/>
        <v>C</v>
      </c>
      <c r="M29" s="50">
        <v>10</v>
      </c>
      <c r="N29" s="41" t="s">
        <v>30</v>
      </c>
      <c r="O29" t="s">
        <v>13</v>
      </c>
      <c r="P29" s="11" t="str">
        <f t="shared" si="2"/>
        <v>C10-D</v>
      </c>
    </row>
    <row r="30" spans="1:42" x14ac:dyDescent="0.25">
      <c r="A30" t="s">
        <v>0</v>
      </c>
      <c r="B30" t="s">
        <v>29</v>
      </c>
      <c r="C30" s="37" t="str">
        <f t="shared" si="1"/>
        <v>C11-D</v>
      </c>
      <c r="D30" s="5"/>
      <c r="E30" s="6"/>
      <c r="F30" s="11"/>
      <c r="G30" s="11"/>
      <c r="H30" s="11"/>
      <c r="I30" s="23"/>
      <c r="J30" s="14"/>
      <c r="L30" t="str">
        <f t="shared" si="4"/>
        <v>C</v>
      </c>
      <c r="M30" s="50">
        <v>11</v>
      </c>
      <c r="N30" s="41" t="s">
        <v>30</v>
      </c>
      <c r="O30" t="s">
        <v>13</v>
      </c>
      <c r="P30" s="11" t="str">
        <f t="shared" si="2"/>
        <v>C11-D</v>
      </c>
    </row>
    <row r="31" spans="1:42" x14ac:dyDescent="0.25">
      <c r="A31" t="s">
        <v>0</v>
      </c>
      <c r="B31" t="s">
        <v>29</v>
      </c>
      <c r="C31" s="37" t="str">
        <f t="shared" si="1"/>
        <v>C12-D</v>
      </c>
      <c r="D31" s="5"/>
      <c r="E31" s="6"/>
      <c r="F31" s="11"/>
      <c r="G31" s="11"/>
      <c r="H31" s="11"/>
      <c r="I31" s="23"/>
      <c r="J31" s="14"/>
      <c r="L31" t="str">
        <f t="shared" si="4"/>
        <v>C</v>
      </c>
      <c r="M31" s="50">
        <v>12</v>
      </c>
      <c r="N31" s="41" t="s">
        <v>30</v>
      </c>
      <c r="O31" t="s">
        <v>13</v>
      </c>
      <c r="P31" s="11" t="str">
        <f t="shared" si="2"/>
        <v>C12-D</v>
      </c>
    </row>
    <row r="32" spans="1:42" x14ac:dyDescent="0.25">
      <c r="A32" t="s">
        <v>0</v>
      </c>
      <c r="B32" t="s">
        <v>29</v>
      </c>
      <c r="C32" s="37" t="str">
        <f t="shared" si="1"/>
        <v>C13-D</v>
      </c>
      <c r="D32" s="5"/>
      <c r="E32" s="6"/>
      <c r="F32" s="11"/>
      <c r="G32" s="11"/>
      <c r="H32" s="11"/>
      <c r="I32" s="23"/>
      <c r="L32" t="str">
        <f t="shared" si="4"/>
        <v>C</v>
      </c>
      <c r="M32" s="50">
        <v>13</v>
      </c>
      <c r="N32" s="41" t="s">
        <v>30</v>
      </c>
      <c r="O32" t="s">
        <v>13</v>
      </c>
      <c r="P32" s="11" t="str">
        <f t="shared" si="2"/>
        <v>C13-D</v>
      </c>
    </row>
    <row r="33" spans="1:16" x14ac:dyDescent="0.25">
      <c r="A33" t="s">
        <v>0</v>
      </c>
      <c r="B33" t="s">
        <v>29</v>
      </c>
      <c r="C33" s="37" t="str">
        <f t="shared" si="1"/>
        <v>C14-D</v>
      </c>
      <c r="D33" s="5"/>
      <c r="E33" s="6"/>
      <c r="F33" s="11"/>
      <c r="G33" s="11"/>
      <c r="H33" s="11"/>
      <c r="I33" s="23"/>
      <c r="J33" s="14"/>
      <c r="L33" t="str">
        <f t="shared" si="4"/>
        <v>C</v>
      </c>
      <c r="M33" s="50">
        <v>14</v>
      </c>
      <c r="N33" s="41" t="s">
        <v>30</v>
      </c>
      <c r="O33" t="s">
        <v>13</v>
      </c>
      <c r="P33" s="11" t="str">
        <f t="shared" si="2"/>
        <v>C14-D</v>
      </c>
    </row>
    <row r="34" spans="1:16" x14ac:dyDescent="0.25">
      <c r="A34" t="s">
        <v>0</v>
      </c>
      <c r="B34" t="s">
        <v>29</v>
      </c>
      <c r="C34" s="37" t="str">
        <f t="shared" si="1"/>
        <v>C15-D</v>
      </c>
      <c r="D34" s="5"/>
      <c r="E34" s="6"/>
      <c r="F34" s="11"/>
      <c r="G34" s="11"/>
      <c r="H34" s="11"/>
      <c r="I34" s="23"/>
      <c r="L34" t="str">
        <f t="shared" si="4"/>
        <v>C</v>
      </c>
      <c r="M34" s="50">
        <v>15</v>
      </c>
      <c r="N34" s="41" t="s">
        <v>30</v>
      </c>
      <c r="O34" t="s">
        <v>13</v>
      </c>
      <c r="P34" s="11" t="str">
        <f t="shared" si="2"/>
        <v>C15-D</v>
      </c>
    </row>
    <row r="35" spans="1:16" ht="15.75" thickBot="1" x14ac:dyDescent="0.3">
      <c r="A35" t="s">
        <v>0</v>
      </c>
      <c r="B35" t="s">
        <v>29</v>
      </c>
      <c r="C35" s="37" t="str">
        <f t="shared" si="1"/>
        <v>C16-D</v>
      </c>
      <c r="D35" s="5"/>
      <c r="E35" s="6"/>
      <c r="F35" s="11"/>
      <c r="G35" s="11"/>
      <c r="H35" s="11"/>
      <c r="I35" s="23"/>
      <c r="J35" s="14"/>
      <c r="L35" t="str">
        <f t="shared" si="4"/>
        <v>C</v>
      </c>
      <c r="M35" s="50">
        <v>16</v>
      </c>
      <c r="N35" s="41" t="s">
        <v>30</v>
      </c>
      <c r="O35" t="s">
        <v>13</v>
      </c>
      <c r="P35" s="11" t="str">
        <f t="shared" si="2"/>
        <v>C16-D</v>
      </c>
    </row>
    <row r="36" spans="1:16" x14ac:dyDescent="0.25">
      <c r="A36" t="s">
        <v>0</v>
      </c>
      <c r="B36" t="s">
        <v>29</v>
      </c>
      <c r="C36" s="42" t="str">
        <f t="shared" si="1"/>
        <v>C1-E</v>
      </c>
      <c r="D36" s="3"/>
      <c r="E36" s="4"/>
      <c r="F36" s="10"/>
      <c r="G36" s="10"/>
      <c r="H36" s="10"/>
      <c r="I36" s="21"/>
      <c r="J36" s="14"/>
      <c r="L36" t="str">
        <f t="shared" ref="L36:L37" si="5">IF(B36="Clou","C","T")</f>
        <v>C</v>
      </c>
      <c r="M36" s="50">
        <v>1</v>
      </c>
      <c r="N36" s="41" t="s">
        <v>30</v>
      </c>
      <c r="O36" t="s">
        <v>14</v>
      </c>
      <c r="P36" s="11" t="str">
        <f t="shared" ref="P36:P37" si="6">L36&amp;M36&amp;N36&amp;O36</f>
        <v>C1-E</v>
      </c>
    </row>
    <row r="37" spans="1:16" x14ac:dyDescent="0.25">
      <c r="A37" t="s">
        <v>0</v>
      </c>
      <c r="B37" t="s">
        <v>29</v>
      </c>
      <c r="C37" s="37" t="str">
        <f t="shared" si="1"/>
        <v>C2-E</v>
      </c>
      <c r="D37" s="5"/>
      <c r="E37" s="6"/>
      <c r="F37" s="11"/>
      <c r="G37" s="11"/>
      <c r="H37" s="11"/>
      <c r="I37" s="23"/>
      <c r="J37" s="14"/>
      <c r="L37" t="str">
        <f t="shared" si="5"/>
        <v>C</v>
      </c>
      <c r="M37" s="50">
        <v>2</v>
      </c>
      <c r="N37" s="41" t="s">
        <v>30</v>
      </c>
      <c r="O37" t="s">
        <v>14</v>
      </c>
      <c r="P37" s="11" t="str">
        <f t="shared" si="6"/>
        <v>C2-E</v>
      </c>
    </row>
    <row r="38" spans="1:16" x14ac:dyDescent="0.25">
      <c r="A38" t="s">
        <v>0</v>
      </c>
      <c r="B38" t="s">
        <v>29</v>
      </c>
      <c r="C38" s="37" t="str">
        <f t="shared" si="1"/>
        <v>C3-E</v>
      </c>
      <c r="D38" s="5"/>
      <c r="E38" s="6"/>
      <c r="F38" s="11"/>
      <c r="G38" s="11"/>
      <c r="H38" s="11"/>
      <c r="I38" s="23"/>
      <c r="J38" s="14"/>
      <c r="L38" t="str">
        <f t="shared" ref="L38:L85" si="7">IF(B38="Clou","C","T")</f>
        <v>C</v>
      </c>
      <c r="M38" s="50">
        <v>3</v>
      </c>
      <c r="N38" s="41" t="s">
        <v>30</v>
      </c>
      <c r="O38" t="s">
        <v>14</v>
      </c>
      <c r="P38" s="11" t="str">
        <f t="shared" ref="P38:P85" si="8">L38&amp;M38&amp;N38&amp;O38</f>
        <v>C3-E</v>
      </c>
    </row>
    <row r="39" spans="1:16" x14ac:dyDescent="0.25">
      <c r="A39" t="s">
        <v>0</v>
      </c>
      <c r="B39" t="s">
        <v>29</v>
      </c>
      <c r="C39" s="37" t="str">
        <f t="shared" si="1"/>
        <v>C4-E</v>
      </c>
      <c r="D39" s="5"/>
      <c r="E39" s="6"/>
      <c r="F39" s="11"/>
      <c r="G39" s="11"/>
      <c r="H39" s="11"/>
      <c r="I39" s="23"/>
      <c r="J39" s="14"/>
      <c r="L39" t="str">
        <f t="shared" si="7"/>
        <v>C</v>
      </c>
      <c r="M39" s="50">
        <v>4</v>
      </c>
      <c r="N39" s="41" t="s">
        <v>30</v>
      </c>
      <c r="O39" t="s">
        <v>14</v>
      </c>
      <c r="P39" s="11" t="str">
        <f t="shared" si="8"/>
        <v>C4-E</v>
      </c>
    </row>
    <row r="40" spans="1:16" x14ac:dyDescent="0.25">
      <c r="A40" t="s">
        <v>0</v>
      </c>
      <c r="B40" t="s">
        <v>29</v>
      </c>
      <c r="C40" s="37" t="str">
        <f t="shared" si="1"/>
        <v>C5-E</v>
      </c>
      <c r="D40" s="5"/>
      <c r="E40" s="6"/>
      <c r="F40" s="11"/>
      <c r="G40" s="11"/>
      <c r="H40" s="11"/>
      <c r="I40" s="23"/>
      <c r="J40" s="14"/>
      <c r="L40" t="str">
        <f t="shared" si="7"/>
        <v>C</v>
      </c>
      <c r="M40" s="50">
        <v>5</v>
      </c>
      <c r="N40" s="41" t="s">
        <v>30</v>
      </c>
      <c r="O40" t="s">
        <v>14</v>
      </c>
      <c r="P40" s="11" t="str">
        <f t="shared" si="8"/>
        <v>C5-E</v>
      </c>
    </row>
    <row r="41" spans="1:16" x14ac:dyDescent="0.25">
      <c r="A41" t="s">
        <v>0</v>
      </c>
      <c r="B41" t="s">
        <v>29</v>
      </c>
      <c r="C41" s="37" t="str">
        <f t="shared" si="1"/>
        <v>C6-E</v>
      </c>
      <c r="D41" s="5"/>
      <c r="E41" s="6"/>
      <c r="F41" s="11"/>
      <c r="G41" s="11"/>
      <c r="H41" s="11"/>
      <c r="I41" s="23"/>
      <c r="J41" s="14"/>
      <c r="L41" t="str">
        <f t="shared" si="7"/>
        <v>C</v>
      </c>
      <c r="M41" s="50">
        <v>6</v>
      </c>
      <c r="N41" s="41" t="s">
        <v>30</v>
      </c>
      <c r="O41" t="s">
        <v>14</v>
      </c>
      <c r="P41" s="11" t="str">
        <f t="shared" si="8"/>
        <v>C6-E</v>
      </c>
    </row>
    <row r="42" spans="1:16" x14ac:dyDescent="0.25">
      <c r="A42" t="s">
        <v>0</v>
      </c>
      <c r="B42" t="s">
        <v>29</v>
      </c>
      <c r="C42" s="37" t="str">
        <f t="shared" si="1"/>
        <v>C7-E</v>
      </c>
      <c r="D42" s="5"/>
      <c r="E42" s="6"/>
      <c r="F42" s="11"/>
      <c r="G42" s="11"/>
      <c r="H42" s="11"/>
      <c r="I42" s="23"/>
      <c r="J42" s="14"/>
      <c r="L42" t="str">
        <f t="shared" si="7"/>
        <v>C</v>
      </c>
      <c r="M42" s="50">
        <v>7</v>
      </c>
      <c r="N42" s="41" t="s">
        <v>30</v>
      </c>
      <c r="O42" t="s">
        <v>14</v>
      </c>
      <c r="P42" s="11" t="str">
        <f t="shared" si="8"/>
        <v>C7-E</v>
      </c>
    </row>
    <row r="43" spans="1:16" x14ac:dyDescent="0.25">
      <c r="A43" t="s">
        <v>0</v>
      </c>
      <c r="B43" t="s">
        <v>29</v>
      </c>
      <c r="C43" s="37" t="str">
        <f t="shared" si="1"/>
        <v>C8-E</v>
      </c>
      <c r="D43" s="5"/>
      <c r="E43" s="6"/>
      <c r="F43" s="11"/>
      <c r="G43" s="11"/>
      <c r="H43" s="11"/>
      <c r="I43" s="23"/>
      <c r="J43" s="14"/>
      <c r="L43" t="str">
        <f t="shared" si="7"/>
        <v>C</v>
      </c>
      <c r="M43" s="50">
        <v>8</v>
      </c>
      <c r="N43" s="41" t="s">
        <v>30</v>
      </c>
      <c r="O43" t="s">
        <v>14</v>
      </c>
      <c r="P43" s="11" t="str">
        <f t="shared" si="8"/>
        <v>C8-E</v>
      </c>
    </row>
    <row r="44" spans="1:16" x14ac:dyDescent="0.25">
      <c r="A44" t="s">
        <v>0</v>
      </c>
      <c r="B44" t="s">
        <v>29</v>
      </c>
      <c r="C44" s="37" t="str">
        <f t="shared" si="1"/>
        <v>C9-E</v>
      </c>
      <c r="D44" s="5"/>
      <c r="E44" s="6"/>
      <c r="F44" s="11"/>
      <c r="G44" s="11"/>
      <c r="H44" s="11"/>
      <c r="I44" s="23"/>
      <c r="J44" s="14"/>
      <c r="L44" t="str">
        <f t="shared" si="7"/>
        <v>C</v>
      </c>
      <c r="M44" s="50">
        <v>9</v>
      </c>
      <c r="N44" s="41" t="s">
        <v>30</v>
      </c>
      <c r="O44" t="s">
        <v>14</v>
      </c>
      <c r="P44" s="11" t="str">
        <f t="shared" si="8"/>
        <v>C9-E</v>
      </c>
    </row>
    <row r="45" spans="1:16" x14ac:dyDescent="0.25">
      <c r="A45" t="s">
        <v>0</v>
      </c>
      <c r="B45" t="s">
        <v>29</v>
      </c>
      <c r="C45" s="37" t="str">
        <f t="shared" si="1"/>
        <v>C10-E</v>
      </c>
      <c r="D45" s="5"/>
      <c r="E45" s="6"/>
      <c r="F45" s="11"/>
      <c r="G45" s="11"/>
      <c r="H45" s="11"/>
      <c r="I45" s="23"/>
      <c r="J45" s="14"/>
      <c r="L45" t="str">
        <f t="shared" si="7"/>
        <v>C</v>
      </c>
      <c r="M45" s="50">
        <v>10</v>
      </c>
      <c r="N45" s="41" t="s">
        <v>30</v>
      </c>
      <c r="O45" t="s">
        <v>14</v>
      </c>
      <c r="P45" s="11" t="str">
        <f t="shared" si="8"/>
        <v>C10-E</v>
      </c>
    </row>
    <row r="46" spans="1:16" x14ac:dyDescent="0.25">
      <c r="A46" t="s">
        <v>0</v>
      </c>
      <c r="B46" t="s">
        <v>29</v>
      </c>
      <c r="C46" s="37" t="str">
        <f t="shared" si="1"/>
        <v>C11-E</v>
      </c>
      <c r="D46" s="5"/>
      <c r="E46" s="6"/>
      <c r="F46" s="11"/>
      <c r="G46" s="11"/>
      <c r="H46" s="11"/>
      <c r="I46" s="23"/>
      <c r="J46" s="14"/>
      <c r="L46" t="str">
        <f t="shared" si="7"/>
        <v>C</v>
      </c>
      <c r="M46" s="50">
        <v>11</v>
      </c>
      <c r="N46" s="41" t="s">
        <v>30</v>
      </c>
      <c r="O46" t="s">
        <v>14</v>
      </c>
      <c r="P46" s="11" t="str">
        <f t="shared" si="8"/>
        <v>C11-E</v>
      </c>
    </row>
    <row r="47" spans="1:16" x14ac:dyDescent="0.25">
      <c r="A47" t="s">
        <v>0</v>
      </c>
      <c r="B47" t="s">
        <v>29</v>
      </c>
      <c r="C47" s="37" t="str">
        <f t="shared" si="1"/>
        <v>C12-E</v>
      </c>
      <c r="D47" s="5"/>
      <c r="E47" s="6"/>
      <c r="F47" s="11"/>
      <c r="G47" s="11"/>
      <c r="H47" s="11"/>
      <c r="I47" s="23"/>
      <c r="J47" s="14"/>
      <c r="L47" t="str">
        <f t="shared" si="7"/>
        <v>C</v>
      </c>
      <c r="M47" s="50">
        <v>12</v>
      </c>
      <c r="N47" s="41" t="s">
        <v>30</v>
      </c>
      <c r="O47" t="s">
        <v>14</v>
      </c>
      <c r="P47" s="11" t="str">
        <f t="shared" si="8"/>
        <v>C12-E</v>
      </c>
    </row>
    <row r="48" spans="1:16" x14ac:dyDescent="0.25">
      <c r="A48" t="s">
        <v>0</v>
      </c>
      <c r="B48" t="s">
        <v>29</v>
      </c>
      <c r="C48" s="37" t="str">
        <f t="shared" si="1"/>
        <v>C13-E</v>
      </c>
      <c r="D48" s="5"/>
      <c r="E48" s="6"/>
      <c r="F48" s="11"/>
      <c r="G48" s="11"/>
      <c r="H48" s="11"/>
      <c r="I48" s="23"/>
      <c r="J48" s="14"/>
      <c r="L48" t="str">
        <f t="shared" si="7"/>
        <v>C</v>
      </c>
      <c r="M48" s="50">
        <v>13</v>
      </c>
      <c r="N48" s="41" t="s">
        <v>30</v>
      </c>
      <c r="O48" t="s">
        <v>14</v>
      </c>
      <c r="P48" s="11" t="str">
        <f t="shared" si="8"/>
        <v>C13-E</v>
      </c>
    </row>
    <row r="49" spans="1:16" x14ac:dyDescent="0.25">
      <c r="A49" t="s">
        <v>0</v>
      </c>
      <c r="B49" t="s">
        <v>29</v>
      </c>
      <c r="C49" s="37" t="str">
        <f t="shared" si="1"/>
        <v>C14-E</v>
      </c>
      <c r="D49" s="5"/>
      <c r="E49" s="6"/>
      <c r="F49" s="11"/>
      <c r="G49" s="11"/>
      <c r="H49" s="11"/>
      <c r="I49" s="23"/>
      <c r="J49" s="14"/>
      <c r="L49" t="str">
        <f t="shared" si="7"/>
        <v>C</v>
      </c>
      <c r="M49" s="50">
        <v>14</v>
      </c>
      <c r="N49" s="41" t="s">
        <v>30</v>
      </c>
      <c r="O49" t="s">
        <v>14</v>
      </c>
      <c r="P49" s="11" t="str">
        <f t="shared" si="8"/>
        <v>C14-E</v>
      </c>
    </row>
    <row r="50" spans="1:16" x14ac:dyDescent="0.25">
      <c r="A50" t="s">
        <v>0</v>
      </c>
      <c r="B50" t="s">
        <v>29</v>
      </c>
      <c r="C50" s="37" t="str">
        <f t="shared" si="1"/>
        <v>C15-E</v>
      </c>
      <c r="D50" s="5"/>
      <c r="E50" s="6"/>
      <c r="F50" s="11"/>
      <c r="G50" s="11"/>
      <c r="H50" s="11"/>
      <c r="I50" s="23"/>
      <c r="J50" s="14"/>
      <c r="L50" t="str">
        <f t="shared" si="7"/>
        <v>C</v>
      </c>
      <c r="M50" s="50">
        <v>15</v>
      </c>
      <c r="N50" s="41" t="s">
        <v>30</v>
      </c>
      <c r="O50" t="s">
        <v>14</v>
      </c>
      <c r="P50" s="11" t="str">
        <f t="shared" si="8"/>
        <v>C15-E</v>
      </c>
    </row>
    <row r="51" spans="1:16" ht="15.75" thickBot="1" x14ac:dyDescent="0.3">
      <c r="A51" t="s">
        <v>0</v>
      </c>
      <c r="B51" t="s">
        <v>29</v>
      </c>
      <c r="C51" s="37" t="str">
        <f t="shared" si="1"/>
        <v>C16-E</v>
      </c>
      <c r="D51" s="5"/>
      <c r="E51" s="6"/>
      <c r="F51" s="11"/>
      <c r="G51" s="11"/>
      <c r="H51" s="11"/>
      <c r="I51" s="23"/>
      <c r="J51" s="14"/>
      <c r="L51" t="str">
        <f t="shared" si="7"/>
        <v>C</v>
      </c>
      <c r="M51" s="50">
        <v>16</v>
      </c>
      <c r="N51" s="41" t="s">
        <v>30</v>
      </c>
      <c r="O51" t="s">
        <v>14</v>
      </c>
      <c r="P51" s="11" t="str">
        <f t="shared" si="8"/>
        <v>C16-E</v>
      </c>
    </row>
    <row r="52" spans="1:16" x14ac:dyDescent="0.25">
      <c r="A52" t="s">
        <v>0</v>
      </c>
      <c r="B52" t="s">
        <v>29</v>
      </c>
      <c r="C52" s="42" t="str">
        <f t="shared" si="1"/>
        <v>C1-F</v>
      </c>
      <c r="D52" s="3"/>
      <c r="E52" s="4"/>
      <c r="F52" s="10"/>
      <c r="G52" s="10"/>
      <c r="H52" s="10"/>
      <c r="I52" s="21"/>
      <c r="J52" s="14"/>
      <c r="L52" t="str">
        <f t="shared" si="7"/>
        <v>C</v>
      </c>
      <c r="M52" s="50">
        <v>1</v>
      </c>
      <c r="N52" s="41" t="s">
        <v>30</v>
      </c>
      <c r="O52" t="s">
        <v>15</v>
      </c>
      <c r="P52" s="11" t="str">
        <f t="shared" si="8"/>
        <v>C1-F</v>
      </c>
    </row>
    <row r="53" spans="1:16" x14ac:dyDescent="0.25">
      <c r="A53" t="s">
        <v>0</v>
      </c>
      <c r="B53" t="s">
        <v>29</v>
      </c>
      <c r="C53" s="37" t="str">
        <f t="shared" si="1"/>
        <v>C2-F</v>
      </c>
      <c r="D53" s="5"/>
      <c r="E53" s="6"/>
      <c r="F53" s="11"/>
      <c r="G53" s="11"/>
      <c r="H53" s="11"/>
      <c r="I53" s="23"/>
      <c r="J53" s="14"/>
      <c r="L53" t="str">
        <f t="shared" si="7"/>
        <v>C</v>
      </c>
      <c r="M53" s="50">
        <v>2</v>
      </c>
      <c r="N53" s="41" t="s">
        <v>30</v>
      </c>
      <c r="O53" t="s">
        <v>15</v>
      </c>
      <c r="P53" s="11" t="str">
        <f t="shared" si="8"/>
        <v>C2-F</v>
      </c>
    </row>
    <row r="54" spans="1:16" x14ac:dyDescent="0.25">
      <c r="A54" t="s">
        <v>0</v>
      </c>
      <c r="B54" t="s">
        <v>29</v>
      </c>
      <c r="C54" s="37" t="str">
        <f t="shared" si="1"/>
        <v>C3-F</v>
      </c>
      <c r="D54" s="5"/>
      <c r="E54" s="6"/>
      <c r="F54" s="11"/>
      <c r="G54" s="11"/>
      <c r="H54" s="11"/>
      <c r="I54" s="23"/>
      <c r="J54" s="14"/>
      <c r="L54" t="str">
        <f t="shared" si="7"/>
        <v>C</v>
      </c>
      <c r="M54" s="50">
        <v>3</v>
      </c>
      <c r="N54" s="41" t="s">
        <v>30</v>
      </c>
      <c r="O54" t="s">
        <v>15</v>
      </c>
      <c r="P54" s="11" t="str">
        <f t="shared" si="8"/>
        <v>C3-F</v>
      </c>
    </row>
    <row r="55" spans="1:16" x14ac:dyDescent="0.25">
      <c r="A55" t="s">
        <v>0</v>
      </c>
      <c r="B55" t="s">
        <v>29</v>
      </c>
      <c r="C55" s="37" t="str">
        <f t="shared" si="1"/>
        <v>C4-F</v>
      </c>
      <c r="D55" s="5"/>
      <c r="E55" s="6"/>
      <c r="F55" s="11"/>
      <c r="G55" s="11"/>
      <c r="H55" s="11"/>
      <c r="I55" s="23"/>
      <c r="J55" s="14"/>
      <c r="L55" t="str">
        <f t="shared" si="7"/>
        <v>C</v>
      </c>
      <c r="M55" s="50">
        <v>4</v>
      </c>
      <c r="N55" s="41" t="s">
        <v>30</v>
      </c>
      <c r="O55" t="s">
        <v>15</v>
      </c>
      <c r="P55" s="11" t="str">
        <f t="shared" si="8"/>
        <v>C4-F</v>
      </c>
    </row>
    <row r="56" spans="1:16" x14ac:dyDescent="0.25">
      <c r="A56" t="s">
        <v>0</v>
      </c>
      <c r="B56" t="s">
        <v>29</v>
      </c>
      <c r="C56" s="37" t="str">
        <f t="shared" si="1"/>
        <v>C5-F</v>
      </c>
      <c r="D56" s="5"/>
      <c r="E56" s="6"/>
      <c r="F56" s="11"/>
      <c r="G56" s="11"/>
      <c r="H56" s="11"/>
      <c r="I56" s="23"/>
      <c r="J56" s="14"/>
      <c r="L56" t="str">
        <f t="shared" si="7"/>
        <v>C</v>
      </c>
      <c r="M56" s="50">
        <v>5</v>
      </c>
      <c r="N56" s="41" t="s">
        <v>30</v>
      </c>
      <c r="O56" t="s">
        <v>15</v>
      </c>
      <c r="P56" s="11" t="str">
        <f t="shared" si="8"/>
        <v>C5-F</v>
      </c>
    </row>
    <row r="57" spans="1:16" x14ac:dyDescent="0.25">
      <c r="A57" t="s">
        <v>0</v>
      </c>
      <c r="B57" t="s">
        <v>29</v>
      </c>
      <c r="C57" s="37" t="str">
        <f t="shared" si="1"/>
        <v>C6-F</v>
      </c>
      <c r="D57" s="5"/>
      <c r="E57" s="6"/>
      <c r="F57" s="11"/>
      <c r="G57" s="11"/>
      <c r="H57" s="11"/>
      <c r="I57" s="23"/>
      <c r="J57" s="14"/>
      <c r="L57" t="str">
        <f t="shared" si="7"/>
        <v>C</v>
      </c>
      <c r="M57" s="50">
        <v>6</v>
      </c>
      <c r="N57" s="41" t="s">
        <v>30</v>
      </c>
      <c r="O57" t="s">
        <v>15</v>
      </c>
      <c r="P57" s="11" t="str">
        <f t="shared" si="8"/>
        <v>C6-F</v>
      </c>
    </row>
    <row r="58" spans="1:16" x14ac:dyDescent="0.25">
      <c r="A58" t="s">
        <v>0</v>
      </c>
      <c r="B58" t="s">
        <v>29</v>
      </c>
      <c r="C58" s="37" t="str">
        <f t="shared" si="1"/>
        <v>C7-F</v>
      </c>
      <c r="D58" s="5"/>
      <c r="E58" s="6"/>
      <c r="F58" s="11"/>
      <c r="G58" s="11"/>
      <c r="H58" s="11"/>
      <c r="I58" s="23"/>
      <c r="J58" s="14"/>
      <c r="L58" t="str">
        <f t="shared" si="7"/>
        <v>C</v>
      </c>
      <c r="M58" s="50">
        <v>7</v>
      </c>
      <c r="N58" s="41" t="s">
        <v>30</v>
      </c>
      <c r="O58" t="s">
        <v>15</v>
      </c>
      <c r="P58" s="11" t="str">
        <f t="shared" si="8"/>
        <v>C7-F</v>
      </c>
    </row>
    <row r="59" spans="1:16" x14ac:dyDescent="0.25">
      <c r="A59" t="s">
        <v>0</v>
      </c>
      <c r="B59" t="s">
        <v>29</v>
      </c>
      <c r="C59" s="37" t="str">
        <f t="shared" si="1"/>
        <v>C8-F</v>
      </c>
      <c r="D59" s="5"/>
      <c r="E59" s="6"/>
      <c r="F59" s="11"/>
      <c r="G59" s="11"/>
      <c r="H59" s="11"/>
      <c r="I59" s="23"/>
      <c r="J59" s="14"/>
      <c r="L59" t="str">
        <f t="shared" si="7"/>
        <v>C</v>
      </c>
      <c r="M59" s="50">
        <v>8</v>
      </c>
      <c r="N59" s="41" t="s">
        <v>30</v>
      </c>
      <c r="O59" t="s">
        <v>15</v>
      </c>
      <c r="P59" s="11" t="str">
        <f t="shared" si="8"/>
        <v>C8-F</v>
      </c>
    </row>
    <row r="60" spans="1:16" x14ac:dyDescent="0.25">
      <c r="A60" t="s">
        <v>0</v>
      </c>
      <c r="B60" t="s">
        <v>29</v>
      </c>
      <c r="C60" s="37" t="str">
        <f t="shared" si="1"/>
        <v>C9-F</v>
      </c>
      <c r="D60" s="5"/>
      <c r="E60" s="6"/>
      <c r="F60" s="11"/>
      <c r="G60" s="11"/>
      <c r="H60" s="11"/>
      <c r="I60" s="23"/>
      <c r="J60" s="14"/>
      <c r="L60" t="str">
        <f t="shared" si="7"/>
        <v>C</v>
      </c>
      <c r="M60" s="50">
        <v>9</v>
      </c>
      <c r="N60" s="41" t="s">
        <v>30</v>
      </c>
      <c r="O60" t="s">
        <v>15</v>
      </c>
      <c r="P60" s="11" t="str">
        <f t="shared" si="8"/>
        <v>C9-F</v>
      </c>
    </row>
    <row r="61" spans="1:16" x14ac:dyDescent="0.25">
      <c r="A61" t="s">
        <v>0</v>
      </c>
      <c r="B61" t="s">
        <v>29</v>
      </c>
      <c r="C61" s="37" t="str">
        <f t="shared" si="1"/>
        <v>C10-F</v>
      </c>
      <c r="D61" s="5"/>
      <c r="E61" s="6"/>
      <c r="F61" s="11"/>
      <c r="G61" s="11"/>
      <c r="H61" s="11"/>
      <c r="I61" s="23"/>
      <c r="J61" s="14"/>
      <c r="L61" t="str">
        <f t="shared" si="7"/>
        <v>C</v>
      </c>
      <c r="M61" s="50">
        <v>10</v>
      </c>
      <c r="N61" s="41" t="s">
        <v>30</v>
      </c>
      <c r="O61" t="s">
        <v>15</v>
      </c>
      <c r="P61" s="11" t="str">
        <f t="shared" si="8"/>
        <v>C10-F</v>
      </c>
    </row>
    <row r="62" spans="1:16" x14ac:dyDescent="0.25">
      <c r="A62" t="s">
        <v>0</v>
      </c>
      <c r="B62" t="s">
        <v>29</v>
      </c>
      <c r="C62" s="37" t="str">
        <f t="shared" si="1"/>
        <v>C11-F</v>
      </c>
      <c r="D62" s="5"/>
      <c r="E62" s="6"/>
      <c r="F62" s="11"/>
      <c r="G62" s="11"/>
      <c r="H62" s="11"/>
      <c r="I62" s="23"/>
      <c r="J62" s="14"/>
      <c r="L62" t="str">
        <f t="shared" si="7"/>
        <v>C</v>
      </c>
      <c r="M62" s="50">
        <v>11</v>
      </c>
      <c r="N62" s="41" t="s">
        <v>30</v>
      </c>
      <c r="O62" t="s">
        <v>15</v>
      </c>
      <c r="P62" s="11" t="str">
        <f t="shared" si="8"/>
        <v>C11-F</v>
      </c>
    </row>
    <row r="63" spans="1:16" x14ac:dyDescent="0.25">
      <c r="A63" t="s">
        <v>0</v>
      </c>
      <c r="B63" t="s">
        <v>29</v>
      </c>
      <c r="C63" s="37" t="str">
        <f t="shared" si="1"/>
        <v>C12-F</v>
      </c>
      <c r="D63" s="5"/>
      <c r="E63" s="6"/>
      <c r="F63" s="11"/>
      <c r="G63" s="11"/>
      <c r="H63" s="11"/>
      <c r="I63" s="23"/>
      <c r="J63" s="14"/>
      <c r="L63" t="str">
        <f t="shared" si="7"/>
        <v>C</v>
      </c>
      <c r="M63" s="50">
        <v>12</v>
      </c>
      <c r="N63" s="41" t="s">
        <v>30</v>
      </c>
      <c r="O63" t="s">
        <v>15</v>
      </c>
      <c r="P63" s="11" t="str">
        <f t="shared" si="8"/>
        <v>C12-F</v>
      </c>
    </row>
    <row r="64" spans="1:16" x14ac:dyDescent="0.25">
      <c r="A64" t="s">
        <v>0</v>
      </c>
      <c r="B64" t="s">
        <v>29</v>
      </c>
      <c r="C64" s="37" t="str">
        <f t="shared" si="1"/>
        <v>C13-F</v>
      </c>
      <c r="D64" s="5"/>
      <c r="E64" s="6"/>
      <c r="F64" s="11"/>
      <c r="G64" s="11"/>
      <c r="H64" s="11"/>
      <c r="I64" s="23"/>
      <c r="J64" s="14"/>
      <c r="L64" t="str">
        <f t="shared" si="7"/>
        <v>C</v>
      </c>
      <c r="M64" s="50">
        <v>13</v>
      </c>
      <c r="N64" s="41" t="s">
        <v>30</v>
      </c>
      <c r="O64" t="s">
        <v>15</v>
      </c>
      <c r="P64" s="11" t="str">
        <f t="shared" si="8"/>
        <v>C13-F</v>
      </c>
    </row>
    <row r="65" spans="1:16" x14ac:dyDescent="0.25">
      <c r="A65" t="s">
        <v>0</v>
      </c>
      <c r="B65" t="s">
        <v>29</v>
      </c>
      <c r="C65" s="37" t="str">
        <f t="shared" ref="C65:C112" si="9">P65</f>
        <v>C14-F</v>
      </c>
      <c r="D65" s="5"/>
      <c r="E65" s="6"/>
      <c r="F65" s="11"/>
      <c r="G65" s="11"/>
      <c r="H65" s="11"/>
      <c r="I65" s="23"/>
      <c r="J65" s="14"/>
      <c r="L65" t="str">
        <f t="shared" si="7"/>
        <v>C</v>
      </c>
      <c r="M65" s="50">
        <v>14</v>
      </c>
      <c r="N65" s="41" t="s">
        <v>30</v>
      </c>
      <c r="O65" t="s">
        <v>15</v>
      </c>
      <c r="P65" s="11" t="str">
        <f t="shared" si="8"/>
        <v>C14-F</v>
      </c>
    </row>
    <row r="66" spans="1:16" x14ac:dyDescent="0.25">
      <c r="A66" t="s">
        <v>0</v>
      </c>
      <c r="B66" t="s">
        <v>29</v>
      </c>
      <c r="C66" s="37" t="str">
        <f t="shared" si="9"/>
        <v>C15-F</v>
      </c>
      <c r="D66" s="5"/>
      <c r="E66" s="6"/>
      <c r="F66" s="11"/>
      <c r="G66" s="11"/>
      <c r="H66" s="11"/>
      <c r="I66" s="23"/>
      <c r="J66" s="14"/>
      <c r="L66" t="str">
        <f t="shared" si="7"/>
        <v>C</v>
      </c>
      <c r="M66" s="50">
        <v>15</v>
      </c>
      <c r="N66" s="41" t="s">
        <v>30</v>
      </c>
      <c r="O66" t="s">
        <v>15</v>
      </c>
      <c r="P66" s="11" t="str">
        <f t="shared" si="8"/>
        <v>C15-F</v>
      </c>
    </row>
    <row r="67" spans="1:16" ht="15.75" thickBot="1" x14ac:dyDescent="0.3">
      <c r="A67" t="s">
        <v>0</v>
      </c>
      <c r="B67" t="s">
        <v>29</v>
      </c>
      <c r="C67" s="37" t="str">
        <f t="shared" si="9"/>
        <v>C16-F</v>
      </c>
      <c r="D67" s="5"/>
      <c r="E67" s="6"/>
      <c r="F67" s="11"/>
      <c r="G67" s="11"/>
      <c r="H67" s="11"/>
      <c r="I67" s="23"/>
      <c r="J67" s="14"/>
      <c r="L67" t="str">
        <f t="shared" si="7"/>
        <v>C</v>
      </c>
      <c r="M67" s="50">
        <v>16</v>
      </c>
      <c r="N67" s="41" t="s">
        <v>30</v>
      </c>
      <c r="O67" t="s">
        <v>15</v>
      </c>
      <c r="P67" s="11" t="str">
        <f t="shared" si="8"/>
        <v>C16-F</v>
      </c>
    </row>
    <row r="68" spans="1:16" x14ac:dyDescent="0.25">
      <c r="A68" t="s">
        <v>0</v>
      </c>
      <c r="B68" t="s">
        <v>29</v>
      </c>
      <c r="C68" s="42" t="str">
        <f t="shared" si="9"/>
        <v>C1-G</v>
      </c>
      <c r="D68" s="3"/>
      <c r="E68" s="4"/>
      <c r="F68" s="10"/>
      <c r="G68" s="10"/>
      <c r="H68" s="10"/>
      <c r="I68" s="21"/>
      <c r="J68" s="14"/>
      <c r="L68" t="str">
        <f t="shared" si="7"/>
        <v>C</v>
      </c>
      <c r="M68" s="50">
        <v>1</v>
      </c>
      <c r="N68" s="41" t="s">
        <v>30</v>
      </c>
      <c r="O68" t="s">
        <v>16</v>
      </c>
      <c r="P68" s="11" t="str">
        <f t="shared" si="8"/>
        <v>C1-G</v>
      </c>
    </row>
    <row r="69" spans="1:16" x14ac:dyDescent="0.25">
      <c r="A69" t="s">
        <v>0</v>
      </c>
      <c r="B69" t="s">
        <v>29</v>
      </c>
      <c r="C69" s="37" t="str">
        <f t="shared" si="9"/>
        <v>C2-G</v>
      </c>
      <c r="D69" s="5"/>
      <c r="E69" s="6"/>
      <c r="F69" s="11"/>
      <c r="G69" s="11"/>
      <c r="H69" s="11"/>
      <c r="I69" s="23"/>
      <c r="J69" s="14"/>
      <c r="L69" t="str">
        <f t="shared" si="7"/>
        <v>C</v>
      </c>
      <c r="M69" s="50">
        <v>2</v>
      </c>
      <c r="N69" s="41" t="s">
        <v>30</v>
      </c>
      <c r="O69" t="s">
        <v>16</v>
      </c>
      <c r="P69" s="11" t="str">
        <f t="shared" si="8"/>
        <v>C2-G</v>
      </c>
    </row>
    <row r="70" spans="1:16" x14ac:dyDescent="0.25">
      <c r="A70" t="s">
        <v>0</v>
      </c>
      <c r="B70" t="s">
        <v>29</v>
      </c>
      <c r="C70" s="37" t="str">
        <f t="shared" si="9"/>
        <v>C3-G</v>
      </c>
      <c r="D70" s="5"/>
      <c r="E70" s="6"/>
      <c r="F70" s="11"/>
      <c r="G70" s="11"/>
      <c r="H70" s="11"/>
      <c r="I70" s="23"/>
      <c r="J70" s="14"/>
      <c r="L70" t="str">
        <f t="shared" si="7"/>
        <v>C</v>
      </c>
      <c r="M70" s="50">
        <v>3</v>
      </c>
      <c r="N70" s="41" t="s">
        <v>30</v>
      </c>
      <c r="O70" t="s">
        <v>16</v>
      </c>
      <c r="P70" s="11" t="str">
        <f t="shared" si="8"/>
        <v>C3-G</v>
      </c>
    </row>
    <row r="71" spans="1:16" x14ac:dyDescent="0.25">
      <c r="A71" t="s">
        <v>0</v>
      </c>
      <c r="B71" t="s">
        <v>29</v>
      </c>
      <c r="C71" s="37" t="str">
        <f t="shared" si="9"/>
        <v>C4-G</v>
      </c>
      <c r="D71" s="5"/>
      <c r="E71" s="6"/>
      <c r="F71" s="11"/>
      <c r="G71" s="11"/>
      <c r="H71" s="11"/>
      <c r="I71" s="23"/>
      <c r="J71" s="14"/>
      <c r="L71" t="str">
        <f t="shared" si="7"/>
        <v>C</v>
      </c>
      <c r="M71" s="50">
        <v>4</v>
      </c>
      <c r="N71" s="41" t="s">
        <v>30</v>
      </c>
      <c r="O71" t="s">
        <v>16</v>
      </c>
      <c r="P71" s="11" t="str">
        <f t="shared" si="8"/>
        <v>C4-G</v>
      </c>
    </row>
    <row r="72" spans="1:16" x14ac:dyDescent="0.25">
      <c r="A72" t="s">
        <v>0</v>
      </c>
      <c r="B72" t="s">
        <v>29</v>
      </c>
      <c r="C72" s="37" t="str">
        <f t="shared" si="9"/>
        <v>C5-G</v>
      </c>
      <c r="D72" s="5"/>
      <c r="E72" s="6"/>
      <c r="F72" s="11"/>
      <c r="G72" s="11"/>
      <c r="H72" s="11"/>
      <c r="I72" s="23"/>
      <c r="J72" s="14"/>
      <c r="L72" t="str">
        <f t="shared" si="7"/>
        <v>C</v>
      </c>
      <c r="M72" s="50">
        <v>5</v>
      </c>
      <c r="N72" s="41" t="s">
        <v>30</v>
      </c>
      <c r="O72" t="s">
        <v>16</v>
      </c>
      <c r="P72" s="11" t="str">
        <f t="shared" si="8"/>
        <v>C5-G</v>
      </c>
    </row>
    <row r="73" spans="1:16" x14ac:dyDescent="0.25">
      <c r="A73" t="s">
        <v>0</v>
      </c>
      <c r="B73" t="s">
        <v>29</v>
      </c>
      <c r="C73" s="37" t="str">
        <f t="shared" si="9"/>
        <v>C6-G</v>
      </c>
      <c r="D73" s="5"/>
      <c r="E73" s="6"/>
      <c r="F73" s="11"/>
      <c r="G73" s="11"/>
      <c r="H73" s="11"/>
      <c r="I73" s="23"/>
      <c r="J73" s="14"/>
      <c r="L73" t="str">
        <f t="shared" si="7"/>
        <v>C</v>
      </c>
      <c r="M73" s="50">
        <v>6</v>
      </c>
      <c r="N73" s="41" t="s">
        <v>30</v>
      </c>
      <c r="O73" t="s">
        <v>16</v>
      </c>
      <c r="P73" s="11" t="str">
        <f t="shared" si="8"/>
        <v>C6-G</v>
      </c>
    </row>
    <row r="74" spans="1:16" x14ac:dyDescent="0.25">
      <c r="A74" t="s">
        <v>0</v>
      </c>
      <c r="B74" t="s">
        <v>29</v>
      </c>
      <c r="C74" s="37" t="str">
        <f t="shared" si="9"/>
        <v>C7-G</v>
      </c>
      <c r="D74" s="5"/>
      <c r="E74" s="6"/>
      <c r="F74" s="11"/>
      <c r="G74" s="11"/>
      <c r="H74" s="11"/>
      <c r="I74" s="23"/>
      <c r="J74" s="14"/>
      <c r="L74" t="str">
        <f t="shared" si="7"/>
        <v>C</v>
      </c>
      <c r="M74" s="50">
        <v>7</v>
      </c>
      <c r="N74" s="41" t="s">
        <v>30</v>
      </c>
      <c r="O74" t="s">
        <v>16</v>
      </c>
      <c r="P74" s="11" t="str">
        <f t="shared" si="8"/>
        <v>C7-G</v>
      </c>
    </row>
    <row r="75" spans="1:16" x14ac:dyDescent="0.25">
      <c r="A75" t="s">
        <v>0</v>
      </c>
      <c r="B75" t="s">
        <v>29</v>
      </c>
      <c r="C75" s="37" t="str">
        <f t="shared" si="9"/>
        <v>C8-G</v>
      </c>
      <c r="D75" s="5"/>
      <c r="E75" s="6"/>
      <c r="F75" s="11"/>
      <c r="G75" s="11"/>
      <c r="H75" s="11"/>
      <c r="I75" s="23"/>
      <c r="J75" s="14"/>
      <c r="L75" t="str">
        <f t="shared" si="7"/>
        <v>C</v>
      </c>
      <c r="M75" s="50">
        <v>8</v>
      </c>
      <c r="N75" s="41" t="s">
        <v>30</v>
      </c>
      <c r="O75" t="s">
        <v>16</v>
      </c>
      <c r="P75" s="11" t="str">
        <f t="shared" si="8"/>
        <v>C8-G</v>
      </c>
    </row>
    <row r="76" spans="1:16" x14ac:dyDescent="0.25">
      <c r="A76" t="s">
        <v>0</v>
      </c>
      <c r="B76" t="s">
        <v>29</v>
      </c>
      <c r="C76" s="37" t="str">
        <f t="shared" si="9"/>
        <v>C9-G</v>
      </c>
      <c r="D76" s="5"/>
      <c r="E76" s="6"/>
      <c r="F76" s="11"/>
      <c r="G76" s="11"/>
      <c r="H76" s="11"/>
      <c r="I76" s="23"/>
      <c r="J76" s="14"/>
      <c r="L76" t="str">
        <f t="shared" si="7"/>
        <v>C</v>
      </c>
      <c r="M76" s="50">
        <v>9</v>
      </c>
      <c r="N76" s="41" t="s">
        <v>30</v>
      </c>
      <c r="O76" t="s">
        <v>16</v>
      </c>
      <c r="P76" s="11" t="str">
        <f t="shared" si="8"/>
        <v>C9-G</v>
      </c>
    </row>
    <row r="77" spans="1:16" x14ac:dyDescent="0.25">
      <c r="A77" t="s">
        <v>0</v>
      </c>
      <c r="B77" t="s">
        <v>29</v>
      </c>
      <c r="C77" s="37" t="str">
        <f t="shared" si="9"/>
        <v>C10-G</v>
      </c>
      <c r="D77" s="5"/>
      <c r="E77" s="6"/>
      <c r="F77" s="11"/>
      <c r="G77" s="11"/>
      <c r="H77" s="11"/>
      <c r="I77" s="23"/>
      <c r="L77" t="str">
        <f t="shared" si="7"/>
        <v>C</v>
      </c>
      <c r="M77" s="50">
        <v>10</v>
      </c>
      <c r="N77" s="41" t="s">
        <v>30</v>
      </c>
      <c r="O77" t="s">
        <v>16</v>
      </c>
      <c r="P77" s="11" t="str">
        <f t="shared" si="8"/>
        <v>C10-G</v>
      </c>
    </row>
    <row r="78" spans="1:16" x14ac:dyDescent="0.25">
      <c r="A78" t="s">
        <v>0</v>
      </c>
      <c r="B78" t="s">
        <v>29</v>
      </c>
      <c r="C78" s="37" t="str">
        <f t="shared" si="9"/>
        <v>C11-G</v>
      </c>
      <c r="D78" s="5"/>
      <c r="E78" s="6"/>
      <c r="F78" s="11"/>
      <c r="G78" s="11"/>
      <c r="H78" s="11"/>
      <c r="I78" s="23"/>
      <c r="L78" t="str">
        <f t="shared" si="7"/>
        <v>C</v>
      </c>
      <c r="M78" s="50">
        <v>11</v>
      </c>
      <c r="N78" s="41" t="s">
        <v>30</v>
      </c>
      <c r="O78" t="s">
        <v>16</v>
      </c>
      <c r="P78" s="11" t="str">
        <f t="shared" si="8"/>
        <v>C11-G</v>
      </c>
    </row>
    <row r="79" spans="1:16" x14ac:dyDescent="0.25">
      <c r="A79" t="s">
        <v>0</v>
      </c>
      <c r="B79" t="s">
        <v>29</v>
      </c>
      <c r="C79" s="37" t="str">
        <f t="shared" si="9"/>
        <v>C12-G</v>
      </c>
      <c r="D79" s="5"/>
      <c r="E79" s="6"/>
      <c r="F79" s="11"/>
      <c r="G79" s="11"/>
      <c r="H79" s="11"/>
      <c r="I79" s="23"/>
      <c r="J79" s="14"/>
      <c r="L79" t="str">
        <f t="shared" si="7"/>
        <v>C</v>
      </c>
      <c r="M79" s="50">
        <v>12</v>
      </c>
      <c r="N79" s="41" t="s">
        <v>30</v>
      </c>
      <c r="O79" t="s">
        <v>16</v>
      </c>
      <c r="P79" s="11" t="str">
        <f t="shared" si="8"/>
        <v>C12-G</v>
      </c>
    </row>
    <row r="80" spans="1:16" x14ac:dyDescent="0.25">
      <c r="A80" t="s">
        <v>0</v>
      </c>
      <c r="B80" t="s">
        <v>29</v>
      </c>
      <c r="C80" s="37" t="str">
        <f t="shared" si="9"/>
        <v>C13-G</v>
      </c>
      <c r="D80" s="5"/>
      <c r="E80" s="6"/>
      <c r="F80" s="11"/>
      <c r="G80" s="11"/>
      <c r="H80" s="11"/>
      <c r="I80" s="23"/>
      <c r="L80" t="str">
        <f t="shared" si="7"/>
        <v>C</v>
      </c>
      <c r="M80" s="50">
        <v>13</v>
      </c>
      <c r="N80" s="41" t="s">
        <v>30</v>
      </c>
      <c r="O80" t="s">
        <v>16</v>
      </c>
      <c r="P80" s="11" t="str">
        <f t="shared" si="8"/>
        <v>C13-G</v>
      </c>
    </row>
    <row r="81" spans="1:16" x14ac:dyDescent="0.25">
      <c r="A81" t="s">
        <v>0</v>
      </c>
      <c r="B81" t="s">
        <v>29</v>
      </c>
      <c r="C81" s="37" t="str">
        <f t="shared" si="9"/>
        <v>C14-G</v>
      </c>
      <c r="D81" s="5"/>
      <c r="E81" s="6"/>
      <c r="F81" s="11"/>
      <c r="G81" s="11"/>
      <c r="H81" s="11"/>
      <c r="I81" s="23"/>
      <c r="J81" s="14"/>
      <c r="L81" t="str">
        <f t="shared" si="7"/>
        <v>C</v>
      </c>
      <c r="M81" s="50">
        <v>14</v>
      </c>
      <c r="N81" s="41" t="s">
        <v>30</v>
      </c>
      <c r="O81" t="s">
        <v>16</v>
      </c>
      <c r="P81" s="11" t="str">
        <f t="shared" si="8"/>
        <v>C14-G</v>
      </c>
    </row>
    <row r="82" spans="1:16" x14ac:dyDescent="0.25">
      <c r="A82" t="s">
        <v>0</v>
      </c>
      <c r="B82" t="s">
        <v>29</v>
      </c>
      <c r="C82" s="37" t="str">
        <f t="shared" si="9"/>
        <v>C15-G</v>
      </c>
      <c r="D82" s="5"/>
      <c r="E82" s="6"/>
      <c r="F82" s="11"/>
      <c r="G82" s="11"/>
      <c r="H82" s="11"/>
      <c r="I82" s="23"/>
      <c r="L82" t="str">
        <f t="shared" si="7"/>
        <v>C</v>
      </c>
      <c r="M82" s="50">
        <v>15</v>
      </c>
      <c r="N82" s="41" t="s">
        <v>30</v>
      </c>
      <c r="O82" t="s">
        <v>16</v>
      </c>
      <c r="P82" s="11" t="str">
        <f t="shared" si="8"/>
        <v>C15-G</v>
      </c>
    </row>
    <row r="83" spans="1:16" ht="15.75" thickBot="1" x14ac:dyDescent="0.3">
      <c r="A83" t="s">
        <v>0</v>
      </c>
      <c r="B83" t="s">
        <v>29</v>
      </c>
      <c r="C83" s="37" t="str">
        <f t="shared" si="9"/>
        <v>C16-G</v>
      </c>
      <c r="D83" s="5"/>
      <c r="E83" s="6"/>
      <c r="F83" s="11"/>
      <c r="G83" s="11"/>
      <c r="H83" s="11"/>
      <c r="I83" s="23"/>
      <c r="J83" s="14"/>
      <c r="L83" t="str">
        <f t="shared" si="7"/>
        <v>C</v>
      </c>
      <c r="M83" s="50">
        <v>16</v>
      </c>
      <c r="N83" s="41" t="s">
        <v>30</v>
      </c>
      <c r="O83" t="s">
        <v>16</v>
      </c>
      <c r="P83" s="11" t="str">
        <f t="shared" si="8"/>
        <v>C16-G</v>
      </c>
    </row>
    <row r="84" spans="1:16" s="13" customFormat="1" x14ac:dyDescent="0.25">
      <c r="A84" t="s">
        <v>0</v>
      </c>
      <c r="B84" t="s">
        <v>29</v>
      </c>
      <c r="C84" s="42" t="str">
        <f t="shared" si="9"/>
        <v>C1-H</v>
      </c>
      <c r="D84" s="3"/>
      <c r="E84" s="4"/>
      <c r="F84" s="10"/>
      <c r="G84" s="10"/>
      <c r="H84" s="10"/>
      <c r="I84" s="21"/>
      <c r="J84" s="14"/>
      <c r="K84"/>
      <c r="L84" t="str">
        <f t="shared" si="7"/>
        <v>C</v>
      </c>
      <c r="M84" s="50">
        <v>1</v>
      </c>
      <c r="N84" s="41" t="s">
        <v>30</v>
      </c>
      <c r="O84" t="s">
        <v>31</v>
      </c>
      <c r="P84" s="11" t="str">
        <f t="shared" si="8"/>
        <v>C1-H</v>
      </c>
    </row>
    <row r="85" spans="1:16" s="13" customFormat="1" x14ac:dyDescent="0.25">
      <c r="A85" t="s">
        <v>0</v>
      </c>
      <c r="B85" t="s">
        <v>29</v>
      </c>
      <c r="C85" s="37" t="str">
        <f t="shared" si="9"/>
        <v>C2-H</v>
      </c>
      <c r="D85" s="5"/>
      <c r="E85" s="6"/>
      <c r="F85" s="11"/>
      <c r="G85" s="11"/>
      <c r="H85" s="11"/>
      <c r="I85" s="23"/>
      <c r="J85" s="14"/>
      <c r="K85"/>
      <c r="L85" t="str">
        <f t="shared" si="7"/>
        <v>C</v>
      </c>
      <c r="M85" s="50">
        <v>2</v>
      </c>
      <c r="N85" s="41" t="s">
        <v>30</v>
      </c>
      <c r="O85" t="s">
        <v>31</v>
      </c>
      <c r="P85" s="11" t="str">
        <f t="shared" si="8"/>
        <v>C2-H</v>
      </c>
    </row>
    <row r="86" spans="1:16" s="13" customFormat="1" x14ac:dyDescent="0.25">
      <c r="A86" t="s">
        <v>0</v>
      </c>
      <c r="B86" t="s">
        <v>29</v>
      </c>
      <c r="C86" s="37" t="str">
        <f t="shared" si="9"/>
        <v>C3-H</v>
      </c>
      <c r="D86" s="5"/>
      <c r="E86" s="6"/>
      <c r="F86" s="11"/>
      <c r="G86" s="11"/>
      <c r="H86" s="11"/>
      <c r="I86" s="23"/>
      <c r="J86" s="14"/>
      <c r="K86"/>
      <c r="L86" t="str">
        <f t="shared" ref="L86:L133" si="10">IF(B86="Clou","C","T")</f>
        <v>C</v>
      </c>
      <c r="M86" s="50">
        <v>3</v>
      </c>
      <c r="N86" s="41" t="s">
        <v>30</v>
      </c>
      <c r="O86" t="s">
        <v>31</v>
      </c>
      <c r="P86" s="11" t="str">
        <f t="shared" ref="P86:P132" si="11">L86&amp;M86&amp;N86&amp;O86</f>
        <v>C3-H</v>
      </c>
    </row>
    <row r="87" spans="1:16" s="13" customFormat="1" x14ac:dyDescent="0.25">
      <c r="A87" t="s">
        <v>0</v>
      </c>
      <c r="B87" t="s">
        <v>29</v>
      </c>
      <c r="C87" s="37" t="str">
        <f t="shared" si="9"/>
        <v>C4-H</v>
      </c>
      <c r="D87" s="5"/>
      <c r="E87" s="6"/>
      <c r="F87" s="11"/>
      <c r="G87" s="11"/>
      <c r="H87" s="11"/>
      <c r="I87" s="23"/>
      <c r="J87" s="14"/>
      <c r="K87"/>
      <c r="L87" t="str">
        <f t="shared" si="10"/>
        <v>C</v>
      </c>
      <c r="M87" s="50">
        <v>4</v>
      </c>
      <c r="N87" s="41" t="s">
        <v>30</v>
      </c>
      <c r="O87" t="s">
        <v>31</v>
      </c>
      <c r="P87" s="11" t="str">
        <f t="shared" si="11"/>
        <v>C4-H</v>
      </c>
    </row>
    <row r="88" spans="1:16" s="13" customFormat="1" x14ac:dyDescent="0.25">
      <c r="A88" t="s">
        <v>0</v>
      </c>
      <c r="B88" t="s">
        <v>29</v>
      </c>
      <c r="C88" s="37" t="str">
        <f t="shared" si="9"/>
        <v>C5-H</v>
      </c>
      <c r="D88" s="5"/>
      <c r="E88" s="6"/>
      <c r="F88" s="11"/>
      <c r="G88" s="11"/>
      <c r="H88" s="11"/>
      <c r="I88" s="23"/>
      <c r="J88" s="14"/>
      <c r="K88"/>
      <c r="L88" t="str">
        <f t="shared" si="10"/>
        <v>C</v>
      </c>
      <c r="M88" s="50">
        <v>5</v>
      </c>
      <c r="N88" s="41" t="s">
        <v>30</v>
      </c>
      <c r="O88" t="s">
        <v>31</v>
      </c>
      <c r="P88" s="11" t="str">
        <f t="shared" si="11"/>
        <v>C5-H</v>
      </c>
    </row>
    <row r="89" spans="1:16" s="13" customFormat="1" x14ac:dyDescent="0.25">
      <c r="A89" t="s">
        <v>0</v>
      </c>
      <c r="B89" t="s">
        <v>29</v>
      </c>
      <c r="C89" s="37" t="str">
        <f t="shared" si="9"/>
        <v>C6-H</v>
      </c>
      <c r="D89" s="5"/>
      <c r="E89" s="6"/>
      <c r="F89" s="11"/>
      <c r="G89" s="11"/>
      <c r="H89" s="11"/>
      <c r="I89" s="23"/>
      <c r="J89" s="14"/>
      <c r="K89"/>
      <c r="L89" t="str">
        <f t="shared" si="10"/>
        <v>C</v>
      </c>
      <c r="M89" s="50">
        <v>6</v>
      </c>
      <c r="N89" s="41" t="s">
        <v>30</v>
      </c>
      <c r="O89" t="s">
        <v>31</v>
      </c>
      <c r="P89" s="11" t="str">
        <f t="shared" si="11"/>
        <v>C6-H</v>
      </c>
    </row>
    <row r="90" spans="1:16" s="13" customFormat="1" x14ac:dyDescent="0.25">
      <c r="A90" t="s">
        <v>0</v>
      </c>
      <c r="B90" t="s">
        <v>29</v>
      </c>
      <c r="C90" s="37" t="str">
        <f t="shared" si="9"/>
        <v>C7-H</v>
      </c>
      <c r="D90" s="5"/>
      <c r="E90" s="6"/>
      <c r="F90" s="11"/>
      <c r="G90" s="11"/>
      <c r="H90" s="11"/>
      <c r="I90" s="23"/>
      <c r="J90" s="14"/>
      <c r="K90"/>
      <c r="L90" t="str">
        <f t="shared" si="10"/>
        <v>C</v>
      </c>
      <c r="M90" s="50">
        <v>7</v>
      </c>
      <c r="N90" s="41" t="s">
        <v>30</v>
      </c>
      <c r="O90" t="s">
        <v>31</v>
      </c>
      <c r="P90" s="11" t="str">
        <f t="shared" si="11"/>
        <v>C7-H</v>
      </c>
    </row>
    <row r="91" spans="1:16" s="13" customFormat="1" x14ac:dyDescent="0.25">
      <c r="A91" t="s">
        <v>0</v>
      </c>
      <c r="B91" t="s">
        <v>29</v>
      </c>
      <c r="C91" s="37" t="str">
        <f t="shared" si="9"/>
        <v>C8-H</v>
      </c>
      <c r="D91" s="5"/>
      <c r="E91" s="6"/>
      <c r="F91" s="11"/>
      <c r="G91" s="11"/>
      <c r="H91" s="11"/>
      <c r="I91" s="23"/>
      <c r="J91" s="14"/>
      <c r="K91"/>
      <c r="L91" t="str">
        <f t="shared" si="10"/>
        <v>C</v>
      </c>
      <c r="M91" s="50">
        <v>8</v>
      </c>
      <c r="N91" s="41" t="s">
        <v>30</v>
      </c>
      <c r="O91" t="s">
        <v>31</v>
      </c>
      <c r="P91" s="11" t="str">
        <f t="shared" si="11"/>
        <v>C8-H</v>
      </c>
    </row>
    <row r="92" spans="1:16" s="13" customFormat="1" x14ac:dyDescent="0.25">
      <c r="A92" t="s">
        <v>0</v>
      </c>
      <c r="B92" t="s">
        <v>29</v>
      </c>
      <c r="C92" s="37" t="str">
        <f t="shared" si="9"/>
        <v>C9-H</v>
      </c>
      <c r="D92" s="5"/>
      <c r="E92" s="6"/>
      <c r="F92" s="11"/>
      <c r="G92" s="11"/>
      <c r="H92" s="11"/>
      <c r="I92" s="23"/>
      <c r="J92" s="14"/>
      <c r="K92"/>
      <c r="L92" t="str">
        <f t="shared" si="10"/>
        <v>C</v>
      </c>
      <c r="M92" s="50">
        <v>9</v>
      </c>
      <c r="N92" s="41" t="s">
        <v>30</v>
      </c>
      <c r="O92" t="s">
        <v>31</v>
      </c>
      <c r="P92" s="11" t="str">
        <f t="shared" si="11"/>
        <v>C9-H</v>
      </c>
    </row>
    <row r="93" spans="1:16" s="13" customFormat="1" x14ac:dyDescent="0.25">
      <c r="A93" t="s">
        <v>0</v>
      </c>
      <c r="B93" t="s">
        <v>29</v>
      </c>
      <c r="C93" s="37" t="str">
        <f t="shared" si="9"/>
        <v>C10-H</v>
      </c>
      <c r="D93" s="5"/>
      <c r="E93" s="6"/>
      <c r="F93" s="11"/>
      <c r="G93" s="11"/>
      <c r="H93" s="11"/>
      <c r="I93" s="23"/>
      <c r="J93" s="14"/>
      <c r="K93"/>
      <c r="L93" t="str">
        <f t="shared" si="10"/>
        <v>C</v>
      </c>
      <c r="M93" s="50">
        <v>10</v>
      </c>
      <c r="N93" s="41" t="s">
        <v>30</v>
      </c>
      <c r="O93" t="s">
        <v>31</v>
      </c>
      <c r="P93" s="11" t="str">
        <f t="shared" si="11"/>
        <v>C10-H</v>
      </c>
    </row>
    <row r="94" spans="1:16" s="13" customFormat="1" x14ac:dyDescent="0.25">
      <c r="A94" t="s">
        <v>0</v>
      </c>
      <c r="B94" t="s">
        <v>29</v>
      </c>
      <c r="C94" s="37" t="str">
        <f t="shared" si="9"/>
        <v>C11-H</v>
      </c>
      <c r="D94" s="5"/>
      <c r="E94" s="6"/>
      <c r="F94" s="11"/>
      <c r="G94" s="11"/>
      <c r="H94" s="11"/>
      <c r="I94" s="23"/>
      <c r="J94" s="14"/>
      <c r="K94"/>
      <c r="L94" t="str">
        <f t="shared" si="10"/>
        <v>C</v>
      </c>
      <c r="M94" s="50">
        <v>11</v>
      </c>
      <c r="N94" s="41" t="s">
        <v>30</v>
      </c>
      <c r="O94" t="s">
        <v>31</v>
      </c>
      <c r="P94" s="11" t="str">
        <f t="shared" si="11"/>
        <v>C11-H</v>
      </c>
    </row>
    <row r="95" spans="1:16" s="13" customFormat="1" x14ac:dyDescent="0.25">
      <c r="A95" t="s">
        <v>0</v>
      </c>
      <c r="B95" t="s">
        <v>29</v>
      </c>
      <c r="C95" s="37" t="str">
        <f t="shared" si="9"/>
        <v>C12-H</v>
      </c>
      <c r="D95" s="5"/>
      <c r="E95" s="6"/>
      <c r="F95" s="11"/>
      <c r="G95" s="11"/>
      <c r="H95" s="11"/>
      <c r="I95" s="23"/>
      <c r="J95" s="14"/>
      <c r="K95"/>
      <c r="L95" t="str">
        <f t="shared" si="10"/>
        <v>C</v>
      </c>
      <c r="M95" s="50">
        <v>12</v>
      </c>
      <c r="N95" s="41" t="s">
        <v>30</v>
      </c>
      <c r="O95" t="s">
        <v>31</v>
      </c>
      <c r="P95" s="11" t="str">
        <f t="shared" si="11"/>
        <v>C12-H</v>
      </c>
    </row>
    <row r="96" spans="1:16" s="13" customFormat="1" x14ac:dyDescent="0.25">
      <c r="A96" t="s">
        <v>0</v>
      </c>
      <c r="B96" t="s">
        <v>29</v>
      </c>
      <c r="C96" s="37" t="str">
        <f t="shared" si="9"/>
        <v>C13-H</v>
      </c>
      <c r="D96" s="5"/>
      <c r="E96" s="6"/>
      <c r="F96" s="11"/>
      <c r="G96" s="11"/>
      <c r="H96" s="11"/>
      <c r="I96" s="23"/>
      <c r="J96" s="14"/>
      <c r="K96"/>
      <c r="L96" t="str">
        <f t="shared" si="10"/>
        <v>C</v>
      </c>
      <c r="M96" s="50">
        <v>13</v>
      </c>
      <c r="N96" s="41" t="s">
        <v>30</v>
      </c>
      <c r="O96" t="s">
        <v>31</v>
      </c>
      <c r="P96" s="11" t="str">
        <f t="shared" si="11"/>
        <v>C13-H</v>
      </c>
    </row>
    <row r="97" spans="1:16" s="13" customFormat="1" x14ac:dyDescent="0.25">
      <c r="A97" t="s">
        <v>0</v>
      </c>
      <c r="B97" t="s">
        <v>29</v>
      </c>
      <c r="C97" s="37" t="str">
        <f t="shared" si="9"/>
        <v>C14-H</v>
      </c>
      <c r="D97" s="5"/>
      <c r="E97" s="6"/>
      <c r="F97" s="11"/>
      <c r="G97" s="11"/>
      <c r="H97" s="11"/>
      <c r="I97" s="23"/>
      <c r="J97" s="14"/>
      <c r="K97"/>
      <c r="L97" t="str">
        <f t="shared" si="10"/>
        <v>C</v>
      </c>
      <c r="M97" s="50">
        <v>14</v>
      </c>
      <c r="N97" s="41" t="s">
        <v>30</v>
      </c>
      <c r="O97" t="s">
        <v>31</v>
      </c>
      <c r="P97" s="11" t="str">
        <f t="shared" si="11"/>
        <v>C14-H</v>
      </c>
    </row>
    <row r="98" spans="1:16" s="13" customFormat="1" x14ac:dyDescent="0.25">
      <c r="A98" t="s">
        <v>0</v>
      </c>
      <c r="B98" t="s">
        <v>29</v>
      </c>
      <c r="C98" s="37" t="str">
        <f t="shared" si="9"/>
        <v>C15-H</v>
      </c>
      <c r="D98" s="5"/>
      <c r="E98" s="6"/>
      <c r="F98" s="11"/>
      <c r="G98" s="11"/>
      <c r="H98" s="11"/>
      <c r="I98" s="23"/>
      <c r="J98" s="14"/>
      <c r="K98"/>
      <c r="L98" t="str">
        <f t="shared" si="10"/>
        <v>C</v>
      </c>
      <c r="M98" s="50">
        <v>15</v>
      </c>
      <c r="N98" s="41" t="s">
        <v>30</v>
      </c>
      <c r="O98" t="s">
        <v>31</v>
      </c>
      <c r="P98" s="11" t="str">
        <f t="shared" si="11"/>
        <v>C15-H</v>
      </c>
    </row>
    <row r="99" spans="1:16" s="13" customFormat="1" ht="15.75" thickBot="1" x14ac:dyDescent="0.3">
      <c r="A99" t="s">
        <v>0</v>
      </c>
      <c r="B99" t="s">
        <v>29</v>
      </c>
      <c r="C99" s="37" t="str">
        <f t="shared" si="9"/>
        <v>C16-H</v>
      </c>
      <c r="D99" s="5"/>
      <c r="E99" s="6"/>
      <c r="F99" s="11"/>
      <c r="G99" s="11"/>
      <c r="H99" s="11"/>
      <c r="I99" s="23"/>
      <c r="J99" s="14"/>
      <c r="K99"/>
      <c r="L99" t="str">
        <f t="shared" si="10"/>
        <v>C</v>
      </c>
      <c r="M99" s="50">
        <v>16</v>
      </c>
      <c r="N99" s="41" t="s">
        <v>30</v>
      </c>
      <c r="O99" t="s">
        <v>31</v>
      </c>
      <c r="P99" s="11" t="str">
        <f t="shared" si="11"/>
        <v>C16-H</v>
      </c>
    </row>
    <row r="100" spans="1:16" s="13" customFormat="1" x14ac:dyDescent="0.25">
      <c r="A100" t="s">
        <v>0</v>
      </c>
      <c r="B100" t="s">
        <v>29</v>
      </c>
      <c r="C100" s="42" t="str">
        <f t="shared" si="9"/>
        <v>C1-H</v>
      </c>
      <c r="D100" s="3"/>
      <c r="E100" s="4"/>
      <c r="F100" s="10"/>
      <c r="G100" s="10"/>
      <c r="H100" s="10"/>
      <c r="I100" s="21"/>
      <c r="J100" s="14"/>
      <c r="K100"/>
      <c r="L100" t="str">
        <f t="shared" si="10"/>
        <v>C</v>
      </c>
      <c r="M100" s="50">
        <v>1</v>
      </c>
      <c r="N100" s="41" t="s">
        <v>30</v>
      </c>
      <c r="O100" t="s">
        <v>31</v>
      </c>
      <c r="P100" s="11" t="str">
        <f t="shared" si="11"/>
        <v>C1-H</v>
      </c>
    </row>
    <row r="101" spans="1:16" s="13" customFormat="1" x14ac:dyDescent="0.25">
      <c r="A101" t="s">
        <v>0</v>
      </c>
      <c r="B101" t="s">
        <v>29</v>
      </c>
      <c r="C101" s="37" t="str">
        <f t="shared" si="9"/>
        <v>C2-H</v>
      </c>
      <c r="D101" s="5"/>
      <c r="E101" s="6"/>
      <c r="F101" s="11"/>
      <c r="G101" s="11"/>
      <c r="H101" s="11"/>
      <c r="I101" s="23"/>
      <c r="J101" s="14"/>
      <c r="K101"/>
      <c r="L101" t="str">
        <f t="shared" si="10"/>
        <v>C</v>
      </c>
      <c r="M101" s="50">
        <v>2</v>
      </c>
      <c r="N101" s="41" t="s">
        <v>30</v>
      </c>
      <c r="O101" t="s">
        <v>31</v>
      </c>
      <c r="P101" s="11" t="str">
        <f t="shared" si="11"/>
        <v>C2-H</v>
      </c>
    </row>
    <row r="102" spans="1:16" s="13" customFormat="1" x14ac:dyDescent="0.25">
      <c r="A102" t="s">
        <v>0</v>
      </c>
      <c r="B102" t="s">
        <v>29</v>
      </c>
      <c r="C102" s="37" t="str">
        <f t="shared" si="9"/>
        <v>C3-H</v>
      </c>
      <c r="D102" s="5"/>
      <c r="E102" s="6"/>
      <c r="F102" s="11"/>
      <c r="G102" s="11"/>
      <c r="H102" s="11"/>
      <c r="I102" s="23"/>
      <c r="J102" s="14"/>
      <c r="K102"/>
      <c r="L102" t="str">
        <f t="shared" si="10"/>
        <v>C</v>
      </c>
      <c r="M102" s="50">
        <v>3</v>
      </c>
      <c r="N102" s="41" t="s">
        <v>30</v>
      </c>
      <c r="O102" t="s">
        <v>31</v>
      </c>
      <c r="P102" s="11" t="str">
        <f t="shared" si="11"/>
        <v>C3-H</v>
      </c>
    </row>
    <row r="103" spans="1:16" s="13" customFormat="1" x14ac:dyDescent="0.25">
      <c r="A103" t="s">
        <v>0</v>
      </c>
      <c r="B103" t="s">
        <v>29</v>
      </c>
      <c r="C103" s="37" t="str">
        <f t="shared" si="9"/>
        <v>C4-H</v>
      </c>
      <c r="D103" s="5"/>
      <c r="E103" s="6"/>
      <c r="F103" s="11"/>
      <c r="G103" s="11"/>
      <c r="H103" s="11"/>
      <c r="I103" s="23"/>
      <c r="J103" s="14"/>
      <c r="K103"/>
      <c r="L103" t="str">
        <f t="shared" si="10"/>
        <v>C</v>
      </c>
      <c r="M103" s="50">
        <v>4</v>
      </c>
      <c r="N103" s="41" t="s">
        <v>30</v>
      </c>
      <c r="O103" t="s">
        <v>31</v>
      </c>
      <c r="P103" s="11" t="str">
        <f t="shared" si="11"/>
        <v>C4-H</v>
      </c>
    </row>
    <row r="104" spans="1:16" s="13" customFormat="1" x14ac:dyDescent="0.25">
      <c r="A104" t="s">
        <v>0</v>
      </c>
      <c r="B104" t="s">
        <v>29</v>
      </c>
      <c r="C104" s="37" t="str">
        <f t="shared" si="9"/>
        <v>C5-H</v>
      </c>
      <c r="D104" s="5"/>
      <c r="E104" s="6"/>
      <c r="F104" s="11"/>
      <c r="G104" s="11"/>
      <c r="H104" s="11"/>
      <c r="I104" s="23"/>
      <c r="J104" s="14"/>
      <c r="K104"/>
      <c r="L104" t="str">
        <f t="shared" si="10"/>
        <v>C</v>
      </c>
      <c r="M104" s="50">
        <v>5</v>
      </c>
      <c r="N104" s="41" t="s">
        <v>30</v>
      </c>
      <c r="O104" t="s">
        <v>31</v>
      </c>
      <c r="P104" s="11" t="str">
        <f t="shared" si="11"/>
        <v>C5-H</v>
      </c>
    </row>
    <row r="105" spans="1:16" s="13" customFormat="1" x14ac:dyDescent="0.25">
      <c r="A105" t="s">
        <v>0</v>
      </c>
      <c r="B105" t="s">
        <v>29</v>
      </c>
      <c r="C105" s="37" t="str">
        <f t="shared" si="9"/>
        <v>C6-H</v>
      </c>
      <c r="D105" s="5"/>
      <c r="E105" s="6"/>
      <c r="F105" s="11"/>
      <c r="G105" s="11"/>
      <c r="H105" s="11"/>
      <c r="I105" s="23"/>
      <c r="J105" s="14"/>
      <c r="K105"/>
      <c r="L105" t="str">
        <f t="shared" si="10"/>
        <v>C</v>
      </c>
      <c r="M105" s="50">
        <v>6</v>
      </c>
      <c r="N105" s="41" t="s">
        <v>30</v>
      </c>
      <c r="O105" t="s">
        <v>31</v>
      </c>
      <c r="P105" s="11" t="str">
        <f t="shared" si="11"/>
        <v>C6-H</v>
      </c>
    </row>
    <row r="106" spans="1:16" s="13" customFormat="1" x14ac:dyDescent="0.25">
      <c r="A106" t="s">
        <v>0</v>
      </c>
      <c r="B106" t="s">
        <v>29</v>
      </c>
      <c r="C106" s="37" t="str">
        <f t="shared" si="9"/>
        <v>C7-H</v>
      </c>
      <c r="D106" s="5"/>
      <c r="E106" s="6"/>
      <c r="F106" s="11"/>
      <c r="G106" s="11"/>
      <c r="H106" s="11"/>
      <c r="I106" s="23"/>
      <c r="J106" s="14"/>
      <c r="K106"/>
      <c r="L106" t="str">
        <f t="shared" si="10"/>
        <v>C</v>
      </c>
      <c r="M106" s="50">
        <v>7</v>
      </c>
      <c r="N106" s="41" t="s">
        <v>30</v>
      </c>
      <c r="O106" t="s">
        <v>31</v>
      </c>
      <c r="P106" s="11" t="str">
        <f t="shared" si="11"/>
        <v>C7-H</v>
      </c>
    </row>
    <row r="107" spans="1:16" s="13" customFormat="1" x14ac:dyDescent="0.25">
      <c r="A107" t="s">
        <v>0</v>
      </c>
      <c r="B107" t="s">
        <v>29</v>
      </c>
      <c r="C107" s="37" t="str">
        <f t="shared" si="9"/>
        <v>C8-H</v>
      </c>
      <c r="D107" s="5"/>
      <c r="E107" s="6"/>
      <c r="F107" s="11"/>
      <c r="G107" s="11"/>
      <c r="H107" s="11"/>
      <c r="I107" s="23"/>
      <c r="J107" s="14"/>
      <c r="K107"/>
      <c r="L107" t="str">
        <f t="shared" si="10"/>
        <v>C</v>
      </c>
      <c r="M107" s="50">
        <v>8</v>
      </c>
      <c r="N107" s="41" t="s">
        <v>30</v>
      </c>
      <c r="O107" t="s">
        <v>31</v>
      </c>
      <c r="P107" s="11" t="str">
        <f t="shared" si="11"/>
        <v>C8-H</v>
      </c>
    </row>
    <row r="108" spans="1:16" s="13" customFormat="1" x14ac:dyDescent="0.25">
      <c r="A108" t="s">
        <v>0</v>
      </c>
      <c r="B108" t="s">
        <v>29</v>
      </c>
      <c r="C108" s="37" t="str">
        <f t="shared" si="9"/>
        <v>C9-H</v>
      </c>
      <c r="D108" s="5"/>
      <c r="E108" s="6"/>
      <c r="F108" s="11"/>
      <c r="G108" s="11"/>
      <c r="H108" s="11"/>
      <c r="I108" s="23"/>
      <c r="J108" s="14"/>
      <c r="K108"/>
      <c r="L108" t="str">
        <f t="shared" si="10"/>
        <v>C</v>
      </c>
      <c r="M108" s="50">
        <v>9</v>
      </c>
      <c r="N108" s="41" t="s">
        <v>30</v>
      </c>
      <c r="O108" t="s">
        <v>31</v>
      </c>
      <c r="P108" s="11" t="str">
        <f t="shared" si="11"/>
        <v>C9-H</v>
      </c>
    </row>
    <row r="109" spans="1:16" s="13" customFormat="1" x14ac:dyDescent="0.25">
      <c r="A109" t="s">
        <v>0</v>
      </c>
      <c r="B109" t="s">
        <v>29</v>
      </c>
      <c r="C109" s="37" t="str">
        <f t="shared" si="9"/>
        <v>C10-H</v>
      </c>
      <c r="D109" s="5"/>
      <c r="E109" s="6"/>
      <c r="F109" s="11"/>
      <c r="G109" s="11"/>
      <c r="H109" s="11"/>
      <c r="I109" s="23"/>
      <c r="J109" s="14"/>
      <c r="K109"/>
      <c r="L109" t="str">
        <f t="shared" si="10"/>
        <v>C</v>
      </c>
      <c r="M109" s="50">
        <v>10</v>
      </c>
      <c r="N109" s="41" t="s">
        <v>30</v>
      </c>
      <c r="O109" t="s">
        <v>31</v>
      </c>
      <c r="P109" s="11" t="str">
        <f t="shared" si="11"/>
        <v>C10-H</v>
      </c>
    </row>
    <row r="110" spans="1:16" s="13" customFormat="1" x14ac:dyDescent="0.25">
      <c r="A110" t="s">
        <v>0</v>
      </c>
      <c r="B110" t="s">
        <v>29</v>
      </c>
      <c r="C110" s="37" t="str">
        <f t="shared" si="9"/>
        <v>C11-H</v>
      </c>
      <c r="D110" s="5"/>
      <c r="E110" s="6"/>
      <c r="F110" s="11"/>
      <c r="G110" s="11"/>
      <c r="H110" s="11"/>
      <c r="I110" s="23"/>
      <c r="J110" s="14"/>
      <c r="K110"/>
      <c r="L110" t="str">
        <f t="shared" si="10"/>
        <v>C</v>
      </c>
      <c r="M110" s="50">
        <v>11</v>
      </c>
      <c r="N110" s="41" t="s">
        <v>30</v>
      </c>
      <c r="O110" t="s">
        <v>31</v>
      </c>
      <c r="P110" s="11" t="str">
        <f t="shared" si="11"/>
        <v>C11-H</v>
      </c>
    </row>
    <row r="111" spans="1:16" s="13" customFormat="1" x14ac:dyDescent="0.25">
      <c r="A111" t="s">
        <v>0</v>
      </c>
      <c r="B111" t="s">
        <v>29</v>
      </c>
      <c r="C111" s="37" t="str">
        <f t="shared" si="9"/>
        <v>C12-H</v>
      </c>
      <c r="D111" s="5"/>
      <c r="E111" s="6"/>
      <c r="F111" s="11"/>
      <c r="G111" s="11"/>
      <c r="H111" s="11"/>
      <c r="I111" s="23"/>
      <c r="J111" s="14"/>
      <c r="K111"/>
      <c r="L111" t="str">
        <f t="shared" si="10"/>
        <v>C</v>
      </c>
      <c r="M111" s="50">
        <v>12</v>
      </c>
      <c r="N111" s="41" t="s">
        <v>30</v>
      </c>
      <c r="O111" t="s">
        <v>31</v>
      </c>
      <c r="P111" s="11" t="str">
        <f t="shared" si="11"/>
        <v>C12-H</v>
      </c>
    </row>
    <row r="112" spans="1:16" s="13" customFormat="1" x14ac:dyDescent="0.25">
      <c r="A112" t="s">
        <v>0</v>
      </c>
      <c r="B112" t="s">
        <v>29</v>
      </c>
      <c r="C112" s="37" t="str">
        <f t="shared" si="9"/>
        <v>C13-H</v>
      </c>
      <c r="D112" s="5"/>
      <c r="E112" s="6"/>
      <c r="F112" s="11"/>
      <c r="G112" s="11"/>
      <c r="H112" s="11"/>
      <c r="I112" s="23"/>
      <c r="J112" s="14"/>
      <c r="K112"/>
      <c r="L112" t="str">
        <f t="shared" si="10"/>
        <v>C</v>
      </c>
      <c r="M112" s="50">
        <v>13</v>
      </c>
      <c r="N112" s="41" t="s">
        <v>30</v>
      </c>
      <c r="O112" t="s">
        <v>31</v>
      </c>
      <c r="P112" s="11" t="str">
        <f t="shared" si="11"/>
        <v>C13-H</v>
      </c>
    </row>
    <row r="113" spans="1:16" s="13" customFormat="1" x14ac:dyDescent="0.25">
      <c r="A113" t="s">
        <v>0</v>
      </c>
      <c r="B113" t="s">
        <v>29</v>
      </c>
      <c r="C113" s="37" t="str">
        <f t="shared" ref="C113:C131" si="12">P113</f>
        <v>C14-H</v>
      </c>
      <c r="D113" s="5"/>
      <c r="E113" s="6"/>
      <c r="F113" s="11"/>
      <c r="G113" s="11"/>
      <c r="H113" s="11"/>
      <c r="I113" s="23"/>
      <c r="J113" s="14"/>
      <c r="K113"/>
      <c r="L113" t="str">
        <f t="shared" si="10"/>
        <v>C</v>
      </c>
      <c r="M113" s="50">
        <v>14</v>
      </c>
      <c r="N113" s="41" t="s">
        <v>30</v>
      </c>
      <c r="O113" t="s">
        <v>31</v>
      </c>
      <c r="P113" s="11" t="str">
        <f t="shared" si="11"/>
        <v>C14-H</v>
      </c>
    </row>
    <row r="114" spans="1:16" s="13" customFormat="1" x14ac:dyDescent="0.25">
      <c r="A114" t="s">
        <v>0</v>
      </c>
      <c r="B114" t="s">
        <v>29</v>
      </c>
      <c r="C114" s="37" t="str">
        <f t="shared" si="12"/>
        <v>C15-H</v>
      </c>
      <c r="D114" s="5"/>
      <c r="E114" s="6"/>
      <c r="F114" s="11"/>
      <c r="G114" s="11"/>
      <c r="H114" s="11"/>
      <c r="I114" s="23"/>
      <c r="J114" s="14"/>
      <c r="K114"/>
      <c r="L114" t="str">
        <f t="shared" si="10"/>
        <v>C</v>
      </c>
      <c r="M114" s="50">
        <v>15</v>
      </c>
      <c r="N114" s="41" t="s">
        <v>30</v>
      </c>
      <c r="O114" t="s">
        <v>31</v>
      </c>
      <c r="P114" s="11" t="str">
        <f t="shared" si="11"/>
        <v>C15-H</v>
      </c>
    </row>
    <row r="115" spans="1:16" s="13" customFormat="1" ht="15.75" thickBot="1" x14ac:dyDescent="0.3">
      <c r="A115" t="s">
        <v>0</v>
      </c>
      <c r="B115" t="s">
        <v>29</v>
      </c>
      <c r="C115" s="37" t="str">
        <f t="shared" si="12"/>
        <v>C16-H</v>
      </c>
      <c r="D115" s="5"/>
      <c r="E115" s="6"/>
      <c r="F115" s="11"/>
      <c r="G115" s="11"/>
      <c r="H115" s="11"/>
      <c r="I115" s="23"/>
      <c r="J115" s="14"/>
      <c r="K115"/>
      <c r="L115" t="str">
        <f t="shared" si="10"/>
        <v>C</v>
      </c>
      <c r="M115" s="50">
        <v>16</v>
      </c>
      <c r="N115" s="41" t="s">
        <v>30</v>
      </c>
      <c r="O115" t="s">
        <v>31</v>
      </c>
      <c r="P115" s="11" t="str">
        <f t="shared" si="11"/>
        <v>C16-H</v>
      </c>
    </row>
    <row r="116" spans="1:16" s="13" customFormat="1" x14ac:dyDescent="0.25">
      <c r="A116" t="s">
        <v>0</v>
      </c>
      <c r="B116" t="s">
        <v>29</v>
      </c>
      <c r="C116" s="42" t="str">
        <f t="shared" si="12"/>
        <v>C1-I</v>
      </c>
      <c r="D116" s="3"/>
      <c r="E116" s="4"/>
      <c r="F116" s="10"/>
      <c r="G116" s="10"/>
      <c r="H116" s="10"/>
      <c r="I116" s="21"/>
      <c r="J116" s="14"/>
      <c r="K116"/>
      <c r="L116" t="str">
        <f t="shared" si="10"/>
        <v>C</v>
      </c>
      <c r="M116" s="50">
        <v>1</v>
      </c>
      <c r="N116" s="41" t="s">
        <v>30</v>
      </c>
      <c r="O116" t="s">
        <v>32</v>
      </c>
      <c r="P116" s="11" t="str">
        <f t="shared" si="11"/>
        <v>C1-I</v>
      </c>
    </row>
    <row r="117" spans="1:16" s="13" customFormat="1" x14ac:dyDescent="0.25">
      <c r="A117" t="s">
        <v>0</v>
      </c>
      <c r="B117" t="s">
        <v>29</v>
      </c>
      <c r="C117" s="37" t="str">
        <f t="shared" si="12"/>
        <v>C2-I</v>
      </c>
      <c r="D117" s="5"/>
      <c r="E117" s="6"/>
      <c r="F117" s="11"/>
      <c r="G117" s="11"/>
      <c r="H117" s="11"/>
      <c r="I117" s="23"/>
      <c r="J117" s="14"/>
      <c r="K117"/>
      <c r="L117" t="str">
        <f t="shared" si="10"/>
        <v>C</v>
      </c>
      <c r="M117" s="50">
        <v>2</v>
      </c>
      <c r="N117" s="41" t="s">
        <v>30</v>
      </c>
      <c r="O117" t="s">
        <v>32</v>
      </c>
      <c r="P117" s="11" t="str">
        <f t="shared" si="11"/>
        <v>C2-I</v>
      </c>
    </row>
    <row r="118" spans="1:16" s="13" customFormat="1" x14ac:dyDescent="0.25">
      <c r="A118" t="s">
        <v>0</v>
      </c>
      <c r="B118" t="s">
        <v>29</v>
      </c>
      <c r="C118" s="37" t="str">
        <f t="shared" si="12"/>
        <v>C3-I</v>
      </c>
      <c r="D118" s="5"/>
      <c r="E118" s="6"/>
      <c r="F118" s="11"/>
      <c r="G118" s="11"/>
      <c r="H118" s="11"/>
      <c r="I118" s="23"/>
      <c r="J118" s="14"/>
      <c r="K118"/>
      <c r="L118" t="str">
        <f t="shared" si="10"/>
        <v>C</v>
      </c>
      <c r="M118" s="50">
        <v>3</v>
      </c>
      <c r="N118" s="41" t="s">
        <v>30</v>
      </c>
      <c r="O118" t="s">
        <v>32</v>
      </c>
      <c r="P118" s="11" t="str">
        <f t="shared" si="11"/>
        <v>C3-I</v>
      </c>
    </row>
    <row r="119" spans="1:16" s="13" customFormat="1" x14ac:dyDescent="0.25">
      <c r="A119" t="s">
        <v>0</v>
      </c>
      <c r="B119" t="s">
        <v>29</v>
      </c>
      <c r="C119" s="37" t="str">
        <f t="shared" si="12"/>
        <v>C4-I</v>
      </c>
      <c r="D119" s="5"/>
      <c r="E119" s="6"/>
      <c r="F119" s="11"/>
      <c r="G119" s="11"/>
      <c r="H119" s="11"/>
      <c r="I119" s="23"/>
      <c r="J119" s="14"/>
      <c r="K119"/>
      <c r="L119" t="str">
        <f t="shared" si="10"/>
        <v>C</v>
      </c>
      <c r="M119" s="50">
        <v>4</v>
      </c>
      <c r="N119" s="41" t="s">
        <v>30</v>
      </c>
      <c r="O119" t="s">
        <v>32</v>
      </c>
      <c r="P119" s="11" t="str">
        <f t="shared" si="11"/>
        <v>C4-I</v>
      </c>
    </row>
    <row r="120" spans="1:16" s="13" customFormat="1" x14ac:dyDescent="0.25">
      <c r="A120" t="s">
        <v>0</v>
      </c>
      <c r="B120" t="s">
        <v>29</v>
      </c>
      <c r="C120" s="37" t="str">
        <f t="shared" si="12"/>
        <v>C5-I</v>
      </c>
      <c r="D120" s="5"/>
      <c r="E120" s="6"/>
      <c r="F120" s="11"/>
      <c r="G120" s="11"/>
      <c r="H120" s="11"/>
      <c r="I120" s="23"/>
      <c r="J120" s="14"/>
      <c r="K120"/>
      <c r="L120" t="str">
        <f t="shared" si="10"/>
        <v>C</v>
      </c>
      <c r="M120" s="50">
        <v>5</v>
      </c>
      <c r="N120" s="41" t="s">
        <v>30</v>
      </c>
      <c r="O120" t="s">
        <v>32</v>
      </c>
      <c r="P120" s="11" t="str">
        <f t="shared" si="11"/>
        <v>C5-I</v>
      </c>
    </row>
    <row r="121" spans="1:16" s="13" customFormat="1" x14ac:dyDescent="0.25">
      <c r="A121" t="s">
        <v>0</v>
      </c>
      <c r="B121" t="s">
        <v>29</v>
      </c>
      <c r="C121" s="37" t="str">
        <f t="shared" si="12"/>
        <v>C6-I</v>
      </c>
      <c r="D121" s="5"/>
      <c r="E121" s="6"/>
      <c r="F121" s="11"/>
      <c r="G121" s="11"/>
      <c r="H121" s="11"/>
      <c r="I121" s="23"/>
      <c r="J121" s="14"/>
      <c r="K121"/>
      <c r="L121" t="str">
        <f t="shared" si="10"/>
        <v>C</v>
      </c>
      <c r="M121" s="50">
        <v>6</v>
      </c>
      <c r="N121" s="41" t="s">
        <v>30</v>
      </c>
      <c r="O121" t="s">
        <v>32</v>
      </c>
      <c r="P121" s="11" t="str">
        <f t="shared" si="11"/>
        <v>C6-I</v>
      </c>
    </row>
    <row r="122" spans="1:16" s="13" customFormat="1" x14ac:dyDescent="0.25">
      <c r="A122" t="s">
        <v>0</v>
      </c>
      <c r="B122" t="s">
        <v>29</v>
      </c>
      <c r="C122" s="37" t="str">
        <f t="shared" si="12"/>
        <v>C7-I</v>
      </c>
      <c r="D122" s="5"/>
      <c r="E122" s="6"/>
      <c r="F122" s="11"/>
      <c r="G122" s="11"/>
      <c r="H122" s="11"/>
      <c r="I122" s="23"/>
      <c r="J122" s="14"/>
      <c r="K122"/>
      <c r="L122" t="str">
        <f t="shared" si="10"/>
        <v>C</v>
      </c>
      <c r="M122" s="50">
        <v>7</v>
      </c>
      <c r="N122" s="41" t="s">
        <v>30</v>
      </c>
      <c r="O122" t="s">
        <v>32</v>
      </c>
      <c r="P122" s="11" t="str">
        <f t="shared" si="11"/>
        <v>C7-I</v>
      </c>
    </row>
    <row r="123" spans="1:16" s="13" customFormat="1" x14ac:dyDescent="0.25">
      <c r="A123" t="s">
        <v>0</v>
      </c>
      <c r="B123" t="s">
        <v>29</v>
      </c>
      <c r="C123" s="37" t="str">
        <f t="shared" si="12"/>
        <v>C8-I</v>
      </c>
      <c r="D123" s="5"/>
      <c r="E123" s="6"/>
      <c r="F123" s="11"/>
      <c r="G123" s="11"/>
      <c r="H123" s="11"/>
      <c r="I123" s="23"/>
      <c r="J123" s="14"/>
      <c r="K123"/>
      <c r="L123" t="str">
        <f t="shared" si="10"/>
        <v>C</v>
      </c>
      <c r="M123" s="50">
        <v>8</v>
      </c>
      <c r="N123" s="41" t="s">
        <v>30</v>
      </c>
      <c r="O123" t="s">
        <v>32</v>
      </c>
      <c r="P123" s="11" t="str">
        <f t="shared" si="11"/>
        <v>C8-I</v>
      </c>
    </row>
    <row r="124" spans="1:16" s="13" customFormat="1" x14ac:dyDescent="0.25">
      <c r="A124" t="s">
        <v>0</v>
      </c>
      <c r="B124" t="s">
        <v>29</v>
      </c>
      <c r="C124" s="37" t="str">
        <f t="shared" si="12"/>
        <v>C9-I</v>
      </c>
      <c r="D124" s="5"/>
      <c r="E124" s="6"/>
      <c r="F124" s="11"/>
      <c r="G124" s="11"/>
      <c r="H124" s="11"/>
      <c r="I124" s="23"/>
      <c r="J124" s="14"/>
      <c r="K124"/>
      <c r="L124" t="str">
        <f t="shared" si="10"/>
        <v>C</v>
      </c>
      <c r="M124" s="50">
        <v>9</v>
      </c>
      <c r="N124" s="41" t="s">
        <v>30</v>
      </c>
      <c r="O124" t="s">
        <v>32</v>
      </c>
      <c r="P124" s="11" t="str">
        <f t="shared" si="11"/>
        <v>C9-I</v>
      </c>
    </row>
    <row r="125" spans="1:16" s="13" customFormat="1" x14ac:dyDescent="0.25">
      <c r="A125" t="s">
        <v>0</v>
      </c>
      <c r="B125" t="s">
        <v>29</v>
      </c>
      <c r="C125" s="37" t="str">
        <f t="shared" si="12"/>
        <v>C10-I</v>
      </c>
      <c r="D125" s="5"/>
      <c r="E125" s="6"/>
      <c r="F125" s="11"/>
      <c r="G125" s="11"/>
      <c r="H125" s="11"/>
      <c r="I125" s="23"/>
      <c r="J125"/>
      <c r="K125"/>
      <c r="L125" t="str">
        <f t="shared" si="10"/>
        <v>C</v>
      </c>
      <c r="M125" s="50">
        <v>10</v>
      </c>
      <c r="N125" s="41" t="s">
        <v>30</v>
      </c>
      <c r="O125" t="s">
        <v>32</v>
      </c>
      <c r="P125" s="11" t="str">
        <f t="shared" si="11"/>
        <v>C10-I</v>
      </c>
    </row>
    <row r="126" spans="1:16" s="13" customFormat="1" x14ac:dyDescent="0.25">
      <c r="A126" t="s">
        <v>0</v>
      </c>
      <c r="B126" t="s">
        <v>29</v>
      </c>
      <c r="C126" s="37" t="str">
        <f t="shared" si="12"/>
        <v>C11-I</v>
      </c>
      <c r="D126" s="5"/>
      <c r="E126" s="6"/>
      <c r="F126" s="11"/>
      <c r="G126" s="11"/>
      <c r="H126" s="11"/>
      <c r="I126" s="23"/>
      <c r="J126"/>
      <c r="K126"/>
      <c r="L126" t="str">
        <f t="shared" si="10"/>
        <v>C</v>
      </c>
      <c r="M126" s="50">
        <v>11</v>
      </c>
      <c r="N126" s="41" t="s">
        <v>30</v>
      </c>
      <c r="O126" t="s">
        <v>32</v>
      </c>
      <c r="P126" s="11" t="str">
        <f t="shared" si="11"/>
        <v>C11-I</v>
      </c>
    </row>
    <row r="127" spans="1:16" s="13" customFormat="1" x14ac:dyDescent="0.25">
      <c r="A127" t="s">
        <v>0</v>
      </c>
      <c r="B127" t="s">
        <v>29</v>
      </c>
      <c r="C127" s="37" t="str">
        <f t="shared" si="12"/>
        <v>C12-I</v>
      </c>
      <c r="D127" s="5"/>
      <c r="E127" s="6"/>
      <c r="F127" s="11"/>
      <c r="G127" s="11"/>
      <c r="H127" s="11"/>
      <c r="I127" s="23"/>
      <c r="J127" s="14"/>
      <c r="K127"/>
      <c r="L127" t="str">
        <f t="shared" si="10"/>
        <v>C</v>
      </c>
      <c r="M127" s="50">
        <v>12</v>
      </c>
      <c r="N127" s="41" t="s">
        <v>30</v>
      </c>
      <c r="O127" t="s">
        <v>32</v>
      </c>
      <c r="P127" s="11" t="str">
        <f t="shared" si="11"/>
        <v>C12-I</v>
      </c>
    </row>
    <row r="128" spans="1:16" s="13" customFormat="1" x14ac:dyDescent="0.25">
      <c r="A128" t="s">
        <v>0</v>
      </c>
      <c r="B128" t="s">
        <v>29</v>
      </c>
      <c r="C128" s="37" t="str">
        <f t="shared" si="12"/>
        <v>C13-I</v>
      </c>
      <c r="D128" s="5"/>
      <c r="E128" s="6"/>
      <c r="F128" s="11"/>
      <c r="G128" s="11"/>
      <c r="H128" s="11"/>
      <c r="I128" s="23"/>
      <c r="J128"/>
      <c r="K128"/>
      <c r="L128" t="str">
        <f t="shared" si="10"/>
        <v>C</v>
      </c>
      <c r="M128" s="50">
        <v>13</v>
      </c>
      <c r="N128" s="41" t="s">
        <v>30</v>
      </c>
      <c r="O128" t="s">
        <v>32</v>
      </c>
      <c r="P128" s="11" t="str">
        <f t="shared" si="11"/>
        <v>C13-I</v>
      </c>
    </row>
    <row r="129" spans="1:16" s="13" customFormat="1" x14ac:dyDescent="0.25">
      <c r="A129" t="s">
        <v>0</v>
      </c>
      <c r="B129" t="s">
        <v>29</v>
      </c>
      <c r="C129" s="37" t="str">
        <f t="shared" si="12"/>
        <v>C14-I</v>
      </c>
      <c r="D129" s="5"/>
      <c r="E129" s="6"/>
      <c r="F129" s="11"/>
      <c r="G129" s="11"/>
      <c r="H129" s="11"/>
      <c r="I129" s="23"/>
      <c r="J129" s="14"/>
      <c r="K129"/>
      <c r="L129" t="str">
        <f t="shared" si="10"/>
        <v>C</v>
      </c>
      <c r="M129" s="50">
        <v>14</v>
      </c>
      <c r="N129" s="41" t="s">
        <v>30</v>
      </c>
      <c r="O129" t="s">
        <v>32</v>
      </c>
      <c r="P129" s="11" t="str">
        <f t="shared" si="11"/>
        <v>C14-I</v>
      </c>
    </row>
    <row r="130" spans="1:16" s="13" customFormat="1" x14ac:dyDescent="0.25">
      <c r="A130" t="s">
        <v>0</v>
      </c>
      <c r="B130" t="s">
        <v>29</v>
      </c>
      <c r="C130" s="37" t="str">
        <f t="shared" si="12"/>
        <v>C15-I</v>
      </c>
      <c r="D130" s="5"/>
      <c r="E130" s="6"/>
      <c r="F130" s="11"/>
      <c r="G130" s="11"/>
      <c r="H130" s="11"/>
      <c r="I130" s="23"/>
      <c r="J130"/>
      <c r="K130"/>
      <c r="L130" t="str">
        <f t="shared" si="10"/>
        <v>C</v>
      </c>
      <c r="M130" s="50">
        <v>15</v>
      </c>
      <c r="N130" s="41" t="s">
        <v>30</v>
      </c>
      <c r="O130" t="s">
        <v>32</v>
      </c>
      <c r="P130" s="11" t="str">
        <f t="shared" si="11"/>
        <v>C15-I</v>
      </c>
    </row>
    <row r="131" spans="1:16" s="13" customFormat="1" ht="15.75" thickBot="1" x14ac:dyDescent="0.3">
      <c r="A131" t="s">
        <v>0</v>
      </c>
      <c r="B131" t="s">
        <v>29</v>
      </c>
      <c r="C131" s="27" t="str">
        <f t="shared" si="12"/>
        <v>C16-I</v>
      </c>
      <c r="D131" s="7"/>
      <c r="E131" s="8"/>
      <c r="F131" s="9"/>
      <c r="G131" s="9"/>
      <c r="H131" s="9"/>
      <c r="I131" s="24"/>
      <c r="J131" s="14"/>
      <c r="K131"/>
      <c r="L131" t="str">
        <f t="shared" si="10"/>
        <v>C</v>
      </c>
      <c r="M131" s="50">
        <v>16</v>
      </c>
      <c r="N131" s="41" t="s">
        <v>30</v>
      </c>
      <c r="O131" t="s">
        <v>32</v>
      </c>
      <c r="P131" s="11" t="str">
        <f t="shared" si="11"/>
        <v>C16-I</v>
      </c>
    </row>
    <row r="132" spans="1:16" s="13" customFormat="1" x14ac:dyDescent="0.25">
      <c r="A132" s="13" t="s">
        <v>7</v>
      </c>
      <c r="B132" s="13" t="s">
        <v>28</v>
      </c>
      <c r="C132" s="45" t="str">
        <f>P132</f>
        <v>T19-B</v>
      </c>
      <c r="D132" s="15"/>
      <c r="E132" s="16"/>
      <c r="F132" s="17"/>
      <c r="G132" s="17"/>
      <c r="H132" s="17"/>
      <c r="I132" s="30"/>
      <c r="L132" s="13" t="str">
        <f t="shared" si="10"/>
        <v>T</v>
      </c>
      <c r="M132" s="50">
        <v>19</v>
      </c>
      <c r="N132" s="44" t="s">
        <v>30</v>
      </c>
      <c r="O132" s="13" t="s">
        <v>11</v>
      </c>
      <c r="P132" s="11" t="str">
        <f t="shared" si="11"/>
        <v>T19-B</v>
      </c>
    </row>
    <row r="133" spans="1:16" s="13" customFormat="1" x14ac:dyDescent="0.25">
      <c r="A133" s="13" t="s">
        <v>7</v>
      </c>
      <c r="B133" s="13" t="s">
        <v>28</v>
      </c>
      <c r="C133" s="43" t="str">
        <f>P133</f>
        <v>T21-B</v>
      </c>
      <c r="D133" s="12"/>
      <c r="F133" s="14"/>
      <c r="G133" s="14"/>
      <c r="H133" s="14"/>
      <c r="I133" s="28"/>
      <c r="L133" s="13" t="str">
        <f t="shared" si="10"/>
        <v>T</v>
      </c>
      <c r="M133" s="50">
        <v>21</v>
      </c>
      <c r="N133" s="44" t="s">
        <v>30</v>
      </c>
      <c r="O133" s="13" t="s">
        <v>11</v>
      </c>
      <c r="P133" s="11" t="str">
        <f t="shared" ref="P133:P134" si="13">L133&amp;M133&amp;N133&amp;O133</f>
        <v>T21-B</v>
      </c>
    </row>
    <row r="134" spans="1:16" s="13" customFormat="1" x14ac:dyDescent="0.25">
      <c r="A134" s="13" t="s">
        <v>7</v>
      </c>
      <c r="B134" s="13" t="s">
        <v>28</v>
      </c>
      <c r="C134" s="43" t="str">
        <f t="shared" ref="C134:C150" si="14">P134</f>
        <v>T23-B</v>
      </c>
      <c r="D134" s="12"/>
      <c r="F134" s="14"/>
      <c r="G134" s="14"/>
      <c r="H134" s="14"/>
      <c r="I134" s="28"/>
      <c r="L134" s="13" t="str">
        <f t="shared" ref="L134:L137" si="15">IF(B134="Clou","C","T")</f>
        <v>T</v>
      </c>
      <c r="M134" s="50">
        <v>23</v>
      </c>
      <c r="N134" s="44" t="s">
        <v>30</v>
      </c>
      <c r="O134" s="13" t="s">
        <v>11</v>
      </c>
      <c r="P134" s="11" t="str">
        <f t="shared" si="13"/>
        <v>T23-B</v>
      </c>
    </row>
    <row r="135" spans="1:16" s="13" customFormat="1" x14ac:dyDescent="0.25">
      <c r="A135" s="13" t="s">
        <v>7</v>
      </c>
      <c r="B135" s="13" t="s">
        <v>28</v>
      </c>
      <c r="C135" s="43" t="str">
        <f t="shared" si="14"/>
        <v>T25-B</v>
      </c>
      <c r="D135" s="12"/>
      <c r="F135" s="14"/>
      <c r="G135" s="14"/>
      <c r="H135" s="14"/>
      <c r="I135" s="28"/>
      <c r="L135" s="13" t="str">
        <f t="shared" si="15"/>
        <v>T</v>
      </c>
      <c r="M135" s="50">
        <v>25</v>
      </c>
      <c r="N135" s="44" t="s">
        <v>30</v>
      </c>
      <c r="O135" s="13" t="s">
        <v>11</v>
      </c>
      <c r="P135" s="11" t="str">
        <f t="shared" ref="P135:P137" si="16">L135&amp;M135&amp;N135&amp;O135</f>
        <v>T25-B</v>
      </c>
    </row>
    <row r="136" spans="1:16" s="13" customFormat="1" x14ac:dyDescent="0.25">
      <c r="A136" s="13" t="s">
        <v>7</v>
      </c>
      <c r="B136" s="13" t="s">
        <v>28</v>
      </c>
      <c r="C136" s="43" t="str">
        <f t="shared" si="14"/>
        <v>T33-B</v>
      </c>
      <c r="D136" s="12"/>
      <c r="F136" s="14"/>
      <c r="G136" s="14"/>
      <c r="H136" s="14"/>
      <c r="I136" s="28"/>
      <c r="L136" s="13" t="str">
        <f t="shared" si="15"/>
        <v>T</v>
      </c>
      <c r="M136" s="50">
        <v>33</v>
      </c>
      <c r="N136" s="44" t="s">
        <v>30</v>
      </c>
      <c r="O136" s="13" t="s">
        <v>11</v>
      </c>
      <c r="P136" s="11" t="str">
        <f t="shared" si="16"/>
        <v>T33-B</v>
      </c>
    </row>
    <row r="137" spans="1:16" s="13" customFormat="1" x14ac:dyDescent="0.25">
      <c r="A137" s="13" t="s">
        <v>7</v>
      </c>
      <c r="B137" s="13" t="s">
        <v>28</v>
      </c>
      <c r="C137" s="43" t="str">
        <f t="shared" si="14"/>
        <v>T37-B</v>
      </c>
      <c r="D137" s="12"/>
      <c r="F137" s="14"/>
      <c r="G137" s="14"/>
      <c r="H137" s="14"/>
      <c r="I137" s="28"/>
      <c r="L137" s="13" t="str">
        <f t="shared" si="15"/>
        <v>T</v>
      </c>
      <c r="M137" s="50">
        <v>37</v>
      </c>
      <c r="N137" s="44" t="s">
        <v>30</v>
      </c>
      <c r="O137" s="13" t="s">
        <v>11</v>
      </c>
      <c r="P137" s="11" t="str">
        <f t="shared" si="16"/>
        <v>T37-B</v>
      </c>
    </row>
    <row r="138" spans="1:16" s="13" customFormat="1" x14ac:dyDescent="0.25">
      <c r="A138" s="13" t="s">
        <v>7</v>
      </c>
      <c r="B138" s="13" t="s">
        <v>28</v>
      </c>
      <c r="C138" s="43" t="str">
        <f t="shared" si="14"/>
        <v>T39-B</v>
      </c>
      <c r="D138" s="12"/>
      <c r="F138" s="14"/>
      <c r="G138" s="14"/>
      <c r="H138" s="14"/>
      <c r="I138" s="28"/>
      <c r="L138" s="13" t="str">
        <f t="shared" ref="L138:L139" si="17">IF(B138="Clou","C","T")</f>
        <v>T</v>
      </c>
      <c r="M138" s="50">
        <v>39</v>
      </c>
      <c r="N138" s="44" t="s">
        <v>30</v>
      </c>
      <c r="O138" s="13" t="s">
        <v>11</v>
      </c>
      <c r="P138" s="11" t="str">
        <f t="shared" ref="P138:P139" si="18">L138&amp;M138&amp;N138&amp;O138</f>
        <v>T39-B</v>
      </c>
    </row>
    <row r="139" spans="1:16" s="13" customFormat="1" x14ac:dyDescent="0.25">
      <c r="A139" s="13" t="s">
        <v>7</v>
      </c>
      <c r="B139" s="13" t="s">
        <v>28</v>
      </c>
      <c r="C139" s="43" t="str">
        <f t="shared" si="14"/>
        <v>T41-B</v>
      </c>
      <c r="D139" s="12"/>
      <c r="F139" s="14"/>
      <c r="G139" s="14"/>
      <c r="H139" s="14"/>
      <c r="I139" s="28"/>
      <c r="L139" s="13" t="str">
        <f t="shared" si="17"/>
        <v>T</v>
      </c>
      <c r="M139" s="50">
        <v>41</v>
      </c>
      <c r="N139" s="44" t="s">
        <v>30</v>
      </c>
      <c r="O139" s="13" t="s">
        <v>11</v>
      </c>
      <c r="P139" s="11" t="str">
        <f t="shared" si="18"/>
        <v>T41-B</v>
      </c>
    </row>
    <row r="140" spans="1:16" s="13" customFormat="1" x14ac:dyDescent="0.25">
      <c r="A140" s="13" t="s">
        <v>7</v>
      </c>
      <c r="B140" s="13" t="s">
        <v>28</v>
      </c>
      <c r="C140" s="43" t="str">
        <f t="shared" si="14"/>
        <v>T43-B</v>
      </c>
      <c r="D140" s="12"/>
      <c r="F140" s="14"/>
      <c r="G140" s="14"/>
      <c r="H140" s="14"/>
      <c r="I140" s="28"/>
      <c r="L140" s="13" t="str">
        <f t="shared" ref="L140:L158" si="19">IF(B140="Clou","C","T")</f>
        <v>T</v>
      </c>
      <c r="M140" s="50">
        <v>43</v>
      </c>
      <c r="N140" s="44" t="s">
        <v>30</v>
      </c>
      <c r="O140" s="13" t="s">
        <v>11</v>
      </c>
      <c r="P140" s="11" t="str">
        <f t="shared" ref="P140:P158" si="20">L140&amp;M140&amp;N140&amp;O140</f>
        <v>T43-B</v>
      </c>
    </row>
    <row r="141" spans="1:16" s="13" customFormat="1" x14ac:dyDescent="0.25">
      <c r="A141" s="13" t="s">
        <v>7</v>
      </c>
      <c r="B141" s="13" t="s">
        <v>28</v>
      </c>
      <c r="C141" s="43" t="str">
        <f t="shared" si="14"/>
        <v>T45-B</v>
      </c>
      <c r="D141" s="12"/>
      <c r="F141" s="14"/>
      <c r="G141" s="14"/>
      <c r="H141" s="14"/>
      <c r="I141" s="28"/>
      <c r="L141" s="13" t="str">
        <f t="shared" si="19"/>
        <v>T</v>
      </c>
      <c r="M141" s="50">
        <v>45</v>
      </c>
      <c r="N141" s="44" t="s">
        <v>30</v>
      </c>
      <c r="O141" s="13" t="s">
        <v>11</v>
      </c>
      <c r="P141" s="11" t="str">
        <f t="shared" si="20"/>
        <v>T45-B</v>
      </c>
    </row>
    <row r="142" spans="1:16" s="13" customFormat="1" x14ac:dyDescent="0.25">
      <c r="A142" s="13" t="s">
        <v>7</v>
      </c>
      <c r="B142" s="13" t="s">
        <v>28</v>
      </c>
      <c r="C142" s="43" t="str">
        <f t="shared" si="14"/>
        <v>T47-B</v>
      </c>
      <c r="D142" s="12"/>
      <c r="F142" s="14"/>
      <c r="G142" s="14"/>
      <c r="H142" s="14"/>
      <c r="I142" s="28"/>
      <c r="L142" s="13" t="str">
        <f t="shared" si="19"/>
        <v>T</v>
      </c>
      <c r="M142" s="50">
        <v>47</v>
      </c>
      <c r="N142" s="44" t="s">
        <v>30</v>
      </c>
      <c r="O142" s="13" t="s">
        <v>11</v>
      </c>
      <c r="P142" s="11" t="str">
        <f t="shared" si="20"/>
        <v>T47-B</v>
      </c>
    </row>
    <row r="143" spans="1:16" s="13" customFormat="1" x14ac:dyDescent="0.25">
      <c r="A143" s="13" t="s">
        <v>7</v>
      </c>
      <c r="B143" s="13" t="s">
        <v>28</v>
      </c>
      <c r="C143" s="43" t="str">
        <f t="shared" si="14"/>
        <v>T49-B</v>
      </c>
      <c r="D143" s="12"/>
      <c r="F143" s="14"/>
      <c r="G143" s="14"/>
      <c r="H143" s="14"/>
      <c r="I143" s="28"/>
      <c r="L143" s="13" t="str">
        <f t="shared" si="19"/>
        <v>T</v>
      </c>
      <c r="M143" s="50">
        <v>49</v>
      </c>
      <c r="N143" s="44" t="s">
        <v>30</v>
      </c>
      <c r="O143" s="13" t="s">
        <v>11</v>
      </c>
      <c r="P143" s="11" t="str">
        <f t="shared" si="20"/>
        <v>T49-B</v>
      </c>
    </row>
    <row r="144" spans="1:16" s="13" customFormat="1" x14ac:dyDescent="0.25">
      <c r="A144" s="13" t="s">
        <v>7</v>
      </c>
      <c r="B144" s="13" t="s">
        <v>28</v>
      </c>
      <c r="C144" s="43" t="str">
        <f t="shared" si="14"/>
        <v>T51-B</v>
      </c>
      <c r="D144" s="12"/>
      <c r="F144" s="14"/>
      <c r="G144" s="14"/>
      <c r="H144" s="14"/>
      <c r="I144" s="28"/>
      <c r="L144" s="13" t="str">
        <f t="shared" ref="L144:L150" si="21">IF(B144="Clou","C","T")</f>
        <v>T</v>
      </c>
      <c r="M144" s="50">
        <v>51</v>
      </c>
      <c r="N144" s="44" t="s">
        <v>30</v>
      </c>
      <c r="O144" s="13" t="s">
        <v>11</v>
      </c>
      <c r="P144" s="11" t="str">
        <f t="shared" ref="P144:P150" si="22">L144&amp;M144&amp;N144&amp;O144</f>
        <v>T51-B</v>
      </c>
    </row>
    <row r="145" spans="1:16" s="13" customFormat="1" x14ac:dyDescent="0.25">
      <c r="A145" s="13" t="s">
        <v>7</v>
      </c>
      <c r="B145" s="13" t="s">
        <v>28</v>
      </c>
      <c r="C145" s="43" t="str">
        <f t="shared" si="14"/>
        <v>T53-B</v>
      </c>
      <c r="D145" s="12"/>
      <c r="F145" s="14"/>
      <c r="G145" s="14"/>
      <c r="H145" s="14"/>
      <c r="I145" s="28"/>
      <c r="L145" s="13" t="str">
        <f t="shared" si="21"/>
        <v>T</v>
      </c>
      <c r="M145" s="50">
        <v>53</v>
      </c>
      <c r="N145" s="44" t="s">
        <v>30</v>
      </c>
      <c r="O145" s="13" t="s">
        <v>11</v>
      </c>
      <c r="P145" s="11" t="str">
        <f t="shared" si="22"/>
        <v>T53-B</v>
      </c>
    </row>
    <row r="146" spans="1:16" s="13" customFormat="1" x14ac:dyDescent="0.25">
      <c r="A146" s="13" t="s">
        <v>7</v>
      </c>
      <c r="B146" s="13" t="s">
        <v>28</v>
      </c>
      <c r="C146" s="43" t="str">
        <f t="shared" si="14"/>
        <v>T55-B</v>
      </c>
      <c r="D146" s="12"/>
      <c r="F146" s="14"/>
      <c r="G146" s="14"/>
      <c r="H146" s="14"/>
      <c r="I146" s="28"/>
      <c r="L146" s="13" t="str">
        <f t="shared" si="21"/>
        <v>T</v>
      </c>
      <c r="M146" s="50">
        <v>55</v>
      </c>
      <c r="N146" s="44" t="s">
        <v>30</v>
      </c>
      <c r="O146" s="13" t="s">
        <v>11</v>
      </c>
      <c r="P146" s="11" t="str">
        <f t="shared" si="22"/>
        <v>T55-B</v>
      </c>
    </row>
    <row r="147" spans="1:16" s="13" customFormat="1" x14ac:dyDescent="0.25">
      <c r="A147" s="13" t="s">
        <v>7</v>
      </c>
      <c r="B147" s="13" t="s">
        <v>28</v>
      </c>
      <c r="C147" s="43" t="str">
        <f t="shared" si="14"/>
        <v>T57-B</v>
      </c>
      <c r="D147" s="12"/>
      <c r="F147" s="14"/>
      <c r="G147" s="14"/>
      <c r="H147" s="14"/>
      <c r="I147" s="28"/>
      <c r="L147" s="13" t="str">
        <f t="shared" si="21"/>
        <v>T</v>
      </c>
      <c r="M147" s="50">
        <v>57</v>
      </c>
      <c r="N147" s="44" t="s">
        <v>30</v>
      </c>
      <c r="O147" s="13" t="s">
        <v>11</v>
      </c>
      <c r="P147" s="11" t="str">
        <f t="shared" si="22"/>
        <v>T57-B</v>
      </c>
    </row>
    <row r="148" spans="1:16" s="13" customFormat="1" x14ac:dyDescent="0.25">
      <c r="A148" s="13" t="s">
        <v>7</v>
      </c>
      <c r="B148" s="13" t="s">
        <v>28</v>
      </c>
      <c r="C148" s="43" t="str">
        <f t="shared" si="14"/>
        <v>T59-B</v>
      </c>
      <c r="D148" s="12"/>
      <c r="F148" s="14"/>
      <c r="G148" s="14"/>
      <c r="H148" s="14"/>
      <c r="I148" s="28"/>
      <c r="L148" s="13" t="str">
        <f t="shared" si="21"/>
        <v>T</v>
      </c>
      <c r="M148" s="50">
        <v>59</v>
      </c>
      <c r="N148" s="44" t="s">
        <v>30</v>
      </c>
      <c r="O148" s="13" t="s">
        <v>11</v>
      </c>
      <c r="P148" s="11" t="str">
        <f t="shared" si="22"/>
        <v>T59-B</v>
      </c>
    </row>
    <row r="149" spans="1:16" s="13" customFormat="1" x14ac:dyDescent="0.25">
      <c r="A149" s="13" t="s">
        <v>7</v>
      </c>
      <c r="B149" s="13" t="s">
        <v>28</v>
      </c>
      <c r="C149" s="43" t="str">
        <f t="shared" si="14"/>
        <v>T61-B</v>
      </c>
      <c r="D149" s="12"/>
      <c r="F149" s="14"/>
      <c r="G149" s="14"/>
      <c r="H149" s="14"/>
      <c r="I149" s="28"/>
      <c r="L149" s="13" t="str">
        <f t="shared" si="21"/>
        <v>T</v>
      </c>
      <c r="M149" s="50">
        <v>61</v>
      </c>
      <c r="N149" s="44" t="s">
        <v>30</v>
      </c>
      <c r="O149" s="13" t="s">
        <v>11</v>
      </c>
      <c r="P149" s="11" t="str">
        <f t="shared" si="22"/>
        <v>T61-B</v>
      </c>
    </row>
    <row r="150" spans="1:16" s="13" customFormat="1" ht="15.75" thickBot="1" x14ac:dyDescent="0.3">
      <c r="A150" s="13" t="s">
        <v>7</v>
      </c>
      <c r="B150" s="13" t="s">
        <v>28</v>
      </c>
      <c r="C150" s="43" t="str">
        <f t="shared" si="14"/>
        <v>T62-B</v>
      </c>
      <c r="D150" s="18"/>
      <c r="E150" s="19"/>
      <c r="F150" s="20"/>
      <c r="G150" s="20"/>
      <c r="H150" s="20"/>
      <c r="I150" s="29"/>
      <c r="L150" s="13" t="str">
        <f t="shared" si="21"/>
        <v>T</v>
      </c>
      <c r="M150" s="50">
        <v>62</v>
      </c>
      <c r="N150" s="44" t="s">
        <v>30</v>
      </c>
      <c r="O150" s="13" t="s">
        <v>11</v>
      </c>
      <c r="P150" s="11" t="str">
        <f t="shared" si="22"/>
        <v>T62-B</v>
      </c>
    </row>
    <row r="151" spans="1:16" s="13" customFormat="1" x14ac:dyDescent="0.25">
      <c r="A151" s="13" t="s">
        <v>7</v>
      </c>
      <c r="B151" s="13" t="s">
        <v>28</v>
      </c>
      <c r="C151" s="45" t="str">
        <f>P151</f>
        <v>T19-C</v>
      </c>
      <c r="D151" s="15"/>
      <c r="E151" s="16"/>
      <c r="F151" s="17"/>
      <c r="G151" s="17"/>
      <c r="H151" s="17"/>
      <c r="I151" s="30"/>
      <c r="L151" s="13" t="str">
        <f t="shared" si="19"/>
        <v>T</v>
      </c>
      <c r="M151" s="50">
        <v>19</v>
      </c>
      <c r="N151" s="44" t="s">
        <v>30</v>
      </c>
      <c r="O151" s="13" t="s">
        <v>12</v>
      </c>
      <c r="P151" s="11" t="str">
        <f t="shared" si="20"/>
        <v>T19-C</v>
      </c>
    </row>
    <row r="152" spans="1:16" s="13" customFormat="1" x14ac:dyDescent="0.25">
      <c r="A152" s="13" t="s">
        <v>7</v>
      </c>
      <c r="B152" s="13" t="s">
        <v>28</v>
      </c>
      <c r="C152" s="43" t="str">
        <f>P152</f>
        <v>T21-C</v>
      </c>
      <c r="D152" s="12"/>
      <c r="F152" s="14"/>
      <c r="G152" s="14"/>
      <c r="H152" s="14"/>
      <c r="I152" s="28"/>
      <c r="L152" s="13" t="str">
        <f t="shared" si="19"/>
        <v>T</v>
      </c>
      <c r="M152" s="50">
        <v>21</v>
      </c>
      <c r="N152" s="44" t="s">
        <v>30</v>
      </c>
      <c r="O152" s="13" t="s">
        <v>12</v>
      </c>
      <c r="P152" s="11" t="str">
        <f t="shared" si="20"/>
        <v>T21-C</v>
      </c>
    </row>
    <row r="153" spans="1:16" s="13" customFormat="1" x14ac:dyDescent="0.25">
      <c r="A153" s="13" t="s">
        <v>7</v>
      </c>
      <c r="B153" s="13" t="s">
        <v>28</v>
      </c>
      <c r="C153" s="43" t="str">
        <f t="shared" ref="C153:C162" si="23">P153</f>
        <v>T23-C</v>
      </c>
      <c r="D153" s="12"/>
      <c r="F153" s="14"/>
      <c r="G153" s="14"/>
      <c r="H153" s="14"/>
      <c r="I153" s="28"/>
      <c r="L153" s="13" t="str">
        <f t="shared" si="19"/>
        <v>T</v>
      </c>
      <c r="M153" s="50">
        <v>23</v>
      </c>
      <c r="N153" s="44" t="s">
        <v>30</v>
      </c>
      <c r="O153" s="13" t="s">
        <v>12</v>
      </c>
      <c r="P153" s="11" t="str">
        <f t="shared" si="20"/>
        <v>T23-C</v>
      </c>
    </row>
    <row r="154" spans="1:16" s="13" customFormat="1" x14ac:dyDescent="0.25">
      <c r="A154" s="13" t="s">
        <v>7</v>
      </c>
      <c r="B154" s="13" t="s">
        <v>28</v>
      </c>
      <c r="C154" s="43" t="str">
        <f t="shared" si="23"/>
        <v>T25-C</v>
      </c>
      <c r="D154" s="12"/>
      <c r="F154" s="14"/>
      <c r="G154" s="14"/>
      <c r="H154" s="14"/>
      <c r="I154" s="28"/>
      <c r="L154" s="13" t="str">
        <f t="shared" si="19"/>
        <v>T</v>
      </c>
      <c r="M154" s="50">
        <v>25</v>
      </c>
      <c r="N154" s="44" t="s">
        <v>30</v>
      </c>
      <c r="O154" s="13" t="s">
        <v>12</v>
      </c>
      <c r="P154" s="11" t="str">
        <f t="shared" si="20"/>
        <v>T25-C</v>
      </c>
    </row>
    <row r="155" spans="1:16" s="13" customFormat="1" x14ac:dyDescent="0.25">
      <c r="A155" s="13" t="s">
        <v>7</v>
      </c>
      <c r="B155" s="13" t="s">
        <v>28</v>
      </c>
      <c r="C155" s="43" t="str">
        <f t="shared" si="23"/>
        <v>T33-C</v>
      </c>
      <c r="D155" s="12"/>
      <c r="F155" s="14"/>
      <c r="G155" s="14"/>
      <c r="H155" s="14"/>
      <c r="I155" s="28"/>
      <c r="L155" s="13" t="str">
        <f t="shared" si="19"/>
        <v>T</v>
      </c>
      <c r="M155" s="50">
        <v>33</v>
      </c>
      <c r="N155" s="44" t="s">
        <v>30</v>
      </c>
      <c r="O155" s="13" t="s">
        <v>12</v>
      </c>
      <c r="P155" s="11" t="str">
        <f t="shared" si="20"/>
        <v>T33-C</v>
      </c>
    </row>
    <row r="156" spans="1:16" s="13" customFormat="1" x14ac:dyDescent="0.25">
      <c r="A156" s="13" t="s">
        <v>7</v>
      </c>
      <c r="B156" s="13" t="s">
        <v>28</v>
      </c>
      <c r="C156" s="43" t="str">
        <f t="shared" si="23"/>
        <v>T37-C</v>
      </c>
      <c r="D156" s="12"/>
      <c r="F156" s="14"/>
      <c r="G156" s="14"/>
      <c r="H156" s="14"/>
      <c r="I156" s="28"/>
      <c r="L156" s="13" t="str">
        <f t="shared" si="19"/>
        <v>T</v>
      </c>
      <c r="M156" s="50">
        <v>37</v>
      </c>
      <c r="N156" s="44" t="s">
        <v>30</v>
      </c>
      <c r="O156" s="13" t="s">
        <v>12</v>
      </c>
      <c r="P156" s="11" t="str">
        <f t="shared" si="20"/>
        <v>T37-C</v>
      </c>
    </row>
    <row r="157" spans="1:16" s="13" customFormat="1" x14ac:dyDescent="0.25">
      <c r="A157" s="13" t="s">
        <v>7</v>
      </c>
      <c r="B157" s="13" t="s">
        <v>28</v>
      </c>
      <c r="C157" s="43" t="str">
        <f t="shared" si="23"/>
        <v>T39-C</v>
      </c>
      <c r="D157" s="12"/>
      <c r="F157" s="14"/>
      <c r="G157" s="14"/>
      <c r="H157" s="14"/>
      <c r="I157" s="28"/>
      <c r="L157" s="13" t="str">
        <f t="shared" si="19"/>
        <v>T</v>
      </c>
      <c r="M157" s="50">
        <v>39</v>
      </c>
      <c r="N157" s="44" t="s">
        <v>30</v>
      </c>
      <c r="O157" s="13" t="s">
        <v>12</v>
      </c>
      <c r="P157" s="11" t="str">
        <f t="shared" si="20"/>
        <v>T39-C</v>
      </c>
    </row>
    <row r="158" spans="1:16" s="13" customFormat="1" x14ac:dyDescent="0.25">
      <c r="A158" s="13" t="s">
        <v>7</v>
      </c>
      <c r="B158" s="13" t="s">
        <v>28</v>
      </c>
      <c r="C158" s="43" t="str">
        <f t="shared" si="23"/>
        <v>T41-C</v>
      </c>
      <c r="D158" s="12"/>
      <c r="F158" s="14"/>
      <c r="G158" s="14"/>
      <c r="H158" s="14"/>
      <c r="I158" s="28"/>
      <c r="L158" s="13" t="str">
        <f t="shared" si="19"/>
        <v>T</v>
      </c>
      <c r="M158" s="50">
        <v>41</v>
      </c>
      <c r="N158" s="44" t="s">
        <v>30</v>
      </c>
      <c r="O158" s="13" t="s">
        <v>12</v>
      </c>
      <c r="P158" s="11" t="str">
        <f t="shared" si="20"/>
        <v>T41-C</v>
      </c>
    </row>
    <row r="159" spans="1:16" s="13" customFormat="1" x14ac:dyDescent="0.25">
      <c r="A159" s="13" t="s">
        <v>7</v>
      </c>
      <c r="B159" s="13" t="s">
        <v>28</v>
      </c>
      <c r="C159" s="43" t="str">
        <f t="shared" si="23"/>
        <v>T43-C</v>
      </c>
      <c r="D159" s="12"/>
      <c r="F159" s="14"/>
      <c r="G159" s="14"/>
      <c r="H159" s="14"/>
      <c r="I159" s="28"/>
      <c r="L159" s="13" t="str">
        <f t="shared" ref="L159:L162" si="24">IF(B159="Clou","C","T")</f>
        <v>T</v>
      </c>
      <c r="M159" s="50">
        <v>43</v>
      </c>
      <c r="N159" s="44" t="s">
        <v>30</v>
      </c>
      <c r="O159" s="13" t="s">
        <v>12</v>
      </c>
      <c r="P159" s="11" t="str">
        <f t="shared" ref="P159:P162" si="25">L159&amp;M159&amp;N159&amp;O159</f>
        <v>T43-C</v>
      </c>
    </row>
    <row r="160" spans="1:16" s="13" customFormat="1" x14ac:dyDescent="0.25">
      <c r="A160" s="13" t="s">
        <v>7</v>
      </c>
      <c r="B160" s="13" t="s">
        <v>28</v>
      </c>
      <c r="C160" s="43" t="str">
        <f t="shared" si="23"/>
        <v>T45-C</v>
      </c>
      <c r="D160" s="12"/>
      <c r="F160" s="14"/>
      <c r="G160" s="14"/>
      <c r="H160" s="14"/>
      <c r="I160" s="28"/>
      <c r="L160" s="13" t="str">
        <f t="shared" si="24"/>
        <v>T</v>
      </c>
      <c r="M160" s="50">
        <v>45</v>
      </c>
      <c r="N160" s="44" t="s">
        <v>30</v>
      </c>
      <c r="O160" s="13" t="s">
        <v>12</v>
      </c>
      <c r="P160" s="11" t="str">
        <f t="shared" si="25"/>
        <v>T45-C</v>
      </c>
    </row>
    <row r="161" spans="1:16" s="13" customFormat="1" x14ac:dyDescent="0.25">
      <c r="A161" s="13" t="s">
        <v>7</v>
      </c>
      <c r="B161" s="13" t="s">
        <v>28</v>
      </c>
      <c r="C161" s="43" t="str">
        <f t="shared" si="23"/>
        <v>T47-C</v>
      </c>
      <c r="D161" s="12"/>
      <c r="F161" s="14"/>
      <c r="G161" s="14"/>
      <c r="H161" s="14"/>
      <c r="I161" s="28"/>
      <c r="L161" s="13" t="str">
        <f t="shared" si="24"/>
        <v>T</v>
      </c>
      <c r="M161" s="50">
        <v>47</v>
      </c>
      <c r="N161" s="44" t="s">
        <v>30</v>
      </c>
      <c r="O161" s="13" t="s">
        <v>12</v>
      </c>
      <c r="P161" s="11" t="str">
        <f t="shared" si="25"/>
        <v>T47-C</v>
      </c>
    </row>
    <row r="162" spans="1:16" s="13" customFormat="1" x14ac:dyDescent="0.25">
      <c r="A162" s="13" t="s">
        <v>7</v>
      </c>
      <c r="B162" s="13" t="s">
        <v>28</v>
      </c>
      <c r="C162" s="43" t="str">
        <f t="shared" si="23"/>
        <v>T49-C</v>
      </c>
      <c r="D162" s="12"/>
      <c r="F162" s="14"/>
      <c r="G162" s="14"/>
      <c r="H162" s="14"/>
      <c r="I162" s="28"/>
      <c r="L162" s="13" t="str">
        <f t="shared" si="24"/>
        <v>T</v>
      </c>
      <c r="M162" s="50">
        <v>49</v>
      </c>
      <c r="N162" s="44" t="s">
        <v>30</v>
      </c>
      <c r="O162" s="13" t="s">
        <v>12</v>
      </c>
      <c r="P162" s="11" t="str">
        <f t="shared" si="25"/>
        <v>T49-C</v>
      </c>
    </row>
    <row r="163" spans="1:16" s="13" customFormat="1" x14ac:dyDescent="0.25">
      <c r="A163" s="13" t="s">
        <v>7</v>
      </c>
      <c r="B163" s="13" t="s">
        <v>28</v>
      </c>
      <c r="C163" s="43" t="str">
        <f t="shared" ref="C163:C169" si="26">P163</f>
        <v>T51-C</v>
      </c>
      <c r="D163" s="12"/>
      <c r="F163" s="14"/>
      <c r="G163" s="14"/>
      <c r="H163" s="14"/>
      <c r="I163" s="28"/>
      <c r="L163" s="13" t="str">
        <f t="shared" ref="L163:L169" si="27">IF(B163="Clou","C","T")</f>
        <v>T</v>
      </c>
      <c r="M163" s="50">
        <v>51</v>
      </c>
      <c r="N163" s="44" t="s">
        <v>30</v>
      </c>
      <c r="O163" s="13" t="s">
        <v>12</v>
      </c>
      <c r="P163" s="11" t="str">
        <f t="shared" ref="P163:P169" si="28">L163&amp;M163&amp;N163&amp;O163</f>
        <v>T51-C</v>
      </c>
    </row>
    <row r="164" spans="1:16" s="13" customFormat="1" x14ac:dyDescent="0.25">
      <c r="A164" s="13" t="s">
        <v>7</v>
      </c>
      <c r="B164" s="13" t="s">
        <v>28</v>
      </c>
      <c r="C164" s="43" t="str">
        <f t="shared" si="26"/>
        <v>T53-C</v>
      </c>
      <c r="D164" s="12"/>
      <c r="F164" s="14"/>
      <c r="G164" s="14"/>
      <c r="H164" s="14"/>
      <c r="I164" s="28"/>
      <c r="L164" s="13" t="str">
        <f t="shared" si="27"/>
        <v>T</v>
      </c>
      <c r="M164" s="50">
        <v>53</v>
      </c>
      <c r="N164" s="44" t="s">
        <v>30</v>
      </c>
      <c r="O164" s="13" t="s">
        <v>12</v>
      </c>
      <c r="P164" s="11" t="str">
        <f t="shared" si="28"/>
        <v>T53-C</v>
      </c>
    </row>
    <row r="165" spans="1:16" s="13" customFormat="1" x14ac:dyDescent="0.25">
      <c r="A165" s="13" t="s">
        <v>7</v>
      </c>
      <c r="B165" s="13" t="s">
        <v>28</v>
      </c>
      <c r="C165" s="43" t="str">
        <f t="shared" si="26"/>
        <v>T55-C</v>
      </c>
      <c r="D165" s="12"/>
      <c r="F165" s="14"/>
      <c r="G165" s="14"/>
      <c r="H165" s="14"/>
      <c r="I165" s="28"/>
      <c r="L165" s="13" t="str">
        <f t="shared" si="27"/>
        <v>T</v>
      </c>
      <c r="M165" s="50">
        <v>55</v>
      </c>
      <c r="N165" s="44" t="s">
        <v>30</v>
      </c>
      <c r="O165" s="13" t="s">
        <v>12</v>
      </c>
      <c r="P165" s="11" t="str">
        <f t="shared" si="28"/>
        <v>T55-C</v>
      </c>
    </row>
    <row r="166" spans="1:16" s="13" customFormat="1" x14ac:dyDescent="0.25">
      <c r="A166" s="13" t="s">
        <v>7</v>
      </c>
      <c r="B166" s="13" t="s">
        <v>28</v>
      </c>
      <c r="C166" s="43" t="str">
        <f t="shared" si="26"/>
        <v>T57-C</v>
      </c>
      <c r="D166" s="12"/>
      <c r="F166" s="14"/>
      <c r="G166" s="14"/>
      <c r="H166" s="14"/>
      <c r="I166" s="28"/>
      <c r="L166" s="13" t="str">
        <f t="shared" si="27"/>
        <v>T</v>
      </c>
      <c r="M166" s="50">
        <v>57</v>
      </c>
      <c r="N166" s="44" t="s">
        <v>30</v>
      </c>
      <c r="O166" s="13" t="s">
        <v>12</v>
      </c>
      <c r="P166" s="11" t="str">
        <f t="shared" si="28"/>
        <v>T57-C</v>
      </c>
    </row>
    <row r="167" spans="1:16" s="13" customFormat="1" x14ac:dyDescent="0.25">
      <c r="A167" s="13" t="s">
        <v>7</v>
      </c>
      <c r="B167" s="13" t="s">
        <v>28</v>
      </c>
      <c r="C167" s="43" t="str">
        <f t="shared" si="26"/>
        <v>T59-C</v>
      </c>
      <c r="D167" s="12"/>
      <c r="F167" s="14"/>
      <c r="G167" s="14"/>
      <c r="H167" s="14"/>
      <c r="I167" s="28"/>
      <c r="L167" s="13" t="str">
        <f t="shared" si="27"/>
        <v>T</v>
      </c>
      <c r="M167" s="50">
        <v>59</v>
      </c>
      <c r="N167" s="44" t="s">
        <v>30</v>
      </c>
      <c r="O167" s="13" t="s">
        <v>12</v>
      </c>
      <c r="P167" s="11" t="str">
        <f t="shared" si="28"/>
        <v>T59-C</v>
      </c>
    </row>
    <row r="168" spans="1:16" s="13" customFormat="1" x14ac:dyDescent="0.25">
      <c r="A168" s="13" t="s">
        <v>7</v>
      </c>
      <c r="B168" s="13" t="s">
        <v>28</v>
      </c>
      <c r="C168" s="43" t="str">
        <f t="shared" si="26"/>
        <v>T61-C</v>
      </c>
      <c r="D168" s="12"/>
      <c r="F168" s="14"/>
      <c r="G168" s="14"/>
      <c r="H168" s="14"/>
      <c r="I168" s="28"/>
      <c r="L168" s="13" t="str">
        <f t="shared" si="27"/>
        <v>T</v>
      </c>
      <c r="M168" s="50">
        <v>61</v>
      </c>
      <c r="N168" s="44" t="s">
        <v>30</v>
      </c>
      <c r="O168" s="13" t="s">
        <v>12</v>
      </c>
      <c r="P168" s="11" t="str">
        <f t="shared" si="28"/>
        <v>T61-C</v>
      </c>
    </row>
    <row r="169" spans="1:16" s="13" customFormat="1" ht="15.75" thickBot="1" x14ac:dyDescent="0.3">
      <c r="A169" s="13" t="s">
        <v>7</v>
      </c>
      <c r="B169" s="13" t="s">
        <v>28</v>
      </c>
      <c r="C169" s="46" t="str">
        <f t="shared" si="26"/>
        <v>T62-C</v>
      </c>
      <c r="D169" s="18"/>
      <c r="E169" s="19"/>
      <c r="F169" s="20"/>
      <c r="G169" s="20"/>
      <c r="H169" s="20"/>
      <c r="I169" s="29"/>
      <c r="L169" s="13" t="str">
        <f t="shared" si="27"/>
        <v>T</v>
      </c>
      <c r="M169" s="50">
        <v>62</v>
      </c>
      <c r="N169" s="44" t="s">
        <v>30</v>
      </c>
      <c r="O169" s="13" t="s">
        <v>12</v>
      </c>
      <c r="P169" s="11" t="str">
        <f t="shared" si="28"/>
        <v>T62-C</v>
      </c>
    </row>
    <row r="170" spans="1:16" s="13" customFormat="1" x14ac:dyDescent="0.25">
      <c r="A170" s="13" t="s">
        <v>7</v>
      </c>
      <c r="B170" s="13" t="s">
        <v>28</v>
      </c>
      <c r="C170" s="45" t="str">
        <f t="shared" ref="C170" si="29">P170</f>
        <v>T19-D</v>
      </c>
      <c r="D170" s="16"/>
      <c r="E170" s="16"/>
      <c r="F170" s="16"/>
      <c r="G170" s="16"/>
      <c r="H170" s="16"/>
      <c r="I170" s="31"/>
      <c r="L170" s="13" t="str">
        <f t="shared" ref="L170" si="30">IF(B170="Clou","C","T")</f>
        <v>T</v>
      </c>
      <c r="M170" s="50">
        <v>19</v>
      </c>
      <c r="N170" s="44" t="s">
        <v>30</v>
      </c>
      <c r="O170" s="13" t="s">
        <v>13</v>
      </c>
      <c r="P170" s="11" t="str">
        <f t="shared" ref="P170" si="31">L170&amp;M170&amp;N170&amp;O170</f>
        <v>T19-D</v>
      </c>
    </row>
    <row r="171" spans="1:16" s="13" customFormat="1" x14ac:dyDescent="0.25">
      <c r="A171" s="13" t="s">
        <v>7</v>
      </c>
      <c r="B171" s="13" t="s">
        <v>28</v>
      </c>
      <c r="C171" s="43" t="str">
        <f t="shared" ref="C171:C172" si="32">P171</f>
        <v>T21-D</v>
      </c>
      <c r="I171" s="47"/>
      <c r="L171" s="13" t="str">
        <f t="shared" ref="L171:L172" si="33">IF(B171="Clou","C","T")</f>
        <v>T</v>
      </c>
      <c r="M171" s="50">
        <v>21</v>
      </c>
      <c r="N171" s="44" t="s">
        <v>30</v>
      </c>
      <c r="O171" s="13" t="s">
        <v>13</v>
      </c>
      <c r="P171" s="11" t="str">
        <f t="shared" ref="P171:P172" si="34">L171&amp;M171&amp;N171&amp;O171</f>
        <v>T21-D</v>
      </c>
    </row>
    <row r="172" spans="1:16" s="13" customFormat="1" x14ac:dyDescent="0.25">
      <c r="A172" s="13" t="s">
        <v>7</v>
      </c>
      <c r="B172" s="13" t="s">
        <v>28</v>
      </c>
      <c r="C172" s="43" t="str">
        <f t="shared" si="32"/>
        <v>T23-D</v>
      </c>
      <c r="I172" s="47"/>
      <c r="L172" s="13" t="str">
        <f t="shared" si="33"/>
        <v>T</v>
      </c>
      <c r="M172" s="50">
        <v>23</v>
      </c>
      <c r="N172" s="44" t="s">
        <v>30</v>
      </c>
      <c r="O172" s="13" t="s">
        <v>13</v>
      </c>
      <c r="P172" s="11" t="str">
        <f t="shared" si="34"/>
        <v>T23-D</v>
      </c>
    </row>
    <row r="173" spans="1:16" s="13" customFormat="1" x14ac:dyDescent="0.25">
      <c r="A173" s="13" t="s">
        <v>7</v>
      </c>
      <c r="B173" s="13" t="s">
        <v>28</v>
      </c>
      <c r="C173" s="43" t="str">
        <f t="shared" ref="C173:C174" si="35">P173</f>
        <v>T25-D</v>
      </c>
      <c r="I173" s="47"/>
      <c r="L173" s="13" t="str">
        <f t="shared" ref="L173:L174" si="36">IF(B173="Clou","C","T")</f>
        <v>T</v>
      </c>
      <c r="M173" s="50">
        <v>25</v>
      </c>
      <c r="N173" s="44" t="s">
        <v>30</v>
      </c>
      <c r="O173" s="13" t="s">
        <v>13</v>
      </c>
      <c r="P173" s="11" t="str">
        <f t="shared" ref="P173:P174" si="37">L173&amp;M173&amp;N173&amp;O173</f>
        <v>T25-D</v>
      </c>
    </row>
    <row r="174" spans="1:16" s="13" customFormat="1" x14ac:dyDescent="0.25">
      <c r="A174" s="13" t="s">
        <v>7</v>
      </c>
      <c r="B174" s="13" t="s">
        <v>28</v>
      </c>
      <c r="C174" s="43" t="str">
        <f t="shared" si="35"/>
        <v>T26-D</v>
      </c>
      <c r="I174" s="47"/>
      <c r="L174" s="13" t="str">
        <f t="shared" si="36"/>
        <v>T</v>
      </c>
      <c r="M174" s="50">
        <v>26</v>
      </c>
      <c r="N174" s="44" t="s">
        <v>30</v>
      </c>
      <c r="O174" s="13" t="s">
        <v>13</v>
      </c>
      <c r="P174" s="11" t="str">
        <f t="shared" si="37"/>
        <v>T26-D</v>
      </c>
    </row>
    <row r="175" spans="1:16" s="13" customFormat="1" x14ac:dyDescent="0.25">
      <c r="A175" s="13" t="s">
        <v>7</v>
      </c>
      <c r="B175" s="13" t="s">
        <v>28</v>
      </c>
      <c r="C175" s="43" t="str">
        <f t="shared" ref="C175:C176" si="38">P175</f>
        <v>T28-D</v>
      </c>
      <c r="I175" s="47"/>
      <c r="L175" s="13" t="str">
        <f t="shared" ref="L175:L176" si="39">IF(B175="Clou","C","T")</f>
        <v>T</v>
      </c>
      <c r="M175" s="50">
        <v>28</v>
      </c>
      <c r="N175" s="44" t="s">
        <v>30</v>
      </c>
      <c r="O175" s="13" t="s">
        <v>13</v>
      </c>
      <c r="P175" s="11" t="str">
        <f t="shared" ref="P175:P176" si="40">L175&amp;M175&amp;N175&amp;O175</f>
        <v>T28-D</v>
      </c>
    </row>
    <row r="176" spans="1:16" s="13" customFormat="1" x14ac:dyDescent="0.25">
      <c r="A176" s="13" t="s">
        <v>7</v>
      </c>
      <c r="B176" s="13" t="s">
        <v>28</v>
      </c>
      <c r="C176" s="43" t="str">
        <f t="shared" si="38"/>
        <v>T30-D</v>
      </c>
      <c r="I176" s="47"/>
      <c r="L176" s="13" t="str">
        <f t="shared" si="39"/>
        <v>T</v>
      </c>
      <c r="M176" s="50">
        <v>30</v>
      </c>
      <c r="N176" s="44" t="s">
        <v>30</v>
      </c>
      <c r="O176" s="13" t="s">
        <v>13</v>
      </c>
      <c r="P176" s="11" t="str">
        <f t="shared" si="40"/>
        <v>T30-D</v>
      </c>
    </row>
    <row r="177" spans="1:16" s="13" customFormat="1" x14ac:dyDescent="0.25">
      <c r="A177" s="13" t="s">
        <v>7</v>
      </c>
      <c r="B177" s="13" t="s">
        <v>28</v>
      </c>
      <c r="C177" s="43" t="str">
        <f t="shared" ref="C177:C179" si="41">P177</f>
        <v>T32-D</v>
      </c>
      <c r="I177" s="47"/>
      <c r="L177" s="13" t="str">
        <f t="shared" ref="L177:L179" si="42">IF(B177="Clou","C","T")</f>
        <v>T</v>
      </c>
      <c r="M177" s="50">
        <v>32</v>
      </c>
      <c r="N177" s="44" t="s">
        <v>30</v>
      </c>
      <c r="O177" s="13" t="s">
        <v>13</v>
      </c>
      <c r="P177" s="11" t="str">
        <f t="shared" ref="P177:P179" si="43">L177&amp;M177&amp;N177&amp;O177</f>
        <v>T32-D</v>
      </c>
    </row>
    <row r="178" spans="1:16" s="13" customFormat="1" x14ac:dyDescent="0.25">
      <c r="A178" s="13" t="s">
        <v>7</v>
      </c>
      <c r="B178" s="13" t="s">
        <v>28</v>
      </c>
      <c r="C178" s="43" t="str">
        <f t="shared" si="41"/>
        <v>T33-D</v>
      </c>
      <c r="I178" s="47"/>
      <c r="L178" s="13" t="str">
        <f t="shared" si="42"/>
        <v>T</v>
      </c>
      <c r="M178" s="50">
        <v>33</v>
      </c>
      <c r="N178" s="44" t="s">
        <v>30</v>
      </c>
      <c r="O178" s="13" t="s">
        <v>13</v>
      </c>
      <c r="P178" s="11" t="str">
        <f t="shared" si="43"/>
        <v>T33-D</v>
      </c>
    </row>
    <row r="179" spans="1:16" s="13" customFormat="1" x14ac:dyDescent="0.25">
      <c r="A179" s="13" t="s">
        <v>7</v>
      </c>
      <c r="B179" s="13" t="s">
        <v>28</v>
      </c>
      <c r="C179" s="43" t="str">
        <f t="shared" si="41"/>
        <v>T35-D</v>
      </c>
      <c r="I179" s="47"/>
      <c r="L179" s="13" t="str">
        <f t="shared" si="42"/>
        <v>T</v>
      </c>
      <c r="M179" s="50">
        <v>35</v>
      </c>
      <c r="N179" s="44" t="s">
        <v>30</v>
      </c>
      <c r="O179" s="13" t="s">
        <v>13</v>
      </c>
      <c r="P179" s="11" t="str">
        <f t="shared" si="43"/>
        <v>T35-D</v>
      </c>
    </row>
    <row r="180" spans="1:16" s="13" customFormat="1" x14ac:dyDescent="0.25">
      <c r="A180" s="13" t="s">
        <v>7</v>
      </c>
      <c r="B180" s="13" t="s">
        <v>28</v>
      </c>
      <c r="C180" s="43" t="str">
        <f t="shared" ref="C180:C186" si="44">P180</f>
        <v>T37-D</v>
      </c>
      <c r="I180" s="47"/>
      <c r="L180" s="13" t="str">
        <f t="shared" ref="L180:L186" si="45">IF(B180="Clou","C","T")</f>
        <v>T</v>
      </c>
      <c r="M180" s="50">
        <v>37</v>
      </c>
      <c r="N180" s="44" t="s">
        <v>30</v>
      </c>
      <c r="O180" s="13" t="s">
        <v>13</v>
      </c>
      <c r="P180" s="11" t="str">
        <f t="shared" ref="P180:P186" si="46">L180&amp;M180&amp;N180&amp;O180</f>
        <v>T37-D</v>
      </c>
    </row>
    <row r="181" spans="1:16" s="13" customFormat="1" x14ac:dyDescent="0.25">
      <c r="A181" s="13" t="s">
        <v>7</v>
      </c>
      <c r="B181" s="13" t="s">
        <v>28</v>
      </c>
      <c r="C181" s="43" t="str">
        <f t="shared" si="44"/>
        <v>T39-D</v>
      </c>
      <c r="I181" s="47"/>
      <c r="L181" s="13" t="str">
        <f t="shared" si="45"/>
        <v>T</v>
      </c>
      <c r="M181" s="50">
        <v>39</v>
      </c>
      <c r="N181" s="44" t="s">
        <v>30</v>
      </c>
      <c r="O181" s="13" t="s">
        <v>13</v>
      </c>
      <c r="P181" s="11" t="str">
        <f t="shared" si="46"/>
        <v>T39-D</v>
      </c>
    </row>
    <row r="182" spans="1:16" s="13" customFormat="1" x14ac:dyDescent="0.25">
      <c r="A182" s="13" t="s">
        <v>7</v>
      </c>
      <c r="B182" s="13" t="s">
        <v>28</v>
      </c>
      <c r="C182" s="43" t="str">
        <f t="shared" si="44"/>
        <v>T41-D</v>
      </c>
      <c r="I182" s="47"/>
      <c r="L182" s="13" t="str">
        <f t="shared" si="45"/>
        <v>T</v>
      </c>
      <c r="M182" s="50">
        <v>41</v>
      </c>
      <c r="N182" s="44" t="s">
        <v>30</v>
      </c>
      <c r="O182" s="13" t="s">
        <v>13</v>
      </c>
      <c r="P182" s="11" t="str">
        <f t="shared" si="46"/>
        <v>T41-D</v>
      </c>
    </row>
    <row r="183" spans="1:16" s="13" customFormat="1" x14ac:dyDescent="0.25">
      <c r="A183" s="13" t="s">
        <v>7</v>
      </c>
      <c r="B183" s="13" t="s">
        <v>28</v>
      </c>
      <c r="C183" s="43" t="str">
        <f t="shared" si="44"/>
        <v>T43-D</v>
      </c>
      <c r="I183" s="47"/>
      <c r="L183" s="13" t="str">
        <f t="shared" si="45"/>
        <v>T</v>
      </c>
      <c r="M183" s="50">
        <v>43</v>
      </c>
      <c r="N183" s="44" t="s">
        <v>30</v>
      </c>
      <c r="O183" s="13" t="s">
        <v>13</v>
      </c>
      <c r="P183" s="11" t="str">
        <f t="shared" si="46"/>
        <v>T43-D</v>
      </c>
    </row>
    <row r="184" spans="1:16" s="13" customFormat="1" x14ac:dyDescent="0.25">
      <c r="A184" s="13" t="s">
        <v>7</v>
      </c>
      <c r="B184" s="13" t="s">
        <v>28</v>
      </c>
      <c r="C184" s="43" t="str">
        <f t="shared" si="44"/>
        <v>T45-D</v>
      </c>
      <c r="I184" s="47"/>
      <c r="L184" s="13" t="str">
        <f t="shared" si="45"/>
        <v>T</v>
      </c>
      <c r="M184" s="50">
        <v>45</v>
      </c>
      <c r="N184" s="44" t="s">
        <v>30</v>
      </c>
      <c r="O184" s="13" t="s">
        <v>13</v>
      </c>
      <c r="P184" s="11" t="str">
        <f t="shared" si="46"/>
        <v>T45-D</v>
      </c>
    </row>
    <row r="185" spans="1:16" s="13" customFormat="1" x14ac:dyDescent="0.25">
      <c r="A185" s="13" t="s">
        <v>7</v>
      </c>
      <c r="B185" s="13" t="s">
        <v>28</v>
      </c>
      <c r="C185" s="43" t="str">
        <f t="shared" si="44"/>
        <v>T47-D</v>
      </c>
      <c r="I185" s="47"/>
      <c r="L185" s="13" t="str">
        <f t="shared" si="45"/>
        <v>T</v>
      </c>
      <c r="M185" s="50">
        <v>47</v>
      </c>
      <c r="N185" s="44" t="s">
        <v>30</v>
      </c>
      <c r="O185" s="13" t="s">
        <v>13</v>
      </c>
      <c r="P185" s="11" t="str">
        <f t="shared" si="46"/>
        <v>T47-D</v>
      </c>
    </row>
    <row r="186" spans="1:16" s="13" customFormat="1" x14ac:dyDescent="0.25">
      <c r="A186" s="13" t="s">
        <v>7</v>
      </c>
      <c r="B186" s="13" t="s">
        <v>28</v>
      </c>
      <c r="C186" s="43" t="str">
        <f t="shared" si="44"/>
        <v>T49-D</v>
      </c>
      <c r="I186" s="47"/>
      <c r="L186" s="13" t="str">
        <f t="shared" si="45"/>
        <v>T</v>
      </c>
      <c r="M186" s="50">
        <v>49</v>
      </c>
      <c r="N186" s="44" t="s">
        <v>30</v>
      </c>
      <c r="O186" s="13" t="s">
        <v>13</v>
      </c>
      <c r="P186" s="11" t="str">
        <f t="shared" si="46"/>
        <v>T49-D</v>
      </c>
    </row>
    <row r="187" spans="1:16" s="13" customFormat="1" x14ac:dyDescent="0.25">
      <c r="A187" s="13" t="s">
        <v>7</v>
      </c>
      <c r="B187" s="13" t="s">
        <v>28</v>
      </c>
      <c r="C187" s="43" t="str">
        <f t="shared" ref="C187:C188" si="47">P187</f>
        <v>T51-D</v>
      </c>
      <c r="I187" s="47"/>
      <c r="L187" s="13" t="str">
        <f t="shared" ref="L187:L188" si="48">IF(B187="Clou","C","T")</f>
        <v>T</v>
      </c>
      <c r="M187" s="50">
        <v>51</v>
      </c>
      <c r="N187" s="44" t="s">
        <v>30</v>
      </c>
      <c r="O187" s="13" t="s">
        <v>13</v>
      </c>
      <c r="P187" s="11" t="str">
        <f t="shared" ref="P187:P188" si="49">L187&amp;M187&amp;N187&amp;O187</f>
        <v>T51-D</v>
      </c>
    </row>
    <row r="188" spans="1:16" s="13" customFormat="1" x14ac:dyDescent="0.25">
      <c r="A188" s="13" t="s">
        <v>7</v>
      </c>
      <c r="B188" s="13" t="s">
        <v>28</v>
      </c>
      <c r="C188" s="43" t="str">
        <f t="shared" si="47"/>
        <v>T52-D</v>
      </c>
      <c r="I188" s="47"/>
      <c r="L188" s="13" t="str">
        <f t="shared" si="48"/>
        <v>T</v>
      </c>
      <c r="M188" s="50">
        <v>52</v>
      </c>
      <c r="N188" s="44" t="s">
        <v>30</v>
      </c>
      <c r="O188" s="13" t="s">
        <v>13</v>
      </c>
      <c r="P188" s="11" t="str">
        <f t="shared" si="49"/>
        <v>T52-D</v>
      </c>
    </row>
    <row r="189" spans="1:16" s="13" customFormat="1" x14ac:dyDescent="0.25">
      <c r="A189" s="13" t="s">
        <v>7</v>
      </c>
      <c r="B189" s="13" t="s">
        <v>28</v>
      </c>
      <c r="C189" s="43" t="str">
        <f t="shared" ref="C189:C198" si="50">P189</f>
        <v>T53-D</v>
      </c>
      <c r="I189" s="47"/>
      <c r="L189" s="13" t="str">
        <f t="shared" ref="L189:L198" si="51">IF(B189="Clou","C","T")</f>
        <v>T</v>
      </c>
      <c r="M189" s="50">
        <v>53</v>
      </c>
      <c r="N189" s="44" t="s">
        <v>30</v>
      </c>
      <c r="O189" s="13" t="s">
        <v>13</v>
      </c>
      <c r="P189" s="11" t="str">
        <f t="shared" ref="P189:P198" si="52">L189&amp;M189&amp;N189&amp;O189</f>
        <v>T53-D</v>
      </c>
    </row>
    <row r="190" spans="1:16" s="13" customFormat="1" x14ac:dyDescent="0.25">
      <c r="A190" s="13" t="s">
        <v>7</v>
      </c>
      <c r="B190" s="13" t="s">
        <v>28</v>
      </c>
      <c r="C190" s="43" t="str">
        <f t="shared" si="50"/>
        <v>T54-D</v>
      </c>
      <c r="I190" s="47"/>
      <c r="L190" s="13" t="str">
        <f t="shared" si="51"/>
        <v>T</v>
      </c>
      <c r="M190" s="50">
        <v>54</v>
      </c>
      <c r="N190" s="44" t="s">
        <v>30</v>
      </c>
      <c r="O190" s="13" t="s">
        <v>13</v>
      </c>
      <c r="P190" s="11" t="str">
        <f t="shared" si="52"/>
        <v>T54-D</v>
      </c>
    </row>
    <row r="191" spans="1:16" s="13" customFormat="1" x14ac:dyDescent="0.25">
      <c r="A191" s="13" t="s">
        <v>7</v>
      </c>
      <c r="B191" s="13" t="s">
        <v>28</v>
      </c>
      <c r="C191" s="43" t="str">
        <f t="shared" si="50"/>
        <v>T55-D</v>
      </c>
      <c r="I191" s="47"/>
      <c r="L191" s="13" t="str">
        <f t="shared" si="51"/>
        <v>T</v>
      </c>
      <c r="M191" s="50">
        <v>55</v>
      </c>
      <c r="N191" s="44" t="s">
        <v>30</v>
      </c>
      <c r="O191" s="13" t="s">
        <v>13</v>
      </c>
      <c r="P191" s="11" t="str">
        <f t="shared" si="52"/>
        <v>T55-D</v>
      </c>
    </row>
    <row r="192" spans="1:16" s="13" customFormat="1" x14ac:dyDescent="0.25">
      <c r="A192" s="13" t="s">
        <v>7</v>
      </c>
      <c r="B192" s="13" t="s">
        <v>28</v>
      </c>
      <c r="C192" s="43" t="str">
        <f t="shared" si="50"/>
        <v>T56-D</v>
      </c>
      <c r="I192" s="47"/>
      <c r="L192" s="13" t="str">
        <f t="shared" si="51"/>
        <v>T</v>
      </c>
      <c r="M192" s="50">
        <v>56</v>
      </c>
      <c r="N192" s="44" t="s">
        <v>30</v>
      </c>
      <c r="O192" s="13" t="s">
        <v>13</v>
      </c>
      <c r="P192" s="11" t="str">
        <f t="shared" si="52"/>
        <v>T56-D</v>
      </c>
    </row>
    <row r="193" spans="1:16" s="13" customFormat="1" x14ac:dyDescent="0.25">
      <c r="A193" s="13" t="s">
        <v>7</v>
      </c>
      <c r="B193" s="13" t="s">
        <v>28</v>
      </c>
      <c r="C193" s="43" t="str">
        <f t="shared" si="50"/>
        <v>T57-D</v>
      </c>
      <c r="I193" s="47"/>
      <c r="L193" s="13" t="str">
        <f t="shared" si="51"/>
        <v>T</v>
      </c>
      <c r="M193" s="50">
        <v>57</v>
      </c>
      <c r="N193" s="44" t="s">
        <v>30</v>
      </c>
      <c r="O193" s="13" t="s">
        <v>13</v>
      </c>
      <c r="P193" s="11" t="str">
        <f t="shared" si="52"/>
        <v>T57-D</v>
      </c>
    </row>
    <row r="194" spans="1:16" s="13" customFormat="1" x14ac:dyDescent="0.25">
      <c r="A194" s="13" t="s">
        <v>7</v>
      </c>
      <c r="B194" s="13" t="s">
        <v>28</v>
      </c>
      <c r="C194" s="43" t="str">
        <f t="shared" si="50"/>
        <v>T58-D</v>
      </c>
      <c r="I194" s="47"/>
      <c r="L194" s="13" t="str">
        <f t="shared" si="51"/>
        <v>T</v>
      </c>
      <c r="M194" s="50">
        <v>58</v>
      </c>
      <c r="N194" s="44" t="s">
        <v>30</v>
      </c>
      <c r="O194" s="13" t="s">
        <v>13</v>
      </c>
      <c r="P194" s="11" t="str">
        <f t="shared" si="52"/>
        <v>T58-D</v>
      </c>
    </row>
    <row r="195" spans="1:16" s="13" customFormat="1" x14ac:dyDescent="0.25">
      <c r="A195" s="13" t="s">
        <v>7</v>
      </c>
      <c r="B195" s="13" t="s">
        <v>28</v>
      </c>
      <c r="C195" s="43" t="str">
        <f t="shared" si="50"/>
        <v>T59-D</v>
      </c>
      <c r="I195" s="47"/>
      <c r="L195" s="13" t="str">
        <f t="shared" si="51"/>
        <v>T</v>
      </c>
      <c r="M195" s="50">
        <v>59</v>
      </c>
      <c r="N195" s="44" t="s">
        <v>30</v>
      </c>
      <c r="O195" s="13" t="s">
        <v>13</v>
      </c>
      <c r="P195" s="11" t="str">
        <f t="shared" si="52"/>
        <v>T59-D</v>
      </c>
    </row>
    <row r="196" spans="1:16" s="13" customFormat="1" x14ac:dyDescent="0.25">
      <c r="A196" s="13" t="s">
        <v>7</v>
      </c>
      <c r="B196" s="13" t="s">
        <v>28</v>
      </c>
      <c r="C196" s="43" t="str">
        <f t="shared" si="50"/>
        <v>T60-D</v>
      </c>
      <c r="I196" s="47"/>
      <c r="L196" s="13" t="str">
        <f t="shared" si="51"/>
        <v>T</v>
      </c>
      <c r="M196" s="50">
        <v>60</v>
      </c>
      <c r="N196" s="44" t="s">
        <v>30</v>
      </c>
      <c r="O196" s="13" t="s">
        <v>13</v>
      </c>
      <c r="P196" s="11" t="str">
        <f t="shared" si="52"/>
        <v>T60-D</v>
      </c>
    </row>
    <row r="197" spans="1:16" s="13" customFormat="1" x14ac:dyDescent="0.25">
      <c r="A197" s="13" t="s">
        <v>7</v>
      </c>
      <c r="B197" s="13" t="s">
        <v>28</v>
      </c>
      <c r="C197" s="43" t="str">
        <f t="shared" si="50"/>
        <v>T61-D</v>
      </c>
      <c r="I197" s="47"/>
      <c r="L197" s="13" t="str">
        <f t="shared" si="51"/>
        <v>T</v>
      </c>
      <c r="M197" s="50">
        <v>61</v>
      </c>
      <c r="N197" s="44" t="s">
        <v>30</v>
      </c>
      <c r="O197" s="13" t="s">
        <v>13</v>
      </c>
      <c r="P197" s="11" t="str">
        <f t="shared" si="52"/>
        <v>T61-D</v>
      </c>
    </row>
    <row r="198" spans="1:16" s="13" customFormat="1" ht="15.75" thickBot="1" x14ac:dyDescent="0.3">
      <c r="A198" s="13" t="s">
        <v>7</v>
      </c>
      <c r="B198" s="13" t="s">
        <v>28</v>
      </c>
      <c r="C198" s="46" t="str">
        <f t="shared" si="50"/>
        <v>T62-D</v>
      </c>
      <c r="D198" s="19"/>
      <c r="E198" s="19"/>
      <c r="F198" s="19"/>
      <c r="G198" s="19"/>
      <c r="H198" s="19"/>
      <c r="I198" s="32"/>
      <c r="L198" s="13" t="str">
        <f t="shared" si="51"/>
        <v>T</v>
      </c>
      <c r="M198" s="50">
        <v>62</v>
      </c>
      <c r="N198" s="44" t="s">
        <v>30</v>
      </c>
      <c r="O198" s="13" t="s">
        <v>13</v>
      </c>
      <c r="P198" s="11" t="str">
        <f t="shared" si="52"/>
        <v>T62-D</v>
      </c>
    </row>
    <row r="199" spans="1:16" s="13" customFormat="1" x14ac:dyDescent="0.25">
      <c r="A199" s="13" t="s">
        <v>7</v>
      </c>
      <c r="B199" s="13" t="s">
        <v>29</v>
      </c>
      <c r="C199" s="45" t="str">
        <f t="shared" ref="C199:C200" si="53">P199</f>
        <v>C19-E</v>
      </c>
      <c r="D199" s="16"/>
      <c r="E199" s="16"/>
      <c r="F199" s="16"/>
      <c r="G199" s="16"/>
      <c r="H199" s="16"/>
      <c r="I199" s="31"/>
      <c r="L199" s="13" t="str">
        <f t="shared" ref="L199:L200" si="54">IF(B199="Clou","C","T")</f>
        <v>C</v>
      </c>
      <c r="M199" s="50">
        <v>19</v>
      </c>
      <c r="N199" s="44" t="s">
        <v>30</v>
      </c>
      <c r="O199" s="13" t="s">
        <v>14</v>
      </c>
      <c r="P199" s="11" t="str">
        <f t="shared" ref="P199:P200" si="55">L199&amp;M199&amp;N199&amp;O199</f>
        <v>C19-E</v>
      </c>
    </row>
    <row r="200" spans="1:16" s="13" customFormat="1" x14ac:dyDescent="0.25">
      <c r="A200" s="13" t="s">
        <v>7</v>
      </c>
      <c r="B200" s="13" t="s">
        <v>29</v>
      </c>
      <c r="C200" s="43" t="str">
        <f t="shared" si="53"/>
        <v>C20-E</v>
      </c>
      <c r="I200" s="47"/>
      <c r="L200" s="13" t="str">
        <f t="shared" si="54"/>
        <v>C</v>
      </c>
      <c r="M200" s="50">
        <v>20</v>
      </c>
      <c r="N200" s="44" t="s">
        <v>30</v>
      </c>
      <c r="O200" s="13" t="s">
        <v>14</v>
      </c>
      <c r="P200" s="11" t="str">
        <f t="shared" si="55"/>
        <v>C20-E</v>
      </c>
    </row>
    <row r="201" spans="1:16" s="13" customFormat="1" x14ac:dyDescent="0.25">
      <c r="A201" s="13" t="s">
        <v>7</v>
      </c>
      <c r="B201" s="13" t="s">
        <v>29</v>
      </c>
      <c r="C201" s="43" t="str">
        <f t="shared" ref="C201:C229" si="56">P201</f>
        <v>C21-E</v>
      </c>
      <c r="I201" s="47"/>
      <c r="L201" s="13" t="str">
        <f t="shared" ref="L201:L229" si="57">IF(B201="Clou","C","T")</f>
        <v>C</v>
      </c>
      <c r="M201" s="50">
        <v>21</v>
      </c>
      <c r="N201" s="44" t="s">
        <v>30</v>
      </c>
      <c r="O201" s="13" t="s">
        <v>14</v>
      </c>
      <c r="P201" s="11" t="str">
        <f t="shared" ref="P201:P229" si="58">L201&amp;M201&amp;N201&amp;O201</f>
        <v>C21-E</v>
      </c>
    </row>
    <row r="202" spans="1:16" s="13" customFormat="1" x14ac:dyDescent="0.25">
      <c r="A202" s="13" t="s">
        <v>7</v>
      </c>
      <c r="B202" s="13" t="s">
        <v>29</v>
      </c>
      <c r="C202" s="43" t="str">
        <f t="shared" si="56"/>
        <v>C22-E</v>
      </c>
      <c r="I202" s="47"/>
      <c r="L202" s="13" t="str">
        <f t="shared" si="57"/>
        <v>C</v>
      </c>
      <c r="M202" s="50">
        <v>22</v>
      </c>
      <c r="N202" s="44" t="s">
        <v>30</v>
      </c>
      <c r="O202" s="13" t="s">
        <v>14</v>
      </c>
      <c r="P202" s="11" t="str">
        <f t="shared" si="58"/>
        <v>C22-E</v>
      </c>
    </row>
    <row r="203" spans="1:16" s="13" customFormat="1" x14ac:dyDescent="0.25">
      <c r="A203" s="13" t="s">
        <v>7</v>
      </c>
      <c r="B203" s="13" t="s">
        <v>29</v>
      </c>
      <c r="C203" s="43" t="str">
        <f t="shared" si="56"/>
        <v>C23-E</v>
      </c>
      <c r="I203" s="47"/>
      <c r="L203" s="13" t="str">
        <f t="shared" si="57"/>
        <v>C</v>
      </c>
      <c r="M203" s="50">
        <v>23</v>
      </c>
      <c r="N203" s="44" t="s">
        <v>30</v>
      </c>
      <c r="O203" s="13" t="s">
        <v>14</v>
      </c>
      <c r="P203" s="11" t="str">
        <f t="shared" si="58"/>
        <v>C23-E</v>
      </c>
    </row>
    <row r="204" spans="1:16" s="13" customFormat="1" x14ac:dyDescent="0.25">
      <c r="A204" s="13" t="s">
        <v>7</v>
      </c>
      <c r="B204" s="13" t="s">
        <v>29</v>
      </c>
      <c r="C204" s="43" t="str">
        <f t="shared" si="56"/>
        <v>C24-E</v>
      </c>
      <c r="I204" s="47"/>
      <c r="L204" s="13" t="str">
        <f t="shared" si="57"/>
        <v>C</v>
      </c>
      <c r="M204" s="50">
        <v>24</v>
      </c>
      <c r="N204" s="44" t="s">
        <v>30</v>
      </c>
      <c r="O204" s="13" t="s">
        <v>14</v>
      </c>
      <c r="P204" s="11" t="str">
        <f t="shared" si="58"/>
        <v>C24-E</v>
      </c>
    </row>
    <row r="205" spans="1:16" s="13" customFormat="1" x14ac:dyDescent="0.25">
      <c r="A205" s="13" t="s">
        <v>7</v>
      </c>
      <c r="B205" s="13" t="s">
        <v>29</v>
      </c>
      <c r="C205" s="43" t="str">
        <f t="shared" si="56"/>
        <v>C25-E</v>
      </c>
      <c r="I205" s="47"/>
      <c r="L205" s="13" t="str">
        <f t="shared" si="57"/>
        <v>C</v>
      </c>
      <c r="M205" s="50">
        <v>25</v>
      </c>
      <c r="N205" s="44" t="s">
        <v>30</v>
      </c>
      <c r="O205" s="13" t="s">
        <v>14</v>
      </c>
      <c r="P205" s="11" t="str">
        <f t="shared" si="58"/>
        <v>C25-E</v>
      </c>
    </row>
    <row r="206" spans="1:16" x14ac:dyDescent="0.25">
      <c r="A206" s="13" t="s">
        <v>7</v>
      </c>
      <c r="B206" s="13" t="s">
        <v>29</v>
      </c>
      <c r="C206" s="43" t="str">
        <f t="shared" si="56"/>
        <v>C26-E</v>
      </c>
      <c r="D206" s="13"/>
      <c r="E206" s="13"/>
      <c r="F206" s="13"/>
      <c r="G206" s="13"/>
      <c r="H206" s="13"/>
      <c r="I206" s="47"/>
      <c r="J206" s="13"/>
      <c r="K206" s="13"/>
      <c r="L206" s="13" t="str">
        <f t="shared" si="57"/>
        <v>C</v>
      </c>
      <c r="M206" s="50">
        <v>26</v>
      </c>
      <c r="N206" s="44" t="s">
        <v>30</v>
      </c>
      <c r="O206" s="13" t="s">
        <v>14</v>
      </c>
      <c r="P206" s="11" t="str">
        <f t="shared" si="58"/>
        <v>C26-E</v>
      </c>
    </row>
    <row r="207" spans="1:16" x14ac:dyDescent="0.25">
      <c r="A207" s="13" t="s">
        <v>7</v>
      </c>
      <c r="B207" s="13" t="s">
        <v>29</v>
      </c>
      <c r="C207" s="43" t="str">
        <f t="shared" si="56"/>
        <v>C27-E</v>
      </c>
      <c r="D207" s="13"/>
      <c r="E207" s="13"/>
      <c r="F207" s="13"/>
      <c r="G207" s="13"/>
      <c r="H207" s="13"/>
      <c r="I207" s="47"/>
      <c r="J207" s="13"/>
      <c r="K207" s="13"/>
      <c r="L207" s="13" t="str">
        <f t="shared" si="57"/>
        <v>C</v>
      </c>
      <c r="M207" s="50">
        <v>27</v>
      </c>
      <c r="N207" s="44" t="s">
        <v>30</v>
      </c>
      <c r="O207" s="13" t="s">
        <v>14</v>
      </c>
      <c r="P207" s="11" t="str">
        <f t="shared" si="58"/>
        <v>C27-E</v>
      </c>
    </row>
    <row r="208" spans="1:16" x14ac:dyDescent="0.25">
      <c r="A208" s="13" t="s">
        <v>7</v>
      </c>
      <c r="B208" s="13" t="s">
        <v>29</v>
      </c>
      <c r="C208" s="43" t="str">
        <f t="shared" si="56"/>
        <v>C28-E</v>
      </c>
      <c r="D208" s="13"/>
      <c r="E208" s="13"/>
      <c r="F208" s="13"/>
      <c r="G208" s="13"/>
      <c r="H208" s="13"/>
      <c r="I208" s="47"/>
      <c r="J208" s="13"/>
      <c r="K208" s="13"/>
      <c r="L208" s="13" t="str">
        <f t="shared" si="57"/>
        <v>C</v>
      </c>
      <c r="M208" s="50">
        <v>28</v>
      </c>
      <c r="N208" s="44" t="s">
        <v>30</v>
      </c>
      <c r="O208" s="13" t="s">
        <v>14</v>
      </c>
      <c r="P208" s="11" t="str">
        <f t="shared" si="58"/>
        <v>C28-E</v>
      </c>
    </row>
    <row r="209" spans="1:16" x14ac:dyDescent="0.25">
      <c r="A209" s="13" t="s">
        <v>7</v>
      </c>
      <c r="B209" s="13" t="s">
        <v>29</v>
      </c>
      <c r="C209" s="43" t="str">
        <f t="shared" si="56"/>
        <v>C29-E</v>
      </c>
      <c r="D209" s="13"/>
      <c r="E209" s="13"/>
      <c r="F209" s="13"/>
      <c r="G209" s="13"/>
      <c r="H209" s="13"/>
      <c r="I209" s="47"/>
      <c r="J209" s="13"/>
      <c r="K209" s="13"/>
      <c r="L209" s="13" t="str">
        <f t="shared" si="57"/>
        <v>C</v>
      </c>
      <c r="M209" s="50">
        <v>29</v>
      </c>
      <c r="N209" s="44" t="s">
        <v>30</v>
      </c>
      <c r="O209" s="13" t="s">
        <v>14</v>
      </c>
      <c r="P209" s="11" t="str">
        <f t="shared" si="58"/>
        <v>C29-E</v>
      </c>
    </row>
    <row r="210" spans="1:16" x14ac:dyDescent="0.25">
      <c r="A210" s="13" t="s">
        <v>7</v>
      </c>
      <c r="B210" s="13" t="s">
        <v>29</v>
      </c>
      <c r="C210" s="43" t="str">
        <f t="shared" si="56"/>
        <v>C30-E</v>
      </c>
      <c r="D210" s="13"/>
      <c r="E210" s="13"/>
      <c r="F210" s="13"/>
      <c r="G210" s="13"/>
      <c r="H210" s="13"/>
      <c r="I210" s="47"/>
      <c r="J210" s="13"/>
      <c r="K210" s="13"/>
      <c r="L210" s="13" t="str">
        <f t="shared" si="57"/>
        <v>C</v>
      </c>
      <c r="M210" s="50">
        <v>30</v>
      </c>
      <c r="N210" s="44" t="s">
        <v>30</v>
      </c>
      <c r="O210" s="13" t="s">
        <v>14</v>
      </c>
      <c r="P210" s="11" t="str">
        <f t="shared" si="58"/>
        <v>C30-E</v>
      </c>
    </row>
    <row r="211" spans="1:16" x14ac:dyDescent="0.25">
      <c r="A211" s="13" t="s">
        <v>7</v>
      </c>
      <c r="B211" s="13" t="s">
        <v>29</v>
      </c>
      <c r="C211" s="43" t="str">
        <f t="shared" si="56"/>
        <v>C31-E</v>
      </c>
      <c r="D211" s="13"/>
      <c r="E211" s="13"/>
      <c r="F211" s="13"/>
      <c r="G211" s="13"/>
      <c r="H211" s="13"/>
      <c r="I211" s="47"/>
      <c r="J211" s="13"/>
      <c r="K211" s="13"/>
      <c r="L211" s="13" t="str">
        <f t="shared" si="57"/>
        <v>C</v>
      </c>
      <c r="M211" s="50">
        <v>31</v>
      </c>
      <c r="N211" s="44" t="s">
        <v>30</v>
      </c>
      <c r="O211" s="13" t="s">
        <v>14</v>
      </c>
      <c r="P211" s="11" t="str">
        <f t="shared" si="58"/>
        <v>C31-E</v>
      </c>
    </row>
    <row r="212" spans="1:16" x14ac:dyDescent="0.25">
      <c r="A212" s="13" t="s">
        <v>7</v>
      </c>
      <c r="B212" s="13" t="s">
        <v>29</v>
      </c>
      <c r="C212" s="43" t="str">
        <f t="shared" si="56"/>
        <v>C32-E</v>
      </c>
      <c r="D212" s="13"/>
      <c r="E212" s="13"/>
      <c r="F212" s="13"/>
      <c r="G212" s="13"/>
      <c r="H212" s="13"/>
      <c r="I212" s="47"/>
      <c r="J212" s="13"/>
      <c r="K212" s="13"/>
      <c r="L212" s="13" t="str">
        <f t="shared" si="57"/>
        <v>C</v>
      </c>
      <c r="M212" s="50">
        <v>32</v>
      </c>
      <c r="N212" s="44" t="s">
        <v>30</v>
      </c>
      <c r="O212" s="13" t="s">
        <v>14</v>
      </c>
      <c r="P212" s="11" t="str">
        <f t="shared" si="58"/>
        <v>C32-E</v>
      </c>
    </row>
    <row r="213" spans="1:16" x14ac:dyDescent="0.25">
      <c r="A213" s="13" t="s">
        <v>7</v>
      </c>
      <c r="B213" s="13" t="s">
        <v>29</v>
      </c>
      <c r="C213" s="43" t="str">
        <f t="shared" si="56"/>
        <v>C33-E</v>
      </c>
      <c r="D213" s="13"/>
      <c r="E213" s="13"/>
      <c r="F213" s="13"/>
      <c r="G213" s="13"/>
      <c r="H213" s="13"/>
      <c r="I213" s="47"/>
      <c r="J213" s="13"/>
      <c r="K213" s="13"/>
      <c r="L213" s="13" t="str">
        <f t="shared" si="57"/>
        <v>C</v>
      </c>
      <c r="M213" s="50">
        <v>33</v>
      </c>
      <c r="N213" s="44" t="s">
        <v>30</v>
      </c>
      <c r="O213" s="13" t="s">
        <v>14</v>
      </c>
      <c r="P213" s="11" t="str">
        <f t="shared" si="58"/>
        <v>C33-E</v>
      </c>
    </row>
    <row r="214" spans="1:16" x14ac:dyDescent="0.25">
      <c r="A214" s="13" t="s">
        <v>7</v>
      </c>
      <c r="B214" s="13" t="s">
        <v>29</v>
      </c>
      <c r="C214" s="43" t="str">
        <f t="shared" si="56"/>
        <v>C34-E</v>
      </c>
      <c r="D214" s="13"/>
      <c r="E214" s="13"/>
      <c r="F214" s="13"/>
      <c r="G214" s="13"/>
      <c r="H214" s="13"/>
      <c r="I214" s="47"/>
      <c r="J214" s="13"/>
      <c r="K214" s="13"/>
      <c r="L214" s="13" t="str">
        <f t="shared" si="57"/>
        <v>C</v>
      </c>
      <c r="M214" s="50">
        <v>34</v>
      </c>
      <c r="N214" s="44" t="s">
        <v>30</v>
      </c>
      <c r="O214" s="13" t="s">
        <v>14</v>
      </c>
      <c r="P214" s="11" t="str">
        <f t="shared" si="58"/>
        <v>C34-E</v>
      </c>
    </row>
    <row r="215" spans="1:16" x14ac:dyDescent="0.25">
      <c r="A215" s="13" t="s">
        <v>7</v>
      </c>
      <c r="B215" s="13" t="s">
        <v>29</v>
      </c>
      <c r="C215" s="43" t="str">
        <f t="shared" si="56"/>
        <v>C35-E</v>
      </c>
      <c r="D215" s="13"/>
      <c r="E215" s="13"/>
      <c r="F215" s="13"/>
      <c r="G215" s="13"/>
      <c r="H215" s="13"/>
      <c r="I215" s="47"/>
      <c r="J215" s="13"/>
      <c r="K215" s="13"/>
      <c r="L215" s="13" t="str">
        <f t="shared" si="57"/>
        <v>C</v>
      </c>
      <c r="M215" s="50">
        <v>35</v>
      </c>
      <c r="N215" s="44" t="s">
        <v>30</v>
      </c>
      <c r="O215" s="13" t="s">
        <v>14</v>
      </c>
      <c r="P215" s="11" t="str">
        <f t="shared" si="58"/>
        <v>C35-E</v>
      </c>
    </row>
    <row r="216" spans="1:16" x14ac:dyDescent="0.25">
      <c r="A216" s="13" t="s">
        <v>7</v>
      </c>
      <c r="B216" s="13" t="s">
        <v>29</v>
      </c>
      <c r="C216" s="43" t="str">
        <f t="shared" si="56"/>
        <v>C36-E</v>
      </c>
      <c r="D216" s="13"/>
      <c r="E216" s="13"/>
      <c r="F216" s="13"/>
      <c r="G216" s="13"/>
      <c r="H216" s="13"/>
      <c r="I216" s="47"/>
      <c r="J216" s="13"/>
      <c r="K216" s="13"/>
      <c r="L216" s="13" t="str">
        <f t="shared" si="57"/>
        <v>C</v>
      </c>
      <c r="M216" s="50">
        <v>36</v>
      </c>
      <c r="N216" s="44" t="s">
        <v>30</v>
      </c>
      <c r="O216" s="13" t="s">
        <v>14</v>
      </c>
      <c r="P216" s="11" t="str">
        <f t="shared" si="58"/>
        <v>C36-E</v>
      </c>
    </row>
    <row r="217" spans="1:16" x14ac:dyDescent="0.25">
      <c r="A217" s="13" t="s">
        <v>7</v>
      </c>
      <c r="B217" s="13" t="s">
        <v>29</v>
      </c>
      <c r="C217" s="43" t="str">
        <f t="shared" si="56"/>
        <v>C37-E</v>
      </c>
      <c r="D217" s="13"/>
      <c r="E217" s="13"/>
      <c r="F217" s="13"/>
      <c r="G217" s="13"/>
      <c r="H217" s="13"/>
      <c r="I217" s="47"/>
      <c r="J217" s="13"/>
      <c r="K217" s="13"/>
      <c r="L217" s="13" t="str">
        <f t="shared" si="57"/>
        <v>C</v>
      </c>
      <c r="M217" s="50">
        <v>37</v>
      </c>
      <c r="N217" s="44" t="s">
        <v>30</v>
      </c>
      <c r="O217" s="13" t="s">
        <v>14</v>
      </c>
      <c r="P217" s="11" t="str">
        <f t="shared" si="58"/>
        <v>C37-E</v>
      </c>
    </row>
    <row r="218" spans="1:16" x14ac:dyDescent="0.25">
      <c r="A218" s="13" t="s">
        <v>7</v>
      </c>
      <c r="B218" s="13" t="s">
        <v>29</v>
      </c>
      <c r="C218" s="43" t="str">
        <f t="shared" si="56"/>
        <v>C38-E</v>
      </c>
      <c r="D218" s="13"/>
      <c r="E218" s="13"/>
      <c r="F218" s="13"/>
      <c r="G218" s="13"/>
      <c r="H218" s="13"/>
      <c r="I218" s="47"/>
      <c r="J218" s="13"/>
      <c r="K218" s="13"/>
      <c r="L218" s="13" t="str">
        <f t="shared" si="57"/>
        <v>C</v>
      </c>
      <c r="M218" s="50">
        <v>38</v>
      </c>
      <c r="N218" s="44" t="s">
        <v>30</v>
      </c>
      <c r="O218" s="13" t="s">
        <v>14</v>
      </c>
      <c r="P218" s="11" t="str">
        <f t="shared" si="58"/>
        <v>C38-E</v>
      </c>
    </row>
    <row r="219" spans="1:16" x14ac:dyDescent="0.25">
      <c r="A219" s="13" t="s">
        <v>7</v>
      </c>
      <c r="B219" s="13" t="s">
        <v>29</v>
      </c>
      <c r="C219" s="43" t="str">
        <f t="shared" si="56"/>
        <v>C39-E</v>
      </c>
      <c r="D219" s="13"/>
      <c r="E219" s="13"/>
      <c r="F219" s="13"/>
      <c r="G219" s="13"/>
      <c r="H219" s="13"/>
      <c r="I219" s="47"/>
      <c r="J219" s="13"/>
      <c r="K219" s="13"/>
      <c r="L219" s="13" t="str">
        <f t="shared" si="57"/>
        <v>C</v>
      </c>
      <c r="M219" s="50">
        <v>39</v>
      </c>
      <c r="N219" s="44" t="s">
        <v>30</v>
      </c>
      <c r="O219" s="13" t="s">
        <v>14</v>
      </c>
      <c r="P219" s="11" t="str">
        <f t="shared" si="58"/>
        <v>C39-E</v>
      </c>
    </row>
    <row r="220" spans="1:16" x14ac:dyDescent="0.25">
      <c r="A220" s="13" t="s">
        <v>7</v>
      </c>
      <c r="B220" s="13" t="s">
        <v>29</v>
      </c>
      <c r="C220" s="43" t="str">
        <f t="shared" si="56"/>
        <v>C40-E</v>
      </c>
      <c r="D220" s="13"/>
      <c r="E220" s="13"/>
      <c r="F220" s="13"/>
      <c r="G220" s="13"/>
      <c r="H220" s="13"/>
      <c r="I220" s="47"/>
      <c r="J220" s="13"/>
      <c r="K220" s="13"/>
      <c r="L220" s="13" t="str">
        <f t="shared" si="57"/>
        <v>C</v>
      </c>
      <c r="M220" s="50">
        <v>40</v>
      </c>
      <c r="N220" s="44" t="s">
        <v>30</v>
      </c>
      <c r="O220" s="13" t="s">
        <v>14</v>
      </c>
      <c r="P220" s="11" t="str">
        <f t="shared" si="58"/>
        <v>C40-E</v>
      </c>
    </row>
    <row r="221" spans="1:16" x14ac:dyDescent="0.25">
      <c r="A221" s="13" t="s">
        <v>7</v>
      </c>
      <c r="B221" s="13" t="s">
        <v>29</v>
      </c>
      <c r="C221" s="43" t="str">
        <f t="shared" si="56"/>
        <v>C41-E</v>
      </c>
      <c r="D221" s="13"/>
      <c r="E221" s="13"/>
      <c r="F221" s="13"/>
      <c r="G221" s="13"/>
      <c r="H221" s="13"/>
      <c r="I221" s="47"/>
      <c r="J221" s="13"/>
      <c r="K221" s="13"/>
      <c r="L221" s="13" t="str">
        <f t="shared" si="57"/>
        <v>C</v>
      </c>
      <c r="M221" s="50">
        <v>41</v>
      </c>
      <c r="N221" s="44" t="s">
        <v>30</v>
      </c>
      <c r="O221" s="13" t="s">
        <v>14</v>
      </c>
      <c r="P221" s="11" t="str">
        <f t="shared" si="58"/>
        <v>C41-E</v>
      </c>
    </row>
    <row r="222" spans="1:16" x14ac:dyDescent="0.25">
      <c r="A222" s="13" t="s">
        <v>7</v>
      </c>
      <c r="B222" s="13" t="s">
        <v>29</v>
      </c>
      <c r="C222" s="43" t="str">
        <f t="shared" si="56"/>
        <v>C42-E</v>
      </c>
      <c r="D222" s="13"/>
      <c r="E222" s="13"/>
      <c r="F222" s="13"/>
      <c r="G222" s="13"/>
      <c r="H222" s="13"/>
      <c r="I222" s="47"/>
      <c r="J222" s="13"/>
      <c r="K222" s="13"/>
      <c r="L222" s="13" t="str">
        <f t="shared" si="57"/>
        <v>C</v>
      </c>
      <c r="M222" s="50">
        <v>42</v>
      </c>
      <c r="N222" s="44" t="s">
        <v>30</v>
      </c>
      <c r="O222" s="13" t="s">
        <v>14</v>
      </c>
      <c r="P222" s="11" t="str">
        <f t="shared" si="58"/>
        <v>C42-E</v>
      </c>
    </row>
    <row r="223" spans="1:16" x14ac:dyDescent="0.25">
      <c r="A223" s="13" t="s">
        <v>7</v>
      </c>
      <c r="B223" s="13" t="s">
        <v>29</v>
      </c>
      <c r="C223" s="43" t="str">
        <f t="shared" si="56"/>
        <v>C43-E</v>
      </c>
      <c r="D223" s="13"/>
      <c r="E223" s="13"/>
      <c r="F223" s="13"/>
      <c r="G223" s="13"/>
      <c r="H223" s="13"/>
      <c r="I223" s="47"/>
      <c r="J223" s="13"/>
      <c r="K223" s="13"/>
      <c r="L223" s="13" t="str">
        <f t="shared" si="57"/>
        <v>C</v>
      </c>
      <c r="M223" s="50">
        <v>43</v>
      </c>
      <c r="N223" s="44" t="s">
        <v>30</v>
      </c>
      <c r="O223" s="13" t="s">
        <v>14</v>
      </c>
      <c r="P223" s="11" t="str">
        <f t="shared" si="58"/>
        <v>C43-E</v>
      </c>
    </row>
    <row r="224" spans="1:16" x14ac:dyDescent="0.25">
      <c r="A224" s="13" t="s">
        <v>7</v>
      </c>
      <c r="B224" s="13" t="s">
        <v>29</v>
      </c>
      <c r="C224" s="43" t="str">
        <f t="shared" si="56"/>
        <v>C44-E</v>
      </c>
      <c r="D224" s="13"/>
      <c r="E224" s="13"/>
      <c r="F224" s="13"/>
      <c r="G224" s="13"/>
      <c r="H224" s="13"/>
      <c r="I224" s="47"/>
      <c r="J224" s="13"/>
      <c r="K224" s="13"/>
      <c r="L224" s="13" t="str">
        <f t="shared" si="57"/>
        <v>C</v>
      </c>
      <c r="M224" s="50">
        <v>44</v>
      </c>
      <c r="N224" s="44" t="s">
        <v>30</v>
      </c>
      <c r="O224" s="13" t="s">
        <v>14</v>
      </c>
      <c r="P224" s="11" t="str">
        <f t="shared" si="58"/>
        <v>C44-E</v>
      </c>
    </row>
    <row r="225" spans="1:16" x14ac:dyDescent="0.25">
      <c r="A225" s="13" t="s">
        <v>7</v>
      </c>
      <c r="B225" s="13" t="s">
        <v>29</v>
      </c>
      <c r="C225" s="43" t="str">
        <f t="shared" si="56"/>
        <v>C45-E</v>
      </c>
      <c r="D225" s="13"/>
      <c r="E225" s="13"/>
      <c r="F225" s="13"/>
      <c r="G225" s="13"/>
      <c r="H225" s="13"/>
      <c r="I225" s="47"/>
      <c r="J225" s="13"/>
      <c r="K225" s="13"/>
      <c r="L225" s="13" t="str">
        <f t="shared" si="57"/>
        <v>C</v>
      </c>
      <c r="M225" s="50">
        <v>45</v>
      </c>
      <c r="N225" s="44" t="s">
        <v>30</v>
      </c>
      <c r="O225" s="13" t="s">
        <v>14</v>
      </c>
      <c r="P225" s="11" t="str">
        <f t="shared" si="58"/>
        <v>C45-E</v>
      </c>
    </row>
    <row r="226" spans="1:16" x14ac:dyDescent="0.25">
      <c r="A226" s="13" t="s">
        <v>7</v>
      </c>
      <c r="B226" s="13" t="s">
        <v>29</v>
      </c>
      <c r="C226" s="43" t="str">
        <f t="shared" si="56"/>
        <v>C46-E</v>
      </c>
      <c r="D226" s="13"/>
      <c r="E226" s="13"/>
      <c r="F226" s="13"/>
      <c r="G226" s="13"/>
      <c r="H226" s="13"/>
      <c r="I226" s="47"/>
      <c r="J226" s="13"/>
      <c r="K226" s="13"/>
      <c r="L226" s="13" t="str">
        <f t="shared" si="57"/>
        <v>C</v>
      </c>
      <c r="M226" s="50">
        <v>46</v>
      </c>
      <c r="N226" s="44" t="s">
        <v>30</v>
      </c>
      <c r="O226" s="13" t="s">
        <v>14</v>
      </c>
      <c r="P226" s="11" t="str">
        <f t="shared" si="58"/>
        <v>C46-E</v>
      </c>
    </row>
    <row r="227" spans="1:16" x14ac:dyDescent="0.25">
      <c r="A227" s="13" t="s">
        <v>7</v>
      </c>
      <c r="B227" s="13" t="s">
        <v>29</v>
      </c>
      <c r="C227" s="43" t="str">
        <f t="shared" si="56"/>
        <v>C47-E</v>
      </c>
      <c r="D227" s="13"/>
      <c r="E227" s="13"/>
      <c r="F227" s="13"/>
      <c r="G227" s="13"/>
      <c r="H227" s="13"/>
      <c r="I227" s="47"/>
      <c r="J227" s="13"/>
      <c r="K227" s="13"/>
      <c r="L227" s="13" t="str">
        <f t="shared" si="57"/>
        <v>C</v>
      </c>
      <c r="M227" s="50">
        <v>47</v>
      </c>
      <c r="N227" s="44" t="s">
        <v>30</v>
      </c>
      <c r="O227" s="13" t="s">
        <v>14</v>
      </c>
      <c r="P227" s="11" t="str">
        <f t="shared" si="58"/>
        <v>C47-E</v>
      </c>
    </row>
    <row r="228" spans="1:16" x14ac:dyDescent="0.25">
      <c r="A228" s="13" t="s">
        <v>7</v>
      </c>
      <c r="B228" s="13" t="s">
        <v>29</v>
      </c>
      <c r="C228" s="43" t="str">
        <f t="shared" si="56"/>
        <v>C48-E</v>
      </c>
      <c r="D228" s="13"/>
      <c r="E228" s="13"/>
      <c r="F228" s="13"/>
      <c r="G228" s="13"/>
      <c r="H228" s="13"/>
      <c r="I228" s="47"/>
      <c r="J228" s="13"/>
      <c r="K228" s="13"/>
      <c r="L228" s="13" t="str">
        <f t="shared" si="57"/>
        <v>C</v>
      </c>
      <c r="M228" s="50">
        <v>48</v>
      </c>
      <c r="N228" s="44" t="s">
        <v>30</v>
      </c>
      <c r="O228" s="13" t="s">
        <v>14</v>
      </c>
      <c r="P228" s="11" t="str">
        <f t="shared" si="58"/>
        <v>C48-E</v>
      </c>
    </row>
    <row r="229" spans="1:16" x14ac:dyDescent="0.25">
      <c r="A229" s="13" t="s">
        <v>7</v>
      </c>
      <c r="B229" s="13" t="s">
        <v>29</v>
      </c>
      <c r="C229" s="43" t="str">
        <f t="shared" si="56"/>
        <v>C49-E</v>
      </c>
      <c r="D229" s="13"/>
      <c r="E229" s="13"/>
      <c r="F229" s="13"/>
      <c r="G229" s="13"/>
      <c r="H229" s="13"/>
      <c r="I229" s="47"/>
      <c r="J229" s="13"/>
      <c r="K229" s="13"/>
      <c r="L229" s="13" t="str">
        <f t="shared" si="57"/>
        <v>C</v>
      </c>
      <c r="M229" s="50">
        <v>49</v>
      </c>
      <c r="N229" s="44" t="s">
        <v>30</v>
      </c>
      <c r="O229" s="13" t="s">
        <v>14</v>
      </c>
      <c r="P229" s="11" t="str">
        <f t="shared" si="58"/>
        <v>C49-E</v>
      </c>
    </row>
    <row r="230" spans="1:16" x14ac:dyDescent="0.25">
      <c r="A230" s="13" t="s">
        <v>7</v>
      </c>
      <c r="B230" s="13" t="s">
        <v>29</v>
      </c>
      <c r="C230" s="43" t="str">
        <f t="shared" ref="C230:C231" si="59">P230</f>
        <v>C51-E</v>
      </c>
      <c r="D230" s="13"/>
      <c r="E230" s="13"/>
      <c r="F230" s="13"/>
      <c r="G230" s="13"/>
      <c r="H230" s="13"/>
      <c r="I230" s="47"/>
      <c r="J230" s="13"/>
      <c r="K230" s="13"/>
      <c r="L230" s="13" t="str">
        <f t="shared" ref="L230:L231" si="60">IF(B230="Clou","C","T")</f>
        <v>C</v>
      </c>
      <c r="M230" s="50">
        <v>51</v>
      </c>
      <c r="N230" s="44" t="s">
        <v>30</v>
      </c>
      <c r="O230" s="13" t="s">
        <v>14</v>
      </c>
      <c r="P230" s="11" t="str">
        <f t="shared" ref="P230:P231" si="61">L230&amp;M230&amp;N230&amp;O230</f>
        <v>C51-E</v>
      </c>
    </row>
    <row r="231" spans="1:16" x14ac:dyDescent="0.25">
      <c r="A231" s="13" t="s">
        <v>7</v>
      </c>
      <c r="B231" s="13" t="s">
        <v>29</v>
      </c>
      <c r="C231" s="43" t="str">
        <f t="shared" si="59"/>
        <v>C52-E</v>
      </c>
      <c r="D231" s="13"/>
      <c r="E231" s="13"/>
      <c r="F231" s="13"/>
      <c r="G231" s="13"/>
      <c r="H231" s="13"/>
      <c r="I231" s="47"/>
      <c r="J231" s="13"/>
      <c r="K231" s="13"/>
      <c r="L231" s="13" t="str">
        <f t="shared" si="60"/>
        <v>C</v>
      </c>
      <c r="M231" s="50">
        <v>52</v>
      </c>
      <c r="N231" s="44" t="s">
        <v>30</v>
      </c>
      <c r="O231" s="13" t="s">
        <v>14</v>
      </c>
      <c r="P231" s="11" t="str">
        <f t="shared" si="61"/>
        <v>C52-E</v>
      </c>
    </row>
    <row r="232" spans="1:16" x14ac:dyDescent="0.25">
      <c r="A232" s="13" t="s">
        <v>7</v>
      </c>
      <c r="B232" s="13" t="s">
        <v>29</v>
      </c>
      <c r="C232" s="43" t="str">
        <f t="shared" ref="C232:C273" si="62">P232</f>
        <v>C53-E</v>
      </c>
      <c r="D232" s="13"/>
      <c r="E232" s="13"/>
      <c r="F232" s="13"/>
      <c r="G232" s="13"/>
      <c r="H232" s="13"/>
      <c r="I232" s="47"/>
      <c r="J232" s="13"/>
      <c r="K232" s="13"/>
      <c r="L232" s="13" t="str">
        <f t="shared" ref="L232:L273" si="63">IF(B232="Clou","C","T")</f>
        <v>C</v>
      </c>
      <c r="M232" s="50">
        <v>53</v>
      </c>
      <c r="N232" s="44" t="s">
        <v>30</v>
      </c>
      <c r="O232" s="13" t="s">
        <v>14</v>
      </c>
      <c r="P232" s="11" t="str">
        <f t="shared" ref="P232:P273" si="64">L232&amp;M232&amp;N232&amp;O232</f>
        <v>C53-E</v>
      </c>
    </row>
    <row r="233" spans="1:16" x14ac:dyDescent="0.25">
      <c r="A233" s="13" t="s">
        <v>7</v>
      </c>
      <c r="B233" s="13" t="s">
        <v>29</v>
      </c>
      <c r="C233" s="43" t="str">
        <f t="shared" si="62"/>
        <v>C54-E</v>
      </c>
      <c r="D233" s="13"/>
      <c r="E233" s="13"/>
      <c r="F233" s="13"/>
      <c r="G233" s="13"/>
      <c r="H233" s="13"/>
      <c r="I233" s="47"/>
      <c r="J233" s="13"/>
      <c r="K233" s="13"/>
      <c r="L233" s="13" t="str">
        <f t="shared" si="63"/>
        <v>C</v>
      </c>
      <c r="M233" s="50">
        <v>54</v>
      </c>
      <c r="N233" s="44" t="s">
        <v>30</v>
      </c>
      <c r="O233" s="13" t="s">
        <v>14</v>
      </c>
      <c r="P233" s="11" t="str">
        <f t="shared" si="64"/>
        <v>C54-E</v>
      </c>
    </row>
    <row r="234" spans="1:16" x14ac:dyDescent="0.25">
      <c r="A234" s="13" t="s">
        <v>7</v>
      </c>
      <c r="B234" s="13" t="s">
        <v>29</v>
      </c>
      <c r="C234" s="43" t="str">
        <f t="shared" si="62"/>
        <v>C55-E</v>
      </c>
      <c r="D234" s="13"/>
      <c r="E234" s="13"/>
      <c r="F234" s="13"/>
      <c r="G234" s="13"/>
      <c r="H234" s="13"/>
      <c r="I234" s="47"/>
      <c r="J234" s="13"/>
      <c r="K234" s="13"/>
      <c r="L234" s="13" t="str">
        <f t="shared" si="63"/>
        <v>C</v>
      </c>
      <c r="M234" s="50">
        <v>55</v>
      </c>
      <c r="N234" s="44" t="s">
        <v>30</v>
      </c>
      <c r="O234" s="13" t="s">
        <v>14</v>
      </c>
      <c r="P234" s="11" t="str">
        <f t="shared" si="64"/>
        <v>C55-E</v>
      </c>
    </row>
    <row r="235" spans="1:16" x14ac:dyDescent="0.25">
      <c r="A235" s="13" t="s">
        <v>7</v>
      </c>
      <c r="B235" s="13" t="s">
        <v>29</v>
      </c>
      <c r="C235" s="43" t="str">
        <f t="shared" si="62"/>
        <v>C56-E</v>
      </c>
      <c r="D235" s="13"/>
      <c r="E235" s="13"/>
      <c r="F235" s="13"/>
      <c r="G235" s="13"/>
      <c r="H235" s="13"/>
      <c r="I235" s="47"/>
      <c r="J235" s="13"/>
      <c r="K235" s="13"/>
      <c r="L235" s="13" t="str">
        <f t="shared" si="63"/>
        <v>C</v>
      </c>
      <c r="M235" s="50">
        <v>56</v>
      </c>
      <c r="N235" s="44" t="s">
        <v>30</v>
      </c>
      <c r="O235" s="13" t="s">
        <v>14</v>
      </c>
      <c r="P235" s="11" t="str">
        <f t="shared" si="64"/>
        <v>C56-E</v>
      </c>
    </row>
    <row r="236" spans="1:16" x14ac:dyDescent="0.25">
      <c r="A236" s="13" t="s">
        <v>7</v>
      </c>
      <c r="B236" s="13" t="s">
        <v>29</v>
      </c>
      <c r="C236" s="43" t="str">
        <f t="shared" si="62"/>
        <v>C57-E</v>
      </c>
      <c r="D236" s="13"/>
      <c r="E236" s="13"/>
      <c r="F236" s="13"/>
      <c r="G236" s="13"/>
      <c r="H236" s="13"/>
      <c r="I236" s="47"/>
      <c r="J236" s="13"/>
      <c r="K236" s="13"/>
      <c r="L236" s="13" t="str">
        <f t="shared" si="63"/>
        <v>C</v>
      </c>
      <c r="M236" s="50">
        <v>57</v>
      </c>
      <c r="N236" s="44" t="s">
        <v>30</v>
      </c>
      <c r="O236" s="13" t="s">
        <v>14</v>
      </c>
      <c r="P236" s="11" t="str">
        <f t="shared" si="64"/>
        <v>C57-E</v>
      </c>
    </row>
    <row r="237" spans="1:16" x14ac:dyDescent="0.25">
      <c r="A237" s="13" t="s">
        <v>7</v>
      </c>
      <c r="B237" s="13" t="s">
        <v>29</v>
      </c>
      <c r="C237" s="43" t="str">
        <f t="shared" si="62"/>
        <v>C58-E</v>
      </c>
      <c r="D237" s="13"/>
      <c r="E237" s="13"/>
      <c r="F237" s="13"/>
      <c r="G237" s="13"/>
      <c r="H237" s="13"/>
      <c r="I237" s="47"/>
      <c r="J237" s="13"/>
      <c r="K237" s="13"/>
      <c r="L237" s="13" t="str">
        <f t="shared" si="63"/>
        <v>C</v>
      </c>
      <c r="M237" s="50">
        <v>58</v>
      </c>
      <c r="N237" s="44" t="s">
        <v>30</v>
      </c>
      <c r="O237" s="13" t="s">
        <v>14</v>
      </c>
      <c r="P237" s="11" t="str">
        <f t="shared" si="64"/>
        <v>C58-E</v>
      </c>
    </row>
    <row r="238" spans="1:16" x14ac:dyDescent="0.25">
      <c r="A238" s="13" t="s">
        <v>7</v>
      </c>
      <c r="B238" s="13" t="s">
        <v>29</v>
      </c>
      <c r="C238" s="43" t="str">
        <f t="shared" si="62"/>
        <v>C59-E</v>
      </c>
      <c r="D238" s="13"/>
      <c r="E238" s="13"/>
      <c r="F238" s="13"/>
      <c r="G238" s="13"/>
      <c r="H238" s="13"/>
      <c r="I238" s="47"/>
      <c r="J238" s="13"/>
      <c r="K238" s="13"/>
      <c r="L238" s="13" t="str">
        <f t="shared" si="63"/>
        <v>C</v>
      </c>
      <c r="M238" s="50">
        <v>59</v>
      </c>
      <c r="N238" s="44" t="s">
        <v>30</v>
      </c>
      <c r="O238" s="13" t="s">
        <v>14</v>
      </c>
      <c r="P238" s="11" t="str">
        <f t="shared" si="64"/>
        <v>C59-E</v>
      </c>
    </row>
    <row r="239" spans="1:16" x14ac:dyDescent="0.25">
      <c r="A239" s="13" t="s">
        <v>7</v>
      </c>
      <c r="B239" s="13" t="s">
        <v>29</v>
      </c>
      <c r="C239" s="43" t="str">
        <f t="shared" si="62"/>
        <v>C60-E</v>
      </c>
      <c r="D239" s="13"/>
      <c r="E239" s="13"/>
      <c r="F239" s="13"/>
      <c r="G239" s="13"/>
      <c r="H239" s="13"/>
      <c r="I239" s="47"/>
      <c r="J239" s="13"/>
      <c r="K239" s="13"/>
      <c r="L239" s="13" t="str">
        <f t="shared" si="63"/>
        <v>C</v>
      </c>
      <c r="M239" s="50">
        <v>60</v>
      </c>
      <c r="N239" s="44" t="s">
        <v>30</v>
      </c>
      <c r="O239" s="13" t="s">
        <v>14</v>
      </c>
      <c r="P239" s="11" t="str">
        <f t="shared" si="64"/>
        <v>C60-E</v>
      </c>
    </row>
    <row r="240" spans="1:16" ht="15.75" thickBot="1" x14ac:dyDescent="0.3">
      <c r="A240" s="13" t="s">
        <v>7</v>
      </c>
      <c r="B240" s="13" t="s">
        <v>29</v>
      </c>
      <c r="C240" s="46" t="str">
        <f t="shared" si="62"/>
        <v>C61-E</v>
      </c>
      <c r="D240" s="19"/>
      <c r="E240" s="19"/>
      <c r="F240" s="19"/>
      <c r="G240" s="19"/>
      <c r="H240" s="19"/>
      <c r="I240" s="32"/>
      <c r="J240" s="13"/>
      <c r="K240" s="13"/>
      <c r="L240" s="13" t="str">
        <f t="shared" si="63"/>
        <v>C</v>
      </c>
      <c r="M240" s="50">
        <v>61</v>
      </c>
      <c r="N240" s="44" t="s">
        <v>30</v>
      </c>
      <c r="O240" s="13" t="s">
        <v>14</v>
      </c>
      <c r="P240" s="11" t="str">
        <f t="shared" si="64"/>
        <v>C61-E</v>
      </c>
    </row>
    <row r="241" spans="1:16" x14ac:dyDescent="0.25">
      <c r="A241" s="13" t="s">
        <v>7</v>
      </c>
      <c r="B241" s="13" t="s">
        <v>29</v>
      </c>
      <c r="C241" s="45" t="str">
        <f t="shared" si="62"/>
        <v>C19-F</v>
      </c>
      <c r="D241" s="16"/>
      <c r="E241" s="16"/>
      <c r="F241" s="16"/>
      <c r="G241" s="16"/>
      <c r="H241" s="16"/>
      <c r="I241" s="31"/>
      <c r="J241" s="13"/>
      <c r="K241" s="13"/>
      <c r="L241" s="13" t="str">
        <f t="shared" si="63"/>
        <v>C</v>
      </c>
      <c r="M241" s="50">
        <v>19</v>
      </c>
      <c r="N241" s="44" t="s">
        <v>30</v>
      </c>
      <c r="O241" s="13" t="s">
        <v>15</v>
      </c>
      <c r="P241" s="11" t="str">
        <f t="shared" si="64"/>
        <v>C19-F</v>
      </c>
    </row>
    <row r="242" spans="1:16" x14ac:dyDescent="0.25">
      <c r="A242" s="13" t="s">
        <v>7</v>
      </c>
      <c r="B242" s="13" t="s">
        <v>29</v>
      </c>
      <c r="C242" s="43" t="str">
        <f t="shared" si="62"/>
        <v>C20-F</v>
      </c>
      <c r="D242" s="13"/>
      <c r="E242" s="13"/>
      <c r="F242" s="13"/>
      <c r="G242" s="13"/>
      <c r="H242" s="13"/>
      <c r="I242" s="47"/>
      <c r="J242" s="13"/>
      <c r="K242" s="13"/>
      <c r="L242" s="13" t="str">
        <f t="shared" si="63"/>
        <v>C</v>
      </c>
      <c r="M242" s="50">
        <v>20</v>
      </c>
      <c r="N242" s="44" t="s">
        <v>30</v>
      </c>
      <c r="O242" s="13" t="s">
        <v>15</v>
      </c>
      <c r="P242" s="11" t="str">
        <f t="shared" si="64"/>
        <v>C20-F</v>
      </c>
    </row>
    <row r="243" spans="1:16" x14ac:dyDescent="0.25">
      <c r="A243" s="13" t="s">
        <v>7</v>
      </c>
      <c r="B243" s="13" t="s">
        <v>29</v>
      </c>
      <c r="C243" s="43" t="str">
        <f t="shared" si="62"/>
        <v>C21-F</v>
      </c>
      <c r="D243" s="13"/>
      <c r="E243" s="13"/>
      <c r="F243" s="13"/>
      <c r="G243" s="13"/>
      <c r="H243" s="13"/>
      <c r="I243" s="47"/>
      <c r="J243" s="13"/>
      <c r="K243" s="13"/>
      <c r="L243" s="13" t="str">
        <f t="shared" si="63"/>
        <v>C</v>
      </c>
      <c r="M243" s="50">
        <v>21</v>
      </c>
      <c r="N243" s="44" t="s">
        <v>30</v>
      </c>
      <c r="O243" s="13" t="s">
        <v>15</v>
      </c>
      <c r="P243" s="11" t="str">
        <f t="shared" si="64"/>
        <v>C21-F</v>
      </c>
    </row>
    <row r="244" spans="1:16" x14ac:dyDescent="0.25">
      <c r="A244" s="13" t="s">
        <v>7</v>
      </c>
      <c r="B244" s="13" t="s">
        <v>29</v>
      </c>
      <c r="C244" s="43" t="str">
        <f t="shared" si="62"/>
        <v>C22-F</v>
      </c>
      <c r="D244" s="13"/>
      <c r="E244" s="13"/>
      <c r="F244" s="13"/>
      <c r="G244" s="13"/>
      <c r="H244" s="13"/>
      <c r="I244" s="47"/>
      <c r="J244" s="13"/>
      <c r="K244" s="13"/>
      <c r="L244" s="13" t="str">
        <f t="shared" si="63"/>
        <v>C</v>
      </c>
      <c r="M244" s="50">
        <v>22</v>
      </c>
      <c r="N244" s="44" t="s">
        <v>30</v>
      </c>
      <c r="O244" s="13" t="s">
        <v>15</v>
      </c>
      <c r="P244" s="11" t="str">
        <f t="shared" si="64"/>
        <v>C22-F</v>
      </c>
    </row>
    <row r="245" spans="1:16" x14ac:dyDescent="0.25">
      <c r="A245" s="13" t="s">
        <v>7</v>
      </c>
      <c r="B245" s="13" t="s">
        <v>29</v>
      </c>
      <c r="C245" s="43" t="str">
        <f t="shared" si="62"/>
        <v>C23-F</v>
      </c>
      <c r="D245" s="13"/>
      <c r="E245" s="13"/>
      <c r="F245" s="13"/>
      <c r="G245" s="13"/>
      <c r="H245" s="13"/>
      <c r="I245" s="47"/>
      <c r="J245" s="13"/>
      <c r="K245" s="13"/>
      <c r="L245" s="13" t="str">
        <f t="shared" si="63"/>
        <v>C</v>
      </c>
      <c r="M245" s="50">
        <v>23</v>
      </c>
      <c r="N245" s="44" t="s">
        <v>30</v>
      </c>
      <c r="O245" s="13" t="s">
        <v>15</v>
      </c>
      <c r="P245" s="11" t="str">
        <f t="shared" si="64"/>
        <v>C23-F</v>
      </c>
    </row>
    <row r="246" spans="1:16" x14ac:dyDescent="0.25">
      <c r="A246" s="13" t="s">
        <v>7</v>
      </c>
      <c r="B246" s="13" t="s">
        <v>29</v>
      </c>
      <c r="C246" s="43" t="str">
        <f t="shared" si="62"/>
        <v>C24-F</v>
      </c>
      <c r="D246" s="13"/>
      <c r="E246" s="13"/>
      <c r="F246" s="13"/>
      <c r="G246" s="13"/>
      <c r="H246" s="13"/>
      <c r="I246" s="47"/>
      <c r="J246" s="13"/>
      <c r="K246" s="13"/>
      <c r="L246" s="13" t="str">
        <f t="shared" si="63"/>
        <v>C</v>
      </c>
      <c r="M246" s="50">
        <v>24</v>
      </c>
      <c r="N246" s="44" t="s">
        <v>30</v>
      </c>
      <c r="O246" s="13" t="s">
        <v>15</v>
      </c>
      <c r="P246" s="11" t="str">
        <f t="shared" si="64"/>
        <v>C24-F</v>
      </c>
    </row>
    <row r="247" spans="1:16" x14ac:dyDescent="0.25">
      <c r="A247" s="13" t="s">
        <v>7</v>
      </c>
      <c r="B247" s="13" t="s">
        <v>29</v>
      </c>
      <c r="C247" s="43" t="str">
        <f t="shared" si="62"/>
        <v>C25-F</v>
      </c>
      <c r="D247" s="13"/>
      <c r="E247" s="13"/>
      <c r="F247" s="13"/>
      <c r="G247" s="13"/>
      <c r="H247" s="13"/>
      <c r="I247" s="47"/>
      <c r="J247" s="13"/>
      <c r="K247" s="13"/>
      <c r="L247" s="13" t="str">
        <f t="shared" si="63"/>
        <v>C</v>
      </c>
      <c r="M247" s="50">
        <v>25</v>
      </c>
      <c r="N247" s="44" t="s">
        <v>30</v>
      </c>
      <c r="O247" s="13" t="s">
        <v>15</v>
      </c>
      <c r="P247" s="11" t="str">
        <f t="shared" si="64"/>
        <v>C25-F</v>
      </c>
    </row>
    <row r="248" spans="1:16" x14ac:dyDescent="0.25">
      <c r="A248" s="13" t="s">
        <v>7</v>
      </c>
      <c r="B248" s="13" t="s">
        <v>29</v>
      </c>
      <c r="C248" s="43" t="str">
        <f t="shared" si="62"/>
        <v>C26-F</v>
      </c>
      <c r="D248" s="13"/>
      <c r="E248" s="13"/>
      <c r="F248" s="13"/>
      <c r="G248" s="13"/>
      <c r="H248" s="13"/>
      <c r="I248" s="47"/>
      <c r="J248" s="13"/>
      <c r="K248" s="13"/>
      <c r="L248" s="13" t="str">
        <f t="shared" si="63"/>
        <v>C</v>
      </c>
      <c r="M248" s="50">
        <v>26</v>
      </c>
      <c r="N248" s="44" t="s">
        <v>30</v>
      </c>
      <c r="O248" s="13" t="s">
        <v>15</v>
      </c>
      <c r="P248" s="11" t="str">
        <f t="shared" si="64"/>
        <v>C26-F</v>
      </c>
    </row>
    <row r="249" spans="1:16" x14ac:dyDescent="0.25">
      <c r="A249" s="13" t="s">
        <v>7</v>
      </c>
      <c r="B249" s="13" t="s">
        <v>29</v>
      </c>
      <c r="C249" s="43" t="str">
        <f t="shared" si="62"/>
        <v>C27-F</v>
      </c>
      <c r="D249" s="13"/>
      <c r="E249" s="13"/>
      <c r="F249" s="13"/>
      <c r="G249" s="13"/>
      <c r="H249" s="13"/>
      <c r="I249" s="47"/>
      <c r="J249" s="13"/>
      <c r="K249" s="13"/>
      <c r="L249" s="13" t="str">
        <f t="shared" si="63"/>
        <v>C</v>
      </c>
      <c r="M249" s="50">
        <v>27</v>
      </c>
      <c r="N249" s="44" t="s">
        <v>30</v>
      </c>
      <c r="O249" s="13" t="s">
        <v>15</v>
      </c>
      <c r="P249" s="11" t="str">
        <f t="shared" si="64"/>
        <v>C27-F</v>
      </c>
    </row>
    <row r="250" spans="1:16" x14ac:dyDescent="0.25">
      <c r="A250" s="13" t="s">
        <v>7</v>
      </c>
      <c r="B250" s="13" t="s">
        <v>29</v>
      </c>
      <c r="C250" s="43" t="str">
        <f t="shared" si="62"/>
        <v>C28-F</v>
      </c>
      <c r="D250" s="13"/>
      <c r="E250" s="13"/>
      <c r="F250" s="13"/>
      <c r="G250" s="13"/>
      <c r="H250" s="13"/>
      <c r="I250" s="47"/>
      <c r="J250" s="13"/>
      <c r="K250" s="13"/>
      <c r="L250" s="13" t="str">
        <f t="shared" si="63"/>
        <v>C</v>
      </c>
      <c r="M250" s="50">
        <v>28</v>
      </c>
      <c r="N250" s="44" t="s">
        <v>30</v>
      </c>
      <c r="O250" s="13" t="s">
        <v>15</v>
      </c>
      <c r="P250" s="11" t="str">
        <f t="shared" si="64"/>
        <v>C28-F</v>
      </c>
    </row>
    <row r="251" spans="1:16" x14ac:dyDescent="0.25">
      <c r="A251" s="13" t="s">
        <v>7</v>
      </c>
      <c r="B251" s="13" t="s">
        <v>29</v>
      </c>
      <c r="C251" s="43" t="str">
        <f t="shared" si="62"/>
        <v>C29-F</v>
      </c>
      <c r="D251" s="13"/>
      <c r="E251" s="13"/>
      <c r="F251" s="13"/>
      <c r="G251" s="13"/>
      <c r="H251" s="13"/>
      <c r="I251" s="47"/>
      <c r="J251" s="13"/>
      <c r="K251" s="13"/>
      <c r="L251" s="13" t="str">
        <f t="shared" si="63"/>
        <v>C</v>
      </c>
      <c r="M251" s="50">
        <v>29</v>
      </c>
      <c r="N251" s="44" t="s">
        <v>30</v>
      </c>
      <c r="O251" s="13" t="s">
        <v>15</v>
      </c>
      <c r="P251" s="11" t="str">
        <f t="shared" si="64"/>
        <v>C29-F</v>
      </c>
    </row>
    <row r="252" spans="1:16" x14ac:dyDescent="0.25">
      <c r="A252" s="13" t="s">
        <v>7</v>
      </c>
      <c r="B252" s="13" t="s">
        <v>29</v>
      </c>
      <c r="C252" s="43" t="str">
        <f t="shared" si="62"/>
        <v>C30-F</v>
      </c>
      <c r="D252" s="13"/>
      <c r="E252" s="13"/>
      <c r="F252" s="13"/>
      <c r="G252" s="13"/>
      <c r="H252" s="13"/>
      <c r="I252" s="47"/>
      <c r="J252" s="13"/>
      <c r="K252" s="13"/>
      <c r="L252" s="13" t="str">
        <f t="shared" si="63"/>
        <v>C</v>
      </c>
      <c r="M252" s="50">
        <v>30</v>
      </c>
      <c r="N252" s="44" t="s">
        <v>30</v>
      </c>
      <c r="O252" s="13" t="s">
        <v>15</v>
      </c>
      <c r="P252" s="11" t="str">
        <f t="shared" si="64"/>
        <v>C30-F</v>
      </c>
    </row>
    <row r="253" spans="1:16" x14ac:dyDescent="0.25">
      <c r="A253" s="13" t="s">
        <v>7</v>
      </c>
      <c r="B253" s="13" t="s">
        <v>29</v>
      </c>
      <c r="C253" s="43" t="str">
        <f t="shared" si="62"/>
        <v>C31-F</v>
      </c>
      <c r="D253" s="13"/>
      <c r="E253" s="13"/>
      <c r="F253" s="13"/>
      <c r="G253" s="13"/>
      <c r="H253" s="13"/>
      <c r="I253" s="47"/>
      <c r="J253" s="13"/>
      <c r="K253" s="13"/>
      <c r="L253" s="13" t="str">
        <f t="shared" si="63"/>
        <v>C</v>
      </c>
      <c r="M253" s="50">
        <v>31</v>
      </c>
      <c r="N253" s="44" t="s">
        <v>30</v>
      </c>
      <c r="O253" s="13" t="s">
        <v>15</v>
      </c>
      <c r="P253" s="11" t="str">
        <f t="shared" si="64"/>
        <v>C31-F</v>
      </c>
    </row>
    <row r="254" spans="1:16" x14ac:dyDescent="0.25">
      <c r="A254" s="13" t="s">
        <v>7</v>
      </c>
      <c r="B254" s="13" t="s">
        <v>29</v>
      </c>
      <c r="C254" s="43" t="str">
        <f t="shared" si="62"/>
        <v>C32-F</v>
      </c>
      <c r="D254" s="13"/>
      <c r="E254" s="13"/>
      <c r="F254" s="13"/>
      <c r="G254" s="13"/>
      <c r="H254" s="13"/>
      <c r="I254" s="47"/>
      <c r="J254" s="13"/>
      <c r="K254" s="13"/>
      <c r="L254" s="13" t="str">
        <f t="shared" si="63"/>
        <v>C</v>
      </c>
      <c r="M254" s="50">
        <v>32</v>
      </c>
      <c r="N254" s="44" t="s">
        <v>30</v>
      </c>
      <c r="O254" s="13" t="s">
        <v>15</v>
      </c>
      <c r="P254" s="11" t="str">
        <f t="shared" si="64"/>
        <v>C32-F</v>
      </c>
    </row>
    <row r="255" spans="1:16" x14ac:dyDescent="0.25">
      <c r="A255" s="13" t="s">
        <v>7</v>
      </c>
      <c r="B255" s="13" t="s">
        <v>29</v>
      </c>
      <c r="C255" s="43" t="str">
        <f t="shared" si="62"/>
        <v>C33-F</v>
      </c>
      <c r="D255" s="13"/>
      <c r="E255" s="13"/>
      <c r="F255" s="13"/>
      <c r="G255" s="13"/>
      <c r="H255" s="13"/>
      <c r="I255" s="47"/>
      <c r="J255" s="13"/>
      <c r="K255" s="13"/>
      <c r="L255" s="13" t="str">
        <f t="shared" si="63"/>
        <v>C</v>
      </c>
      <c r="M255" s="50">
        <v>33</v>
      </c>
      <c r="N255" s="44" t="s">
        <v>30</v>
      </c>
      <c r="O255" s="13" t="s">
        <v>15</v>
      </c>
      <c r="P255" s="11" t="str">
        <f t="shared" si="64"/>
        <v>C33-F</v>
      </c>
    </row>
    <row r="256" spans="1:16" x14ac:dyDescent="0.25">
      <c r="A256" s="13" t="s">
        <v>7</v>
      </c>
      <c r="B256" s="13" t="s">
        <v>29</v>
      </c>
      <c r="C256" s="43" t="str">
        <f t="shared" si="62"/>
        <v>C34-F</v>
      </c>
      <c r="D256" s="13"/>
      <c r="E256" s="13"/>
      <c r="F256" s="13"/>
      <c r="G256" s="13"/>
      <c r="H256" s="13"/>
      <c r="I256" s="47"/>
      <c r="J256" s="13"/>
      <c r="K256" s="13"/>
      <c r="L256" s="13" t="str">
        <f t="shared" si="63"/>
        <v>C</v>
      </c>
      <c r="M256" s="50">
        <v>34</v>
      </c>
      <c r="N256" s="44" t="s">
        <v>30</v>
      </c>
      <c r="O256" s="13" t="s">
        <v>15</v>
      </c>
      <c r="P256" s="11" t="str">
        <f t="shared" si="64"/>
        <v>C34-F</v>
      </c>
    </row>
    <row r="257" spans="1:16" x14ac:dyDescent="0.25">
      <c r="A257" s="13" t="s">
        <v>7</v>
      </c>
      <c r="B257" s="13" t="s">
        <v>29</v>
      </c>
      <c r="C257" s="43" t="str">
        <f t="shared" si="62"/>
        <v>C35-F</v>
      </c>
      <c r="D257" s="13"/>
      <c r="E257" s="13"/>
      <c r="F257" s="13"/>
      <c r="G257" s="13"/>
      <c r="H257" s="13"/>
      <c r="I257" s="47"/>
      <c r="J257" s="13"/>
      <c r="K257" s="13"/>
      <c r="L257" s="13" t="str">
        <f t="shared" si="63"/>
        <v>C</v>
      </c>
      <c r="M257" s="50">
        <v>35</v>
      </c>
      <c r="N257" s="44" t="s">
        <v>30</v>
      </c>
      <c r="O257" s="13" t="s">
        <v>15</v>
      </c>
      <c r="P257" s="11" t="str">
        <f t="shared" si="64"/>
        <v>C35-F</v>
      </c>
    </row>
    <row r="258" spans="1:16" x14ac:dyDescent="0.25">
      <c r="A258" s="13" t="s">
        <v>7</v>
      </c>
      <c r="B258" s="13" t="s">
        <v>29</v>
      </c>
      <c r="C258" s="43" t="str">
        <f t="shared" si="62"/>
        <v>C36-F</v>
      </c>
      <c r="D258" s="13"/>
      <c r="E258" s="13"/>
      <c r="F258" s="13"/>
      <c r="G258" s="13"/>
      <c r="H258" s="13"/>
      <c r="I258" s="47"/>
      <c r="J258" s="13"/>
      <c r="K258" s="13"/>
      <c r="L258" s="13" t="str">
        <f t="shared" si="63"/>
        <v>C</v>
      </c>
      <c r="M258" s="50">
        <v>36</v>
      </c>
      <c r="N258" s="44" t="s">
        <v>30</v>
      </c>
      <c r="O258" s="13" t="s">
        <v>15</v>
      </c>
      <c r="P258" s="11" t="str">
        <f t="shared" si="64"/>
        <v>C36-F</v>
      </c>
    </row>
    <row r="259" spans="1:16" x14ac:dyDescent="0.25">
      <c r="A259" s="13" t="s">
        <v>7</v>
      </c>
      <c r="B259" s="13" t="s">
        <v>29</v>
      </c>
      <c r="C259" s="43" t="str">
        <f t="shared" si="62"/>
        <v>C37-F</v>
      </c>
      <c r="D259" s="13"/>
      <c r="E259" s="13"/>
      <c r="F259" s="13"/>
      <c r="G259" s="13"/>
      <c r="H259" s="13"/>
      <c r="I259" s="47"/>
      <c r="J259" s="13"/>
      <c r="K259" s="13"/>
      <c r="L259" s="13" t="str">
        <f t="shared" si="63"/>
        <v>C</v>
      </c>
      <c r="M259" s="50">
        <v>37</v>
      </c>
      <c r="N259" s="44" t="s">
        <v>30</v>
      </c>
      <c r="O259" s="13" t="s">
        <v>15</v>
      </c>
      <c r="P259" s="11" t="str">
        <f t="shared" si="64"/>
        <v>C37-F</v>
      </c>
    </row>
    <row r="260" spans="1:16" x14ac:dyDescent="0.25">
      <c r="A260" s="13" t="s">
        <v>7</v>
      </c>
      <c r="B260" s="13" t="s">
        <v>29</v>
      </c>
      <c r="C260" s="43" t="str">
        <f t="shared" si="62"/>
        <v>C38-F</v>
      </c>
      <c r="D260" s="13"/>
      <c r="E260" s="13"/>
      <c r="F260" s="13"/>
      <c r="G260" s="13"/>
      <c r="H260" s="13"/>
      <c r="I260" s="47"/>
      <c r="J260" s="13"/>
      <c r="K260" s="13"/>
      <c r="L260" s="13" t="str">
        <f t="shared" si="63"/>
        <v>C</v>
      </c>
      <c r="M260" s="50">
        <v>38</v>
      </c>
      <c r="N260" s="44" t="s">
        <v>30</v>
      </c>
      <c r="O260" s="13" t="s">
        <v>15</v>
      </c>
      <c r="P260" s="11" t="str">
        <f t="shared" si="64"/>
        <v>C38-F</v>
      </c>
    </row>
    <row r="261" spans="1:16" x14ac:dyDescent="0.25">
      <c r="A261" s="13" t="s">
        <v>7</v>
      </c>
      <c r="B261" s="13" t="s">
        <v>29</v>
      </c>
      <c r="C261" s="43" t="str">
        <f t="shared" si="62"/>
        <v>C39-F</v>
      </c>
      <c r="D261" s="13"/>
      <c r="E261" s="13"/>
      <c r="F261" s="13"/>
      <c r="G261" s="13"/>
      <c r="H261" s="13"/>
      <c r="I261" s="47"/>
      <c r="J261" s="13"/>
      <c r="K261" s="13"/>
      <c r="L261" s="13" t="str">
        <f t="shared" si="63"/>
        <v>C</v>
      </c>
      <c r="M261" s="50">
        <v>39</v>
      </c>
      <c r="N261" s="44" t="s">
        <v>30</v>
      </c>
      <c r="O261" s="13" t="s">
        <v>15</v>
      </c>
      <c r="P261" s="11" t="str">
        <f t="shared" si="64"/>
        <v>C39-F</v>
      </c>
    </row>
    <row r="262" spans="1:16" x14ac:dyDescent="0.25">
      <c r="A262" s="13" t="s">
        <v>7</v>
      </c>
      <c r="B262" s="13" t="s">
        <v>29</v>
      </c>
      <c r="C262" s="43" t="str">
        <f t="shared" si="62"/>
        <v>C40-F</v>
      </c>
      <c r="D262" s="13"/>
      <c r="E262" s="13"/>
      <c r="F262" s="13"/>
      <c r="G262" s="13"/>
      <c r="H262" s="13"/>
      <c r="I262" s="47"/>
      <c r="J262" s="13"/>
      <c r="K262" s="13"/>
      <c r="L262" s="13" t="str">
        <f t="shared" si="63"/>
        <v>C</v>
      </c>
      <c r="M262" s="50">
        <v>40</v>
      </c>
      <c r="N262" s="44" t="s">
        <v>30</v>
      </c>
      <c r="O262" s="13" t="s">
        <v>15</v>
      </c>
      <c r="P262" s="11" t="str">
        <f t="shared" si="64"/>
        <v>C40-F</v>
      </c>
    </row>
    <row r="263" spans="1:16" x14ac:dyDescent="0.25">
      <c r="A263" s="13" t="s">
        <v>7</v>
      </c>
      <c r="B263" s="13" t="s">
        <v>29</v>
      </c>
      <c r="C263" s="43" t="str">
        <f t="shared" si="62"/>
        <v>C41-F</v>
      </c>
      <c r="D263" s="13"/>
      <c r="E263" s="13"/>
      <c r="F263" s="13"/>
      <c r="G263" s="13"/>
      <c r="H263" s="13"/>
      <c r="I263" s="47"/>
      <c r="J263" s="13"/>
      <c r="K263" s="13"/>
      <c r="L263" s="13" t="str">
        <f t="shared" si="63"/>
        <v>C</v>
      </c>
      <c r="M263" s="50">
        <v>41</v>
      </c>
      <c r="N263" s="44" t="s">
        <v>30</v>
      </c>
      <c r="O263" s="13" t="s">
        <v>15</v>
      </c>
      <c r="P263" s="11" t="str">
        <f t="shared" si="64"/>
        <v>C41-F</v>
      </c>
    </row>
    <row r="264" spans="1:16" x14ac:dyDescent="0.25">
      <c r="A264" s="13" t="s">
        <v>7</v>
      </c>
      <c r="B264" s="13" t="s">
        <v>29</v>
      </c>
      <c r="C264" s="43" t="str">
        <f t="shared" si="62"/>
        <v>C42-F</v>
      </c>
      <c r="D264" s="13"/>
      <c r="E264" s="13"/>
      <c r="F264" s="13"/>
      <c r="G264" s="13"/>
      <c r="H264" s="13"/>
      <c r="I264" s="47"/>
      <c r="J264" s="13"/>
      <c r="K264" s="13"/>
      <c r="L264" s="13" t="str">
        <f t="shared" si="63"/>
        <v>C</v>
      </c>
      <c r="M264" s="50">
        <v>42</v>
      </c>
      <c r="N264" s="44" t="s">
        <v>30</v>
      </c>
      <c r="O264" s="13" t="s">
        <v>15</v>
      </c>
      <c r="P264" s="11" t="str">
        <f t="shared" si="64"/>
        <v>C42-F</v>
      </c>
    </row>
    <row r="265" spans="1:16" x14ac:dyDescent="0.25">
      <c r="A265" s="13" t="s">
        <v>7</v>
      </c>
      <c r="B265" s="13" t="s">
        <v>29</v>
      </c>
      <c r="C265" s="43" t="str">
        <f t="shared" si="62"/>
        <v>C43-F</v>
      </c>
      <c r="D265" s="13"/>
      <c r="E265" s="13"/>
      <c r="F265" s="13"/>
      <c r="G265" s="13"/>
      <c r="H265" s="13"/>
      <c r="I265" s="47"/>
      <c r="J265" s="13"/>
      <c r="K265" s="13"/>
      <c r="L265" s="13" t="str">
        <f t="shared" si="63"/>
        <v>C</v>
      </c>
      <c r="M265" s="50">
        <v>43</v>
      </c>
      <c r="N265" s="44" t="s">
        <v>30</v>
      </c>
      <c r="O265" s="13" t="s">
        <v>15</v>
      </c>
      <c r="P265" s="11" t="str">
        <f t="shared" si="64"/>
        <v>C43-F</v>
      </c>
    </row>
    <row r="266" spans="1:16" x14ac:dyDescent="0.25">
      <c r="A266" s="13" t="s">
        <v>7</v>
      </c>
      <c r="B266" s="13" t="s">
        <v>29</v>
      </c>
      <c r="C266" s="43" t="str">
        <f t="shared" si="62"/>
        <v>C44-F</v>
      </c>
      <c r="D266" s="13"/>
      <c r="E266" s="13"/>
      <c r="F266" s="13"/>
      <c r="G266" s="13"/>
      <c r="H266" s="13"/>
      <c r="I266" s="47"/>
      <c r="J266" s="13"/>
      <c r="K266" s="13"/>
      <c r="L266" s="13" t="str">
        <f t="shared" si="63"/>
        <v>C</v>
      </c>
      <c r="M266" s="50">
        <v>44</v>
      </c>
      <c r="N266" s="44" t="s">
        <v>30</v>
      </c>
      <c r="O266" s="13" t="s">
        <v>15</v>
      </c>
      <c r="P266" s="11" t="str">
        <f t="shared" si="64"/>
        <v>C44-F</v>
      </c>
    </row>
    <row r="267" spans="1:16" x14ac:dyDescent="0.25">
      <c r="A267" s="13" t="s">
        <v>7</v>
      </c>
      <c r="B267" s="13" t="s">
        <v>29</v>
      </c>
      <c r="C267" s="43" t="str">
        <f t="shared" si="62"/>
        <v>C45-F</v>
      </c>
      <c r="D267" s="13"/>
      <c r="E267" s="13"/>
      <c r="F267" s="13"/>
      <c r="G267" s="13"/>
      <c r="H267" s="13"/>
      <c r="I267" s="47"/>
      <c r="J267" s="13"/>
      <c r="K267" s="13"/>
      <c r="L267" s="13" t="str">
        <f t="shared" si="63"/>
        <v>C</v>
      </c>
      <c r="M267" s="50">
        <v>45</v>
      </c>
      <c r="N267" s="44" t="s">
        <v>30</v>
      </c>
      <c r="O267" s="13" t="s">
        <v>15</v>
      </c>
      <c r="P267" s="11" t="str">
        <f t="shared" si="64"/>
        <v>C45-F</v>
      </c>
    </row>
    <row r="268" spans="1:16" x14ac:dyDescent="0.25">
      <c r="A268" s="13" t="s">
        <v>7</v>
      </c>
      <c r="B268" s="13" t="s">
        <v>29</v>
      </c>
      <c r="C268" s="43" t="str">
        <f t="shared" si="62"/>
        <v>C46-F</v>
      </c>
      <c r="D268" s="13"/>
      <c r="E268" s="13"/>
      <c r="F268" s="13"/>
      <c r="G268" s="13"/>
      <c r="H268" s="13"/>
      <c r="I268" s="47"/>
      <c r="J268" s="13"/>
      <c r="K268" s="13"/>
      <c r="L268" s="13" t="str">
        <f t="shared" si="63"/>
        <v>C</v>
      </c>
      <c r="M268" s="50">
        <v>46</v>
      </c>
      <c r="N268" s="44" t="s">
        <v>30</v>
      </c>
      <c r="O268" s="13" t="s">
        <v>15</v>
      </c>
      <c r="P268" s="11" t="str">
        <f t="shared" si="64"/>
        <v>C46-F</v>
      </c>
    </row>
    <row r="269" spans="1:16" x14ac:dyDescent="0.25">
      <c r="A269" s="13" t="s">
        <v>7</v>
      </c>
      <c r="B269" s="13" t="s">
        <v>29</v>
      </c>
      <c r="C269" s="43" t="str">
        <f t="shared" si="62"/>
        <v>C47-F</v>
      </c>
      <c r="D269" s="13"/>
      <c r="E269" s="13"/>
      <c r="F269" s="13"/>
      <c r="G269" s="13"/>
      <c r="H269" s="13"/>
      <c r="I269" s="47"/>
      <c r="J269" s="13"/>
      <c r="K269" s="13"/>
      <c r="L269" s="13" t="str">
        <f t="shared" si="63"/>
        <v>C</v>
      </c>
      <c r="M269" s="50">
        <v>47</v>
      </c>
      <c r="N269" s="44" t="s">
        <v>30</v>
      </c>
      <c r="O269" s="13" t="s">
        <v>15</v>
      </c>
      <c r="P269" s="11" t="str">
        <f t="shared" si="64"/>
        <v>C47-F</v>
      </c>
    </row>
    <row r="270" spans="1:16" x14ac:dyDescent="0.25">
      <c r="A270" s="13" t="s">
        <v>7</v>
      </c>
      <c r="B270" s="13" t="s">
        <v>29</v>
      </c>
      <c r="C270" s="43" t="str">
        <f t="shared" si="62"/>
        <v>C48-F</v>
      </c>
      <c r="D270" s="13"/>
      <c r="E270" s="13"/>
      <c r="F270" s="13"/>
      <c r="G270" s="13"/>
      <c r="H270" s="13"/>
      <c r="I270" s="47"/>
      <c r="J270" s="13"/>
      <c r="K270" s="13"/>
      <c r="L270" s="13" t="str">
        <f t="shared" si="63"/>
        <v>C</v>
      </c>
      <c r="M270" s="50">
        <v>48</v>
      </c>
      <c r="N270" s="44" t="s">
        <v>30</v>
      </c>
      <c r="O270" s="13" t="s">
        <v>15</v>
      </c>
      <c r="P270" s="11" t="str">
        <f t="shared" si="64"/>
        <v>C48-F</v>
      </c>
    </row>
    <row r="271" spans="1:16" x14ac:dyDescent="0.25">
      <c r="A271" s="13" t="s">
        <v>7</v>
      </c>
      <c r="B271" s="13" t="s">
        <v>29</v>
      </c>
      <c r="C271" s="43" t="str">
        <f t="shared" si="62"/>
        <v>C49-F</v>
      </c>
      <c r="D271" s="13"/>
      <c r="E271" s="13"/>
      <c r="F271" s="13"/>
      <c r="G271" s="13"/>
      <c r="H271" s="13"/>
      <c r="I271" s="47"/>
      <c r="J271" s="13"/>
      <c r="K271" s="13"/>
      <c r="L271" s="13" t="str">
        <f t="shared" si="63"/>
        <v>C</v>
      </c>
      <c r="M271" s="50">
        <v>49</v>
      </c>
      <c r="N271" s="44" t="s">
        <v>30</v>
      </c>
      <c r="O271" s="13" t="s">
        <v>15</v>
      </c>
      <c r="P271" s="11" t="str">
        <f t="shared" si="64"/>
        <v>C49-F</v>
      </c>
    </row>
    <row r="272" spans="1:16" x14ac:dyDescent="0.25">
      <c r="A272" s="13" t="s">
        <v>7</v>
      </c>
      <c r="B272" s="13" t="s">
        <v>29</v>
      </c>
      <c r="C272" s="43" t="str">
        <f t="shared" si="62"/>
        <v>C51-F</v>
      </c>
      <c r="D272" s="13"/>
      <c r="E272" s="13"/>
      <c r="F272" s="13"/>
      <c r="G272" s="13"/>
      <c r="H272" s="13"/>
      <c r="I272" s="47"/>
      <c r="J272" s="13"/>
      <c r="K272" s="13"/>
      <c r="L272" s="13" t="str">
        <f t="shared" si="63"/>
        <v>C</v>
      </c>
      <c r="M272" s="50">
        <v>51</v>
      </c>
      <c r="N272" s="44" t="s">
        <v>30</v>
      </c>
      <c r="O272" s="13" t="s">
        <v>15</v>
      </c>
      <c r="P272" s="11" t="str">
        <f t="shared" si="64"/>
        <v>C51-F</v>
      </c>
    </row>
    <row r="273" spans="1:16" x14ac:dyDescent="0.25">
      <c r="A273" s="13" t="s">
        <v>7</v>
      </c>
      <c r="B273" s="13" t="s">
        <v>29</v>
      </c>
      <c r="C273" s="43" t="str">
        <f t="shared" si="62"/>
        <v>C52-F</v>
      </c>
      <c r="D273" s="13"/>
      <c r="E273" s="13"/>
      <c r="F273" s="13"/>
      <c r="G273" s="13"/>
      <c r="H273" s="13"/>
      <c r="I273" s="47"/>
      <c r="J273" s="13"/>
      <c r="K273" s="13"/>
      <c r="L273" s="13" t="str">
        <f t="shared" si="63"/>
        <v>C</v>
      </c>
      <c r="M273" s="50">
        <v>52</v>
      </c>
      <c r="N273" s="44" t="s">
        <v>30</v>
      </c>
      <c r="O273" s="13" t="s">
        <v>15</v>
      </c>
      <c r="P273" s="11" t="str">
        <f t="shared" si="64"/>
        <v>C52-F</v>
      </c>
    </row>
    <row r="274" spans="1:16" x14ac:dyDescent="0.25">
      <c r="A274" s="13" t="s">
        <v>7</v>
      </c>
      <c r="B274" s="13" t="s">
        <v>29</v>
      </c>
      <c r="C274" s="43" t="str">
        <f t="shared" ref="C274:C337" si="65">P274</f>
        <v>C53-F</v>
      </c>
      <c r="D274" s="13"/>
      <c r="E274" s="13"/>
      <c r="F274" s="13"/>
      <c r="G274" s="13"/>
      <c r="H274" s="13"/>
      <c r="I274" s="47"/>
      <c r="J274" s="13"/>
      <c r="K274" s="13"/>
      <c r="L274" s="13" t="str">
        <f t="shared" ref="L274:L337" si="66">IF(B274="Clou","C","T")</f>
        <v>C</v>
      </c>
      <c r="M274" s="50">
        <v>53</v>
      </c>
      <c r="N274" s="44" t="s">
        <v>30</v>
      </c>
      <c r="O274" s="13" t="s">
        <v>15</v>
      </c>
      <c r="P274" s="11" t="str">
        <f t="shared" ref="P274:P337" si="67">L274&amp;M274&amp;N274&amp;O274</f>
        <v>C53-F</v>
      </c>
    </row>
    <row r="275" spans="1:16" x14ac:dyDescent="0.25">
      <c r="A275" s="13" t="s">
        <v>7</v>
      </c>
      <c r="B275" s="13" t="s">
        <v>29</v>
      </c>
      <c r="C275" s="43" t="str">
        <f t="shared" si="65"/>
        <v>C54-F</v>
      </c>
      <c r="D275" s="13"/>
      <c r="E275" s="13"/>
      <c r="F275" s="13"/>
      <c r="G275" s="13"/>
      <c r="H275" s="13"/>
      <c r="I275" s="47"/>
      <c r="J275" s="13"/>
      <c r="K275" s="13"/>
      <c r="L275" s="13" t="str">
        <f t="shared" si="66"/>
        <v>C</v>
      </c>
      <c r="M275" s="50">
        <v>54</v>
      </c>
      <c r="N275" s="44" t="s">
        <v>30</v>
      </c>
      <c r="O275" s="13" t="s">
        <v>15</v>
      </c>
      <c r="P275" s="11" t="str">
        <f t="shared" si="67"/>
        <v>C54-F</v>
      </c>
    </row>
    <row r="276" spans="1:16" x14ac:dyDescent="0.25">
      <c r="A276" s="13" t="s">
        <v>7</v>
      </c>
      <c r="B276" s="13" t="s">
        <v>29</v>
      </c>
      <c r="C276" s="43" t="str">
        <f t="shared" si="65"/>
        <v>C55-F</v>
      </c>
      <c r="D276" s="13"/>
      <c r="E276" s="13"/>
      <c r="F276" s="13"/>
      <c r="G276" s="13"/>
      <c r="H276" s="13"/>
      <c r="I276" s="47"/>
      <c r="J276" s="13"/>
      <c r="K276" s="13"/>
      <c r="L276" s="13" t="str">
        <f t="shared" si="66"/>
        <v>C</v>
      </c>
      <c r="M276" s="50">
        <v>55</v>
      </c>
      <c r="N276" s="44" t="s">
        <v>30</v>
      </c>
      <c r="O276" s="13" t="s">
        <v>15</v>
      </c>
      <c r="P276" s="11" t="str">
        <f t="shared" si="67"/>
        <v>C55-F</v>
      </c>
    </row>
    <row r="277" spans="1:16" x14ac:dyDescent="0.25">
      <c r="A277" s="13" t="s">
        <v>7</v>
      </c>
      <c r="B277" s="13" t="s">
        <v>29</v>
      </c>
      <c r="C277" s="43" t="str">
        <f t="shared" si="65"/>
        <v>C56-F</v>
      </c>
      <c r="D277" s="13"/>
      <c r="E277" s="13"/>
      <c r="F277" s="13"/>
      <c r="G277" s="13"/>
      <c r="H277" s="13"/>
      <c r="I277" s="47"/>
      <c r="J277" s="13"/>
      <c r="K277" s="13"/>
      <c r="L277" s="13" t="str">
        <f t="shared" si="66"/>
        <v>C</v>
      </c>
      <c r="M277" s="50">
        <v>56</v>
      </c>
      <c r="N277" s="44" t="s">
        <v>30</v>
      </c>
      <c r="O277" s="13" t="s">
        <v>15</v>
      </c>
      <c r="P277" s="11" t="str">
        <f t="shared" si="67"/>
        <v>C56-F</v>
      </c>
    </row>
    <row r="278" spans="1:16" x14ac:dyDescent="0.25">
      <c r="A278" s="13" t="s">
        <v>7</v>
      </c>
      <c r="B278" s="13" t="s">
        <v>29</v>
      </c>
      <c r="C278" s="43" t="str">
        <f t="shared" si="65"/>
        <v>C57-F</v>
      </c>
      <c r="D278" s="13"/>
      <c r="E278" s="13"/>
      <c r="F278" s="13"/>
      <c r="G278" s="13"/>
      <c r="H278" s="13"/>
      <c r="I278" s="47"/>
      <c r="J278" s="13"/>
      <c r="K278" s="13"/>
      <c r="L278" s="13" t="str">
        <f t="shared" si="66"/>
        <v>C</v>
      </c>
      <c r="M278" s="50">
        <v>57</v>
      </c>
      <c r="N278" s="44" t="s">
        <v>30</v>
      </c>
      <c r="O278" s="13" t="s">
        <v>15</v>
      </c>
      <c r="P278" s="11" t="str">
        <f t="shared" si="67"/>
        <v>C57-F</v>
      </c>
    </row>
    <row r="279" spans="1:16" x14ac:dyDescent="0.25">
      <c r="A279" s="13" t="s">
        <v>7</v>
      </c>
      <c r="B279" s="13" t="s">
        <v>29</v>
      </c>
      <c r="C279" s="43" t="str">
        <f t="shared" si="65"/>
        <v>C58-F</v>
      </c>
      <c r="D279" s="13"/>
      <c r="E279" s="13"/>
      <c r="F279" s="13"/>
      <c r="G279" s="13"/>
      <c r="H279" s="13"/>
      <c r="I279" s="47"/>
      <c r="J279" s="13"/>
      <c r="K279" s="13"/>
      <c r="L279" s="13" t="str">
        <f t="shared" si="66"/>
        <v>C</v>
      </c>
      <c r="M279" s="50">
        <v>58</v>
      </c>
      <c r="N279" s="44" t="s">
        <v>30</v>
      </c>
      <c r="O279" s="13" t="s">
        <v>15</v>
      </c>
      <c r="P279" s="11" t="str">
        <f t="shared" si="67"/>
        <v>C58-F</v>
      </c>
    </row>
    <row r="280" spans="1:16" x14ac:dyDescent="0.25">
      <c r="A280" s="13" t="s">
        <v>7</v>
      </c>
      <c r="B280" s="13" t="s">
        <v>29</v>
      </c>
      <c r="C280" s="43" t="str">
        <f t="shared" si="65"/>
        <v>C59-F</v>
      </c>
      <c r="D280" s="13"/>
      <c r="E280" s="13"/>
      <c r="F280" s="13"/>
      <c r="G280" s="13"/>
      <c r="H280" s="13"/>
      <c r="I280" s="47"/>
      <c r="J280" s="13"/>
      <c r="K280" s="13"/>
      <c r="L280" s="13" t="str">
        <f t="shared" si="66"/>
        <v>C</v>
      </c>
      <c r="M280" s="50">
        <v>59</v>
      </c>
      <c r="N280" s="44" t="s">
        <v>30</v>
      </c>
      <c r="O280" s="13" t="s">
        <v>15</v>
      </c>
      <c r="P280" s="11" t="str">
        <f t="shared" si="67"/>
        <v>C59-F</v>
      </c>
    </row>
    <row r="281" spans="1:16" x14ac:dyDescent="0.25">
      <c r="A281" s="13" t="s">
        <v>7</v>
      </c>
      <c r="B281" s="13" t="s">
        <v>29</v>
      </c>
      <c r="C281" s="43" t="str">
        <f t="shared" si="65"/>
        <v>C60-F</v>
      </c>
      <c r="D281" s="13"/>
      <c r="E281" s="13"/>
      <c r="F281" s="13"/>
      <c r="G281" s="13"/>
      <c r="H281" s="13"/>
      <c r="I281" s="47"/>
      <c r="J281" s="13"/>
      <c r="K281" s="13"/>
      <c r="L281" s="13" t="str">
        <f t="shared" si="66"/>
        <v>C</v>
      </c>
      <c r="M281" s="50">
        <v>60</v>
      </c>
      <c r="N281" s="44" t="s">
        <v>30</v>
      </c>
      <c r="O281" s="13" t="s">
        <v>15</v>
      </c>
      <c r="P281" s="11" t="str">
        <f t="shared" si="67"/>
        <v>C60-F</v>
      </c>
    </row>
    <row r="282" spans="1:16" ht="15.75" thickBot="1" x14ac:dyDescent="0.3">
      <c r="A282" s="13" t="s">
        <v>7</v>
      </c>
      <c r="B282" s="13" t="s">
        <v>29</v>
      </c>
      <c r="C282" s="46" t="str">
        <f t="shared" si="65"/>
        <v>C61-F</v>
      </c>
      <c r="D282" s="19"/>
      <c r="E282" s="19"/>
      <c r="F282" s="19"/>
      <c r="G282" s="19"/>
      <c r="H282" s="19"/>
      <c r="I282" s="32"/>
      <c r="J282" s="13"/>
      <c r="K282" s="13"/>
      <c r="L282" s="13" t="str">
        <f t="shared" si="66"/>
        <v>C</v>
      </c>
      <c r="M282" s="50">
        <v>61</v>
      </c>
      <c r="N282" s="44" t="s">
        <v>30</v>
      </c>
      <c r="O282" s="13" t="s">
        <v>15</v>
      </c>
      <c r="P282" s="11" t="str">
        <f t="shared" si="67"/>
        <v>C61-F</v>
      </c>
    </row>
    <row r="283" spans="1:16" x14ac:dyDescent="0.25">
      <c r="A283" s="13" t="s">
        <v>7</v>
      </c>
      <c r="B283" s="13" t="s">
        <v>29</v>
      </c>
      <c r="C283" s="45" t="str">
        <f t="shared" si="65"/>
        <v>C19-G</v>
      </c>
      <c r="D283" s="16"/>
      <c r="E283" s="16"/>
      <c r="F283" s="16"/>
      <c r="G283" s="16"/>
      <c r="H283" s="16"/>
      <c r="I283" s="31"/>
      <c r="J283" s="13"/>
      <c r="K283" s="13"/>
      <c r="L283" s="13" t="str">
        <f t="shared" si="66"/>
        <v>C</v>
      </c>
      <c r="M283" s="50">
        <v>19</v>
      </c>
      <c r="N283" s="44" t="s">
        <v>30</v>
      </c>
      <c r="O283" s="13" t="s">
        <v>16</v>
      </c>
      <c r="P283" s="11" t="str">
        <f t="shared" si="67"/>
        <v>C19-G</v>
      </c>
    </row>
    <row r="284" spans="1:16" x14ac:dyDescent="0.25">
      <c r="A284" s="13" t="s">
        <v>7</v>
      </c>
      <c r="B284" s="13" t="s">
        <v>29</v>
      </c>
      <c r="C284" s="43" t="str">
        <f t="shared" si="65"/>
        <v>C20-G</v>
      </c>
      <c r="D284" s="13"/>
      <c r="E284" s="13"/>
      <c r="F284" s="13"/>
      <c r="G284" s="13"/>
      <c r="H284" s="13"/>
      <c r="I284" s="47"/>
      <c r="J284" s="13"/>
      <c r="K284" s="13"/>
      <c r="L284" s="13" t="str">
        <f t="shared" si="66"/>
        <v>C</v>
      </c>
      <c r="M284" s="50">
        <v>20</v>
      </c>
      <c r="N284" s="44" t="s">
        <v>30</v>
      </c>
      <c r="O284" s="13" t="s">
        <v>16</v>
      </c>
      <c r="P284" s="11" t="str">
        <f t="shared" si="67"/>
        <v>C20-G</v>
      </c>
    </row>
    <row r="285" spans="1:16" x14ac:dyDescent="0.25">
      <c r="A285" s="13" t="s">
        <v>7</v>
      </c>
      <c r="B285" s="13" t="s">
        <v>29</v>
      </c>
      <c r="C285" s="43" t="str">
        <f t="shared" si="65"/>
        <v>C21-G</v>
      </c>
      <c r="D285" s="13"/>
      <c r="E285" s="13"/>
      <c r="F285" s="13"/>
      <c r="G285" s="13"/>
      <c r="H285" s="13"/>
      <c r="I285" s="47"/>
      <c r="J285" s="13"/>
      <c r="K285" s="13"/>
      <c r="L285" s="13" t="str">
        <f t="shared" si="66"/>
        <v>C</v>
      </c>
      <c r="M285" s="50">
        <v>21</v>
      </c>
      <c r="N285" s="44" t="s">
        <v>30</v>
      </c>
      <c r="O285" s="13" t="s">
        <v>16</v>
      </c>
      <c r="P285" s="11" t="str">
        <f t="shared" si="67"/>
        <v>C21-G</v>
      </c>
    </row>
    <row r="286" spans="1:16" x14ac:dyDescent="0.25">
      <c r="A286" s="13" t="s">
        <v>7</v>
      </c>
      <c r="B286" s="13" t="s">
        <v>29</v>
      </c>
      <c r="C286" s="43" t="str">
        <f t="shared" si="65"/>
        <v>C22-G</v>
      </c>
      <c r="D286" s="13"/>
      <c r="E286" s="13"/>
      <c r="F286" s="13"/>
      <c r="G286" s="13"/>
      <c r="H286" s="13"/>
      <c r="I286" s="47"/>
      <c r="J286" s="13"/>
      <c r="K286" s="13"/>
      <c r="L286" s="13" t="str">
        <f t="shared" si="66"/>
        <v>C</v>
      </c>
      <c r="M286" s="50">
        <v>22</v>
      </c>
      <c r="N286" s="44" t="s">
        <v>30</v>
      </c>
      <c r="O286" s="13" t="s">
        <v>16</v>
      </c>
      <c r="P286" s="11" t="str">
        <f t="shared" si="67"/>
        <v>C22-G</v>
      </c>
    </row>
    <row r="287" spans="1:16" x14ac:dyDescent="0.25">
      <c r="A287" s="13" t="s">
        <v>7</v>
      </c>
      <c r="B287" s="13" t="s">
        <v>29</v>
      </c>
      <c r="C287" s="43" t="str">
        <f t="shared" si="65"/>
        <v>C23-G</v>
      </c>
      <c r="D287" s="13"/>
      <c r="E287" s="13"/>
      <c r="F287" s="13"/>
      <c r="G287" s="13"/>
      <c r="H287" s="13"/>
      <c r="I287" s="47"/>
      <c r="J287" s="13"/>
      <c r="K287" s="13"/>
      <c r="L287" s="13" t="str">
        <f t="shared" si="66"/>
        <v>C</v>
      </c>
      <c r="M287" s="50">
        <v>23</v>
      </c>
      <c r="N287" s="44" t="s">
        <v>30</v>
      </c>
      <c r="O287" s="13" t="s">
        <v>16</v>
      </c>
      <c r="P287" s="11" t="str">
        <f t="shared" si="67"/>
        <v>C23-G</v>
      </c>
    </row>
    <row r="288" spans="1:16" x14ac:dyDescent="0.25">
      <c r="A288" s="13" t="s">
        <v>7</v>
      </c>
      <c r="B288" s="13" t="s">
        <v>29</v>
      </c>
      <c r="C288" s="43" t="str">
        <f t="shared" si="65"/>
        <v>C24-G</v>
      </c>
      <c r="D288" s="13"/>
      <c r="E288" s="13"/>
      <c r="F288" s="13"/>
      <c r="G288" s="13"/>
      <c r="H288" s="13"/>
      <c r="I288" s="47"/>
      <c r="J288" s="13"/>
      <c r="K288" s="13"/>
      <c r="L288" s="13" t="str">
        <f t="shared" si="66"/>
        <v>C</v>
      </c>
      <c r="M288" s="50">
        <v>24</v>
      </c>
      <c r="N288" s="44" t="s">
        <v>30</v>
      </c>
      <c r="O288" s="13" t="s">
        <v>16</v>
      </c>
      <c r="P288" s="11" t="str">
        <f t="shared" si="67"/>
        <v>C24-G</v>
      </c>
    </row>
    <row r="289" spans="1:16" x14ac:dyDescent="0.25">
      <c r="A289" s="13" t="s">
        <v>7</v>
      </c>
      <c r="B289" s="13" t="s">
        <v>29</v>
      </c>
      <c r="C289" s="43" t="str">
        <f t="shared" si="65"/>
        <v>C25-G</v>
      </c>
      <c r="D289" s="13"/>
      <c r="E289" s="13"/>
      <c r="F289" s="13"/>
      <c r="G289" s="13"/>
      <c r="H289" s="13"/>
      <c r="I289" s="47"/>
      <c r="J289" s="13"/>
      <c r="K289" s="13"/>
      <c r="L289" s="13" t="str">
        <f t="shared" si="66"/>
        <v>C</v>
      </c>
      <c r="M289" s="50">
        <v>25</v>
      </c>
      <c r="N289" s="44" t="s">
        <v>30</v>
      </c>
      <c r="O289" s="13" t="s">
        <v>16</v>
      </c>
      <c r="P289" s="11" t="str">
        <f t="shared" si="67"/>
        <v>C25-G</v>
      </c>
    </row>
    <row r="290" spans="1:16" x14ac:dyDescent="0.25">
      <c r="A290" s="13" t="s">
        <v>7</v>
      </c>
      <c r="B290" s="13" t="s">
        <v>29</v>
      </c>
      <c r="C290" s="43" t="str">
        <f t="shared" si="65"/>
        <v>C26-G</v>
      </c>
      <c r="D290" s="13"/>
      <c r="E290" s="13"/>
      <c r="F290" s="13"/>
      <c r="G290" s="13"/>
      <c r="H290" s="13"/>
      <c r="I290" s="47"/>
      <c r="J290" s="13"/>
      <c r="K290" s="13"/>
      <c r="L290" s="13" t="str">
        <f t="shared" si="66"/>
        <v>C</v>
      </c>
      <c r="M290" s="50">
        <v>26</v>
      </c>
      <c r="N290" s="44" t="s">
        <v>30</v>
      </c>
      <c r="O290" s="13" t="s">
        <v>16</v>
      </c>
      <c r="P290" s="11" t="str">
        <f t="shared" si="67"/>
        <v>C26-G</v>
      </c>
    </row>
    <row r="291" spans="1:16" x14ac:dyDescent="0.25">
      <c r="A291" s="13" t="s">
        <v>7</v>
      </c>
      <c r="B291" s="13" t="s">
        <v>29</v>
      </c>
      <c r="C291" s="43" t="str">
        <f t="shared" si="65"/>
        <v>C27-G</v>
      </c>
      <c r="D291" s="13"/>
      <c r="E291" s="13"/>
      <c r="F291" s="13"/>
      <c r="G291" s="13"/>
      <c r="H291" s="13"/>
      <c r="I291" s="47"/>
      <c r="J291" s="13"/>
      <c r="K291" s="13"/>
      <c r="L291" s="13" t="str">
        <f t="shared" si="66"/>
        <v>C</v>
      </c>
      <c r="M291" s="50">
        <v>27</v>
      </c>
      <c r="N291" s="44" t="s">
        <v>30</v>
      </c>
      <c r="O291" s="13" t="s">
        <v>16</v>
      </c>
      <c r="P291" s="11" t="str">
        <f t="shared" si="67"/>
        <v>C27-G</v>
      </c>
    </row>
    <row r="292" spans="1:16" x14ac:dyDescent="0.25">
      <c r="A292" s="13" t="s">
        <v>7</v>
      </c>
      <c r="B292" s="13" t="s">
        <v>29</v>
      </c>
      <c r="C292" s="43" t="str">
        <f t="shared" si="65"/>
        <v>C28-G</v>
      </c>
      <c r="D292" s="13"/>
      <c r="E292" s="13"/>
      <c r="F292" s="13"/>
      <c r="G292" s="13"/>
      <c r="H292" s="13"/>
      <c r="I292" s="47"/>
      <c r="J292" s="13"/>
      <c r="K292" s="13"/>
      <c r="L292" s="13" t="str">
        <f t="shared" si="66"/>
        <v>C</v>
      </c>
      <c r="M292" s="50">
        <v>28</v>
      </c>
      <c r="N292" s="44" t="s">
        <v>30</v>
      </c>
      <c r="O292" s="13" t="s">
        <v>16</v>
      </c>
      <c r="P292" s="11" t="str">
        <f t="shared" si="67"/>
        <v>C28-G</v>
      </c>
    </row>
    <row r="293" spans="1:16" x14ac:dyDescent="0.25">
      <c r="A293" s="13" t="s">
        <v>7</v>
      </c>
      <c r="B293" s="13" t="s">
        <v>29</v>
      </c>
      <c r="C293" s="43" t="str">
        <f t="shared" si="65"/>
        <v>C29-G</v>
      </c>
      <c r="D293" s="13"/>
      <c r="E293" s="13"/>
      <c r="F293" s="13"/>
      <c r="G293" s="13"/>
      <c r="H293" s="13"/>
      <c r="I293" s="47"/>
      <c r="J293" s="13"/>
      <c r="K293" s="13"/>
      <c r="L293" s="13" t="str">
        <f t="shared" si="66"/>
        <v>C</v>
      </c>
      <c r="M293" s="50">
        <v>29</v>
      </c>
      <c r="N293" s="44" t="s">
        <v>30</v>
      </c>
      <c r="O293" s="13" t="s">
        <v>16</v>
      </c>
      <c r="P293" s="11" t="str">
        <f t="shared" si="67"/>
        <v>C29-G</v>
      </c>
    </row>
    <row r="294" spans="1:16" x14ac:dyDescent="0.25">
      <c r="A294" s="13" t="s">
        <v>7</v>
      </c>
      <c r="B294" s="13" t="s">
        <v>29</v>
      </c>
      <c r="C294" s="43" t="str">
        <f t="shared" si="65"/>
        <v>C30-G</v>
      </c>
      <c r="D294" s="13"/>
      <c r="E294" s="13"/>
      <c r="F294" s="13"/>
      <c r="G294" s="13"/>
      <c r="H294" s="13"/>
      <c r="I294" s="47"/>
      <c r="J294" s="13"/>
      <c r="K294" s="13"/>
      <c r="L294" s="13" t="str">
        <f t="shared" si="66"/>
        <v>C</v>
      </c>
      <c r="M294" s="50">
        <v>30</v>
      </c>
      <c r="N294" s="44" t="s">
        <v>30</v>
      </c>
      <c r="O294" s="13" t="s">
        <v>16</v>
      </c>
      <c r="P294" s="11" t="str">
        <f t="shared" si="67"/>
        <v>C30-G</v>
      </c>
    </row>
    <row r="295" spans="1:16" x14ac:dyDescent="0.25">
      <c r="A295" s="13" t="s">
        <v>7</v>
      </c>
      <c r="B295" s="13" t="s">
        <v>29</v>
      </c>
      <c r="C295" s="43" t="str">
        <f t="shared" si="65"/>
        <v>C31-G</v>
      </c>
      <c r="D295" s="13"/>
      <c r="E295" s="13"/>
      <c r="F295" s="13"/>
      <c r="G295" s="13"/>
      <c r="H295" s="13"/>
      <c r="I295" s="47"/>
      <c r="J295" s="13"/>
      <c r="K295" s="13"/>
      <c r="L295" s="13" t="str">
        <f t="shared" si="66"/>
        <v>C</v>
      </c>
      <c r="M295" s="50">
        <v>31</v>
      </c>
      <c r="N295" s="44" t="s">
        <v>30</v>
      </c>
      <c r="O295" s="13" t="s">
        <v>16</v>
      </c>
      <c r="P295" s="11" t="str">
        <f t="shared" si="67"/>
        <v>C31-G</v>
      </c>
    </row>
    <row r="296" spans="1:16" x14ac:dyDescent="0.25">
      <c r="A296" s="13" t="s">
        <v>7</v>
      </c>
      <c r="B296" s="13" t="s">
        <v>29</v>
      </c>
      <c r="C296" s="43" t="str">
        <f t="shared" si="65"/>
        <v>C32-G</v>
      </c>
      <c r="D296" s="13"/>
      <c r="E296" s="13"/>
      <c r="F296" s="13"/>
      <c r="G296" s="13"/>
      <c r="H296" s="13"/>
      <c r="I296" s="47"/>
      <c r="J296" s="13"/>
      <c r="K296" s="13"/>
      <c r="L296" s="13" t="str">
        <f t="shared" si="66"/>
        <v>C</v>
      </c>
      <c r="M296" s="50">
        <v>32</v>
      </c>
      <c r="N296" s="44" t="s">
        <v>30</v>
      </c>
      <c r="O296" s="13" t="s">
        <v>16</v>
      </c>
      <c r="P296" s="11" t="str">
        <f t="shared" si="67"/>
        <v>C32-G</v>
      </c>
    </row>
    <row r="297" spans="1:16" x14ac:dyDescent="0.25">
      <c r="A297" s="13" t="s">
        <v>7</v>
      </c>
      <c r="B297" s="13" t="s">
        <v>29</v>
      </c>
      <c r="C297" s="43" t="str">
        <f t="shared" si="65"/>
        <v>C33-G</v>
      </c>
      <c r="D297" s="13"/>
      <c r="E297" s="13"/>
      <c r="F297" s="13"/>
      <c r="G297" s="13"/>
      <c r="H297" s="13"/>
      <c r="I297" s="47"/>
      <c r="J297" s="13"/>
      <c r="K297" s="13"/>
      <c r="L297" s="13" t="str">
        <f t="shared" si="66"/>
        <v>C</v>
      </c>
      <c r="M297" s="50">
        <v>33</v>
      </c>
      <c r="N297" s="44" t="s">
        <v>30</v>
      </c>
      <c r="O297" s="13" t="s">
        <v>16</v>
      </c>
      <c r="P297" s="11" t="str">
        <f t="shared" si="67"/>
        <v>C33-G</v>
      </c>
    </row>
    <row r="298" spans="1:16" x14ac:dyDescent="0.25">
      <c r="A298" s="13" t="s">
        <v>7</v>
      </c>
      <c r="B298" s="13" t="s">
        <v>29</v>
      </c>
      <c r="C298" s="43" t="str">
        <f t="shared" si="65"/>
        <v>C34-G</v>
      </c>
      <c r="D298" s="13"/>
      <c r="E298" s="13"/>
      <c r="F298" s="13"/>
      <c r="G298" s="13"/>
      <c r="H298" s="13"/>
      <c r="I298" s="47"/>
      <c r="J298" s="13"/>
      <c r="K298" s="13"/>
      <c r="L298" s="13" t="str">
        <f t="shared" si="66"/>
        <v>C</v>
      </c>
      <c r="M298" s="50">
        <v>34</v>
      </c>
      <c r="N298" s="44" t="s">
        <v>30</v>
      </c>
      <c r="O298" s="13" t="s">
        <v>16</v>
      </c>
      <c r="P298" s="11" t="str">
        <f t="shared" si="67"/>
        <v>C34-G</v>
      </c>
    </row>
    <row r="299" spans="1:16" x14ac:dyDescent="0.25">
      <c r="A299" s="13" t="s">
        <v>7</v>
      </c>
      <c r="B299" s="13" t="s">
        <v>29</v>
      </c>
      <c r="C299" s="43" t="str">
        <f t="shared" si="65"/>
        <v>C35-G</v>
      </c>
      <c r="D299" s="13"/>
      <c r="E299" s="13"/>
      <c r="F299" s="13"/>
      <c r="G299" s="13"/>
      <c r="H299" s="13"/>
      <c r="I299" s="47"/>
      <c r="J299" s="13"/>
      <c r="K299" s="13"/>
      <c r="L299" s="13" t="str">
        <f t="shared" si="66"/>
        <v>C</v>
      </c>
      <c r="M299" s="50">
        <v>35</v>
      </c>
      <c r="N299" s="44" t="s">
        <v>30</v>
      </c>
      <c r="O299" s="13" t="s">
        <v>16</v>
      </c>
      <c r="P299" s="11" t="str">
        <f t="shared" si="67"/>
        <v>C35-G</v>
      </c>
    </row>
    <row r="300" spans="1:16" x14ac:dyDescent="0.25">
      <c r="A300" s="13" t="s">
        <v>7</v>
      </c>
      <c r="B300" s="13" t="s">
        <v>29</v>
      </c>
      <c r="C300" s="43" t="str">
        <f t="shared" si="65"/>
        <v>C36-G</v>
      </c>
      <c r="D300" s="13"/>
      <c r="E300" s="13"/>
      <c r="F300" s="13"/>
      <c r="G300" s="13"/>
      <c r="H300" s="13"/>
      <c r="I300" s="47"/>
      <c r="J300" s="13"/>
      <c r="K300" s="13"/>
      <c r="L300" s="13" t="str">
        <f t="shared" si="66"/>
        <v>C</v>
      </c>
      <c r="M300" s="50">
        <v>36</v>
      </c>
      <c r="N300" s="44" t="s">
        <v>30</v>
      </c>
      <c r="O300" s="13" t="s">
        <v>16</v>
      </c>
      <c r="P300" s="11" t="str">
        <f t="shared" si="67"/>
        <v>C36-G</v>
      </c>
    </row>
    <row r="301" spans="1:16" x14ac:dyDescent="0.25">
      <c r="A301" s="13" t="s">
        <v>7</v>
      </c>
      <c r="B301" s="13" t="s">
        <v>29</v>
      </c>
      <c r="C301" s="43" t="str">
        <f t="shared" si="65"/>
        <v>C37-G</v>
      </c>
      <c r="D301" s="13"/>
      <c r="E301" s="13"/>
      <c r="F301" s="13"/>
      <c r="G301" s="13"/>
      <c r="H301" s="13"/>
      <c r="I301" s="47"/>
      <c r="J301" s="13"/>
      <c r="K301" s="13"/>
      <c r="L301" s="13" t="str">
        <f t="shared" si="66"/>
        <v>C</v>
      </c>
      <c r="M301" s="50">
        <v>37</v>
      </c>
      <c r="N301" s="44" t="s">
        <v>30</v>
      </c>
      <c r="O301" s="13" t="s">
        <v>16</v>
      </c>
      <c r="P301" s="11" t="str">
        <f t="shared" si="67"/>
        <v>C37-G</v>
      </c>
    </row>
    <row r="302" spans="1:16" x14ac:dyDescent="0.25">
      <c r="A302" s="13" t="s">
        <v>7</v>
      </c>
      <c r="B302" s="13" t="s">
        <v>29</v>
      </c>
      <c r="C302" s="43" t="str">
        <f t="shared" si="65"/>
        <v>C38-G</v>
      </c>
      <c r="D302" s="13"/>
      <c r="E302" s="13"/>
      <c r="F302" s="13"/>
      <c r="G302" s="13"/>
      <c r="H302" s="13"/>
      <c r="I302" s="47"/>
      <c r="J302" s="13"/>
      <c r="K302" s="13"/>
      <c r="L302" s="13" t="str">
        <f t="shared" si="66"/>
        <v>C</v>
      </c>
      <c r="M302" s="50">
        <v>38</v>
      </c>
      <c r="N302" s="44" t="s">
        <v>30</v>
      </c>
      <c r="O302" s="13" t="s">
        <v>16</v>
      </c>
      <c r="P302" s="11" t="str">
        <f t="shared" si="67"/>
        <v>C38-G</v>
      </c>
    </row>
    <row r="303" spans="1:16" x14ac:dyDescent="0.25">
      <c r="A303" s="13" t="s">
        <v>7</v>
      </c>
      <c r="B303" s="13" t="s">
        <v>29</v>
      </c>
      <c r="C303" s="43" t="str">
        <f t="shared" si="65"/>
        <v>C39-G</v>
      </c>
      <c r="D303" s="13"/>
      <c r="E303" s="13"/>
      <c r="F303" s="13"/>
      <c r="G303" s="13"/>
      <c r="H303" s="13"/>
      <c r="I303" s="47"/>
      <c r="J303" s="13"/>
      <c r="K303" s="13"/>
      <c r="L303" s="13" t="str">
        <f t="shared" si="66"/>
        <v>C</v>
      </c>
      <c r="M303" s="50">
        <v>39</v>
      </c>
      <c r="N303" s="44" t="s">
        <v>30</v>
      </c>
      <c r="O303" s="13" t="s">
        <v>16</v>
      </c>
      <c r="P303" s="11" t="str">
        <f t="shared" si="67"/>
        <v>C39-G</v>
      </c>
    </row>
    <row r="304" spans="1:16" x14ac:dyDescent="0.25">
      <c r="A304" s="13" t="s">
        <v>7</v>
      </c>
      <c r="B304" s="13" t="s">
        <v>29</v>
      </c>
      <c r="C304" s="43" t="str">
        <f t="shared" si="65"/>
        <v>C40-G</v>
      </c>
      <c r="D304" s="13"/>
      <c r="E304" s="13"/>
      <c r="F304" s="13"/>
      <c r="G304" s="13"/>
      <c r="H304" s="13"/>
      <c r="I304" s="47"/>
      <c r="J304" s="13"/>
      <c r="K304" s="13"/>
      <c r="L304" s="13" t="str">
        <f t="shared" si="66"/>
        <v>C</v>
      </c>
      <c r="M304" s="50">
        <v>40</v>
      </c>
      <c r="N304" s="44" t="s">
        <v>30</v>
      </c>
      <c r="O304" s="13" t="s">
        <v>16</v>
      </c>
      <c r="P304" s="11" t="str">
        <f t="shared" si="67"/>
        <v>C40-G</v>
      </c>
    </row>
    <row r="305" spans="1:16" x14ac:dyDescent="0.25">
      <c r="A305" s="13" t="s">
        <v>7</v>
      </c>
      <c r="B305" s="13" t="s">
        <v>29</v>
      </c>
      <c r="C305" s="43" t="str">
        <f t="shared" si="65"/>
        <v>C41-G</v>
      </c>
      <c r="D305" s="13"/>
      <c r="E305" s="13"/>
      <c r="F305" s="13"/>
      <c r="G305" s="13"/>
      <c r="H305" s="13"/>
      <c r="I305" s="47"/>
      <c r="J305" s="13"/>
      <c r="K305" s="13"/>
      <c r="L305" s="13" t="str">
        <f t="shared" si="66"/>
        <v>C</v>
      </c>
      <c r="M305" s="50">
        <v>41</v>
      </c>
      <c r="N305" s="44" t="s">
        <v>30</v>
      </c>
      <c r="O305" s="13" t="s">
        <v>16</v>
      </c>
      <c r="P305" s="11" t="str">
        <f t="shared" si="67"/>
        <v>C41-G</v>
      </c>
    </row>
    <row r="306" spans="1:16" x14ac:dyDescent="0.25">
      <c r="A306" s="13" t="s">
        <v>7</v>
      </c>
      <c r="B306" s="13" t="s">
        <v>29</v>
      </c>
      <c r="C306" s="43" t="str">
        <f t="shared" si="65"/>
        <v>C42-G</v>
      </c>
      <c r="D306" s="13"/>
      <c r="E306" s="13"/>
      <c r="F306" s="13"/>
      <c r="G306" s="13"/>
      <c r="H306" s="13"/>
      <c r="I306" s="47"/>
      <c r="J306" s="13"/>
      <c r="K306" s="13"/>
      <c r="L306" s="13" t="str">
        <f t="shared" si="66"/>
        <v>C</v>
      </c>
      <c r="M306" s="50">
        <v>42</v>
      </c>
      <c r="N306" s="44" t="s">
        <v>30</v>
      </c>
      <c r="O306" s="13" t="s">
        <v>16</v>
      </c>
      <c r="P306" s="11" t="str">
        <f t="shared" si="67"/>
        <v>C42-G</v>
      </c>
    </row>
    <row r="307" spans="1:16" x14ac:dyDescent="0.25">
      <c r="A307" s="13" t="s">
        <v>7</v>
      </c>
      <c r="B307" s="13" t="s">
        <v>29</v>
      </c>
      <c r="C307" s="43" t="str">
        <f t="shared" si="65"/>
        <v>C43-G</v>
      </c>
      <c r="D307" s="13"/>
      <c r="E307" s="13"/>
      <c r="F307" s="13"/>
      <c r="G307" s="13"/>
      <c r="H307" s="13"/>
      <c r="I307" s="47"/>
      <c r="J307" s="13"/>
      <c r="K307" s="13"/>
      <c r="L307" s="13" t="str">
        <f t="shared" si="66"/>
        <v>C</v>
      </c>
      <c r="M307" s="50">
        <v>43</v>
      </c>
      <c r="N307" s="44" t="s">
        <v>30</v>
      </c>
      <c r="O307" s="13" t="s">
        <v>16</v>
      </c>
      <c r="P307" s="11" t="str">
        <f t="shared" si="67"/>
        <v>C43-G</v>
      </c>
    </row>
    <row r="308" spans="1:16" x14ac:dyDescent="0.25">
      <c r="A308" s="13" t="s">
        <v>7</v>
      </c>
      <c r="B308" s="13" t="s">
        <v>29</v>
      </c>
      <c r="C308" s="43" t="str">
        <f t="shared" si="65"/>
        <v>C44-G</v>
      </c>
      <c r="D308" s="13"/>
      <c r="E308" s="13"/>
      <c r="F308" s="13"/>
      <c r="G308" s="13"/>
      <c r="H308" s="13"/>
      <c r="I308" s="47"/>
      <c r="J308" s="13"/>
      <c r="K308" s="13"/>
      <c r="L308" s="13" t="str">
        <f t="shared" si="66"/>
        <v>C</v>
      </c>
      <c r="M308" s="50">
        <v>44</v>
      </c>
      <c r="N308" s="44" t="s">
        <v>30</v>
      </c>
      <c r="O308" s="13" t="s">
        <v>16</v>
      </c>
      <c r="P308" s="11" t="str">
        <f t="shared" si="67"/>
        <v>C44-G</v>
      </c>
    </row>
    <row r="309" spans="1:16" x14ac:dyDescent="0.25">
      <c r="A309" s="13" t="s">
        <v>7</v>
      </c>
      <c r="B309" s="13" t="s">
        <v>29</v>
      </c>
      <c r="C309" s="43" t="str">
        <f t="shared" si="65"/>
        <v>C45-G</v>
      </c>
      <c r="D309" s="13"/>
      <c r="E309" s="13"/>
      <c r="F309" s="13"/>
      <c r="G309" s="13"/>
      <c r="H309" s="13"/>
      <c r="I309" s="47"/>
      <c r="J309" s="13"/>
      <c r="K309" s="13"/>
      <c r="L309" s="13" t="str">
        <f t="shared" si="66"/>
        <v>C</v>
      </c>
      <c r="M309" s="50">
        <v>45</v>
      </c>
      <c r="N309" s="44" t="s">
        <v>30</v>
      </c>
      <c r="O309" s="13" t="s">
        <v>16</v>
      </c>
      <c r="P309" s="11" t="str">
        <f t="shared" si="67"/>
        <v>C45-G</v>
      </c>
    </row>
    <row r="310" spans="1:16" x14ac:dyDescent="0.25">
      <c r="A310" s="13" t="s">
        <v>7</v>
      </c>
      <c r="B310" s="13" t="s">
        <v>29</v>
      </c>
      <c r="C310" s="43" t="str">
        <f t="shared" si="65"/>
        <v>C46-G</v>
      </c>
      <c r="D310" s="13"/>
      <c r="E310" s="13"/>
      <c r="F310" s="13"/>
      <c r="G310" s="13"/>
      <c r="H310" s="13"/>
      <c r="I310" s="47"/>
      <c r="J310" s="13"/>
      <c r="K310" s="13"/>
      <c r="L310" s="13" t="str">
        <f t="shared" si="66"/>
        <v>C</v>
      </c>
      <c r="M310" s="50">
        <v>46</v>
      </c>
      <c r="N310" s="44" t="s">
        <v>30</v>
      </c>
      <c r="O310" s="13" t="s">
        <v>16</v>
      </c>
      <c r="P310" s="11" t="str">
        <f t="shared" si="67"/>
        <v>C46-G</v>
      </c>
    </row>
    <row r="311" spans="1:16" x14ac:dyDescent="0.25">
      <c r="A311" s="13" t="s">
        <v>7</v>
      </c>
      <c r="B311" s="13" t="s">
        <v>29</v>
      </c>
      <c r="C311" s="43" t="str">
        <f t="shared" si="65"/>
        <v>C47-G</v>
      </c>
      <c r="D311" s="13"/>
      <c r="E311" s="13"/>
      <c r="F311" s="13"/>
      <c r="G311" s="13"/>
      <c r="H311" s="13"/>
      <c r="I311" s="47"/>
      <c r="J311" s="13"/>
      <c r="K311" s="13"/>
      <c r="L311" s="13" t="str">
        <f t="shared" si="66"/>
        <v>C</v>
      </c>
      <c r="M311" s="50">
        <v>47</v>
      </c>
      <c r="N311" s="44" t="s">
        <v>30</v>
      </c>
      <c r="O311" s="13" t="s">
        <v>16</v>
      </c>
      <c r="P311" s="11" t="str">
        <f t="shared" si="67"/>
        <v>C47-G</v>
      </c>
    </row>
    <row r="312" spans="1:16" x14ac:dyDescent="0.25">
      <c r="A312" s="13" t="s">
        <v>7</v>
      </c>
      <c r="B312" s="13" t="s">
        <v>29</v>
      </c>
      <c r="C312" s="43" t="str">
        <f t="shared" si="65"/>
        <v>C48-G</v>
      </c>
      <c r="D312" s="13"/>
      <c r="E312" s="13"/>
      <c r="F312" s="13"/>
      <c r="G312" s="13"/>
      <c r="H312" s="13"/>
      <c r="I312" s="47"/>
      <c r="J312" s="13"/>
      <c r="K312" s="13"/>
      <c r="L312" s="13" t="str">
        <f t="shared" si="66"/>
        <v>C</v>
      </c>
      <c r="M312" s="50">
        <v>48</v>
      </c>
      <c r="N312" s="44" t="s">
        <v>30</v>
      </c>
      <c r="O312" s="13" t="s">
        <v>16</v>
      </c>
      <c r="P312" s="11" t="str">
        <f t="shared" si="67"/>
        <v>C48-G</v>
      </c>
    </row>
    <row r="313" spans="1:16" x14ac:dyDescent="0.25">
      <c r="A313" s="13" t="s">
        <v>7</v>
      </c>
      <c r="B313" s="13" t="s">
        <v>29</v>
      </c>
      <c r="C313" s="43" t="str">
        <f t="shared" si="65"/>
        <v>C49-G</v>
      </c>
      <c r="D313" s="13"/>
      <c r="E313" s="13"/>
      <c r="F313" s="13"/>
      <c r="G313" s="13"/>
      <c r="H313" s="13"/>
      <c r="I313" s="47"/>
      <c r="J313" s="13"/>
      <c r="K313" s="13"/>
      <c r="L313" s="13" t="str">
        <f t="shared" si="66"/>
        <v>C</v>
      </c>
      <c r="M313" s="50">
        <v>49</v>
      </c>
      <c r="N313" s="44" t="s">
        <v>30</v>
      </c>
      <c r="O313" s="13" t="s">
        <v>16</v>
      </c>
      <c r="P313" s="11" t="str">
        <f t="shared" si="67"/>
        <v>C49-G</v>
      </c>
    </row>
    <row r="314" spans="1:16" x14ac:dyDescent="0.25">
      <c r="A314" s="13" t="s">
        <v>7</v>
      </c>
      <c r="B314" s="13" t="s">
        <v>29</v>
      </c>
      <c r="C314" s="43" t="str">
        <f t="shared" si="65"/>
        <v>C51-G</v>
      </c>
      <c r="D314" s="13"/>
      <c r="E314" s="13"/>
      <c r="F314" s="13"/>
      <c r="G314" s="13"/>
      <c r="H314" s="13"/>
      <c r="I314" s="47"/>
      <c r="J314" s="13"/>
      <c r="K314" s="13"/>
      <c r="L314" s="13" t="str">
        <f t="shared" si="66"/>
        <v>C</v>
      </c>
      <c r="M314" s="50">
        <v>51</v>
      </c>
      <c r="N314" s="44" t="s">
        <v>30</v>
      </c>
      <c r="O314" s="13" t="s">
        <v>16</v>
      </c>
      <c r="P314" s="11" t="str">
        <f t="shared" si="67"/>
        <v>C51-G</v>
      </c>
    </row>
    <row r="315" spans="1:16" x14ac:dyDescent="0.25">
      <c r="A315" s="13" t="s">
        <v>7</v>
      </c>
      <c r="B315" s="13" t="s">
        <v>29</v>
      </c>
      <c r="C315" s="43" t="str">
        <f t="shared" si="65"/>
        <v>C52-G</v>
      </c>
      <c r="D315" s="13"/>
      <c r="E315" s="13"/>
      <c r="F315" s="13"/>
      <c r="G315" s="13"/>
      <c r="H315" s="13"/>
      <c r="I315" s="47"/>
      <c r="J315" s="13"/>
      <c r="K315" s="13"/>
      <c r="L315" s="13" t="str">
        <f t="shared" si="66"/>
        <v>C</v>
      </c>
      <c r="M315" s="50">
        <v>52</v>
      </c>
      <c r="N315" s="44" t="s">
        <v>30</v>
      </c>
      <c r="O315" s="13" t="s">
        <v>16</v>
      </c>
      <c r="P315" s="11" t="str">
        <f t="shared" si="67"/>
        <v>C52-G</v>
      </c>
    </row>
    <row r="316" spans="1:16" x14ac:dyDescent="0.25">
      <c r="A316" s="13" t="s">
        <v>7</v>
      </c>
      <c r="B316" s="13" t="s">
        <v>29</v>
      </c>
      <c r="C316" s="43" t="str">
        <f t="shared" si="65"/>
        <v>C53-G</v>
      </c>
      <c r="D316" s="13"/>
      <c r="E316" s="13"/>
      <c r="F316" s="13"/>
      <c r="G316" s="13"/>
      <c r="H316" s="13"/>
      <c r="I316" s="47"/>
      <c r="J316" s="13"/>
      <c r="K316" s="13"/>
      <c r="L316" s="13" t="str">
        <f t="shared" si="66"/>
        <v>C</v>
      </c>
      <c r="M316" s="50">
        <v>53</v>
      </c>
      <c r="N316" s="44" t="s">
        <v>30</v>
      </c>
      <c r="O316" s="13" t="s">
        <v>16</v>
      </c>
      <c r="P316" s="11" t="str">
        <f t="shared" si="67"/>
        <v>C53-G</v>
      </c>
    </row>
    <row r="317" spans="1:16" x14ac:dyDescent="0.25">
      <c r="A317" s="13" t="s">
        <v>7</v>
      </c>
      <c r="B317" s="13" t="s">
        <v>29</v>
      </c>
      <c r="C317" s="43" t="str">
        <f t="shared" si="65"/>
        <v>C54-G</v>
      </c>
      <c r="D317" s="13"/>
      <c r="E317" s="13"/>
      <c r="F317" s="13"/>
      <c r="G317" s="13"/>
      <c r="H317" s="13"/>
      <c r="I317" s="47"/>
      <c r="J317" s="13"/>
      <c r="K317" s="13"/>
      <c r="L317" s="13" t="str">
        <f t="shared" si="66"/>
        <v>C</v>
      </c>
      <c r="M317" s="50">
        <v>54</v>
      </c>
      <c r="N317" s="44" t="s">
        <v>30</v>
      </c>
      <c r="O317" s="13" t="s">
        <v>16</v>
      </c>
      <c r="P317" s="11" t="str">
        <f t="shared" si="67"/>
        <v>C54-G</v>
      </c>
    </row>
    <row r="318" spans="1:16" x14ac:dyDescent="0.25">
      <c r="A318" s="13" t="s">
        <v>7</v>
      </c>
      <c r="B318" s="13" t="s">
        <v>29</v>
      </c>
      <c r="C318" s="43" t="str">
        <f t="shared" si="65"/>
        <v>C55-G</v>
      </c>
      <c r="D318" s="13"/>
      <c r="E318" s="13"/>
      <c r="F318" s="13"/>
      <c r="G318" s="13"/>
      <c r="H318" s="13"/>
      <c r="I318" s="47"/>
      <c r="J318" s="13"/>
      <c r="K318" s="13"/>
      <c r="L318" s="13" t="str">
        <f t="shared" si="66"/>
        <v>C</v>
      </c>
      <c r="M318" s="50">
        <v>55</v>
      </c>
      <c r="N318" s="44" t="s">
        <v>30</v>
      </c>
      <c r="O318" s="13" t="s">
        <v>16</v>
      </c>
      <c r="P318" s="11" t="str">
        <f t="shared" si="67"/>
        <v>C55-G</v>
      </c>
    </row>
    <row r="319" spans="1:16" x14ac:dyDescent="0.25">
      <c r="A319" s="13" t="s">
        <v>7</v>
      </c>
      <c r="B319" s="13" t="s">
        <v>29</v>
      </c>
      <c r="C319" s="43" t="str">
        <f t="shared" si="65"/>
        <v>C56-G</v>
      </c>
      <c r="D319" s="13"/>
      <c r="E319" s="13"/>
      <c r="F319" s="13"/>
      <c r="G319" s="13"/>
      <c r="H319" s="13"/>
      <c r="I319" s="47"/>
      <c r="J319" s="13"/>
      <c r="K319" s="13"/>
      <c r="L319" s="13" t="str">
        <f t="shared" si="66"/>
        <v>C</v>
      </c>
      <c r="M319" s="50">
        <v>56</v>
      </c>
      <c r="N319" s="44" t="s">
        <v>30</v>
      </c>
      <c r="O319" s="13" t="s">
        <v>16</v>
      </c>
      <c r="P319" s="11" t="str">
        <f t="shared" si="67"/>
        <v>C56-G</v>
      </c>
    </row>
    <row r="320" spans="1:16" x14ac:dyDescent="0.25">
      <c r="A320" s="13" t="s">
        <v>7</v>
      </c>
      <c r="B320" s="13" t="s">
        <v>29</v>
      </c>
      <c r="C320" s="43" t="str">
        <f t="shared" si="65"/>
        <v>C57-G</v>
      </c>
      <c r="D320" s="13"/>
      <c r="E320" s="13"/>
      <c r="F320" s="13"/>
      <c r="G320" s="13"/>
      <c r="H320" s="13"/>
      <c r="I320" s="47"/>
      <c r="J320" s="13"/>
      <c r="K320" s="13"/>
      <c r="L320" s="13" t="str">
        <f t="shared" si="66"/>
        <v>C</v>
      </c>
      <c r="M320" s="50">
        <v>57</v>
      </c>
      <c r="N320" s="44" t="s">
        <v>30</v>
      </c>
      <c r="O320" s="13" t="s">
        <v>16</v>
      </c>
      <c r="P320" s="11" t="str">
        <f t="shared" si="67"/>
        <v>C57-G</v>
      </c>
    </row>
    <row r="321" spans="1:16" x14ac:dyDescent="0.25">
      <c r="A321" s="13" t="s">
        <v>7</v>
      </c>
      <c r="B321" s="13" t="s">
        <v>29</v>
      </c>
      <c r="C321" s="43" t="str">
        <f t="shared" si="65"/>
        <v>C58-G</v>
      </c>
      <c r="D321" s="13"/>
      <c r="E321" s="13"/>
      <c r="F321" s="13"/>
      <c r="G321" s="13"/>
      <c r="H321" s="13"/>
      <c r="I321" s="47"/>
      <c r="J321" s="13"/>
      <c r="K321" s="13"/>
      <c r="L321" s="13" t="str">
        <f t="shared" si="66"/>
        <v>C</v>
      </c>
      <c r="M321" s="50">
        <v>58</v>
      </c>
      <c r="N321" s="44" t="s">
        <v>30</v>
      </c>
      <c r="O321" s="13" t="s">
        <v>16</v>
      </c>
      <c r="P321" s="11" t="str">
        <f t="shared" si="67"/>
        <v>C58-G</v>
      </c>
    </row>
    <row r="322" spans="1:16" x14ac:dyDescent="0.25">
      <c r="A322" s="13" t="s">
        <v>7</v>
      </c>
      <c r="B322" s="13" t="s">
        <v>29</v>
      </c>
      <c r="C322" s="43" t="str">
        <f t="shared" si="65"/>
        <v>C59-G</v>
      </c>
      <c r="D322" s="13"/>
      <c r="E322" s="13"/>
      <c r="F322" s="13"/>
      <c r="G322" s="13"/>
      <c r="H322" s="13"/>
      <c r="I322" s="47"/>
      <c r="J322" s="13"/>
      <c r="K322" s="13"/>
      <c r="L322" s="13" t="str">
        <f t="shared" si="66"/>
        <v>C</v>
      </c>
      <c r="M322" s="50">
        <v>59</v>
      </c>
      <c r="N322" s="44" t="s">
        <v>30</v>
      </c>
      <c r="O322" s="13" t="s">
        <v>16</v>
      </c>
      <c r="P322" s="11" t="str">
        <f t="shared" si="67"/>
        <v>C59-G</v>
      </c>
    </row>
    <row r="323" spans="1:16" x14ac:dyDescent="0.25">
      <c r="A323" s="13" t="s">
        <v>7</v>
      </c>
      <c r="B323" s="13" t="s">
        <v>29</v>
      </c>
      <c r="C323" s="43" t="str">
        <f t="shared" si="65"/>
        <v>C60-G</v>
      </c>
      <c r="D323" s="13"/>
      <c r="E323" s="13"/>
      <c r="F323" s="13"/>
      <c r="G323" s="13"/>
      <c r="H323" s="13"/>
      <c r="I323" s="47"/>
      <c r="J323" s="13"/>
      <c r="K323" s="13"/>
      <c r="L323" s="13" t="str">
        <f t="shared" si="66"/>
        <v>C</v>
      </c>
      <c r="M323" s="50">
        <v>60</v>
      </c>
      <c r="N323" s="44" t="s">
        <v>30</v>
      </c>
      <c r="O323" s="13" t="s">
        <v>16</v>
      </c>
      <c r="P323" s="11" t="str">
        <f t="shared" si="67"/>
        <v>C60-G</v>
      </c>
    </row>
    <row r="324" spans="1:16" ht="15.75" thickBot="1" x14ac:dyDescent="0.3">
      <c r="A324" s="13" t="s">
        <v>7</v>
      </c>
      <c r="B324" s="13" t="s">
        <v>29</v>
      </c>
      <c r="C324" s="46" t="str">
        <f t="shared" si="65"/>
        <v>C61-G</v>
      </c>
      <c r="D324" s="19"/>
      <c r="E324" s="19"/>
      <c r="F324" s="19"/>
      <c r="G324" s="19"/>
      <c r="H324" s="19"/>
      <c r="I324" s="32"/>
      <c r="J324" s="13"/>
      <c r="K324" s="13"/>
      <c r="L324" s="13" t="str">
        <f t="shared" si="66"/>
        <v>C</v>
      </c>
      <c r="M324" s="50">
        <v>61</v>
      </c>
      <c r="N324" s="44" t="s">
        <v>30</v>
      </c>
      <c r="O324" s="13" t="s">
        <v>16</v>
      </c>
      <c r="P324" s="11" t="str">
        <f t="shared" si="67"/>
        <v>C61-G</v>
      </c>
    </row>
    <row r="325" spans="1:16" x14ac:dyDescent="0.25">
      <c r="A325" s="13" t="s">
        <v>7</v>
      </c>
      <c r="B325" s="13" t="s">
        <v>29</v>
      </c>
      <c r="C325" s="45" t="str">
        <f t="shared" si="65"/>
        <v>C19-H</v>
      </c>
      <c r="D325" s="16"/>
      <c r="E325" s="16"/>
      <c r="F325" s="16"/>
      <c r="G325" s="16"/>
      <c r="H325" s="16"/>
      <c r="I325" s="31"/>
      <c r="J325" s="13"/>
      <c r="K325" s="13"/>
      <c r="L325" s="13" t="str">
        <f t="shared" si="66"/>
        <v>C</v>
      </c>
      <c r="M325" s="50">
        <v>19</v>
      </c>
      <c r="N325" s="44" t="s">
        <v>30</v>
      </c>
      <c r="O325" s="13" t="s">
        <v>31</v>
      </c>
      <c r="P325" s="11" t="str">
        <f t="shared" si="67"/>
        <v>C19-H</v>
      </c>
    </row>
    <row r="326" spans="1:16" x14ac:dyDescent="0.25">
      <c r="A326" s="13" t="s">
        <v>7</v>
      </c>
      <c r="B326" s="13" t="s">
        <v>29</v>
      </c>
      <c r="C326" s="43" t="str">
        <f t="shared" si="65"/>
        <v>C20-H</v>
      </c>
      <c r="D326" s="13"/>
      <c r="E326" s="13"/>
      <c r="F326" s="13"/>
      <c r="G326" s="13"/>
      <c r="H326" s="13"/>
      <c r="I326" s="47"/>
      <c r="J326" s="13"/>
      <c r="K326" s="13"/>
      <c r="L326" s="13" t="str">
        <f t="shared" si="66"/>
        <v>C</v>
      </c>
      <c r="M326" s="50">
        <v>20</v>
      </c>
      <c r="N326" s="44" t="s">
        <v>30</v>
      </c>
      <c r="O326" s="13" t="s">
        <v>31</v>
      </c>
      <c r="P326" s="11" t="str">
        <f t="shared" si="67"/>
        <v>C20-H</v>
      </c>
    </row>
    <row r="327" spans="1:16" x14ac:dyDescent="0.25">
      <c r="A327" s="13" t="s">
        <v>7</v>
      </c>
      <c r="B327" s="13" t="s">
        <v>29</v>
      </c>
      <c r="C327" s="43" t="str">
        <f t="shared" si="65"/>
        <v>C21-H</v>
      </c>
      <c r="D327" s="13"/>
      <c r="E327" s="13"/>
      <c r="F327" s="13"/>
      <c r="G327" s="13"/>
      <c r="H327" s="13"/>
      <c r="I327" s="47"/>
      <c r="J327" s="13"/>
      <c r="K327" s="13"/>
      <c r="L327" s="13" t="str">
        <f t="shared" si="66"/>
        <v>C</v>
      </c>
      <c r="M327" s="50">
        <v>21</v>
      </c>
      <c r="N327" s="44" t="s">
        <v>30</v>
      </c>
      <c r="O327" s="13" t="s">
        <v>31</v>
      </c>
      <c r="P327" s="11" t="str">
        <f t="shared" si="67"/>
        <v>C21-H</v>
      </c>
    </row>
    <row r="328" spans="1:16" x14ac:dyDescent="0.25">
      <c r="A328" s="13" t="s">
        <v>7</v>
      </c>
      <c r="B328" s="13" t="s">
        <v>29</v>
      </c>
      <c r="C328" s="43" t="str">
        <f t="shared" si="65"/>
        <v>C22-H</v>
      </c>
      <c r="D328" s="13"/>
      <c r="E328" s="13"/>
      <c r="F328" s="13"/>
      <c r="G328" s="13"/>
      <c r="H328" s="13"/>
      <c r="I328" s="47"/>
      <c r="J328" s="13"/>
      <c r="K328" s="13"/>
      <c r="L328" s="13" t="str">
        <f t="shared" si="66"/>
        <v>C</v>
      </c>
      <c r="M328" s="50">
        <v>22</v>
      </c>
      <c r="N328" s="44" t="s">
        <v>30</v>
      </c>
      <c r="O328" s="13" t="s">
        <v>31</v>
      </c>
      <c r="P328" s="11" t="str">
        <f t="shared" si="67"/>
        <v>C22-H</v>
      </c>
    </row>
    <row r="329" spans="1:16" x14ac:dyDescent="0.25">
      <c r="A329" s="13" t="s">
        <v>7</v>
      </c>
      <c r="B329" s="13" t="s">
        <v>29</v>
      </c>
      <c r="C329" s="43" t="str">
        <f t="shared" si="65"/>
        <v>C23-H</v>
      </c>
      <c r="D329" s="13"/>
      <c r="E329" s="13"/>
      <c r="F329" s="13"/>
      <c r="G329" s="13"/>
      <c r="H329" s="13"/>
      <c r="I329" s="47"/>
      <c r="J329" s="13"/>
      <c r="K329" s="13"/>
      <c r="L329" s="13" t="str">
        <f t="shared" si="66"/>
        <v>C</v>
      </c>
      <c r="M329" s="50">
        <v>23</v>
      </c>
      <c r="N329" s="44" t="s">
        <v>30</v>
      </c>
      <c r="O329" s="13" t="s">
        <v>31</v>
      </c>
      <c r="P329" s="11" t="str">
        <f t="shared" si="67"/>
        <v>C23-H</v>
      </c>
    </row>
    <row r="330" spans="1:16" x14ac:dyDescent="0.25">
      <c r="A330" s="13" t="s">
        <v>7</v>
      </c>
      <c r="B330" s="13" t="s">
        <v>29</v>
      </c>
      <c r="C330" s="43" t="str">
        <f t="shared" si="65"/>
        <v>C24-H</v>
      </c>
      <c r="D330" s="13"/>
      <c r="E330" s="13"/>
      <c r="F330" s="13"/>
      <c r="G330" s="13"/>
      <c r="H330" s="13"/>
      <c r="I330" s="47"/>
      <c r="J330" s="13"/>
      <c r="K330" s="13"/>
      <c r="L330" s="13" t="str">
        <f t="shared" si="66"/>
        <v>C</v>
      </c>
      <c r="M330" s="50">
        <v>24</v>
      </c>
      <c r="N330" s="44" t="s">
        <v>30</v>
      </c>
      <c r="O330" s="13" t="s">
        <v>31</v>
      </c>
      <c r="P330" s="11" t="str">
        <f t="shared" si="67"/>
        <v>C24-H</v>
      </c>
    </row>
    <row r="331" spans="1:16" x14ac:dyDescent="0.25">
      <c r="A331" s="13" t="s">
        <v>7</v>
      </c>
      <c r="B331" s="13" t="s">
        <v>29</v>
      </c>
      <c r="C331" s="43" t="str">
        <f t="shared" si="65"/>
        <v>C25-H</v>
      </c>
      <c r="D331" s="13"/>
      <c r="E331" s="13"/>
      <c r="F331" s="13"/>
      <c r="G331" s="13"/>
      <c r="H331" s="13"/>
      <c r="I331" s="47"/>
      <c r="J331" s="13"/>
      <c r="K331" s="13"/>
      <c r="L331" s="13" t="str">
        <f t="shared" si="66"/>
        <v>C</v>
      </c>
      <c r="M331" s="50">
        <v>25</v>
      </c>
      <c r="N331" s="44" t="s">
        <v>30</v>
      </c>
      <c r="O331" s="13" t="s">
        <v>31</v>
      </c>
      <c r="P331" s="11" t="str">
        <f t="shared" si="67"/>
        <v>C25-H</v>
      </c>
    </row>
    <row r="332" spans="1:16" x14ac:dyDescent="0.25">
      <c r="A332" s="13" t="s">
        <v>7</v>
      </c>
      <c r="B332" s="13" t="s">
        <v>29</v>
      </c>
      <c r="C332" s="43" t="str">
        <f t="shared" si="65"/>
        <v>C26-H</v>
      </c>
      <c r="D332" s="13"/>
      <c r="E332" s="13"/>
      <c r="F332" s="13"/>
      <c r="G332" s="13"/>
      <c r="H332" s="13"/>
      <c r="I332" s="47"/>
      <c r="J332" s="13"/>
      <c r="K332" s="13"/>
      <c r="L332" s="13" t="str">
        <f t="shared" si="66"/>
        <v>C</v>
      </c>
      <c r="M332" s="50">
        <v>26</v>
      </c>
      <c r="N332" s="44" t="s">
        <v>30</v>
      </c>
      <c r="O332" s="13" t="s">
        <v>31</v>
      </c>
      <c r="P332" s="11" t="str">
        <f t="shared" si="67"/>
        <v>C26-H</v>
      </c>
    </row>
    <row r="333" spans="1:16" x14ac:dyDescent="0.25">
      <c r="A333" s="13" t="s">
        <v>7</v>
      </c>
      <c r="B333" s="13" t="s">
        <v>29</v>
      </c>
      <c r="C333" s="43" t="str">
        <f t="shared" si="65"/>
        <v>C27-H</v>
      </c>
      <c r="D333" s="13"/>
      <c r="E333" s="13"/>
      <c r="F333" s="13"/>
      <c r="G333" s="13"/>
      <c r="H333" s="13"/>
      <c r="I333" s="47"/>
      <c r="J333" s="13"/>
      <c r="K333" s="13"/>
      <c r="L333" s="13" t="str">
        <f t="shared" si="66"/>
        <v>C</v>
      </c>
      <c r="M333" s="50">
        <v>27</v>
      </c>
      <c r="N333" s="44" t="s">
        <v>30</v>
      </c>
      <c r="O333" s="13" t="s">
        <v>31</v>
      </c>
      <c r="P333" s="11" t="str">
        <f t="shared" si="67"/>
        <v>C27-H</v>
      </c>
    </row>
    <row r="334" spans="1:16" x14ac:dyDescent="0.25">
      <c r="A334" s="13" t="s">
        <v>7</v>
      </c>
      <c r="B334" s="13" t="s">
        <v>29</v>
      </c>
      <c r="C334" s="43" t="str">
        <f t="shared" si="65"/>
        <v>C28-H</v>
      </c>
      <c r="D334" s="13"/>
      <c r="E334" s="13"/>
      <c r="F334" s="13"/>
      <c r="G334" s="13"/>
      <c r="H334" s="13"/>
      <c r="I334" s="47"/>
      <c r="J334" s="13"/>
      <c r="K334" s="13"/>
      <c r="L334" s="13" t="str">
        <f t="shared" si="66"/>
        <v>C</v>
      </c>
      <c r="M334" s="50">
        <v>28</v>
      </c>
      <c r="N334" s="44" t="s">
        <v>30</v>
      </c>
      <c r="O334" s="13" t="s">
        <v>31</v>
      </c>
      <c r="P334" s="11" t="str">
        <f t="shared" si="67"/>
        <v>C28-H</v>
      </c>
    </row>
    <row r="335" spans="1:16" x14ac:dyDescent="0.25">
      <c r="A335" s="13" t="s">
        <v>7</v>
      </c>
      <c r="B335" s="13" t="s">
        <v>29</v>
      </c>
      <c r="C335" s="43" t="str">
        <f t="shared" si="65"/>
        <v>C29-H</v>
      </c>
      <c r="D335" s="13"/>
      <c r="E335" s="13"/>
      <c r="F335" s="13"/>
      <c r="G335" s="13"/>
      <c r="H335" s="13"/>
      <c r="I335" s="47"/>
      <c r="J335" s="13"/>
      <c r="K335" s="13"/>
      <c r="L335" s="13" t="str">
        <f t="shared" si="66"/>
        <v>C</v>
      </c>
      <c r="M335" s="50">
        <v>29</v>
      </c>
      <c r="N335" s="44" t="s">
        <v>30</v>
      </c>
      <c r="O335" s="13" t="s">
        <v>31</v>
      </c>
      <c r="P335" s="11" t="str">
        <f t="shared" si="67"/>
        <v>C29-H</v>
      </c>
    </row>
    <row r="336" spans="1:16" x14ac:dyDescent="0.25">
      <c r="A336" s="13" t="s">
        <v>7</v>
      </c>
      <c r="B336" s="13" t="s">
        <v>29</v>
      </c>
      <c r="C336" s="43" t="str">
        <f t="shared" si="65"/>
        <v>C30-H</v>
      </c>
      <c r="D336" s="13"/>
      <c r="E336" s="13"/>
      <c r="F336" s="13"/>
      <c r="G336" s="13"/>
      <c r="H336" s="13"/>
      <c r="I336" s="47"/>
      <c r="J336" s="13"/>
      <c r="K336" s="13"/>
      <c r="L336" s="13" t="str">
        <f t="shared" si="66"/>
        <v>C</v>
      </c>
      <c r="M336" s="50">
        <v>30</v>
      </c>
      <c r="N336" s="44" t="s">
        <v>30</v>
      </c>
      <c r="O336" s="13" t="s">
        <v>31</v>
      </c>
      <c r="P336" s="11" t="str">
        <f t="shared" si="67"/>
        <v>C30-H</v>
      </c>
    </row>
    <row r="337" spans="1:16" x14ac:dyDescent="0.25">
      <c r="A337" s="13" t="s">
        <v>7</v>
      </c>
      <c r="B337" s="13" t="s">
        <v>29</v>
      </c>
      <c r="C337" s="43" t="str">
        <f t="shared" si="65"/>
        <v>C31-H</v>
      </c>
      <c r="D337" s="13"/>
      <c r="E337" s="13"/>
      <c r="F337" s="13"/>
      <c r="G337" s="13"/>
      <c r="H337" s="13"/>
      <c r="I337" s="47"/>
      <c r="J337" s="13"/>
      <c r="K337" s="13"/>
      <c r="L337" s="13" t="str">
        <f t="shared" si="66"/>
        <v>C</v>
      </c>
      <c r="M337" s="50">
        <v>31</v>
      </c>
      <c r="N337" s="44" t="s">
        <v>30</v>
      </c>
      <c r="O337" s="13" t="s">
        <v>31</v>
      </c>
      <c r="P337" s="11" t="str">
        <f t="shared" si="67"/>
        <v>C31-H</v>
      </c>
    </row>
    <row r="338" spans="1:16" x14ac:dyDescent="0.25">
      <c r="A338" s="13" t="s">
        <v>7</v>
      </c>
      <c r="B338" s="13" t="s">
        <v>29</v>
      </c>
      <c r="C338" s="43" t="str">
        <f t="shared" ref="C338:C378" si="68">P338</f>
        <v>C32-H</v>
      </c>
      <c r="D338" s="13"/>
      <c r="E338" s="13"/>
      <c r="F338" s="13"/>
      <c r="G338" s="13"/>
      <c r="H338" s="13"/>
      <c r="I338" s="47"/>
      <c r="J338" s="13"/>
      <c r="K338" s="13"/>
      <c r="L338" s="13" t="str">
        <f t="shared" ref="L338:L378" si="69">IF(B338="Clou","C","T")</f>
        <v>C</v>
      </c>
      <c r="M338" s="50">
        <v>32</v>
      </c>
      <c r="N338" s="44" t="s">
        <v>30</v>
      </c>
      <c r="O338" s="13" t="s">
        <v>31</v>
      </c>
      <c r="P338" s="11" t="str">
        <f t="shared" ref="P338:P378" si="70">L338&amp;M338&amp;N338&amp;O338</f>
        <v>C32-H</v>
      </c>
    </row>
    <row r="339" spans="1:16" x14ac:dyDescent="0.25">
      <c r="A339" s="13" t="s">
        <v>7</v>
      </c>
      <c r="B339" s="13" t="s">
        <v>29</v>
      </c>
      <c r="C339" s="43" t="str">
        <f t="shared" si="68"/>
        <v>C33-H</v>
      </c>
      <c r="D339" s="13"/>
      <c r="E339" s="13"/>
      <c r="F339" s="13"/>
      <c r="G339" s="13"/>
      <c r="H339" s="13"/>
      <c r="I339" s="47"/>
      <c r="J339" s="13"/>
      <c r="K339" s="13"/>
      <c r="L339" s="13" t="str">
        <f t="shared" si="69"/>
        <v>C</v>
      </c>
      <c r="M339" s="50">
        <v>33</v>
      </c>
      <c r="N339" s="44" t="s">
        <v>30</v>
      </c>
      <c r="O339" s="13" t="s">
        <v>31</v>
      </c>
      <c r="P339" s="11" t="str">
        <f t="shared" si="70"/>
        <v>C33-H</v>
      </c>
    </row>
    <row r="340" spans="1:16" x14ac:dyDescent="0.25">
      <c r="A340" s="13" t="s">
        <v>7</v>
      </c>
      <c r="B340" s="13" t="s">
        <v>29</v>
      </c>
      <c r="C340" s="43" t="str">
        <f t="shared" si="68"/>
        <v>C34-H</v>
      </c>
      <c r="D340" s="13"/>
      <c r="E340" s="13"/>
      <c r="F340" s="13"/>
      <c r="G340" s="13"/>
      <c r="H340" s="13"/>
      <c r="I340" s="47"/>
      <c r="J340" s="13"/>
      <c r="K340" s="13"/>
      <c r="L340" s="13" t="str">
        <f t="shared" si="69"/>
        <v>C</v>
      </c>
      <c r="M340" s="50">
        <v>34</v>
      </c>
      <c r="N340" s="44" t="s">
        <v>30</v>
      </c>
      <c r="O340" s="13" t="s">
        <v>31</v>
      </c>
      <c r="P340" s="11" t="str">
        <f t="shared" si="70"/>
        <v>C34-H</v>
      </c>
    </row>
    <row r="341" spans="1:16" x14ac:dyDescent="0.25">
      <c r="A341" s="13" t="s">
        <v>7</v>
      </c>
      <c r="B341" s="13" t="s">
        <v>29</v>
      </c>
      <c r="C341" s="43" t="str">
        <f t="shared" si="68"/>
        <v>C35-H</v>
      </c>
      <c r="D341" s="13"/>
      <c r="E341" s="13"/>
      <c r="F341" s="13"/>
      <c r="G341" s="13"/>
      <c r="H341" s="13"/>
      <c r="I341" s="47"/>
      <c r="J341" s="13"/>
      <c r="K341" s="13"/>
      <c r="L341" s="13" t="str">
        <f t="shared" si="69"/>
        <v>C</v>
      </c>
      <c r="M341" s="50">
        <v>35</v>
      </c>
      <c r="N341" s="44" t="s">
        <v>30</v>
      </c>
      <c r="O341" s="13" t="s">
        <v>31</v>
      </c>
      <c r="P341" s="11" t="str">
        <f t="shared" si="70"/>
        <v>C35-H</v>
      </c>
    </row>
    <row r="342" spans="1:16" x14ac:dyDescent="0.25">
      <c r="A342" s="13" t="s">
        <v>7</v>
      </c>
      <c r="B342" s="13" t="s">
        <v>29</v>
      </c>
      <c r="C342" s="43" t="str">
        <f t="shared" si="68"/>
        <v>C36-H</v>
      </c>
      <c r="D342" s="13"/>
      <c r="E342" s="13"/>
      <c r="F342" s="13"/>
      <c r="G342" s="13"/>
      <c r="H342" s="13"/>
      <c r="I342" s="47"/>
      <c r="J342" s="13"/>
      <c r="K342" s="13"/>
      <c r="L342" s="13" t="str">
        <f t="shared" si="69"/>
        <v>C</v>
      </c>
      <c r="M342" s="50">
        <v>36</v>
      </c>
      <c r="N342" s="44" t="s">
        <v>30</v>
      </c>
      <c r="O342" s="13" t="s">
        <v>31</v>
      </c>
      <c r="P342" s="11" t="str">
        <f t="shared" si="70"/>
        <v>C36-H</v>
      </c>
    </row>
    <row r="343" spans="1:16" x14ac:dyDescent="0.25">
      <c r="A343" s="13" t="s">
        <v>7</v>
      </c>
      <c r="B343" s="13" t="s">
        <v>29</v>
      </c>
      <c r="C343" s="43" t="str">
        <f t="shared" si="68"/>
        <v>C37-H</v>
      </c>
      <c r="D343" s="13"/>
      <c r="E343" s="13"/>
      <c r="F343" s="13"/>
      <c r="G343" s="13"/>
      <c r="H343" s="13"/>
      <c r="I343" s="47"/>
      <c r="J343" s="13"/>
      <c r="K343" s="13"/>
      <c r="L343" s="13" t="str">
        <f t="shared" si="69"/>
        <v>C</v>
      </c>
      <c r="M343" s="50">
        <v>37</v>
      </c>
      <c r="N343" s="44" t="s">
        <v>30</v>
      </c>
      <c r="O343" s="13" t="s">
        <v>31</v>
      </c>
      <c r="P343" s="11" t="str">
        <f t="shared" si="70"/>
        <v>C37-H</v>
      </c>
    </row>
    <row r="344" spans="1:16" x14ac:dyDescent="0.25">
      <c r="A344" s="13" t="s">
        <v>7</v>
      </c>
      <c r="B344" s="13" t="s">
        <v>29</v>
      </c>
      <c r="C344" s="43" t="str">
        <f t="shared" si="68"/>
        <v>C38-H</v>
      </c>
      <c r="D344" s="13"/>
      <c r="E344" s="13"/>
      <c r="F344" s="13"/>
      <c r="G344" s="13"/>
      <c r="H344" s="13"/>
      <c r="I344" s="47"/>
      <c r="J344" s="13"/>
      <c r="K344" s="13"/>
      <c r="L344" s="13" t="str">
        <f t="shared" si="69"/>
        <v>C</v>
      </c>
      <c r="M344" s="50">
        <v>38</v>
      </c>
      <c r="N344" s="44" t="s">
        <v>30</v>
      </c>
      <c r="O344" s="13" t="s">
        <v>31</v>
      </c>
      <c r="P344" s="11" t="str">
        <f t="shared" si="70"/>
        <v>C38-H</v>
      </c>
    </row>
    <row r="345" spans="1:16" x14ac:dyDescent="0.25">
      <c r="A345" s="13" t="s">
        <v>7</v>
      </c>
      <c r="B345" s="13" t="s">
        <v>29</v>
      </c>
      <c r="C345" s="43" t="str">
        <f t="shared" si="68"/>
        <v>C39-H</v>
      </c>
      <c r="D345" s="13"/>
      <c r="E345" s="13"/>
      <c r="F345" s="13"/>
      <c r="G345" s="13"/>
      <c r="H345" s="13"/>
      <c r="I345" s="47"/>
      <c r="J345" s="13"/>
      <c r="K345" s="13"/>
      <c r="L345" s="13" t="str">
        <f t="shared" si="69"/>
        <v>C</v>
      </c>
      <c r="M345" s="50">
        <v>39</v>
      </c>
      <c r="N345" s="44" t="s">
        <v>30</v>
      </c>
      <c r="O345" s="13" t="s">
        <v>31</v>
      </c>
      <c r="P345" s="11" t="str">
        <f t="shared" si="70"/>
        <v>C39-H</v>
      </c>
    </row>
    <row r="346" spans="1:16" x14ac:dyDescent="0.25">
      <c r="A346" s="13" t="s">
        <v>7</v>
      </c>
      <c r="B346" s="13" t="s">
        <v>29</v>
      </c>
      <c r="C346" s="43" t="str">
        <f t="shared" si="68"/>
        <v>C40-H</v>
      </c>
      <c r="D346" s="13"/>
      <c r="E346" s="13"/>
      <c r="F346" s="13"/>
      <c r="G346" s="13"/>
      <c r="H346" s="13"/>
      <c r="I346" s="47"/>
      <c r="J346" s="13"/>
      <c r="K346" s="13"/>
      <c r="L346" s="13" t="str">
        <f t="shared" si="69"/>
        <v>C</v>
      </c>
      <c r="M346" s="50">
        <v>40</v>
      </c>
      <c r="N346" s="44" t="s">
        <v>30</v>
      </c>
      <c r="O346" s="13" t="s">
        <v>31</v>
      </c>
      <c r="P346" s="11" t="str">
        <f t="shared" si="70"/>
        <v>C40-H</v>
      </c>
    </row>
    <row r="347" spans="1:16" x14ac:dyDescent="0.25">
      <c r="A347" s="13" t="s">
        <v>7</v>
      </c>
      <c r="B347" s="13" t="s">
        <v>29</v>
      </c>
      <c r="C347" s="43" t="str">
        <f t="shared" si="68"/>
        <v>C41-H</v>
      </c>
      <c r="D347" s="13"/>
      <c r="E347" s="13"/>
      <c r="F347" s="13"/>
      <c r="G347" s="13"/>
      <c r="H347" s="13"/>
      <c r="I347" s="47"/>
      <c r="J347" s="13"/>
      <c r="K347" s="13"/>
      <c r="L347" s="13" t="str">
        <f t="shared" si="69"/>
        <v>C</v>
      </c>
      <c r="M347" s="50">
        <v>41</v>
      </c>
      <c r="N347" s="44" t="s">
        <v>30</v>
      </c>
      <c r="O347" s="13" t="s">
        <v>31</v>
      </c>
      <c r="P347" s="11" t="str">
        <f t="shared" si="70"/>
        <v>C41-H</v>
      </c>
    </row>
    <row r="348" spans="1:16" x14ac:dyDescent="0.25">
      <c r="A348" s="13" t="s">
        <v>7</v>
      </c>
      <c r="B348" s="13" t="s">
        <v>29</v>
      </c>
      <c r="C348" s="43" t="str">
        <f t="shared" si="68"/>
        <v>C42-H</v>
      </c>
      <c r="D348" s="13"/>
      <c r="E348" s="13"/>
      <c r="F348" s="13"/>
      <c r="G348" s="13"/>
      <c r="H348" s="13"/>
      <c r="I348" s="47"/>
      <c r="J348" s="13"/>
      <c r="K348" s="13"/>
      <c r="L348" s="13" t="str">
        <f t="shared" si="69"/>
        <v>C</v>
      </c>
      <c r="M348" s="50">
        <v>42</v>
      </c>
      <c r="N348" s="44" t="s">
        <v>30</v>
      </c>
      <c r="O348" s="13" t="s">
        <v>31</v>
      </c>
      <c r="P348" s="11" t="str">
        <f t="shared" si="70"/>
        <v>C42-H</v>
      </c>
    </row>
    <row r="349" spans="1:16" x14ac:dyDescent="0.25">
      <c r="A349" s="13" t="s">
        <v>7</v>
      </c>
      <c r="B349" s="13" t="s">
        <v>29</v>
      </c>
      <c r="C349" s="43" t="str">
        <f t="shared" si="68"/>
        <v>C43-H</v>
      </c>
      <c r="D349" s="13"/>
      <c r="E349" s="13"/>
      <c r="F349" s="13"/>
      <c r="G349" s="13"/>
      <c r="H349" s="13"/>
      <c r="I349" s="47"/>
      <c r="J349" s="13"/>
      <c r="K349" s="13"/>
      <c r="L349" s="13" t="str">
        <f t="shared" si="69"/>
        <v>C</v>
      </c>
      <c r="M349" s="50">
        <v>43</v>
      </c>
      <c r="N349" s="44" t="s">
        <v>30</v>
      </c>
      <c r="O349" s="13" t="s">
        <v>31</v>
      </c>
      <c r="P349" s="11" t="str">
        <f t="shared" si="70"/>
        <v>C43-H</v>
      </c>
    </row>
    <row r="350" spans="1:16" x14ac:dyDescent="0.25">
      <c r="A350" s="13" t="s">
        <v>7</v>
      </c>
      <c r="B350" s="13" t="s">
        <v>29</v>
      </c>
      <c r="C350" s="43" t="str">
        <f t="shared" si="68"/>
        <v>C44-H</v>
      </c>
      <c r="D350" s="13"/>
      <c r="E350" s="13"/>
      <c r="F350" s="13"/>
      <c r="G350" s="13"/>
      <c r="H350" s="13"/>
      <c r="I350" s="47"/>
      <c r="J350" s="13"/>
      <c r="K350" s="13"/>
      <c r="L350" s="13" t="str">
        <f t="shared" si="69"/>
        <v>C</v>
      </c>
      <c r="M350" s="50">
        <v>44</v>
      </c>
      <c r="N350" s="44" t="s">
        <v>30</v>
      </c>
      <c r="O350" s="13" t="s">
        <v>31</v>
      </c>
      <c r="P350" s="11" t="str">
        <f t="shared" si="70"/>
        <v>C44-H</v>
      </c>
    </row>
    <row r="351" spans="1:16" x14ac:dyDescent="0.25">
      <c r="A351" s="13" t="s">
        <v>7</v>
      </c>
      <c r="B351" s="13" t="s">
        <v>29</v>
      </c>
      <c r="C351" s="43" t="str">
        <f t="shared" si="68"/>
        <v>C45-H</v>
      </c>
      <c r="D351" s="13"/>
      <c r="E351" s="13"/>
      <c r="F351" s="13"/>
      <c r="G351" s="13"/>
      <c r="H351" s="13"/>
      <c r="I351" s="47"/>
      <c r="J351" s="13"/>
      <c r="K351" s="13"/>
      <c r="L351" s="13" t="str">
        <f t="shared" si="69"/>
        <v>C</v>
      </c>
      <c r="M351" s="50">
        <v>45</v>
      </c>
      <c r="N351" s="44" t="s">
        <v>30</v>
      </c>
      <c r="O351" s="13" t="s">
        <v>31</v>
      </c>
      <c r="P351" s="11" t="str">
        <f t="shared" si="70"/>
        <v>C45-H</v>
      </c>
    </row>
    <row r="352" spans="1:16" x14ac:dyDescent="0.25">
      <c r="A352" s="13" t="s">
        <v>7</v>
      </c>
      <c r="B352" s="13" t="s">
        <v>29</v>
      </c>
      <c r="C352" s="43" t="str">
        <f t="shared" si="68"/>
        <v>C46-H</v>
      </c>
      <c r="D352" s="13"/>
      <c r="E352" s="13"/>
      <c r="F352" s="13"/>
      <c r="G352" s="13"/>
      <c r="H352" s="13"/>
      <c r="I352" s="47"/>
      <c r="J352" s="13"/>
      <c r="K352" s="13"/>
      <c r="L352" s="13" t="str">
        <f t="shared" si="69"/>
        <v>C</v>
      </c>
      <c r="M352" s="50">
        <v>46</v>
      </c>
      <c r="N352" s="44" t="s">
        <v>30</v>
      </c>
      <c r="O352" s="13" t="s">
        <v>31</v>
      </c>
      <c r="P352" s="11" t="str">
        <f t="shared" si="70"/>
        <v>C46-H</v>
      </c>
    </row>
    <row r="353" spans="1:16" x14ac:dyDescent="0.25">
      <c r="A353" s="13" t="s">
        <v>7</v>
      </c>
      <c r="B353" s="13" t="s">
        <v>29</v>
      </c>
      <c r="C353" s="43" t="str">
        <f t="shared" si="68"/>
        <v>C47-H</v>
      </c>
      <c r="D353" s="13"/>
      <c r="E353" s="13"/>
      <c r="F353" s="13"/>
      <c r="G353" s="13"/>
      <c r="H353" s="13"/>
      <c r="I353" s="47"/>
      <c r="J353" s="13"/>
      <c r="K353" s="13"/>
      <c r="L353" s="13" t="str">
        <f t="shared" si="69"/>
        <v>C</v>
      </c>
      <c r="M353" s="50">
        <v>47</v>
      </c>
      <c r="N353" s="44" t="s">
        <v>30</v>
      </c>
      <c r="O353" s="13" t="s">
        <v>31</v>
      </c>
      <c r="P353" s="11" t="str">
        <f t="shared" si="70"/>
        <v>C47-H</v>
      </c>
    </row>
    <row r="354" spans="1:16" x14ac:dyDescent="0.25">
      <c r="A354" s="13" t="s">
        <v>7</v>
      </c>
      <c r="B354" s="13" t="s">
        <v>29</v>
      </c>
      <c r="C354" s="43" t="str">
        <f t="shared" si="68"/>
        <v>C48-H</v>
      </c>
      <c r="D354" s="13"/>
      <c r="E354" s="13"/>
      <c r="F354" s="13"/>
      <c r="G354" s="13"/>
      <c r="H354" s="13"/>
      <c r="I354" s="47"/>
      <c r="J354" s="13"/>
      <c r="K354" s="13"/>
      <c r="L354" s="13" t="str">
        <f t="shared" si="69"/>
        <v>C</v>
      </c>
      <c r="M354" s="50">
        <v>48</v>
      </c>
      <c r="N354" s="44" t="s">
        <v>30</v>
      </c>
      <c r="O354" s="13" t="s">
        <v>31</v>
      </c>
      <c r="P354" s="11" t="str">
        <f t="shared" si="70"/>
        <v>C48-H</v>
      </c>
    </row>
    <row r="355" spans="1:16" x14ac:dyDescent="0.25">
      <c r="A355" s="13" t="s">
        <v>7</v>
      </c>
      <c r="B355" s="13" t="s">
        <v>29</v>
      </c>
      <c r="C355" s="43" t="str">
        <f t="shared" si="68"/>
        <v>C49-H</v>
      </c>
      <c r="D355" s="13"/>
      <c r="E355" s="13"/>
      <c r="F355" s="13"/>
      <c r="G355" s="13"/>
      <c r="H355" s="13"/>
      <c r="I355" s="47"/>
      <c r="J355" s="13"/>
      <c r="K355" s="13"/>
      <c r="L355" s="13" t="str">
        <f t="shared" si="69"/>
        <v>C</v>
      </c>
      <c r="M355" s="50">
        <v>49</v>
      </c>
      <c r="N355" s="44" t="s">
        <v>30</v>
      </c>
      <c r="O355" s="13" t="s">
        <v>31</v>
      </c>
      <c r="P355" s="11" t="str">
        <f t="shared" si="70"/>
        <v>C49-H</v>
      </c>
    </row>
    <row r="356" spans="1:16" x14ac:dyDescent="0.25">
      <c r="A356" s="13" t="s">
        <v>7</v>
      </c>
      <c r="B356" s="13" t="s">
        <v>29</v>
      </c>
      <c r="C356" s="43" t="str">
        <f t="shared" si="68"/>
        <v>C51-H</v>
      </c>
      <c r="D356" s="13"/>
      <c r="E356" s="13"/>
      <c r="F356" s="13"/>
      <c r="G356" s="13"/>
      <c r="H356" s="13"/>
      <c r="I356" s="47"/>
      <c r="J356" s="13"/>
      <c r="K356" s="13"/>
      <c r="L356" s="13" t="str">
        <f t="shared" si="69"/>
        <v>C</v>
      </c>
      <c r="M356" s="50">
        <v>51</v>
      </c>
      <c r="N356" s="44" t="s">
        <v>30</v>
      </c>
      <c r="O356" s="13" t="s">
        <v>31</v>
      </c>
      <c r="P356" s="11" t="str">
        <f t="shared" si="70"/>
        <v>C51-H</v>
      </c>
    </row>
    <row r="357" spans="1:16" x14ac:dyDescent="0.25">
      <c r="A357" s="13" t="s">
        <v>7</v>
      </c>
      <c r="B357" s="13" t="s">
        <v>29</v>
      </c>
      <c r="C357" s="43" t="str">
        <f t="shared" si="68"/>
        <v>C52-H</v>
      </c>
      <c r="D357" s="13"/>
      <c r="E357" s="13"/>
      <c r="F357" s="13"/>
      <c r="G357" s="13"/>
      <c r="H357" s="13"/>
      <c r="I357" s="47"/>
      <c r="J357" s="13"/>
      <c r="K357" s="13"/>
      <c r="L357" s="13" t="str">
        <f t="shared" si="69"/>
        <v>C</v>
      </c>
      <c r="M357" s="50">
        <v>52</v>
      </c>
      <c r="N357" s="44" t="s">
        <v>30</v>
      </c>
      <c r="O357" s="13" t="s">
        <v>31</v>
      </c>
      <c r="P357" s="11" t="str">
        <f t="shared" si="70"/>
        <v>C52-H</v>
      </c>
    </row>
    <row r="358" spans="1:16" x14ac:dyDescent="0.25">
      <c r="A358" s="13" t="s">
        <v>7</v>
      </c>
      <c r="B358" s="13" t="s">
        <v>29</v>
      </c>
      <c r="C358" s="43" t="str">
        <f t="shared" si="68"/>
        <v>C53-H</v>
      </c>
      <c r="D358" s="13"/>
      <c r="E358" s="13"/>
      <c r="F358" s="13"/>
      <c r="G358" s="13"/>
      <c r="H358" s="13"/>
      <c r="I358" s="47"/>
      <c r="J358" s="13"/>
      <c r="K358" s="13"/>
      <c r="L358" s="13" t="str">
        <f t="shared" si="69"/>
        <v>C</v>
      </c>
      <c r="M358" s="50">
        <v>53</v>
      </c>
      <c r="N358" s="44" t="s">
        <v>30</v>
      </c>
      <c r="O358" s="13" t="s">
        <v>31</v>
      </c>
      <c r="P358" s="11" t="str">
        <f t="shared" si="70"/>
        <v>C53-H</v>
      </c>
    </row>
    <row r="359" spans="1:16" x14ac:dyDescent="0.25">
      <c r="A359" s="13" t="s">
        <v>7</v>
      </c>
      <c r="B359" s="13" t="s">
        <v>29</v>
      </c>
      <c r="C359" s="43" t="str">
        <f t="shared" si="68"/>
        <v>C54-H</v>
      </c>
      <c r="D359" s="13"/>
      <c r="E359" s="13"/>
      <c r="F359" s="13"/>
      <c r="G359" s="13"/>
      <c r="H359" s="13"/>
      <c r="I359" s="47"/>
      <c r="J359" s="13"/>
      <c r="K359" s="13"/>
      <c r="L359" s="13" t="str">
        <f t="shared" si="69"/>
        <v>C</v>
      </c>
      <c r="M359" s="50">
        <v>54</v>
      </c>
      <c r="N359" s="44" t="s">
        <v>30</v>
      </c>
      <c r="O359" s="13" t="s">
        <v>31</v>
      </c>
      <c r="P359" s="11" t="str">
        <f t="shared" si="70"/>
        <v>C54-H</v>
      </c>
    </row>
    <row r="360" spans="1:16" x14ac:dyDescent="0.25">
      <c r="A360" s="13" t="s">
        <v>7</v>
      </c>
      <c r="B360" s="13" t="s">
        <v>29</v>
      </c>
      <c r="C360" s="43" t="str">
        <f t="shared" si="68"/>
        <v>C55-H</v>
      </c>
      <c r="D360" s="13"/>
      <c r="E360" s="13"/>
      <c r="F360" s="13"/>
      <c r="G360" s="13"/>
      <c r="H360" s="13"/>
      <c r="I360" s="47"/>
      <c r="J360" s="13"/>
      <c r="K360" s="13"/>
      <c r="L360" s="13" t="str">
        <f t="shared" si="69"/>
        <v>C</v>
      </c>
      <c r="M360" s="50">
        <v>55</v>
      </c>
      <c r="N360" s="44" t="s">
        <v>30</v>
      </c>
      <c r="O360" s="13" t="s">
        <v>31</v>
      </c>
      <c r="P360" s="11" t="str">
        <f t="shared" si="70"/>
        <v>C55-H</v>
      </c>
    </row>
    <row r="361" spans="1:16" x14ac:dyDescent="0.25">
      <c r="A361" s="13" t="s">
        <v>7</v>
      </c>
      <c r="B361" s="13" t="s">
        <v>29</v>
      </c>
      <c r="C361" s="43" t="str">
        <f t="shared" si="68"/>
        <v>C56-H</v>
      </c>
      <c r="D361" s="13"/>
      <c r="E361" s="13"/>
      <c r="F361" s="13"/>
      <c r="G361" s="13"/>
      <c r="H361" s="13"/>
      <c r="I361" s="47"/>
      <c r="J361" s="13"/>
      <c r="K361" s="13"/>
      <c r="L361" s="13" t="str">
        <f t="shared" si="69"/>
        <v>C</v>
      </c>
      <c r="M361" s="50">
        <v>56</v>
      </c>
      <c r="N361" s="44" t="s">
        <v>30</v>
      </c>
      <c r="O361" s="13" t="s">
        <v>31</v>
      </c>
      <c r="P361" s="11" t="str">
        <f t="shared" si="70"/>
        <v>C56-H</v>
      </c>
    </row>
    <row r="362" spans="1:16" x14ac:dyDescent="0.25">
      <c r="A362" s="13" t="s">
        <v>7</v>
      </c>
      <c r="B362" s="13" t="s">
        <v>29</v>
      </c>
      <c r="C362" s="43" t="str">
        <f t="shared" si="68"/>
        <v>C57-H</v>
      </c>
      <c r="D362" s="13"/>
      <c r="E362" s="13"/>
      <c r="F362" s="13"/>
      <c r="G362" s="13"/>
      <c r="H362" s="13"/>
      <c r="I362" s="47"/>
      <c r="J362" s="13"/>
      <c r="K362" s="13"/>
      <c r="L362" s="13" t="str">
        <f t="shared" si="69"/>
        <v>C</v>
      </c>
      <c r="M362" s="50">
        <v>57</v>
      </c>
      <c r="N362" s="44" t="s">
        <v>30</v>
      </c>
      <c r="O362" s="13" t="s">
        <v>31</v>
      </c>
      <c r="P362" s="11" t="str">
        <f t="shared" si="70"/>
        <v>C57-H</v>
      </c>
    </row>
    <row r="363" spans="1:16" x14ac:dyDescent="0.25">
      <c r="A363" s="13" t="s">
        <v>7</v>
      </c>
      <c r="B363" s="13" t="s">
        <v>29</v>
      </c>
      <c r="C363" s="43" t="str">
        <f t="shared" si="68"/>
        <v>C58-H</v>
      </c>
      <c r="D363" s="13"/>
      <c r="E363" s="13"/>
      <c r="F363" s="13"/>
      <c r="G363" s="13"/>
      <c r="H363" s="13"/>
      <c r="I363" s="47"/>
      <c r="J363" s="13"/>
      <c r="K363" s="13"/>
      <c r="L363" s="13" t="str">
        <f t="shared" si="69"/>
        <v>C</v>
      </c>
      <c r="M363" s="50">
        <v>58</v>
      </c>
      <c r="N363" s="44" t="s">
        <v>30</v>
      </c>
      <c r="O363" s="13" t="s">
        <v>31</v>
      </c>
      <c r="P363" s="11" t="str">
        <f t="shared" si="70"/>
        <v>C58-H</v>
      </c>
    </row>
    <row r="364" spans="1:16" x14ac:dyDescent="0.25">
      <c r="A364" s="13" t="s">
        <v>7</v>
      </c>
      <c r="B364" s="13" t="s">
        <v>29</v>
      </c>
      <c r="C364" s="43" t="str">
        <f t="shared" si="68"/>
        <v>C59-H</v>
      </c>
      <c r="D364" s="13"/>
      <c r="E364" s="13"/>
      <c r="F364" s="13"/>
      <c r="G364" s="13"/>
      <c r="H364" s="13"/>
      <c r="I364" s="47"/>
      <c r="J364" s="13"/>
      <c r="K364" s="13"/>
      <c r="L364" s="13" t="str">
        <f t="shared" si="69"/>
        <v>C</v>
      </c>
      <c r="M364" s="50">
        <v>59</v>
      </c>
      <c r="N364" s="44" t="s">
        <v>30</v>
      </c>
      <c r="O364" s="13" t="s">
        <v>31</v>
      </c>
      <c r="P364" s="11" t="str">
        <f t="shared" si="70"/>
        <v>C59-H</v>
      </c>
    </row>
    <row r="365" spans="1:16" x14ac:dyDescent="0.25">
      <c r="A365" s="13" t="s">
        <v>7</v>
      </c>
      <c r="B365" s="13" t="s">
        <v>29</v>
      </c>
      <c r="C365" s="43" t="str">
        <f t="shared" si="68"/>
        <v>C60-H</v>
      </c>
      <c r="D365" s="13"/>
      <c r="E365" s="13"/>
      <c r="F365" s="13"/>
      <c r="G365" s="13"/>
      <c r="H365" s="13"/>
      <c r="I365" s="47"/>
      <c r="J365" s="13"/>
      <c r="K365" s="13"/>
      <c r="L365" s="13" t="str">
        <f t="shared" si="69"/>
        <v>C</v>
      </c>
      <c r="M365" s="50">
        <v>60</v>
      </c>
      <c r="N365" s="44" t="s">
        <v>30</v>
      </c>
      <c r="O365" s="13" t="s">
        <v>31</v>
      </c>
      <c r="P365" s="11" t="str">
        <f t="shared" si="70"/>
        <v>C60-H</v>
      </c>
    </row>
    <row r="366" spans="1:16" ht="15.75" thickBot="1" x14ac:dyDescent="0.3">
      <c r="A366" s="13" t="s">
        <v>7</v>
      </c>
      <c r="B366" s="13" t="s">
        <v>29</v>
      </c>
      <c r="C366" s="46" t="str">
        <f t="shared" si="68"/>
        <v>C61-H</v>
      </c>
      <c r="D366" s="19"/>
      <c r="E366" s="19"/>
      <c r="F366" s="19"/>
      <c r="G366" s="19"/>
      <c r="H366" s="19"/>
      <c r="I366" s="32"/>
      <c r="J366" s="13"/>
      <c r="K366" s="13"/>
      <c r="L366" s="13" t="str">
        <f t="shared" si="69"/>
        <v>C</v>
      </c>
      <c r="M366" s="50">
        <v>61</v>
      </c>
      <c r="N366" s="44" t="s">
        <v>30</v>
      </c>
      <c r="O366" s="13" t="s">
        <v>31</v>
      </c>
      <c r="P366" s="11" t="str">
        <f t="shared" si="70"/>
        <v>C61-H</v>
      </c>
    </row>
    <row r="367" spans="1:16" x14ac:dyDescent="0.25">
      <c r="A367" s="13" t="s">
        <v>7</v>
      </c>
      <c r="B367" s="13" t="s">
        <v>29</v>
      </c>
      <c r="C367" s="43" t="str">
        <f t="shared" si="68"/>
        <v>C20-I</v>
      </c>
      <c r="D367" s="13"/>
      <c r="E367" s="13"/>
      <c r="F367" s="13"/>
      <c r="G367" s="13"/>
      <c r="H367" s="13"/>
      <c r="I367" s="47"/>
      <c r="J367" s="13"/>
      <c r="K367" s="13"/>
      <c r="L367" s="13" t="str">
        <f t="shared" si="69"/>
        <v>C</v>
      </c>
      <c r="M367" s="50">
        <v>20</v>
      </c>
      <c r="N367" s="44" t="s">
        <v>30</v>
      </c>
      <c r="O367" s="13" t="s">
        <v>32</v>
      </c>
      <c r="P367" s="11" t="str">
        <f t="shared" si="70"/>
        <v>C20-I</v>
      </c>
    </row>
    <row r="368" spans="1:16" x14ac:dyDescent="0.25">
      <c r="A368" s="13" t="s">
        <v>7</v>
      </c>
      <c r="B368" s="13" t="s">
        <v>29</v>
      </c>
      <c r="C368" s="43" t="str">
        <f t="shared" si="68"/>
        <v>C21-I</v>
      </c>
      <c r="D368" s="13"/>
      <c r="E368" s="13"/>
      <c r="F368" s="13"/>
      <c r="G368" s="13"/>
      <c r="H368" s="13"/>
      <c r="I368" s="47"/>
      <c r="J368" s="13"/>
      <c r="K368" s="13"/>
      <c r="L368" s="13" t="str">
        <f t="shared" si="69"/>
        <v>C</v>
      </c>
      <c r="M368" s="50">
        <v>21</v>
      </c>
      <c r="N368" s="44" t="s">
        <v>30</v>
      </c>
      <c r="O368" s="13" t="s">
        <v>32</v>
      </c>
      <c r="P368" s="11" t="str">
        <f t="shared" si="70"/>
        <v>C21-I</v>
      </c>
    </row>
    <row r="369" spans="1:16" x14ac:dyDescent="0.25">
      <c r="A369" s="13" t="s">
        <v>7</v>
      </c>
      <c r="B369" s="13" t="s">
        <v>29</v>
      </c>
      <c r="C369" s="43" t="str">
        <f t="shared" si="68"/>
        <v>C22-I</v>
      </c>
      <c r="D369" s="13"/>
      <c r="E369" s="13"/>
      <c r="F369" s="13"/>
      <c r="G369" s="13"/>
      <c r="H369" s="13"/>
      <c r="I369" s="47"/>
      <c r="J369" s="13"/>
      <c r="K369" s="13"/>
      <c r="L369" s="13" t="str">
        <f t="shared" si="69"/>
        <v>C</v>
      </c>
      <c r="M369" s="50">
        <v>22</v>
      </c>
      <c r="N369" s="44" t="s">
        <v>30</v>
      </c>
      <c r="O369" s="13" t="s">
        <v>32</v>
      </c>
      <c r="P369" s="11" t="str">
        <f t="shared" si="70"/>
        <v>C22-I</v>
      </c>
    </row>
    <row r="370" spans="1:16" x14ac:dyDescent="0.25">
      <c r="A370" s="13" t="s">
        <v>7</v>
      </c>
      <c r="B370" s="13" t="s">
        <v>29</v>
      </c>
      <c r="C370" s="43" t="str">
        <f t="shared" si="68"/>
        <v>C23-I</v>
      </c>
      <c r="D370" s="13"/>
      <c r="E370" s="13"/>
      <c r="F370" s="13"/>
      <c r="G370" s="13"/>
      <c r="H370" s="13"/>
      <c r="I370" s="47"/>
      <c r="J370" s="13"/>
      <c r="K370" s="13"/>
      <c r="L370" s="13" t="str">
        <f t="shared" si="69"/>
        <v>C</v>
      </c>
      <c r="M370" s="50">
        <v>23</v>
      </c>
      <c r="N370" s="44" t="s">
        <v>30</v>
      </c>
      <c r="O370" s="13" t="s">
        <v>32</v>
      </c>
      <c r="P370" s="11" t="str">
        <f t="shared" si="70"/>
        <v>C23-I</v>
      </c>
    </row>
    <row r="371" spans="1:16" x14ac:dyDescent="0.25">
      <c r="A371" s="13" t="s">
        <v>7</v>
      </c>
      <c r="B371" s="13" t="s">
        <v>29</v>
      </c>
      <c r="C371" s="43" t="str">
        <f t="shared" si="68"/>
        <v>C24-I</v>
      </c>
      <c r="D371" s="13"/>
      <c r="E371" s="13"/>
      <c r="F371" s="13"/>
      <c r="G371" s="13"/>
      <c r="H371" s="13"/>
      <c r="I371" s="47"/>
      <c r="J371" s="13"/>
      <c r="K371" s="13"/>
      <c r="L371" s="13" t="str">
        <f t="shared" si="69"/>
        <v>C</v>
      </c>
      <c r="M371" s="50">
        <v>24</v>
      </c>
      <c r="N371" s="44" t="s">
        <v>30</v>
      </c>
      <c r="O371" s="13" t="s">
        <v>32</v>
      </c>
      <c r="P371" s="11" t="str">
        <f t="shared" si="70"/>
        <v>C24-I</v>
      </c>
    </row>
    <row r="372" spans="1:16" x14ac:dyDescent="0.25">
      <c r="A372" s="13" t="s">
        <v>7</v>
      </c>
      <c r="B372" s="13" t="s">
        <v>29</v>
      </c>
      <c r="C372" s="43" t="str">
        <f t="shared" si="68"/>
        <v>C25-I</v>
      </c>
      <c r="D372" s="13"/>
      <c r="E372" s="13"/>
      <c r="F372" s="13"/>
      <c r="G372" s="13"/>
      <c r="H372" s="13"/>
      <c r="I372" s="47"/>
      <c r="J372" s="13"/>
      <c r="K372" s="13"/>
      <c r="L372" s="13" t="str">
        <f t="shared" si="69"/>
        <v>C</v>
      </c>
      <c r="M372" s="50">
        <v>25</v>
      </c>
      <c r="N372" s="44" t="s">
        <v>30</v>
      </c>
      <c r="O372" s="13" t="s">
        <v>32</v>
      </c>
      <c r="P372" s="11" t="str">
        <f t="shared" si="70"/>
        <v>C25-I</v>
      </c>
    </row>
    <row r="373" spans="1:16" x14ac:dyDescent="0.25">
      <c r="A373" s="13" t="s">
        <v>7</v>
      </c>
      <c r="B373" s="13" t="s">
        <v>29</v>
      </c>
      <c r="C373" s="43" t="str">
        <f t="shared" si="68"/>
        <v>C26-I</v>
      </c>
      <c r="D373" s="13"/>
      <c r="E373" s="13"/>
      <c r="F373" s="13"/>
      <c r="G373" s="13"/>
      <c r="H373" s="13"/>
      <c r="I373" s="47"/>
      <c r="J373" s="13"/>
      <c r="K373" s="13"/>
      <c r="L373" s="13" t="str">
        <f t="shared" si="69"/>
        <v>C</v>
      </c>
      <c r="M373" s="50">
        <v>26</v>
      </c>
      <c r="N373" s="44" t="s">
        <v>30</v>
      </c>
      <c r="O373" s="13" t="s">
        <v>32</v>
      </c>
      <c r="P373" s="11" t="str">
        <f t="shared" si="70"/>
        <v>C26-I</v>
      </c>
    </row>
    <row r="374" spans="1:16" x14ac:dyDescent="0.25">
      <c r="A374" s="13" t="s">
        <v>7</v>
      </c>
      <c r="B374" s="13" t="s">
        <v>29</v>
      </c>
      <c r="C374" s="43" t="str">
        <f t="shared" si="68"/>
        <v>C27-I</v>
      </c>
      <c r="D374" s="13"/>
      <c r="E374" s="13"/>
      <c r="F374" s="13"/>
      <c r="G374" s="13"/>
      <c r="H374" s="13"/>
      <c r="I374" s="47"/>
      <c r="J374" s="13"/>
      <c r="K374" s="13"/>
      <c r="L374" s="13" t="str">
        <f t="shared" si="69"/>
        <v>C</v>
      </c>
      <c r="M374" s="50">
        <v>27</v>
      </c>
      <c r="N374" s="44" t="s">
        <v>30</v>
      </c>
      <c r="O374" s="13" t="s">
        <v>32</v>
      </c>
      <c r="P374" s="11" t="str">
        <f t="shared" si="70"/>
        <v>C27-I</v>
      </c>
    </row>
    <row r="375" spans="1:16" x14ac:dyDescent="0.25">
      <c r="A375" s="13" t="s">
        <v>7</v>
      </c>
      <c r="B375" s="13" t="s">
        <v>29</v>
      </c>
      <c r="C375" s="43" t="str">
        <f t="shared" si="68"/>
        <v>C28-I</v>
      </c>
      <c r="D375" s="13"/>
      <c r="E375" s="13"/>
      <c r="F375" s="13"/>
      <c r="G375" s="13"/>
      <c r="H375" s="13"/>
      <c r="I375" s="47"/>
      <c r="J375" s="13"/>
      <c r="K375" s="13"/>
      <c r="L375" s="13" t="str">
        <f t="shared" si="69"/>
        <v>C</v>
      </c>
      <c r="M375" s="50">
        <v>28</v>
      </c>
      <c r="N375" s="44" t="s">
        <v>30</v>
      </c>
      <c r="O375" s="13" t="s">
        <v>32</v>
      </c>
      <c r="P375" s="11" t="str">
        <f t="shared" si="70"/>
        <v>C28-I</v>
      </c>
    </row>
    <row r="376" spans="1:16" x14ac:dyDescent="0.25">
      <c r="A376" s="13" t="s">
        <v>7</v>
      </c>
      <c r="B376" s="13" t="s">
        <v>29</v>
      </c>
      <c r="C376" s="43" t="str">
        <f t="shared" si="68"/>
        <v>C29-I</v>
      </c>
      <c r="D376" s="13"/>
      <c r="E376" s="13"/>
      <c r="F376" s="13"/>
      <c r="G376" s="13"/>
      <c r="H376" s="13"/>
      <c r="I376" s="47"/>
      <c r="J376" s="13"/>
      <c r="K376" s="13"/>
      <c r="L376" s="13" t="str">
        <f t="shared" si="69"/>
        <v>C</v>
      </c>
      <c r="M376" s="50">
        <v>29</v>
      </c>
      <c r="N376" s="44" t="s">
        <v>30</v>
      </c>
      <c r="O376" s="13" t="s">
        <v>32</v>
      </c>
      <c r="P376" s="11" t="str">
        <f t="shared" si="70"/>
        <v>C29-I</v>
      </c>
    </row>
    <row r="377" spans="1:16" x14ac:dyDescent="0.25">
      <c r="A377" s="13" t="s">
        <v>7</v>
      </c>
      <c r="B377" s="13" t="s">
        <v>29</v>
      </c>
      <c r="C377" s="43" t="str">
        <f t="shared" si="68"/>
        <v>C30-I</v>
      </c>
      <c r="D377" s="13"/>
      <c r="E377" s="13"/>
      <c r="F377" s="13"/>
      <c r="G377" s="13"/>
      <c r="H377" s="13"/>
      <c r="I377" s="47"/>
      <c r="J377" s="13"/>
      <c r="K377" s="13"/>
      <c r="L377" s="13" t="str">
        <f t="shared" si="69"/>
        <v>C</v>
      </c>
      <c r="M377" s="50">
        <v>30</v>
      </c>
      <c r="N377" s="44" t="s">
        <v>30</v>
      </c>
      <c r="O377" s="13" t="s">
        <v>32</v>
      </c>
      <c r="P377" s="11" t="str">
        <f t="shared" si="70"/>
        <v>C30-I</v>
      </c>
    </row>
    <row r="378" spans="1:16" x14ac:dyDescent="0.25">
      <c r="A378" s="13" t="s">
        <v>7</v>
      </c>
      <c r="B378" s="13" t="s">
        <v>29</v>
      </c>
      <c r="C378" s="43" t="str">
        <f t="shared" si="68"/>
        <v>C31-I</v>
      </c>
      <c r="D378" s="13"/>
      <c r="E378" s="13"/>
      <c r="F378" s="13"/>
      <c r="G378" s="13"/>
      <c r="H378" s="13"/>
      <c r="I378" s="47"/>
      <c r="J378" s="13"/>
      <c r="K378" s="13"/>
      <c r="L378" s="13" t="str">
        <f t="shared" si="69"/>
        <v>C</v>
      </c>
      <c r="M378" s="50">
        <v>31</v>
      </c>
      <c r="N378" s="44" t="s">
        <v>30</v>
      </c>
      <c r="O378" s="13" t="s">
        <v>32</v>
      </c>
      <c r="P378" s="11" t="str">
        <f t="shared" si="70"/>
        <v>C31-I</v>
      </c>
    </row>
    <row r="379" spans="1:16" x14ac:dyDescent="0.25">
      <c r="A379" s="13" t="s">
        <v>7</v>
      </c>
      <c r="B379" s="13" t="s">
        <v>29</v>
      </c>
      <c r="C379" s="43" t="str">
        <f t="shared" ref="C379:C408" si="71">P379</f>
        <v>C32-I</v>
      </c>
      <c r="D379" s="13"/>
      <c r="E379" s="13"/>
      <c r="F379" s="13"/>
      <c r="G379" s="13"/>
      <c r="H379" s="13"/>
      <c r="I379" s="47"/>
      <c r="J379" s="13"/>
      <c r="K379" s="13"/>
      <c r="L379" s="13" t="str">
        <f t="shared" ref="L379:L410" si="72">IF(B379="Clou","C","T")</f>
        <v>C</v>
      </c>
      <c r="M379" s="50">
        <v>32</v>
      </c>
      <c r="N379" s="44" t="s">
        <v>30</v>
      </c>
      <c r="O379" s="13" t="s">
        <v>32</v>
      </c>
      <c r="P379" s="11" t="str">
        <f t="shared" ref="P379:P410" si="73">L379&amp;M379&amp;N379&amp;O379</f>
        <v>C32-I</v>
      </c>
    </row>
    <row r="380" spans="1:16" x14ac:dyDescent="0.25">
      <c r="A380" s="13" t="s">
        <v>7</v>
      </c>
      <c r="B380" s="13" t="s">
        <v>29</v>
      </c>
      <c r="C380" s="43" t="str">
        <f t="shared" si="71"/>
        <v>C33-I</v>
      </c>
      <c r="D380" s="13"/>
      <c r="E380" s="13"/>
      <c r="F380" s="13"/>
      <c r="G380" s="13"/>
      <c r="H380" s="13"/>
      <c r="I380" s="47"/>
      <c r="J380" s="13"/>
      <c r="K380" s="13"/>
      <c r="L380" s="13" t="str">
        <f t="shared" si="72"/>
        <v>C</v>
      </c>
      <c r="M380" s="50">
        <v>33</v>
      </c>
      <c r="N380" s="44" t="s">
        <v>30</v>
      </c>
      <c r="O380" s="13" t="s">
        <v>32</v>
      </c>
      <c r="P380" s="11" t="str">
        <f t="shared" si="73"/>
        <v>C33-I</v>
      </c>
    </row>
    <row r="381" spans="1:16" x14ac:dyDescent="0.25">
      <c r="A381" s="13" t="s">
        <v>7</v>
      </c>
      <c r="B381" s="13" t="s">
        <v>29</v>
      </c>
      <c r="C381" s="43" t="str">
        <f t="shared" si="71"/>
        <v>C34-I</v>
      </c>
      <c r="D381" s="13"/>
      <c r="E381" s="13"/>
      <c r="F381" s="13"/>
      <c r="G381" s="13"/>
      <c r="H381" s="13"/>
      <c r="I381" s="47"/>
      <c r="J381" s="13"/>
      <c r="K381" s="13"/>
      <c r="L381" s="13" t="str">
        <f t="shared" si="72"/>
        <v>C</v>
      </c>
      <c r="M381" s="50">
        <v>34</v>
      </c>
      <c r="N381" s="44" t="s">
        <v>30</v>
      </c>
      <c r="O381" s="13" t="s">
        <v>32</v>
      </c>
      <c r="P381" s="11" t="str">
        <f t="shared" si="73"/>
        <v>C34-I</v>
      </c>
    </row>
    <row r="382" spans="1:16" x14ac:dyDescent="0.25">
      <c r="A382" s="13" t="s">
        <v>7</v>
      </c>
      <c r="B382" s="13" t="s">
        <v>29</v>
      </c>
      <c r="C382" s="43" t="str">
        <f t="shared" si="71"/>
        <v>C35-I</v>
      </c>
      <c r="D382" s="13"/>
      <c r="E382" s="13"/>
      <c r="F382" s="13"/>
      <c r="G382" s="13"/>
      <c r="H382" s="13"/>
      <c r="I382" s="47"/>
      <c r="J382" s="13"/>
      <c r="K382" s="13"/>
      <c r="L382" s="13" t="str">
        <f t="shared" si="72"/>
        <v>C</v>
      </c>
      <c r="M382" s="50">
        <v>35</v>
      </c>
      <c r="N382" s="44" t="s">
        <v>30</v>
      </c>
      <c r="O382" s="13" t="s">
        <v>32</v>
      </c>
      <c r="P382" s="11" t="str">
        <f t="shared" si="73"/>
        <v>C35-I</v>
      </c>
    </row>
    <row r="383" spans="1:16" x14ac:dyDescent="0.25">
      <c r="A383" s="13" t="s">
        <v>7</v>
      </c>
      <c r="B383" s="13" t="s">
        <v>29</v>
      </c>
      <c r="C383" s="43" t="str">
        <f t="shared" si="71"/>
        <v>C36-I</v>
      </c>
      <c r="D383" s="13"/>
      <c r="E383" s="13"/>
      <c r="F383" s="13"/>
      <c r="G383" s="13"/>
      <c r="H383" s="13"/>
      <c r="I383" s="47"/>
      <c r="J383" s="13"/>
      <c r="K383" s="13"/>
      <c r="L383" s="13" t="str">
        <f t="shared" si="72"/>
        <v>C</v>
      </c>
      <c r="M383" s="50">
        <v>36</v>
      </c>
      <c r="N383" s="44" t="s">
        <v>30</v>
      </c>
      <c r="O383" s="13" t="s">
        <v>32</v>
      </c>
      <c r="P383" s="11" t="str">
        <f t="shared" si="73"/>
        <v>C36-I</v>
      </c>
    </row>
    <row r="384" spans="1:16" x14ac:dyDescent="0.25">
      <c r="A384" s="13" t="s">
        <v>7</v>
      </c>
      <c r="B384" s="13" t="s">
        <v>29</v>
      </c>
      <c r="C384" s="43" t="str">
        <f t="shared" si="71"/>
        <v>C37-I</v>
      </c>
      <c r="D384" s="13"/>
      <c r="E384" s="13"/>
      <c r="F384" s="13"/>
      <c r="G384" s="13"/>
      <c r="H384" s="13"/>
      <c r="I384" s="47"/>
      <c r="J384" s="13"/>
      <c r="K384" s="13"/>
      <c r="L384" s="13" t="str">
        <f t="shared" si="72"/>
        <v>C</v>
      </c>
      <c r="M384" s="50">
        <v>37</v>
      </c>
      <c r="N384" s="44" t="s">
        <v>30</v>
      </c>
      <c r="O384" s="13" t="s">
        <v>32</v>
      </c>
      <c r="P384" s="11" t="str">
        <f t="shared" si="73"/>
        <v>C37-I</v>
      </c>
    </row>
    <row r="385" spans="1:16" x14ac:dyDescent="0.25">
      <c r="A385" s="13" t="s">
        <v>7</v>
      </c>
      <c r="B385" s="13" t="s">
        <v>29</v>
      </c>
      <c r="C385" s="43" t="str">
        <f t="shared" si="71"/>
        <v>C38-I</v>
      </c>
      <c r="D385" s="13"/>
      <c r="E385" s="13"/>
      <c r="F385" s="13"/>
      <c r="G385" s="13"/>
      <c r="H385" s="13"/>
      <c r="I385" s="47"/>
      <c r="J385" s="13"/>
      <c r="K385" s="13"/>
      <c r="L385" s="13" t="str">
        <f t="shared" si="72"/>
        <v>C</v>
      </c>
      <c r="M385" s="50">
        <v>38</v>
      </c>
      <c r="N385" s="44" t="s">
        <v>30</v>
      </c>
      <c r="O385" s="13" t="s">
        <v>32</v>
      </c>
      <c r="P385" s="11" t="str">
        <f t="shared" si="73"/>
        <v>C38-I</v>
      </c>
    </row>
    <row r="386" spans="1:16" x14ac:dyDescent="0.25">
      <c r="A386" s="13" t="s">
        <v>7</v>
      </c>
      <c r="B386" s="13" t="s">
        <v>29</v>
      </c>
      <c r="C386" s="43" t="str">
        <f t="shared" si="71"/>
        <v>C39-I</v>
      </c>
      <c r="D386" s="13"/>
      <c r="E386" s="13"/>
      <c r="F386" s="13"/>
      <c r="G386" s="13"/>
      <c r="H386" s="13"/>
      <c r="I386" s="47"/>
      <c r="J386" s="13"/>
      <c r="K386" s="13"/>
      <c r="L386" s="13" t="str">
        <f t="shared" si="72"/>
        <v>C</v>
      </c>
      <c r="M386" s="50">
        <v>39</v>
      </c>
      <c r="N386" s="44" t="s">
        <v>30</v>
      </c>
      <c r="O386" s="13" t="s">
        <v>32</v>
      </c>
      <c r="P386" s="11" t="str">
        <f t="shared" si="73"/>
        <v>C39-I</v>
      </c>
    </row>
    <row r="387" spans="1:16" x14ac:dyDescent="0.25">
      <c r="A387" s="13" t="s">
        <v>7</v>
      </c>
      <c r="B387" s="13" t="s">
        <v>29</v>
      </c>
      <c r="C387" s="43" t="str">
        <f t="shared" si="71"/>
        <v>C40-I</v>
      </c>
      <c r="D387" s="13"/>
      <c r="E387" s="13"/>
      <c r="F387" s="13"/>
      <c r="G387" s="13"/>
      <c r="H387" s="13"/>
      <c r="I387" s="47"/>
      <c r="J387" s="13"/>
      <c r="K387" s="13"/>
      <c r="L387" s="13" t="str">
        <f t="shared" si="72"/>
        <v>C</v>
      </c>
      <c r="M387" s="50">
        <v>40</v>
      </c>
      <c r="N387" s="44" t="s">
        <v>30</v>
      </c>
      <c r="O387" s="13" t="s">
        <v>32</v>
      </c>
      <c r="P387" s="11" t="str">
        <f t="shared" si="73"/>
        <v>C40-I</v>
      </c>
    </row>
    <row r="388" spans="1:16" x14ac:dyDescent="0.25">
      <c r="A388" s="13" t="s">
        <v>7</v>
      </c>
      <c r="B388" s="13" t="s">
        <v>29</v>
      </c>
      <c r="C388" s="43" t="str">
        <f t="shared" si="71"/>
        <v>C41-I</v>
      </c>
      <c r="D388" s="13"/>
      <c r="E388" s="13"/>
      <c r="F388" s="13"/>
      <c r="G388" s="13"/>
      <c r="H388" s="13"/>
      <c r="I388" s="47"/>
      <c r="J388" s="13"/>
      <c r="K388" s="13"/>
      <c r="L388" s="13" t="str">
        <f t="shared" si="72"/>
        <v>C</v>
      </c>
      <c r="M388" s="50">
        <v>41</v>
      </c>
      <c r="N388" s="44" t="s">
        <v>30</v>
      </c>
      <c r="O388" s="13" t="s">
        <v>32</v>
      </c>
      <c r="P388" s="11" t="str">
        <f t="shared" si="73"/>
        <v>C41-I</v>
      </c>
    </row>
    <row r="389" spans="1:16" x14ac:dyDescent="0.25">
      <c r="A389" s="13" t="s">
        <v>7</v>
      </c>
      <c r="B389" s="13" t="s">
        <v>29</v>
      </c>
      <c r="C389" s="43" t="str">
        <f t="shared" si="71"/>
        <v>C42-I</v>
      </c>
      <c r="D389" s="13"/>
      <c r="E389" s="13"/>
      <c r="F389" s="13"/>
      <c r="G389" s="13"/>
      <c r="H389" s="13"/>
      <c r="I389" s="47"/>
      <c r="J389" s="13"/>
      <c r="K389" s="13"/>
      <c r="L389" s="13" t="str">
        <f t="shared" si="72"/>
        <v>C</v>
      </c>
      <c r="M389" s="50">
        <v>42</v>
      </c>
      <c r="N389" s="44" t="s">
        <v>30</v>
      </c>
      <c r="O389" s="13" t="s">
        <v>32</v>
      </c>
      <c r="P389" s="11" t="str">
        <f t="shared" si="73"/>
        <v>C42-I</v>
      </c>
    </row>
    <row r="390" spans="1:16" x14ac:dyDescent="0.25">
      <c r="A390" s="13" t="s">
        <v>7</v>
      </c>
      <c r="B390" s="13" t="s">
        <v>29</v>
      </c>
      <c r="C390" s="43" t="str">
        <f t="shared" si="71"/>
        <v>C43-I</v>
      </c>
      <c r="D390" s="13"/>
      <c r="E390" s="13"/>
      <c r="F390" s="13"/>
      <c r="G390" s="13"/>
      <c r="H390" s="13"/>
      <c r="I390" s="47"/>
      <c r="J390" s="13"/>
      <c r="K390" s="13"/>
      <c r="L390" s="13" t="str">
        <f t="shared" si="72"/>
        <v>C</v>
      </c>
      <c r="M390" s="50">
        <v>43</v>
      </c>
      <c r="N390" s="44" t="s">
        <v>30</v>
      </c>
      <c r="O390" s="13" t="s">
        <v>32</v>
      </c>
      <c r="P390" s="11" t="str">
        <f t="shared" si="73"/>
        <v>C43-I</v>
      </c>
    </row>
    <row r="391" spans="1:16" x14ac:dyDescent="0.25">
      <c r="A391" s="13" t="s">
        <v>7</v>
      </c>
      <c r="B391" s="13" t="s">
        <v>29</v>
      </c>
      <c r="C391" s="43" t="str">
        <f t="shared" si="71"/>
        <v>C44-I</v>
      </c>
      <c r="D391" s="13"/>
      <c r="E391" s="13"/>
      <c r="F391" s="13"/>
      <c r="G391" s="13"/>
      <c r="H391" s="13"/>
      <c r="I391" s="47"/>
      <c r="J391" s="13"/>
      <c r="K391" s="13"/>
      <c r="L391" s="13" t="str">
        <f t="shared" si="72"/>
        <v>C</v>
      </c>
      <c r="M391" s="50">
        <v>44</v>
      </c>
      <c r="N391" s="44" t="s">
        <v>30</v>
      </c>
      <c r="O391" s="13" t="s">
        <v>32</v>
      </c>
      <c r="P391" s="11" t="str">
        <f t="shared" si="73"/>
        <v>C44-I</v>
      </c>
    </row>
    <row r="392" spans="1:16" x14ac:dyDescent="0.25">
      <c r="A392" s="13" t="s">
        <v>7</v>
      </c>
      <c r="B392" s="13" t="s">
        <v>29</v>
      </c>
      <c r="C392" s="43" t="str">
        <f t="shared" si="71"/>
        <v>C45-I</v>
      </c>
      <c r="D392" s="13"/>
      <c r="E392" s="13"/>
      <c r="F392" s="13"/>
      <c r="G392" s="13"/>
      <c r="H392" s="13"/>
      <c r="I392" s="47"/>
      <c r="J392" s="13"/>
      <c r="K392" s="13"/>
      <c r="L392" s="13" t="str">
        <f t="shared" si="72"/>
        <v>C</v>
      </c>
      <c r="M392" s="50">
        <v>45</v>
      </c>
      <c r="N392" s="44" t="s">
        <v>30</v>
      </c>
      <c r="O392" s="13" t="s">
        <v>32</v>
      </c>
      <c r="P392" s="11" t="str">
        <f t="shared" si="73"/>
        <v>C45-I</v>
      </c>
    </row>
    <row r="393" spans="1:16" x14ac:dyDescent="0.25">
      <c r="A393" s="13" t="s">
        <v>7</v>
      </c>
      <c r="B393" s="13" t="s">
        <v>29</v>
      </c>
      <c r="C393" s="43" t="str">
        <f t="shared" si="71"/>
        <v>C46-I</v>
      </c>
      <c r="D393" s="13"/>
      <c r="E393" s="13"/>
      <c r="F393" s="13"/>
      <c r="G393" s="13"/>
      <c r="H393" s="13"/>
      <c r="I393" s="47"/>
      <c r="J393" s="13"/>
      <c r="K393" s="13"/>
      <c r="L393" s="13" t="str">
        <f t="shared" si="72"/>
        <v>C</v>
      </c>
      <c r="M393" s="50">
        <v>46</v>
      </c>
      <c r="N393" s="44" t="s">
        <v>30</v>
      </c>
      <c r="O393" s="13" t="s">
        <v>32</v>
      </c>
      <c r="P393" s="11" t="str">
        <f t="shared" si="73"/>
        <v>C46-I</v>
      </c>
    </row>
    <row r="394" spans="1:16" x14ac:dyDescent="0.25">
      <c r="A394" s="13" t="s">
        <v>7</v>
      </c>
      <c r="B394" s="13" t="s">
        <v>29</v>
      </c>
      <c r="C394" s="43" t="str">
        <f t="shared" si="71"/>
        <v>C47-I</v>
      </c>
      <c r="D394" s="13"/>
      <c r="E394" s="13"/>
      <c r="F394" s="13"/>
      <c r="G394" s="13"/>
      <c r="H394" s="13"/>
      <c r="I394" s="47"/>
      <c r="J394" s="13"/>
      <c r="K394" s="13"/>
      <c r="L394" s="13" t="str">
        <f t="shared" si="72"/>
        <v>C</v>
      </c>
      <c r="M394" s="50">
        <v>47</v>
      </c>
      <c r="N394" s="44" t="s">
        <v>30</v>
      </c>
      <c r="O394" s="13" t="s">
        <v>32</v>
      </c>
      <c r="P394" s="11" t="str">
        <f t="shared" si="73"/>
        <v>C47-I</v>
      </c>
    </row>
    <row r="395" spans="1:16" x14ac:dyDescent="0.25">
      <c r="A395" s="13" t="s">
        <v>7</v>
      </c>
      <c r="B395" s="13" t="s">
        <v>29</v>
      </c>
      <c r="C395" s="43" t="str">
        <f t="shared" si="71"/>
        <v>C48-I</v>
      </c>
      <c r="D395" s="13"/>
      <c r="E395" s="13"/>
      <c r="F395" s="13"/>
      <c r="G395" s="13"/>
      <c r="H395" s="13"/>
      <c r="I395" s="47"/>
      <c r="J395" s="13"/>
      <c r="K395" s="13"/>
      <c r="L395" s="13" t="str">
        <f t="shared" si="72"/>
        <v>C</v>
      </c>
      <c r="M395" s="50">
        <v>48</v>
      </c>
      <c r="N395" s="44" t="s">
        <v>30</v>
      </c>
      <c r="O395" s="13" t="s">
        <v>32</v>
      </c>
      <c r="P395" s="11" t="str">
        <f t="shared" si="73"/>
        <v>C48-I</v>
      </c>
    </row>
    <row r="396" spans="1:16" x14ac:dyDescent="0.25">
      <c r="A396" s="13" t="s">
        <v>7</v>
      </c>
      <c r="B396" s="13" t="s">
        <v>29</v>
      </c>
      <c r="C396" s="43" t="str">
        <f t="shared" si="71"/>
        <v>C49-I</v>
      </c>
      <c r="D396" s="13"/>
      <c r="E396" s="13"/>
      <c r="F396" s="13"/>
      <c r="G396" s="13"/>
      <c r="H396" s="13"/>
      <c r="I396" s="47"/>
      <c r="J396" s="13"/>
      <c r="K396" s="13"/>
      <c r="L396" s="13" t="str">
        <f t="shared" si="72"/>
        <v>C</v>
      </c>
      <c r="M396" s="50">
        <v>49</v>
      </c>
      <c r="N396" s="44" t="s">
        <v>30</v>
      </c>
      <c r="O396" s="13" t="s">
        <v>32</v>
      </c>
      <c r="P396" s="11" t="str">
        <f t="shared" si="73"/>
        <v>C49-I</v>
      </c>
    </row>
    <row r="397" spans="1:16" x14ac:dyDescent="0.25">
      <c r="A397" s="13" t="s">
        <v>7</v>
      </c>
      <c r="B397" s="13" t="s">
        <v>29</v>
      </c>
      <c r="C397" s="43" t="str">
        <f t="shared" si="71"/>
        <v>C51-I</v>
      </c>
      <c r="D397" s="13"/>
      <c r="E397" s="13"/>
      <c r="F397" s="13"/>
      <c r="G397" s="13"/>
      <c r="H397" s="13"/>
      <c r="I397" s="47"/>
      <c r="J397" s="13"/>
      <c r="K397" s="13"/>
      <c r="L397" s="13" t="str">
        <f t="shared" si="72"/>
        <v>C</v>
      </c>
      <c r="M397" s="50">
        <v>51</v>
      </c>
      <c r="N397" s="44" t="s">
        <v>30</v>
      </c>
      <c r="O397" s="13" t="s">
        <v>32</v>
      </c>
      <c r="P397" s="11" t="str">
        <f t="shared" si="73"/>
        <v>C51-I</v>
      </c>
    </row>
    <row r="398" spans="1:16" x14ac:dyDescent="0.25">
      <c r="A398" s="13" t="s">
        <v>7</v>
      </c>
      <c r="B398" s="13" t="s">
        <v>29</v>
      </c>
      <c r="C398" s="43" t="str">
        <f t="shared" si="71"/>
        <v>C52-I</v>
      </c>
      <c r="D398" s="13"/>
      <c r="E398" s="13"/>
      <c r="F398" s="13"/>
      <c r="G398" s="13"/>
      <c r="H398" s="13"/>
      <c r="I398" s="47"/>
      <c r="J398" s="13"/>
      <c r="K398" s="13"/>
      <c r="L398" s="13" t="str">
        <f t="shared" si="72"/>
        <v>C</v>
      </c>
      <c r="M398" s="50">
        <v>52</v>
      </c>
      <c r="N398" s="44" t="s">
        <v>30</v>
      </c>
      <c r="O398" s="13" t="s">
        <v>32</v>
      </c>
      <c r="P398" s="11" t="str">
        <f t="shared" si="73"/>
        <v>C52-I</v>
      </c>
    </row>
    <row r="399" spans="1:16" x14ac:dyDescent="0.25">
      <c r="A399" s="13" t="s">
        <v>7</v>
      </c>
      <c r="B399" s="13" t="s">
        <v>29</v>
      </c>
      <c r="C399" s="43" t="str">
        <f t="shared" si="71"/>
        <v>C53-I</v>
      </c>
      <c r="D399" s="13"/>
      <c r="E399" s="13"/>
      <c r="F399" s="13"/>
      <c r="G399" s="13"/>
      <c r="H399" s="13"/>
      <c r="I399" s="47"/>
      <c r="J399" s="13"/>
      <c r="K399" s="13"/>
      <c r="L399" s="13" t="str">
        <f t="shared" si="72"/>
        <v>C</v>
      </c>
      <c r="M399" s="50">
        <v>53</v>
      </c>
      <c r="N399" s="44" t="s">
        <v>30</v>
      </c>
      <c r="O399" s="13" t="s">
        <v>32</v>
      </c>
      <c r="P399" s="11" t="str">
        <f t="shared" si="73"/>
        <v>C53-I</v>
      </c>
    </row>
    <row r="400" spans="1:16" x14ac:dyDescent="0.25">
      <c r="A400" s="13" t="s">
        <v>7</v>
      </c>
      <c r="B400" s="13" t="s">
        <v>29</v>
      </c>
      <c r="C400" s="43" t="str">
        <f t="shared" si="71"/>
        <v>C54-I</v>
      </c>
      <c r="D400" s="13"/>
      <c r="E400" s="13"/>
      <c r="F400" s="13"/>
      <c r="G400" s="13"/>
      <c r="H400" s="13"/>
      <c r="I400" s="47"/>
      <c r="J400" s="13"/>
      <c r="K400" s="13"/>
      <c r="L400" s="13" t="str">
        <f t="shared" si="72"/>
        <v>C</v>
      </c>
      <c r="M400" s="50">
        <v>54</v>
      </c>
      <c r="N400" s="44" t="s">
        <v>30</v>
      </c>
      <c r="O400" s="13" t="s">
        <v>32</v>
      </c>
      <c r="P400" s="11" t="str">
        <f t="shared" si="73"/>
        <v>C54-I</v>
      </c>
    </row>
    <row r="401" spans="1:16" x14ac:dyDescent="0.25">
      <c r="A401" s="13" t="s">
        <v>7</v>
      </c>
      <c r="B401" s="13" t="s">
        <v>29</v>
      </c>
      <c r="C401" s="43" t="str">
        <f t="shared" si="71"/>
        <v>C55-I</v>
      </c>
      <c r="D401" s="13"/>
      <c r="E401" s="13"/>
      <c r="F401" s="13"/>
      <c r="G401" s="13"/>
      <c r="H401" s="13"/>
      <c r="I401" s="47"/>
      <c r="J401" s="13"/>
      <c r="K401" s="13"/>
      <c r="L401" s="13" t="str">
        <f t="shared" si="72"/>
        <v>C</v>
      </c>
      <c r="M401" s="50">
        <v>55</v>
      </c>
      <c r="N401" s="44" t="s">
        <v>30</v>
      </c>
      <c r="O401" s="13" t="s">
        <v>32</v>
      </c>
      <c r="P401" s="11" t="str">
        <f t="shared" si="73"/>
        <v>C55-I</v>
      </c>
    </row>
    <row r="402" spans="1:16" x14ac:dyDescent="0.25">
      <c r="A402" s="13" t="s">
        <v>7</v>
      </c>
      <c r="B402" s="13" t="s">
        <v>29</v>
      </c>
      <c r="C402" s="43" t="str">
        <f t="shared" si="71"/>
        <v>C56-I</v>
      </c>
      <c r="D402" s="13"/>
      <c r="E402" s="13"/>
      <c r="F402" s="13"/>
      <c r="G402" s="13"/>
      <c r="H402" s="13"/>
      <c r="I402" s="47"/>
      <c r="J402" s="13"/>
      <c r="K402" s="13"/>
      <c r="L402" s="13" t="str">
        <f t="shared" si="72"/>
        <v>C</v>
      </c>
      <c r="M402" s="50">
        <v>56</v>
      </c>
      <c r="N402" s="44" t="s">
        <v>30</v>
      </c>
      <c r="O402" s="13" t="s">
        <v>32</v>
      </c>
      <c r="P402" s="11" t="str">
        <f t="shared" si="73"/>
        <v>C56-I</v>
      </c>
    </row>
    <row r="403" spans="1:16" x14ac:dyDescent="0.25">
      <c r="A403" s="13" t="s">
        <v>7</v>
      </c>
      <c r="B403" s="13" t="s">
        <v>29</v>
      </c>
      <c r="C403" s="43" t="str">
        <f t="shared" si="71"/>
        <v>C57-I</v>
      </c>
      <c r="D403" s="13"/>
      <c r="E403" s="13"/>
      <c r="F403" s="13"/>
      <c r="G403" s="13"/>
      <c r="H403" s="13"/>
      <c r="I403" s="47"/>
      <c r="J403" s="13"/>
      <c r="K403" s="13"/>
      <c r="L403" s="13" t="str">
        <f t="shared" si="72"/>
        <v>C</v>
      </c>
      <c r="M403" s="50">
        <v>57</v>
      </c>
      <c r="N403" s="44" t="s">
        <v>30</v>
      </c>
      <c r="O403" s="13" t="s">
        <v>32</v>
      </c>
      <c r="P403" s="11" t="str">
        <f t="shared" si="73"/>
        <v>C57-I</v>
      </c>
    </row>
    <row r="404" spans="1:16" x14ac:dyDescent="0.25">
      <c r="A404" s="13" t="s">
        <v>7</v>
      </c>
      <c r="B404" s="13" t="s">
        <v>29</v>
      </c>
      <c r="C404" s="43" t="str">
        <f t="shared" si="71"/>
        <v>C58-I</v>
      </c>
      <c r="D404" s="13"/>
      <c r="E404" s="13"/>
      <c r="F404" s="13"/>
      <c r="G404" s="13"/>
      <c r="H404" s="13"/>
      <c r="I404" s="47"/>
      <c r="J404" s="13"/>
      <c r="K404" s="13"/>
      <c r="L404" s="13" t="str">
        <f t="shared" si="72"/>
        <v>C</v>
      </c>
      <c r="M404" s="50">
        <v>58</v>
      </c>
      <c r="N404" s="44" t="s">
        <v>30</v>
      </c>
      <c r="O404" s="13" t="s">
        <v>32</v>
      </c>
      <c r="P404" s="11" t="str">
        <f t="shared" si="73"/>
        <v>C58-I</v>
      </c>
    </row>
    <row r="405" spans="1:16" x14ac:dyDescent="0.25">
      <c r="A405" s="13" t="s">
        <v>7</v>
      </c>
      <c r="B405" s="13" t="s">
        <v>29</v>
      </c>
      <c r="C405" s="43" t="str">
        <f t="shared" si="71"/>
        <v>C59-I</v>
      </c>
      <c r="D405" s="13"/>
      <c r="E405" s="13"/>
      <c r="F405" s="13"/>
      <c r="G405" s="13"/>
      <c r="H405" s="13"/>
      <c r="I405" s="47"/>
      <c r="J405" s="13"/>
      <c r="K405" s="13"/>
      <c r="L405" s="13" t="str">
        <f t="shared" si="72"/>
        <v>C</v>
      </c>
      <c r="M405" s="50">
        <v>59</v>
      </c>
      <c r="N405" s="44" t="s">
        <v>30</v>
      </c>
      <c r="O405" s="13" t="s">
        <v>32</v>
      </c>
      <c r="P405" s="11" t="str">
        <f t="shared" si="73"/>
        <v>C59-I</v>
      </c>
    </row>
    <row r="406" spans="1:16" x14ac:dyDescent="0.25">
      <c r="A406" s="13" t="s">
        <v>7</v>
      </c>
      <c r="B406" s="13" t="s">
        <v>29</v>
      </c>
      <c r="C406" s="43" t="str">
        <f t="shared" si="71"/>
        <v>C60-I</v>
      </c>
      <c r="D406" s="13"/>
      <c r="E406" s="13"/>
      <c r="F406" s="13"/>
      <c r="G406" s="13"/>
      <c r="H406" s="13"/>
      <c r="I406" s="47"/>
      <c r="J406" s="13"/>
      <c r="K406" s="13"/>
      <c r="L406" s="13" t="str">
        <f t="shared" si="72"/>
        <v>C</v>
      </c>
      <c r="M406" s="50">
        <v>60</v>
      </c>
      <c r="N406" s="44" t="s">
        <v>30</v>
      </c>
      <c r="O406" s="13" t="s">
        <v>32</v>
      </c>
      <c r="P406" s="11" t="str">
        <f t="shared" si="73"/>
        <v>C60-I</v>
      </c>
    </row>
    <row r="407" spans="1:16" ht="15.75" thickBot="1" x14ac:dyDescent="0.3">
      <c r="A407" s="13" t="s">
        <v>7</v>
      </c>
      <c r="B407" s="13" t="s">
        <v>29</v>
      </c>
      <c r="C407" s="46" t="str">
        <f t="shared" si="71"/>
        <v>C61-I</v>
      </c>
      <c r="D407" s="19"/>
      <c r="E407" s="19"/>
      <c r="F407" s="19"/>
      <c r="G407" s="19"/>
      <c r="H407" s="19"/>
      <c r="I407" s="32"/>
      <c r="J407" s="13"/>
      <c r="K407" s="13"/>
      <c r="L407" s="13" t="str">
        <f t="shared" si="72"/>
        <v>C</v>
      </c>
      <c r="M407" s="50">
        <v>61</v>
      </c>
      <c r="N407" s="44" t="s">
        <v>30</v>
      </c>
      <c r="O407" s="13" t="s">
        <v>32</v>
      </c>
      <c r="P407" s="11" t="str">
        <f t="shared" si="73"/>
        <v>C61-I</v>
      </c>
    </row>
    <row r="408" spans="1:16" x14ac:dyDescent="0.25">
      <c r="A408" s="13" t="s">
        <v>8</v>
      </c>
      <c r="B408" s="13" t="s">
        <v>28</v>
      </c>
      <c r="C408" s="45" t="str">
        <f t="shared" si="71"/>
        <v>T64-A</v>
      </c>
      <c r="D408" s="4"/>
      <c r="E408" s="4"/>
      <c r="F408" s="4"/>
      <c r="G408" s="4"/>
      <c r="H408" s="4"/>
      <c r="I408" s="35"/>
      <c r="L408" s="13" t="str">
        <f t="shared" si="72"/>
        <v>T</v>
      </c>
      <c r="M408" s="50">
        <v>64</v>
      </c>
      <c r="N408" s="44" t="s">
        <v>30</v>
      </c>
      <c r="O408" s="13" t="s">
        <v>10</v>
      </c>
      <c r="P408" s="14" t="str">
        <f t="shared" si="73"/>
        <v>T64-A</v>
      </c>
    </row>
    <row r="409" spans="1:16" x14ac:dyDescent="0.25">
      <c r="A409" s="13" t="s">
        <v>8</v>
      </c>
      <c r="B409" s="13" t="s">
        <v>28</v>
      </c>
      <c r="C409" s="43" t="str">
        <f t="shared" ref="C409:C410" si="74">P409</f>
        <v>T65-A</v>
      </c>
      <c r="D409" s="6"/>
      <c r="E409" s="6"/>
      <c r="F409" s="6"/>
      <c r="G409" s="6"/>
      <c r="H409" s="6"/>
      <c r="I409" s="48"/>
      <c r="L409" s="13" t="str">
        <f t="shared" si="72"/>
        <v>T</v>
      </c>
      <c r="M409" s="50">
        <v>65</v>
      </c>
      <c r="N409" s="44" t="s">
        <v>30</v>
      </c>
      <c r="O409" s="13" t="s">
        <v>10</v>
      </c>
      <c r="P409" s="14" t="str">
        <f t="shared" si="73"/>
        <v>T65-A</v>
      </c>
    </row>
    <row r="410" spans="1:16" x14ac:dyDescent="0.25">
      <c r="A410" s="13" t="s">
        <v>8</v>
      </c>
      <c r="B410" s="13" t="s">
        <v>28</v>
      </c>
      <c r="C410" s="43" t="str">
        <f t="shared" si="74"/>
        <v>T67-A</v>
      </c>
      <c r="D410" s="6"/>
      <c r="E410" s="6"/>
      <c r="F410" s="6"/>
      <c r="G410" s="6"/>
      <c r="H410" s="6"/>
      <c r="I410" s="48"/>
      <c r="L410" s="13" t="str">
        <f t="shared" si="72"/>
        <v>T</v>
      </c>
      <c r="M410" s="50">
        <v>67</v>
      </c>
      <c r="N410" s="44" t="s">
        <v>30</v>
      </c>
      <c r="O410" s="13" t="s">
        <v>10</v>
      </c>
      <c r="P410" s="14" t="str">
        <f t="shared" si="73"/>
        <v>T67-A</v>
      </c>
    </row>
    <row r="411" spans="1:16" x14ac:dyDescent="0.25">
      <c r="A411" s="13" t="s">
        <v>8</v>
      </c>
      <c r="B411" s="13" t="s">
        <v>28</v>
      </c>
      <c r="C411" s="43" t="str">
        <f t="shared" ref="C411:C423" si="75">P411</f>
        <v>T69-A</v>
      </c>
      <c r="D411" s="6"/>
      <c r="E411" s="6"/>
      <c r="F411" s="6"/>
      <c r="G411" s="6"/>
      <c r="H411" s="6"/>
      <c r="I411" s="48"/>
      <c r="L411" s="13" t="str">
        <f t="shared" ref="L411:L423" si="76">IF(B411="Clou","C","T")</f>
        <v>T</v>
      </c>
      <c r="M411" s="50">
        <v>69</v>
      </c>
      <c r="N411" s="44" t="s">
        <v>30</v>
      </c>
      <c r="O411" s="13" t="s">
        <v>10</v>
      </c>
      <c r="P411" s="14" t="str">
        <f t="shared" ref="P411:P423" si="77">L411&amp;M411&amp;N411&amp;O411</f>
        <v>T69-A</v>
      </c>
    </row>
    <row r="412" spans="1:16" x14ac:dyDescent="0.25">
      <c r="A412" s="13" t="s">
        <v>8</v>
      </c>
      <c r="B412" s="13" t="s">
        <v>28</v>
      </c>
      <c r="C412" s="43" t="str">
        <f t="shared" si="75"/>
        <v>T71-A</v>
      </c>
      <c r="D412" s="6"/>
      <c r="E412" s="6"/>
      <c r="F412" s="6"/>
      <c r="G412" s="6"/>
      <c r="H412" s="6"/>
      <c r="I412" s="48"/>
      <c r="L412" s="13" t="str">
        <f t="shared" si="76"/>
        <v>T</v>
      </c>
      <c r="M412" s="50">
        <v>71</v>
      </c>
      <c r="N412" s="44" t="s">
        <v>30</v>
      </c>
      <c r="O412" s="13" t="s">
        <v>10</v>
      </c>
      <c r="P412" s="14" t="str">
        <f t="shared" si="77"/>
        <v>T71-A</v>
      </c>
    </row>
    <row r="413" spans="1:16" x14ac:dyDescent="0.25">
      <c r="A413" s="13" t="s">
        <v>8</v>
      </c>
      <c r="B413" s="13" t="s">
        <v>28</v>
      </c>
      <c r="C413" s="43" t="str">
        <f t="shared" si="75"/>
        <v>T73-A</v>
      </c>
      <c r="D413" s="6"/>
      <c r="E413" s="6"/>
      <c r="F413" s="6"/>
      <c r="G413" s="6"/>
      <c r="H413" s="6"/>
      <c r="I413" s="48"/>
      <c r="L413" s="13" t="str">
        <f t="shared" si="76"/>
        <v>T</v>
      </c>
      <c r="M413" s="50">
        <v>73</v>
      </c>
      <c r="N413" s="44" t="s">
        <v>30</v>
      </c>
      <c r="O413" s="13" t="s">
        <v>10</v>
      </c>
      <c r="P413" s="14" t="str">
        <f t="shared" si="77"/>
        <v>T73-A</v>
      </c>
    </row>
    <row r="414" spans="1:16" x14ac:dyDescent="0.25">
      <c r="A414" s="13" t="s">
        <v>8</v>
      </c>
      <c r="B414" s="13" t="s">
        <v>28</v>
      </c>
      <c r="C414" s="43" t="str">
        <f t="shared" si="75"/>
        <v>T75-A</v>
      </c>
      <c r="D414" s="6"/>
      <c r="E414" s="6"/>
      <c r="F414" s="6"/>
      <c r="G414" s="6"/>
      <c r="H414" s="6"/>
      <c r="I414" s="48"/>
      <c r="L414" s="13" t="str">
        <f t="shared" si="76"/>
        <v>T</v>
      </c>
      <c r="M414" s="50">
        <v>75</v>
      </c>
      <c r="N414" s="44" t="s">
        <v>30</v>
      </c>
      <c r="O414" s="13" t="s">
        <v>10</v>
      </c>
      <c r="P414" s="14" t="str">
        <f t="shared" si="77"/>
        <v>T75-A</v>
      </c>
    </row>
    <row r="415" spans="1:16" x14ac:dyDescent="0.25">
      <c r="A415" s="13" t="s">
        <v>8</v>
      </c>
      <c r="B415" s="13" t="s">
        <v>28</v>
      </c>
      <c r="C415" s="43" t="str">
        <f t="shared" si="75"/>
        <v>T77-A</v>
      </c>
      <c r="D415" s="6"/>
      <c r="E415" s="6"/>
      <c r="F415" s="6"/>
      <c r="G415" s="6"/>
      <c r="H415" s="6"/>
      <c r="I415" s="48"/>
      <c r="L415" s="13" t="str">
        <f t="shared" si="76"/>
        <v>T</v>
      </c>
      <c r="M415" s="50">
        <v>77</v>
      </c>
      <c r="N415" s="44" t="s">
        <v>30</v>
      </c>
      <c r="O415" s="13" t="s">
        <v>10</v>
      </c>
      <c r="P415" s="14" t="str">
        <f t="shared" si="77"/>
        <v>T77-A</v>
      </c>
    </row>
    <row r="416" spans="1:16" x14ac:dyDescent="0.25">
      <c r="A416" s="13" t="s">
        <v>8</v>
      </c>
      <c r="B416" s="13" t="s">
        <v>28</v>
      </c>
      <c r="C416" s="43" t="str">
        <f t="shared" si="75"/>
        <v>T79-A</v>
      </c>
      <c r="D416" s="6"/>
      <c r="E416" s="6"/>
      <c r="F416" s="6"/>
      <c r="G416" s="6"/>
      <c r="H416" s="6"/>
      <c r="I416" s="48"/>
      <c r="L416" s="13" t="str">
        <f t="shared" si="76"/>
        <v>T</v>
      </c>
      <c r="M416" s="50">
        <v>79</v>
      </c>
      <c r="N416" s="44" t="s">
        <v>30</v>
      </c>
      <c r="O416" s="13" t="s">
        <v>10</v>
      </c>
      <c r="P416" s="14" t="str">
        <f t="shared" si="77"/>
        <v>T79-A</v>
      </c>
    </row>
    <row r="417" spans="1:16" x14ac:dyDescent="0.25">
      <c r="A417" s="13" t="s">
        <v>8</v>
      </c>
      <c r="B417" s="13" t="s">
        <v>28</v>
      </c>
      <c r="C417" s="43" t="str">
        <f t="shared" si="75"/>
        <v>T81-A</v>
      </c>
      <c r="D417" s="6"/>
      <c r="E417" s="6"/>
      <c r="F417" s="6"/>
      <c r="G417" s="6"/>
      <c r="H417" s="6"/>
      <c r="I417" s="48"/>
      <c r="L417" s="13" t="str">
        <f t="shared" si="76"/>
        <v>T</v>
      </c>
      <c r="M417" s="50">
        <v>81</v>
      </c>
      <c r="N417" s="44" t="s">
        <v>30</v>
      </c>
      <c r="O417" s="13" t="s">
        <v>10</v>
      </c>
      <c r="P417" s="14" t="str">
        <f t="shared" si="77"/>
        <v>T81-A</v>
      </c>
    </row>
    <row r="418" spans="1:16" x14ac:dyDescent="0.25">
      <c r="A418" s="13" t="s">
        <v>8</v>
      </c>
      <c r="B418" s="13" t="s">
        <v>28</v>
      </c>
      <c r="C418" s="43" t="str">
        <f t="shared" si="75"/>
        <v>T83-A</v>
      </c>
      <c r="D418" s="6"/>
      <c r="E418" s="6"/>
      <c r="F418" s="6"/>
      <c r="G418" s="6"/>
      <c r="H418" s="6"/>
      <c r="I418" s="48"/>
      <c r="L418" s="13" t="str">
        <f t="shared" si="76"/>
        <v>T</v>
      </c>
      <c r="M418" s="50">
        <v>83</v>
      </c>
      <c r="N418" s="44" t="s">
        <v>30</v>
      </c>
      <c r="O418" s="13" t="s">
        <v>10</v>
      </c>
      <c r="P418" s="14" t="str">
        <f t="shared" si="77"/>
        <v>T83-A</v>
      </c>
    </row>
    <row r="419" spans="1:16" x14ac:dyDescent="0.25">
      <c r="A419" s="13" t="s">
        <v>8</v>
      </c>
      <c r="B419" s="13" t="s">
        <v>28</v>
      </c>
      <c r="C419" s="43" t="str">
        <f t="shared" si="75"/>
        <v>T85-A</v>
      </c>
      <c r="D419" s="6"/>
      <c r="E419" s="6"/>
      <c r="F419" s="6"/>
      <c r="G419" s="6"/>
      <c r="H419" s="6"/>
      <c r="I419" s="48"/>
      <c r="L419" s="13" t="str">
        <f t="shared" si="76"/>
        <v>T</v>
      </c>
      <c r="M419" s="50">
        <v>85</v>
      </c>
      <c r="N419" s="44" t="s">
        <v>30</v>
      </c>
      <c r="O419" s="13" t="s">
        <v>10</v>
      </c>
      <c r="P419" s="14" t="str">
        <f t="shared" si="77"/>
        <v>T85-A</v>
      </c>
    </row>
    <row r="420" spans="1:16" x14ac:dyDescent="0.25">
      <c r="A420" s="13" t="s">
        <v>8</v>
      </c>
      <c r="B420" s="13" t="s">
        <v>28</v>
      </c>
      <c r="C420" s="43" t="str">
        <f t="shared" si="75"/>
        <v>T87-A</v>
      </c>
      <c r="D420" s="6"/>
      <c r="E420" s="6"/>
      <c r="F420" s="6"/>
      <c r="G420" s="6"/>
      <c r="H420" s="6"/>
      <c r="I420" s="48"/>
      <c r="L420" s="13" t="str">
        <f t="shared" si="76"/>
        <v>T</v>
      </c>
      <c r="M420" s="50">
        <v>87</v>
      </c>
      <c r="N420" s="44" t="s">
        <v>30</v>
      </c>
      <c r="O420" s="13" t="s">
        <v>10</v>
      </c>
      <c r="P420" s="14" t="str">
        <f t="shared" si="77"/>
        <v>T87-A</v>
      </c>
    </row>
    <row r="421" spans="1:16" ht="15.75" thickBot="1" x14ac:dyDescent="0.3">
      <c r="A421" s="13" t="s">
        <v>8</v>
      </c>
      <c r="B421" s="13" t="s">
        <v>28</v>
      </c>
      <c r="C421" s="46" t="str">
        <f t="shared" si="75"/>
        <v>T88-A</v>
      </c>
      <c r="D421" s="8"/>
      <c r="E421" s="8"/>
      <c r="F421" s="8"/>
      <c r="G421" s="8"/>
      <c r="H421" s="8"/>
      <c r="I421" s="40"/>
      <c r="L421" s="13" t="str">
        <f t="shared" si="76"/>
        <v>T</v>
      </c>
      <c r="M421" s="50">
        <v>88</v>
      </c>
      <c r="N421" s="44" t="s">
        <v>30</v>
      </c>
      <c r="O421" s="13" t="s">
        <v>10</v>
      </c>
      <c r="P421" s="14" t="str">
        <f t="shared" si="77"/>
        <v>T88-A</v>
      </c>
    </row>
    <row r="422" spans="1:16" x14ac:dyDescent="0.25">
      <c r="A422" s="13" t="s">
        <v>8</v>
      </c>
      <c r="B422" s="13" t="s">
        <v>28</v>
      </c>
      <c r="C422" s="43" t="str">
        <f t="shared" si="75"/>
        <v>T65-B</v>
      </c>
      <c r="D422" s="6"/>
      <c r="E422" s="6"/>
      <c r="F422" s="6"/>
      <c r="G422" s="6"/>
      <c r="H422" s="6"/>
      <c r="I422" s="48"/>
      <c r="L422" s="13" t="str">
        <f t="shared" si="76"/>
        <v>T</v>
      </c>
      <c r="M422" s="50">
        <v>65</v>
      </c>
      <c r="N422" s="44" t="s">
        <v>30</v>
      </c>
      <c r="O422" s="13" t="s">
        <v>11</v>
      </c>
      <c r="P422" s="14" t="str">
        <f t="shared" si="77"/>
        <v>T65-B</v>
      </c>
    </row>
    <row r="423" spans="1:16" x14ac:dyDescent="0.25">
      <c r="A423" s="13" t="s">
        <v>8</v>
      </c>
      <c r="B423" s="13" t="s">
        <v>28</v>
      </c>
      <c r="C423" s="43" t="str">
        <f t="shared" si="75"/>
        <v>T67-B</v>
      </c>
      <c r="D423" s="6"/>
      <c r="E423" s="6"/>
      <c r="F423" s="6"/>
      <c r="G423" s="6"/>
      <c r="H423" s="6"/>
      <c r="I423" s="48"/>
      <c r="L423" s="13" t="str">
        <f t="shared" si="76"/>
        <v>T</v>
      </c>
      <c r="M423" s="50">
        <v>67</v>
      </c>
      <c r="N423" s="44" t="s">
        <v>30</v>
      </c>
      <c r="O423" s="13" t="s">
        <v>11</v>
      </c>
      <c r="P423" s="14" t="str">
        <f t="shared" si="77"/>
        <v>T67-B</v>
      </c>
    </row>
    <row r="424" spans="1:16" x14ac:dyDescent="0.25">
      <c r="A424" s="13" t="s">
        <v>8</v>
      </c>
      <c r="B424" s="13" t="s">
        <v>28</v>
      </c>
      <c r="C424" s="43" t="str">
        <f t="shared" ref="C424:C435" si="78">P424</f>
        <v>T69-B</v>
      </c>
      <c r="D424" s="6"/>
      <c r="E424" s="6"/>
      <c r="F424" s="6"/>
      <c r="G424" s="6"/>
      <c r="H424" s="6"/>
      <c r="I424" s="48"/>
      <c r="L424" s="13" t="str">
        <f t="shared" ref="L424:L435" si="79">IF(B424="Clou","C","T")</f>
        <v>T</v>
      </c>
      <c r="M424" s="50">
        <v>69</v>
      </c>
      <c r="N424" s="44" t="s">
        <v>30</v>
      </c>
      <c r="O424" s="13" t="s">
        <v>11</v>
      </c>
      <c r="P424" s="14" t="str">
        <f t="shared" ref="P424:P435" si="80">L424&amp;M424&amp;N424&amp;O424</f>
        <v>T69-B</v>
      </c>
    </row>
    <row r="425" spans="1:16" x14ac:dyDescent="0.25">
      <c r="A425" s="13" t="s">
        <v>8</v>
      </c>
      <c r="B425" s="13" t="s">
        <v>28</v>
      </c>
      <c r="C425" s="43" t="str">
        <f t="shared" si="78"/>
        <v>T71-B</v>
      </c>
      <c r="D425" s="6"/>
      <c r="E425" s="6"/>
      <c r="F425" s="6"/>
      <c r="G425" s="6"/>
      <c r="H425" s="6"/>
      <c r="I425" s="48"/>
      <c r="L425" s="13" t="str">
        <f t="shared" si="79"/>
        <v>T</v>
      </c>
      <c r="M425" s="50">
        <v>71</v>
      </c>
      <c r="N425" s="44" t="s">
        <v>30</v>
      </c>
      <c r="O425" s="13" t="s">
        <v>11</v>
      </c>
      <c r="P425" s="14" t="str">
        <f t="shared" si="80"/>
        <v>T71-B</v>
      </c>
    </row>
    <row r="426" spans="1:16" x14ac:dyDescent="0.25">
      <c r="A426" s="13" t="s">
        <v>8</v>
      </c>
      <c r="B426" s="13" t="s">
        <v>28</v>
      </c>
      <c r="C426" s="43" t="str">
        <f t="shared" si="78"/>
        <v>T73-B</v>
      </c>
      <c r="D426" s="6"/>
      <c r="E426" s="6"/>
      <c r="F426" s="6"/>
      <c r="G426" s="6"/>
      <c r="H426" s="6"/>
      <c r="I426" s="48"/>
      <c r="L426" s="13" t="str">
        <f t="shared" si="79"/>
        <v>T</v>
      </c>
      <c r="M426" s="50">
        <v>73</v>
      </c>
      <c r="N426" s="44" t="s">
        <v>30</v>
      </c>
      <c r="O426" s="13" t="s">
        <v>11</v>
      </c>
      <c r="P426" s="14" t="str">
        <f t="shared" si="80"/>
        <v>T73-B</v>
      </c>
    </row>
    <row r="427" spans="1:16" x14ac:dyDescent="0.25">
      <c r="A427" s="13" t="s">
        <v>8</v>
      </c>
      <c r="B427" s="13" t="s">
        <v>28</v>
      </c>
      <c r="C427" s="43" t="str">
        <f t="shared" si="78"/>
        <v>T75-B</v>
      </c>
      <c r="D427" s="6"/>
      <c r="E427" s="6"/>
      <c r="F427" s="6"/>
      <c r="G427" s="6"/>
      <c r="H427" s="6"/>
      <c r="I427" s="48"/>
      <c r="L427" s="13" t="str">
        <f t="shared" si="79"/>
        <v>T</v>
      </c>
      <c r="M427" s="50">
        <v>75</v>
      </c>
      <c r="N427" s="44" t="s">
        <v>30</v>
      </c>
      <c r="O427" s="13" t="s">
        <v>11</v>
      </c>
      <c r="P427" s="14" t="str">
        <f t="shared" si="80"/>
        <v>T75-B</v>
      </c>
    </row>
    <row r="428" spans="1:16" x14ac:dyDescent="0.25">
      <c r="A428" s="13" t="s">
        <v>8</v>
      </c>
      <c r="B428" s="13" t="s">
        <v>28</v>
      </c>
      <c r="C428" s="43" t="str">
        <f t="shared" si="78"/>
        <v>T77-B</v>
      </c>
      <c r="D428" s="6"/>
      <c r="E428" s="6"/>
      <c r="F428" s="6"/>
      <c r="G428" s="6"/>
      <c r="H428" s="6"/>
      <c r="I428" s="48"/>
      <c r="L428" s="13" t="str">
        <f t="shared" si="79"/>
        <v>T</v>
      </c>
      <c r="M428" s="50">
        <v>77</v>
      </c>
      <c r="N428" s="44" t="s">
        <v>30</v>
      </c>
      <c r="O428" s="13" t="s">
        <v>11</v>
      </c>
      <c r="P428" s="14" t="str">
        <f t="shared" si="80"/>
        <v>T77-B</v>
      </c>
    </row>
    <row r="429" spans="1:16" x14ac:dyDescent="0.25">
      <c r="A429" s="13" t="s">
        <v>8</v>
      </c>
      <c r="B429" s="13" t="s">
        <v>28</v>
      </c>
      <c r="C429" s="43" t="str">
        <f t="shared" si="78"/>
        <v>T79-B</v>
      </c>
      <c r="D429" s="6"/>
      <c r="E429" s="6"/>
      <c r="F429" s="6"/>
      <c r="G429" s="6"/>
      <c r="H429" s="6"/>
      <c r="I429" s="48"/>
      <c r="L429" s="13" t="str">
        <f t="shared" si="79"/>
        <v>T</v>
      </c>
      <c r="M429" s="50">
        <v>79</v>
      </c>
      <c r="N429" s="44" t="s">
        <v>30</v>
      </c>
      <c r="O429" s="13" t="s">
        <v>11</v>
      </c>
      <c r="P429" s="14" t="str">
        <f t="shared" si="80"/>
        <v>T79-B</v>
      </c>
    </row>
    <row r="430" spans="1:16" x14ac:dyDescent="0.25">
      <c r="A430" s="13" t="s">
        <v>8</v>
      </c>
      <c r="B430" s="13" t="s">
        <v>28</v>
      </c>
      <c r="C430" s="43" t="str">
        <f t="shared" si="78"/>
        <v>T81-B</v>
      </c>
      <c r="D430" s="6"/>
      <c r="E430" s="6"/>
      <c r="F430" s="6"/>
      <c r="G430" s="6"/>
      <c r="H430" s="6"/>
      <c r="I430" s="48"/>
      <c r="L430" s="13" t="str">
        <f t="shared" si="79"/>
        <v>T</v>
      </c>
      <c r="M430" s="50">
        <v>81</v>
      </c>
      <c r="N430" s="44" t="s">
        <v>30</v>
      </c>
      <c r="O430" s="13" t="s">
        <v>11</v>
      </c>
      <c r="P430" s="14" t="str">
        <f t="shared" si="80"/>
        <v>T81-B</v>
      </c>
    </row>
    <row r="431" spans="1:16" x14ac:dyDescent="0.25">
      <c r="A431" s="13" t="s">
        <v>8</v>
      </c>
      <c r="B431" s="13" t="s">
        <v>28</v>
      </c>
      <c r="C431" s="43" t="str">
        <f t="shared" si="78"/>
        <v>T83-B</v>
      </c>
      <c r="D431" s="6"/>
      <c r="E431" s="6"/>
      <c r="F431" s="6"/>
      <c r="G431" s="6"/>
      <c r="H431" s="6"/>
      <c r="I431" s="48"/>
      <c r="L431" s="13" t="str">
        <f t="shared" si="79"/>
        <v>T</v>
      </c>
      <c r="M431" s="50">
        <v>83</v>
      </c>
      <c r="N431" s="44" t="s">
        <v>30</v>
      </c>
      <c r="O431" s="13" t="s">
        <v>11</v>
      </c>
      <c r="P431" s="14" t="str">
        <f t="shared" si="80"/>
        <v>T83-B</v>
      </c>
    </row>
    <row r="432" spans="1:16" x14ac:dyDescent="0.25">
      <c r="A432" s="13" t="s">
        <v>8</v>
      </c>
      <c r="B432" s="13" t="s">
        <v>28</v>
      </c>
      <c r="C432" s="43" t="str">
        <f t="shared" si="78"/>
        <v>T85-B</v>
      </c>
      <c r="D432" s="6"/>
      <c r="E432" s="6"/>
      <c r="F432" s="6"/>
      <c r="G432" s="6"/>
      <c r="H432" s="6"/>
      <c r="I432" s="48"/>
      <c r="L432" s="13" t="str">
        <f t="shared" si="79"/>
        <v>T</v>
      </c>
      <c r="M432" s="50">
        <v>85</v>
      </c>
      <c r="N432" s="44" t="s">
        <v>30</v>
      </c>
      <c r="O432" s="13" t="s">
        <v>11</v>
      </c>
      <c r="P432" s="14" t="str">
        <f t="shared" si="80"/>
        <v>T85-B</v>
      </c>
    </row>
    <row r="433" spans="1:16" ht="15.75" thickBot="1" x14ac:dyDescent="0.3">
      <c r="A433" s="13" t="s">
        <v>8</v>
      </c>
      <c r="B433" s="13" t="s">
        <v>28</v>
      </c>
      <c r="C433" s="43" t="str">
        <f t="shared" si="78"/>
        <v>T87-B</v>
      </c>
      <c r="D433" s="6"/>
      <c r="E433" s="6"/>
      <c r="F433" s="6"/>
      <c r="G433" s="6"/>
      <c r="H433" s="6"/>
      <c r="I433" s="48"/>
      <c r="L433" s="13" t="str">
        <f t="shared" si="79"/>
        <v>T</v>
      </c>
      <c r="M433" s="50">
        <v>87</v>
      </c>
      <c r="N433" s="44" t="s">
        <v>30</v>
      </c>
      <c r="O433" s="13" t="s">
        <v>11</v>
      </c>
      <c r="P433" s="14" t="str">
        <f t="shared" si="80"/>
        <v>T87-B</v>
      </c>
    </row>
    <row r="434" spans="1:16" x14ac:dyDescent="0.25">
      <c r="A434" s="13" t="s">
        <v>8</v>
      </c>
      <c r="B434" s="13" t="s">
        <v>28</v>
      </c>
      <c r="C434" s="45" t="str">
        <f t="shared" si="78"/>
        <v>T65-C</v>
      </c>
      <c r="D434" s="4"/>
      <c r="E434" s="4"/>
      <c r="F434" s="4"/>
      <c r="G434" s="4"/>
      <c r="H434" s="4"/>
      <c r="I434" s="35"/>
      <c r="L434" s="13" t="str">
        <f t="shared" si="79"/>
        <v>T</v>
      </c>
      <c r="M434" s="50">
        <v>65</v>
      </c>
      <c r="N434" s="44" t="s">
        <v>30</v>
      </c>
      <c r="O434" s="13" t="s">
        <v>12</v>
      </c>
      <c r="P434" s="14" t="str">
        <f t="shared" si="80"/>
        <v>T65-C</v>
      </c>
    </row>
    <row r="435" spans="1:16" x14ac:dyDescent="0.25">
      <c r="A435" s="13" t="s">
        <v>8</v>
      </c>
      <c r="B435" s="13" t="s">
        <v>28</v>
      </c>
      <c r="C435" s="43" t="str">
        <f t="shared" si="78"/>
        <v>T67-C</v>
      </c>
      <c r="D435" s="6"/>
      <c r="E435" s="6"/>
      <c r="F435" s="6"/>
      <c r="G435" s="6"/>
      <c r="H435" s="6"/>
      <c r="I435" s="48"/>
      <c r="L435" s="13" t="str">
        <f t="shared" si="79"/>
        <v>T</v>
      </c>
      <c r="M435" s="50">
        <v>67</v>
      </c>
      <c r="N435" s="44" t="s">
        <v>30</v>
      </c>
      <c r="O435" s="13" t="s">
        <v>12</v>
      </c>
      <c r="P435" s="14" t="str">
        <f t="shared" si="80"/>
        <v>T67-C</v>
      </c>
    </row>
    <row r="436" spans="1:16" x14ac:dyDescent="0.25">
      <c r="A436" s="13" t="s">
        <v>8</v>
      </c>
      <c r="B436" s="13" t="s">
        <v>28</v>
      </c>
      <c r="C436" s="43" t="str">
        <f t="shared" ref="C436:C445" si="81">P436</f>
        <v>T69-C</v>
      </c>
      <c r="D436" s="6"/>
      <c r="E436" s="6"/>
      <c r="F436" s="6"/>
      <c r="G436" s="6"/>
      <c r="H436" s="6"/>
      <c r="I436" s="48"/>
      <c r="L436" s="13" t="str">
        <f t="shared" ref="L436:L445" si="82">IF(B436="Clou","C","T")</f>
        <v>T</v>
      </c>
      <c r="M436" s="50">
        <v>69</v>
      </c>
      <c r="N436" s="44" t="s">
        <v>30</v>
      </c>
      <c r="O436" s="13" t="s">
        <v>12</v>
      </c>
      <c r="P436" s="14" t="str">
        <f t="shared" ref="P436:P445" si="83">L436&amp;M436&amp;N436&amp;O436</f>
        <v>T69-C</v>
      </c>
    </row>
    <row r="437" spans="1:16" x14ac:dyDescent="0.25">
      <c r="A437" s="13" t="s">
        <v>8</v>
      </c>
      <c r="B437" s="13" t="s">
        <v>28</v>
      </c>
      <c r="C437" s="43" t="str">
        <f t="shared" si="81"/>
        <v>T71-C</v>
      </c>
      <c r="D437" s="6"/>
      <c r="E437" s="6"/>
      <c r="F437" s="6"/>
      <c r="G437" s="6"/>
      <c r="H437" s="6"/>
      <c r="I437" s="48"/>
      <c r="L437" s="13" t="str">
        <f t="shared" si="82"/>
        <v>T</v>
      </c>
      <c r="M437" s="50">
        <v>71</v>
      </c>
      <c r="N437" s="44" t="s">
        <v>30</v>
      </c>
      <c r="O437" s="13" t="s">
        <v>12</v>
      </c>
      <c r="P437" s="14" t="str">
        <f t="shared" si="83"/>
        <v>T71-C</v>
      </c>
    </row>
    <row r="438" spans="1:16" x14ac:dyDescent="0.25">
      <c r="A438" s="13" t="s">
        <v>8</v>
      </c>
      <c r="B438" s="13" t="s">
        <v>28</v>
      </c>
      <c r="C438" s="43" t="str">
        <f t="shared" si="81"/>
        <v>T73-C</v>
      </c>
      <c r="D438" s="6"/>
      <c r="E438" s="6"/>
      <c r="F438" s="6"/>
      <c r="G438" s="6"/>
      <c r="H438" s="6"/>
      <c r="I438" s="48"/>
      <c r="L438" s="13" t="str">
        <f t="shared" si="82"/>
        <v>T</v>
      </c>
      <c r="M438" s="50">
        <v>73</v>
      </c>
      <c r="N438" s="44" t="s">
        <v>30</v>
      </c>
      <c r="O438" s="13" t="s">
        <v>12</v>
      </c>
      <c r="P438" s="14" t="str">
        <f t="shared" si="83"/>
        <v>T73-C</v>
      </c>
    </row>
    <row r="439" spans="1:16" x14ac:dyDescent="0.25">
      <c r="A439" s="13" t="s">
        <v>8</v>
      </c>
      <c r="B439" s="13" t="s">
        <v>28</v>
      </c>
      <c r="C439" s="43" t="str">
        <f t="shared" si="81"/>
        <v>T75-C</v>
      </c>
      <c r="D439" s="6"/>
      <c r="E439" s="6"/>
      <c r="F439" s="6"/>
      <c r="G439" s="6"/>
      <c r="H439" s="6"/>
      <c r="I439" s="48"/>
      <c r="L439" s="13" t="str">
        <f t="shared" si="82"/>
        <v>T</v>
      </c>
      <c r="M439" s="50">
        <v>75</v>
      </c>
      <c r="N439" s="44" t="s">
        <v>30</v>
      </c>
      <c r="O439" s="13" t="s">
        <v>12</v>
      </c>
      <c r="P439" s="14" t="str">
        <f t="shared" si="83"/>
        <v>T75-C</v>
      </c>
    </row>
    <row r="440" spans="1:16" x14ac:dyDescent="0.25">
      <c r="A440" s="13" t="s">
        <v>8</v>
      </c>
      <c r="B440" s="13" t="s">
        <v>28</v>
      </c>
      <c r="C440" s="43" t="str">
        <f t="shared" si="81"/>
        <v>T77-C</v>
      </c>
      <c r="D440" s="6"/>
      <c r="E440" s="6"/>
      <c r="F440" s="6"/>
      <c r="G440" s="6"/>
      <c r="H440" s="6"/>
      <c r="I440" s="48"/>
      <c r="L440" s="13" t="str">
        <f t="shared" si="82"/>
        <v>T</v>
      </c>
      <c r="M440" s="50">
        <v>77</v>
      </c>
      <c r="N440" s="44" t="s">
        <v>30</v>
      </c>
      <c r="O440" s="13" t="s">
        <v>12</v>
      </c>
      <c r="P440" s="14" t="str">
        <f t="shared" si="83"/>
        <v>T77-C</v>
      </c>
    </row>
    <row r="441" spans="1:16" x14ac:dyDescent="0.25">
      <c r="A441" s="13" t="s">
        <v>8</v>
      </c>
      <c r="B441" s="13" t="s">
        <v>28</v>
      </c>
      <c r="C441" s="43" t="str">
        <f t="shared" si="81"/>
        <v>T79-C</v>
      </c>
      <c r="D441" s="6"/>
      <c r="E441" s="6"/>
      <c r="F441" s="6"/>
      <c r="G441" s="6"/>
      <c r="H441" s="6"/>
      <c r="I441" s="48"/>
      <c r="L441" s="13" t="str">
        <f t="shared" si="82"/>
        <v>T</v>
      </c>
      <c r="M441" s="50">
        <v>79</v>
      </c>
      <c r="N441" s="44" t="s">
        <v>30</v>
      </c>
      <c r="O441" s="13" t="s">
        <v>12</v>
      </c>
      <c r="P441" s="14" t="str">
        <f t="shared" si="83"/>
        <v>T79-C</v>
      </c>
    </row>
    <row r="442" spans="1:16" x14ac:dyDescent="0.25">
      <c r="A442" s="13" t="s">
        <v>8</v>
      </c>
      <c r="B442" s="13" t="s">
        <v>28</v>
      </c>
      <c r="C442" s="43" t="str">
        <f t="shared" si="81"/>
        <v>T81-C</v>
      </c>
      <c r="D442" s="6"/>
      <c r="E442" s="6"/>
      <c r="F442" s="6"/>
      <c r="G442" s="6"/>
      <c r="H442" s="6"/>
      <c r="I442" s="48"/>
      <c r="L442" s="13" t="str">
        <f t="shared" si="82"/>
        <v>T</v>
      </c>
      <c r="M442" s="50">
        <v>81</v>
      </c>
      <c r="N442" s="44" t="s">
        <v>30</v>
      </c>
      <c r="O442" s="13" t="s">
        <v>12</v>
      </c>
      <c r="P442" s="14" t="str">
        <f t="shared" si="83"/>
        <v>T81-C</v>
      </c>
    </row>
    <row r="443" spans="1:16" x14ac:dyDescent="0.25">
      <c r="A443" s="13" t="s">
        <v>8</v>
      </c>
      <c r="B443" s="13" t="s">
        <v>28</v>
      </c>
      <c r="C443" s="43" t="str">
        <f t="shared" si="81"/>
        <v>T83-C</v>
      </c>
      <c r="D443" s="6"/>
      <c r="E443" s="6"/>
      <c r="F443" s="6"/>
      <c r="G443" s="6"/>
      <c r="H443" s="6"/>
      <c r="I443" s="48"/>
      <c r="L443" s="13" t="str">
        <f t="shared" si="82"/>
        <v>T</v>
      </c>
      <c r="M443" s="50">
        <v>83</v>
      </c>
      <c r="N443" s="44" t="s">
        <v>30</v>
      </c>
      <c r="O443" s="13" t="s">
        <v>12</v>
      </c>
      <c r="P443" s="14" t="str">
        <f t="shared" si="83"/>
        <v>T83-C</v>
      </c>
    </row>
    <row r="444" spans="1:16" x14ac:dyDescent="0.25">
      <c r="A444" s="13" t="s">
        <v>8</v>
      </c>
      <c r="B444" s="13" t="s">
        <v>28</v>
      </c>
      <c r="C444" s="43" t="str">
        <f t="shared" si="81"/>
        <v>T85-C</v>
      </c>
      <c r="D444" s="6"/>
      <c r="E444" s="6"/>
      <c r="F444" s="6"/>
      <c r="G444" s="6"/>
      <c r="H444" s="6"/>
      <c r="I444" s="48"/>
      <c r="L444" s="13" t="str">
        <f t="shared" si="82"/>
        <v>T</v>
      </c>
      <c r="M444" s="50">
        <v>85</v>
      </c>
      <c r="N444" s="44" t="s">
        <v>30</v>
      </c>
      <c r="O444" s="13" t="s">
        <v>12</v>
      </c>
      <c r="P444" s="14" t="str">
        <f t="shared" si="83"/>
        <v>T85-C</v>
      </c>
    </row>
    <row r="445" spans="1:16" ht="15.75" thickBot="1" x14ac:dyDescent="0.3">
      <c r="A445" s="13" t="s">
        <v>8</v>
      </c>
      <c r="B445" s="13" t="s">
        <v>28</v>
      </c>
      <c r="C445" s="46" t="str">
        <f t="shared" si="81"/>
        <v>T87-C</v>
      </c>
      <c r="D445" s="8"/>
      <c r="E445" s="8"/>
      <c r="F445" s="8"/>
      <c r="G445" s="8"/>
      <c r="H445" s="8"/>
      <c r="I445" s="40"/>
      <c r="L445" s="13" t="str">
        <f t="shared" si="82"/>
        <v>T</v>
      </c>
      <c r="M445" s="50">
        <v>87</v>
      </c>
      <c r="N445" s="44" t="s">
        <v>30</v>
      </c>
      <c r="O445" s="13" t="s">
        <v>12</v>
      </c>
      <c r="P445" s="14" t="str">
        <f t="shared" si="83"/>
        <v>T87-C</v>
      </c>
    </row>
    <row r="446" spans="1:16" x14ac:dyDescent="0.25">
      <c r="A446" s="13" t="s">
        <v>8</v>
      </c>
      <c r="B446" s="13" t="s">
        <v>29</v>
      </c>
      <c r="C446" s="45" t="str">
        <f>P446</f>
        <v>C65-D</v>
      </c>
      <c r="D446" s="4"/>
      <c r="E446" s="4"/>
      <c r="F446" s="4"/>
      <c r="G446" s="4"/>
      <c r="H446" s="4"/>
      <c r="I446" s="35"/>
      <c r="L446" s="13" t="str">
        <f t="shared" ref="L446" si="84">IF(B446="Clou","C","T")</f>
        <v>C</v>
      </c>
      <c r="M446" s="50">
        <v>65</v>
      </c>
      <c r="N446" s="44" t="s">
        <v>30</v>
      </c>
      <c r="O446" s="13" t="s">
        <v>13</v>
      </c>
      <c r="P446" s="14" t="str">
        <f t="shared" ref="P446" si="85">L446&amp;M446&amp;N446&amp;O446</f>
        <v>C65-D</v>
      </c>
    </row>
    <row r="447" spans="1:16" x14ac:dyDescent="0.25">
      <c r="A447" s="13" t="s">
        <v>8</v>
      </c>
      <c r="B447" s="13" t="s">
        <v>29</v>
      </c>
      <c r="C447" s="43" t="str">
        <f>P447</f>
        <v>C66-D</v>
      </c>
      <c r="D447" s="6"/>
      <c r="E447" s="6"/>
      <c r="F447" s="6"/>
      <c r="G447" s="6"/>
      <c r="H447" s="6"/>
      <c r="I447" s="48"/>
      <c r="L447" s="13" t="str">
        <f t="shared" ref="L447:L448" si="86">IF(B447="Clou","C","T")</f>
        <v>C</v>
      </c>
      <c r="M447" s="50">
        <v>66</v>
      </c>
      <c r="N447" s="44" t="s">
        <v>30</v>
      </c>
      <c r="O447" s="13" t="s">
        <v>13</v>
      </c>
      <c r="P447" s="14" t="str">
        <f t="shared" ref="P447:P448" si="87">L447&amp;M447&amp;N447&amp;O447</f>
        <v>C66-D</v>
      </c>
    </row>
    <row r="448" spans="1:16" x14ac:dyDescent="0.25">
      <c r="A448" s="13" t="s">
        <v>8</v>
      </c>
      <c r="B448" s="13" t="s">
        <v>29</v>
      </c>
      <c r="C448" s="43" t="str">
        <f t="shared" ref="C448:C468" si="88">P448</f>
        <v>C67-D</v>
      </c>
      <c r="D448" s="6"/>
      <c r="E448" s="6"/>
      <c r="F448" s="6"/>
      <c r="G448" s="6"/>
      <c r="H448" s="6"/>
      <c r="I448" s="48"/>
      <c r="L448" s="13" t="str">
        <f t="shared" si="86"/>
        <v>C</v>
      </c>
      <c r="M448" s="50">
        <v>67</v>
      </c>
      <c r="N448" s="44" t="s">
        <v>30</v>
      </c>
      <c r="O448" s="13" t="s">
        <v>13</v>
      </c>
      <c r="P448" s="14" t="str">
        <f t="shared" si="87"/>
        <v>C67-D</v>
      </c>
    </row>
    <row r="449" spans="1:16" x14ac:dyDescent="0.25">
      <c r="A449" s="13" t="s">
        <v>8</v>
      </c>
      <c r="B449" s="13" t="s">
        <v>29</v>
      </c>
      <c r="C449" s="43" t="str">
        <f t="shared" si="88"/>
        <v>C68-D</v>
      </c>
      <c r="D449" s="6"/>
      <c r="E449" s="6"/>
      <c r="F449" s="6"/>
      <c r="G449" s="6"/>
      <c r="H449" s="6"/>
      <c r="I449" s="48"/>
      <c r="L449" s="13" t="str">
        <f t="shared" ref="L449:L471" si="89">IF(B449="Clou","C","T")</f>
        <v>C</v>
      </c>
      <c r="M449" s="50">
        <v>68</v>
      </c>
      <c r="N449" s="44" t="s">
        <v>30</v>
      </c>
      <c r="O449" s="13" t="s">
        <v>13</v>
      </c>
      <c r="P449" s="14" t="str">
        <f t="shared" ref="P449:P471" si="90">L449&amp;M449&amp;N449&amp;O449</f>
        <v>C68-D</v>
      </c>
    </row>
    <row r="450" spans="1:16" x14ac:dyDescent="0.25">
      <c r="A450" s="13" t="s">
        <v>8</v>
      </c>
      <c r="B450" s="13" t="s">
        <v>29</v>
      </c>
      <c r="C450" s="43" t="str">
        <f t="shared" si="88"/>
        <v>C69-D</v>
      </c>
      <c r="D450" s="6"/>
      <c r="E450" s="6"/>
      <c r="F450" s="6"/>
      <c r="G450" s="6"/>
      <c r="H450" s="6"/>
      <c r="I450" s="48"/>
      <c r="L450" s="13" t="str">
        <f t="shared" si="89"/>
        <v>C</v>
      </c>
      <c r="M450" s="50">
        <v>69</v>
      </c>
      <c r="N450" s="44" t="s">
        <v>30</v>
      </c>
      <c r="O450" s="13" t="s">
        <v>13</v>
      </c>
      <c r="P450" s="14" t="str">
        <f t="shared" si="90"/>
        <v>C69-D</v>
      </c>
    </row>
    <row r="451" spans="1:16" x14ac:dyDescent="0.25">
      <c r="A451" s="13" t="s">
        <v>8</v>
      </c>
      <c r="B451" s="13" t="s">
        <v>29</v>
      </c>
      <c r="C451" s="43" t="str">
        <f t="shared" si="88"/>
        <v>C70-D</v>
      </c>
      <c r="D451" s="6"/>
      <c r="E451" s="6"/>
      <c r="F451" s="6"/>
      <c r="G451" s="6"/>
      <c r="H451" s="6"/>
      <c r="I451" s="48"/>
      <c r="L451" s="13" t="str">
        <f t="shared" si="89"/>
        <v>C</v>
      </c>
      <c r="M451" s="50">
        <v>70</v>
      </c>
      <c r="N451" s="44" t="s">
        <v>30</v>
      </c>
      <c r="O451" s="13" t="s">
        <v>13</v>
      </c>
      <c r="P451" s="14" t="str">
        <f t="shared" si="90"/>
        <v>C70-D</v>
      </c>
    </row>
    <row r="452" spans="1:16" x14ac:dyDescent="0.25">
      <c r="A452" s="13" t="s">
        <v>8</v>
      </c>
      <c r="B452" s="13" t="s">
        <v>29</v>
      </c>
      <c r="C452" s="43" t="str">
        <f t="shared" si="88"/>
        <v>C71-D</v>
      </c>
      <c r="D452" s="6"/>
      <c r="E452" s="6"/>
      <c r="F452" s="6"/>
      <c r="G452" s="6"/>
      <c r="H452" s="6"/>
      <c r="I452" s="48"/>
      <c r="L452" s="13" t="str">
        <f t="shared" si="89"/>
        <v>C</v>
      </c>
      <c r="M452" s="50">
        <v>71</v>
      </c>
      <c r="N452" s="44" t="s">
        <v>30</v>
      </c>
      <c r="O452" s="13" t="s">
        <v>13</v>
      </c>
      <c r="P452" s="14" t="str">
        <f t="shared" si="90"/>
        <v>C71-D</v>
      </c>
    </row>
    <row r="453" spans="1:16" x14ac:dyDescent="0.25">
      <c r="A453" s="13" t="s">
        <v>8</v>
      </c>
      <c r="B453" s="13" t="s">
        <v>29</v>
      </c>
      <c r="C453" s="43" t="str">
        <f t="shared" si="88"/>
        <v>C72-D</v>
      </c>
      <c r="D453" s="6"/>
      <c r="E453" s="6"/>
      <c r="F453" s="6"/>
      <c r="G453" s="6"/>
      <c r="H453" s="6"/>
      <c r="I453" s="48"/>
      <c r="L453" s="13" t="str">
        <f t="shared" si="89"/>
        <v>C</v>
      </c>
      <c r="M453" s="50">
        <v>72</v>
      </c>
      <c r="N453" s="44" t="s">
        <v>30</v>
      </c>
      <c r="O453" s="13" t="s">
        <v>13</v>
      </c>
      <c r="P453" s="14" t="str">
        <f t="shared" si="90"/>
        <v>C72-D</v>
      </c>
    </row>
    <row r="454" spans="1:16" x14ac:dyDescent="0.25">
      <c r="A454" s="13" t="s">
        <v>8</v>
      </c>
      <c r="B454" s="13" t="s">
        <v>29</v>
      </c>
      <c r="C454" s="43" t="str">
        <f t="shared" si="88"/>
        <v>C73-D</v>
      </c>
      <c r="D454" s="6"/>
      <c r="E454" s="6"/>
      <c r="F454" s="6"/>
      <c r="G454" s="6"/>
      <c r="H454" s="6"/>
      <c r="I454" s="48"/>
      <c r="L454" s="13" t="str">
        <f t="shared" si="89"/>
        <v>C</v>
      </c>
      <c r="M454" s="50">
        <v>73</v>
      </c>
      <c r="N454" s="44" t="s">
        <v>30</v>
      </c>
      <c r="O454" s="13" t="s">
        <v>13</v>
      </c>
      <c r="P454" s="14" t="str">
        <f t="shared" si="90"/>
        <v>C73-D</v>
      </c>
    </row>
    <row r="455" spans="1:16" x14ac:dyDescent="0.25">
      <c r="A455" s="13" t="s">
        <v>8</v>
      </c>
      <c r="B455" s="13" t="s">
        <v>29</v>
      </c>
      <c r="C455" s="43" t="str">
        <f t="shared" si="88"/>
        <v>C74-D</v>
      </c>
      <c r="D455" s="6"/>
      <c r="E455" s="6"/>
      <c r="F455" s="6"/>
      <c r="G455" s="6"/>
      <c r="H455" s="6"/>
      <c r="I455" s="48"/>
      <c r="L455" s="13" t="str">
        <f t="shared" si="89"/>
        <v>C</v>
      </c>
      <c r="M455" s="50">
        <v>74</v>
      </c>
      <c r="N455" s="44" t="s">
        <v>30</v>
      </c>
      <c r="O455" s="13" t="s">
        <v>13</v>
      </c>
      <c r="P455" s="14" t="str">
        <f t="shared" si="90"/>
        <v>C74-D</v>
      </c>
    </row>
    <row r="456" spans="1:16" x14ac:dyDescent="0.25">
      <c r="A456" s="13" t="s">
        <v>8</v>
      </c>
      <c r="B456" s="13" t="s">
        <v>29</v>
      </c>
      <c r="C456" s="43" t="str">
        <f t="shared" si="88"/>
        <v>C75-D</v>
      </c>
      <c r="D456" s="6"/>
      <c r="E456" s="6"/>
      <c r="F456" s="6"/>
      <c r="G456" s="6"/>
      <c r="H456" s="6"/>
      <c r="I456" s="48"/>
      <c r="L456" s="13" t="str">
        <f t="shared" si="89"/>
        <v>C</v>
      </c>
      <c r="M456" s="50">
        <v>75</v>
      </c>
      <c r="N456" s="44" t="s">
        <v>30</v>
      </c>
      <c r="O456" s="13" t="s">
        <v>13</v>
      </c>
      <c r="P456" s="14" t="str">
        <f t="shared" si="90"/>
        <v>C75-D</v>
      </c>
    </row>
    <row r="457" spans="1:16" x14ac:dyDescent="0.25">
      <c r="A457" s="13" t="s">
        <v>8</v>
      </c>
      <c r="B457" s="13" t="s">
        <v>29</v>
      </c>
      <c r="C457" s="43" t="str">
        <f t="shared" si="88"/>
        <v>C76-D</v>
      </c>
      <c r="D457" s="6"/>
      <c r="E457" s="6"/>
      <c r="F457" s="6"/>
      <c r="G457" s="6"/>
      <c r="H457" s="6"/>
      <c r="I457" s="48"/>
      <c r="L457" s="13" t="str">
        <f t="shared" si="89"/>
        <v>C</v>
      </c>
      <c r="M457" s="50">
        <v>76</v>
      </c>
      <c r="N457" s="44" t="s">
        <v>30</v>
      </c>
      <c r="O457" s="13" t="s">
        <v>13</v>
      </c>
      <c r="P457" s="14" t="str">
        <f t="shared" si="90"/>
        <v>C76-D</v>
      </c>
    </row>
    <row r="458" spans="1:16" x14ac:dyDescent="0.25">
      <c r="A458" s="13" t="s">
        <v>8</v>
      </c>
      <c r="B458" s="13" t="s">
        <v>29</v>
      </c>
      <c r="C458" s="43" t="str">
        <f t="shared" si="88"/>
        <v>C77-D</v>
      </c>
      <c r="D458" s="6"/>
      <c r="E458" s="6"/>
      <c r="F458" s="6"/>
      <c r="G458" s="6"/>
      <c r="H458" s="6"/>
      <c r="I458" s="48"/>
      <c r="L458" s="13" t="str">
        <f t="shared" si="89"/>
        <v>C</v>
      </c>
      <c r="M458" s="50">
        <v>77</v>
      </c>
      <c r="N458" s="44" t="s">
        <v>30</v>
      </c>
      <c r="O458" s="13" t="s">
        <v>13</v>
      </c>
      <c r="P458" s="14" t="str">
        <f t="shared" si="90"/>
        <v>C77-D</v>
      </c>
    </row>
    <row r="459" spans="1:16" x14ac:dyDescent="0.25">
      <c r="A459" s="13" t="s">
        <v>8</v>
      </c>
      <c r="B459" s="13" t="s">
        <v>29</v>
      </c>
      <c r="C459" s="43" t="str">
        <f t="shared" si="88"/>
        <v>C78-D</v>
      </c>
      <c r="D459" s="6"/>
      <c r="E459" s="6"/>
      <c r="F459" s="6"/>
      <c r="G459" s="6"/>
      <c r="H459" s="6"/>
      <c r="I459" s="48"/>
      <c r="L459" s="13" t="str">
        <f t="shared" si="89"/>
        <v>C</v>
      </c>
      <c r="M459" s="50">
        <v>78</v>
      </c>
      <c r="N459" s="44" t="s">
        <v>30</v>
      </c>
      <c r="O459" s="13" t="s">
        <v>13</v>
      </c>
      <c r="P459" s="14" t="str">
        <f t="shared" si="90"/>
        <v>C78-D</v>
      </c>
    </row>
    <row r="460" spans="1:16" x14ac:dyDescent="0.25">
      <c r="A460" s="13" t="s">
        <v>8</v>
      </c>
      <c r="B460" s="13" t="s">
        <v>29</v>
      </c>
      <c r="C460" s="43" t="str">
        <f t="shared" si="88"/>
        <v>C79-D</v>
      </c>
      <c r="D460" s="6"/>
      <c r="E460" s="6"/>
      <c r="F460" s="6"/>
      <c r="G460" s="6"/>
      <c r="H460" s="6"/>
      <c r="I460" s="48"/>
      <c r="L460" s="13" t="str">
        <f t="shared" si="89"/>
        <v>C</v>
      </c>
      <c r="M460" s="50">
        <v>79</v>
      </c>
      <c r="N460" s="44" t="s">
        <v>30</v>
      </c>
      <c r="O460" s="13" t="s">
        <v>13</v>
      </c>
      <c r="P460" s="14" t="str">
        <f t="shared" si="90"/>
        <v>C79-D</v>
      </c>
    </row>
    <row r="461" spans="1:16" x14ac:dyDescent="0.25">
      <c r="A461" s="13" t="s">
        <v>8</v>
      </c>
      <c r="B461" s="13" t="s">
        <v>29</v>
      </c>
      <c r="C461" s="43" t="str">
        <f t="shared" si="88"/>
        <v>C80-D</v>
      </c>
      <c r="D461" s="6"/>
      <c r="E461" s="6"/>
      <c r="F461" s="6"/>
      <c r="G461" s="6"/>
      <c r="H461" s="6"/>
      <c r="I461" s="48"/>
      <c r="L461" s="13" t="str">
        <f t="shared" si="89"/>
        <v>C</v>
      </c>
      <c r="M461" s="50">
        <v>80</v>
      </c>
      <c r="N461" s="44" t="s">
        <v>30</v>
      </c>
      <c r="O461" s="13" t="s">
        <v>13</v>
      </c>
      <c r="P461" s="14" t="str">
        <f t="shared" si="90"/>
        <v>C80-D</v>
      </c>
    </row>
    <row r="462" spans="1:16" x14ac:dyDescent="0.25">
      <c r="A462" s="13" t="s">
        <v>8</v>
      </c>
      <c r="B462" s="13" t="s">
        <v>29</v>
      </c>
      <c r="C462" s="43" t="str">
        <f t="shared" si="88"/>
        <v>C81-D</v>
      </c>
      <c r="D462" s="6"/>
      <c r="E462" s="6"/>
      <c r="F462" s="6"/>
      <c r="G462" s="6"/>
      <c r="H462" s="6"/>
      <c r="I462" s="48"/>
      <c r="L462" s="13" t="str">
        <f t="shared" si="89"/>
        <v>C</v>
      </c>
      <c r="M462" s="50">
        <v>81</v>
      </c>
      <c r="N462" s="44" t="s">
        <v>30</v>
      </c>
      <c r="O462" s="13" t="s">
        <v>13</v>
      </c>
      <c r="P462" s="14" t="str">
        <f t="shared" si="90"/>
        <v>C81-D</v>
      </c>
    </row>
    <row r="463" spans="1:16" x14ac:dyDescent="0.25">
      <c r="A463" s="13" t="s">
        <v>8</v>
      </c>
      <c r="B463" s="13" t="s">
        <v>29</v>
      </c>
      <c r="C463" s="43" t="str">
        <f t="shared" si="88"/>
        <v>C82-D</v>
      </c>
      <c r="D463" s="6"/>
      <c r="E463" s="6"/>
      <c r="F463" s="6"/>
      <c r="G463" s="6"/>
      <c r="H463" s="6"/>
      <c r="I463" s="48"/>
      <c r="L463" s="13" t="str">
        <f t="shared" si="89"/>
        <v>C</v>
      </c>
      <c r="M463" s="50">
        <v>82</v>
      </c>
      <c r="N463" s="44" t="s">
        <v>30</v>
      </c>
      <c r="O463" s="13" t="s">
        <v>13</v>
      </c>
      <c r="P463" s="14" t="str">
        <f t="shared" si="90"/>
        <v>C82-D</v>
      </c>
    </row>
    <row r="464" spans="1:16" x14ac:dyDescent="0.25">
      <c r="A464" s="13" t="s">
        <v>8</v>
      </c>
      <c r="B464" s="13" t="s">
        <v>29</v>
      </c>
      <c r="C464" s="43" t="str">
        <f t="shared" si="88"/>
        <v>C83-D</v>
      </c>
      <c r="D464" s="6"/>
      <c r="E464" s="6"/>
      <c r="F464" s="6"/>
      <c r="G464" s="6"/>
      <c r="H464" s="6"/>
      <c r="I464" s="48"/>
      <c r="L464" s="13" t="str">
        <f t="shared" si="89"/>
        <v>C</v>
      </c>
      <c r="M464" s="50">
        <v>83</v>
      </c>
      <c r="N464" s="44" t="s">
        <v>30</v>
      </c>
      <c r="O464" s="13" t="s">
        <v>13</v>
      </c>
      <c r="P464" s="14" t="str">
        <f t="shared" si="90"/>
        <v>C83-D</v>
      </c>
    </row>
    <row r="465" spans="1:16" x14ac:dyDescent="0.25">
      <c r="A465" s="13" t="s">
        <v>8</v>
      </c>
      <c r="B465" s="13" t="s">
        <v>29</v>
      </c>
      <c r="C465" s="43" t="str">
        <f t="shared" si="88"/>
        <v>C84-D</v>
      </c>
      <c r="D465" s="6"/>
      <c r="E465" s="6"/>
      <c r="F465" s="6"/>
      <c r="G465" s="6"/>
      <c r="H465" s="6"/>
      <c r="I465" s="48"/>
      <c r="L465" s="13" t="str">
        <f t="shared" si="89"/>
        <v>C</v>
      </c>
      <c r="M465" s="50">
        <v>84</v>
      </c>
      <c r="N465" s="44" t="s">
        <v>30</v>
      </c>
      <c r="O465" s="13" t="s">
        <v>13</v>
      </c>
      <c r="P465" s="14" t="str">
        <f t="shared" si="90"/>
        <v>C84-D</v>
      </c>
    </row>
    <row r="466" spans="1:16" x14ac:dyDescent="0.25">
      <c r="A466" s="13" t="s">
        <v>8</v>
      </c>
      <c r="B466" s="13" t="s">
        <v>29</v>
      </c>
      <c r="C466" s="43" t="str">
        <f t="shared" si="88"/>
        <v>C85-D</v>
      </c>
      <c r="D466" s="6"/>
      <c r="E466" s="6"/>
      <c r="F466" s="6"/>
      <c r="G466" s="6"/>
      <c r="H466" s="6"/>
      <c r="I466" s="48"/>
      <c r="L466" s="13" t="str">
        <f t="shared" si="89"/>
        <v>C</v>
      </c>
      <c r="M466" s="50">
        <v>85</v>
      </c>
      <c r="N466" s="44" t="s">
        <v>30</v>
      </c>
      <c r="O466" s="13" t="s">
        <v>13</v>
      </c>
      <c r="P466" s="14" t="str">
        <f t="shared" si="90"/>
        <v>C85-D</v>
      </c>
    </row>
    <row r="467" spans="1:16" x14ac:dyDescent="0.25">
      <c r="A467" s="13" t="s">
        <v>8</v>
      </c>
      <c r="B467" s="13" t="s">
        <v>29</v>
      </c>
      <c r="C467" s="43" t="str">
        <f t="shared" si="88"/>
        <v>C86-D</v>
      </c>
      <c r="D467" s="6"/>
      <c r="E467" s="6"/>
      <c r="F467" s="6"/>
      <c r="G467" s="6"/>
      <c r="H467" s="6"/>
      <c r="I467" s="48"/>
      <c r="L467" s="13" t="str">
        <f t="shared" si="89"/>
        <v>C</v>
      </c>
      <c r="M467" s="50">
        <v>86</v>
      </c>
      <c r="N467" s="44" t="s">
        <v>30</v>
      </c>
      <c r="O467" s="13" t="s">
        <v>13</v>
      </c>
      <c r="P467" s="14" t="str">
        <f t="shared" si="90"/>
        <v>C86-D</v>
      </c>
    </row>
    <row r="468" spans="1:16" ht="15.75" thickBot="1" x14ac:dyDescent="0.3">
      <c r="A468" s="13" t="s">
        <v>8</v>
      </c>
      <c r="B468" s="13" t="s">
        <v>29</v>
      </c>
      <c r="C468" s="46" t="str">
        <f t="shared" si="88"/>
        <v>C87-D</v>
      </c>
      <c r="D468" s="8"/>
      <c r="E468" s="8"/>
      <c r="F468" s="8"/>
      <c r="G468" s="8"/>
      <c r="H468" s="8"/>
      <c r="I468" s="40"/>
      <c r="L468" s="13" t="str">
        <f t="shared" si="89"/>
        <v>C</v>
      </c>
      <c r="M468" s="50">
        <v>87</v>
      </c>
      <c r="N468" s="44" t="s">
        <v>30</v>
      </c>
      <c r="O468" s="13" t="s">
        <v>13</v>
      </c>
      <c r="P468" s="14" t="str">
        <f t="shared" si="90"/>
        <v>C87-D</v>
      </c>
    </row>
    <row r="469" spans="1:16" x14ac:dyDescent="0.25">
      <c r="A469" s="13" t="s">
        <v>8</v>
      </c>
      <c r="B469" s="13" t="s">
        <v>29</v>
      </c>
      <c r="C469" s="45" t="str">
        <f>P469</f>
        <v>C65-E</v>
      </c>
      <c r="D469" s="4"/>
      <c r="E469" s="4"/>
      <c r="F469" s="4"/>
      <c r="G469" s="4"/>
      <c r="H469" s="4"/>
      <c r="I469" s="35"/>
      <c r="L469" s="13" t="str">
        <f t="shared" si="89"/>
        <v>C</v>
      </c>
      <c r="M469" s="50">
        <v>65</v>
      </c>
      <c r="N469" s="44" t="s">
        <v>30</v>
      </c>
      <c r="O469" s="13" t="s">
        <v>14</v>
      </c>
      <c r="P469" s="14" t="str">
        <f t="shared" si="90"/>
        <v>C65-E</v>
      </c>
    </row>
    <row r="470" spans="1:16" x14ac:dyDescent="0.25">
      <c r="A470" s="13" t="s">
        <v>8</v>
      </c>
      <c r="B470" s="13" t="s">
        <v>29</v>
      </c>
      <c r="C470" s="43" t="str">
        <f>P470</f>
        <v>C66-E</v>
      </c>
      <c r="D470" s="6"/>
      <c r="E470" s="6"/>
      <c r="F470" s="6"/>
      <c r="G470" s="6"/>
      <c r="H470" s="6"/>
      <c r="I470" s="48"/>
      <c r="L470" s="13" t="str">
        <f t="shared" si="89"/>
        <v>C</v>
      </c>
      <c r="M470" s="50">
        <v>66</v>
      </c>
      <c r="N470" s="44" t="s">
        <v>30</v>
      </c>
      <c r="O470" s="13" t="s">
        <v>14</v>
      </c>
      <c r="P470" s="14" t="str">
        <f t="shared" si="90"/>
        <v>C66-E</v>
      </c>
    </row>
    <row r="471" spans="1:16" x14ac:dyDescent="0.25">
      <c r="A471" s="13" t="s">
        <v>8</v>
      </c>
      <c r="B471" s="13" t="s">
        <v>29</v>
      </c>
      <c r="C471" s="43" t="str">
        <f t="shared" ref="C471:C491" si="91">P471</f>
        <v>C67-E</v>
      </c>
      <c r="D471" s="6"/>
      <c r="E471" s="6"/>
      <c r="F471" s="6"/>
      <c r="G471" s="6"/>
      <c r="H471" s="6"/>
      <c r="I471" s="48"/>
      <c r="L471" s="13" t="str">
        <f t="shared" si="89"/>
        <v>C</v>
      </c>
      <c r="M471" s="50">
        <v>67</v>
      </c>
      <c r="N471" s="44" t="s">
        <v>30</v>
      </c>
      <c r="O471" s="13" t="s">
        <v>14</v>
      </c>
      <c r="P471" s="14" t="str">
        <f t="shared" si="90"/>
        <v>C67-E</v>
      </c>
    </row>
    <row r="472" spans="1:16" x14ac:dyDescent="0.25">
      <c r="A472" s="13" t="s">
        <v>8</v>
      </c>
      <c r="B472" s="13" t="s">
        <v>29</v>
      </c>
      <c r="C472" s="43" t="str">
        <f t="shared" si="91"/>
        <v>C68-E</v>
      </c>
      <c r="D472" s="6"/>
      <c r="E472" s="6"/>
      <c r="F472" s="6"/>
      <c r="G472" s="6"/>
      <c r="H472" s="6"/>
      <c r="I472" s="48"/>
      <c r="L472" s="13" t="str">
        <f t="shared" ref="L472:L535" si="92">IF(B472="Clou","C","T")</f>
        <v>C</v>
      </c>
      <c r="M472" s="50">
        <v>68</v>
      </c>
      <c r="N472" s="44" t="s">
        <v>30</v>
      </c>
      <c r="O472" s="13" t="s">
        <v>14</v>
      </c>
      <c r="P472" s="14" t="str">
        <f t="shared" ref="P472:P535" si="93">L472&amp;M472&amp;N472&amp;O472</f>
        <v>C68-E</v>
      </c>
    </row>
    <row r="473" spans="1:16" x14ac:dyDescent="0.25">
      <c r="A473" s="13" t="s">
        <v>8</v>
      </c>
      <c r="B473" s="13" t="s">
        <v>29</v>
      </c>
      <c r="C473" s="43" t="str">
        <f t="shared" si="91"/>
        <v>C69-E</v>
      </c>
      <c r="D473" s="6"/>
      <c r="E473" s="6"/>
      <c r="F473" s="6"/>
      <c r="G473" s="6"/>
      <c r="H473" s="6"/>
      <c r="I473" s="48"/>
      <c r="L473" s="13" t="str">
        <f t="shared" si="92"/>
        <v>C</v>
      </c>
      <c r="M473" s="50">
        <v>69</v>
      </c>
      <c r="N473" s="44" t="s">
        <v>30</v>
      </c>
      <c r="O473" s="13" t="s">
        <v>14</v>
      </c>
      <c r="P473" s="14" t="str">
        <f t="shared" si="93"/>
        <v>C69-E</v>
      </c>
    </row>
    <row r="474" spans="1:16" x14ac:dyDescent="0.25">
      <c r="A474" s="13" t="s">
        <v>8</v>
      </c>
      <c r="B474" s="13" t="s">
        <v>29</v>
      </c>
      <c r="C474" s="43" t="str">
        <f t="shared" si="91"/>
        <v>C70-E</v>
      </c>
      <c r="D474" s="6"/>
      <c r="E474" s="6"/>
      <c r="F474" s="6"/>
      <c r="G474" s="6"/>
      <c r="H474" s="6"/>
      <c r="I474" s="48"/>
      <c r="L474" s="13" t="str">
        <f t="shared" si="92"/>
        <v>C</v>
      </c>
      <c r="M474" s="50">
        <v>70</v>
      </c>
      <c r="N474" s="44" t="s">
        <v>30</v>
      </c>
      <c r="O474" s="13" t="s">
        <v>14</v>
      </c>
      <c r="P474" s="14" t="str">
        <f t="shared" si="93"/>
        <v>C70-E</v>
      </c>
    </row>
    <row r="475" spans="1:16" x14ac:dyDescent="0.25">
      <c r="A475" s="13" t="s">
        <v>8</v>
      </c>
      <c r="B475" s="13" t="s">
        <v>29</v>
      </c>
      <c r="C475" s="43" t="str">
        <f t="shared" si="91"/>
        <v>C71-E</v>
      </c>
      <c r="D475" s="6"/>
      <c r="E475" s="6"/>
      <c r="F475" s="6"/>
      <c r="G475" s="6"/>
      <c r="H475" s="6"/>
      <c r="I475" s="48"/>
      <c r="L475" s="13" t="str">
        <f t="shared" si="92"/>
        <v>C</v>
      </c>
      <c r="M475" s="50">
        <v>71</v>
      </c>
      <c r="N475" s="44" t="s">
        <v>30</v>
      </c>
      <c r="O475" s="13" t="s">
        <v>14</v>
      </c>
      <c r="P475" s="14" t="str">
        <f t="shared" si="93"/>
        <v>C71-E</v>
      </c>
    </row>
    <row r="476" spans="1:16" x14ac:dyDescent="0.25">
      <c r="A476" s="13" t="s">
        <v>8</v>
      </c>
      <c r="B476" s="13" t="s">
        <v>29</v>
      </c>
      <c r="C476" s="43" t="str">
        <f t="shared" si="91"/>
        <v>C72-E</v>
      </c>
      <c r="D476" s="6"/>
      <c r="E476" s="6"/>
      <c r="F476" s="6"/>
      <c r="G476" s="6"/>
      <c r="H476" s="6"/>
      <c r="I476" s="48"/>
      <c r="L476" s="13" t="str">
        <f t="shared" si="92"/>
        <v>C</v>
      </c>
      <c r="M476" s="50">
        <v>72</v>
      </c>
      <c r="N476" s="44" t="s">
        <v>30</v>
      </c>
      <c r="O476" s="13" t="s">
        <v>14</v>
      </c>
      <c r="P476" s="14" t="str">
        <f t="shared" si="93"/>
        <v>C72-E</v>
      </c>
    </row>
    <row r="477" spans="1:16" x14ac:dyDescent="0.25">
      <c r="A477" s="13" t="s">
        <v>8</v>
      </c>
      <c r="B477" s="13" t="s">
        <v>29</v>
      </c>
      <c r="C477" s="43" t="str">
        <f t="shared" si="91"/>
        <v>C73-E</v>
      </c>
      <c r="D477" s="6"/>
      <c r="E477" s="6"/>
      <c r="F477" s="6"/>
      <c r="G477" s="6"/>
      <c r="H477" s="6"/>
      <c r="I477" s="48"/>
      <c r="L477" s="13" t="str">
        <f t="shared" si="92"/>
        <v>C</v>
      </c>
      <c r="M477" s="50">
        <v>73</v>
      </c>
      <c r="N477" s="44" t="s">
        <v>30</v>
      </c>
      <c r="O477" s="13" t="s">
        <v>14</v>
      </c>
      <c r="P477" s="14" t="str">
        <f t="shared" si="93"/>
        <v>C73-E</v>
      </c>
    </row>
    <row r="478" spans="1:16" x14ac:dyDescent="0.25">
      <c r="A478" s="13" t="s">
        <v>8</v>
      </c>
      <c r="B478" s="13" t="s">
        <v>29</v>
      </c>
      <c r="C478" s="43" t="str">
        <f t="shared" si="91"/>
        <v>C74-E</v>
      </c>
      <c r="D478" s="6"/>
      <c r="E478" s="6"/>
      <c r="F478" s="6"/>
      <c r="G478" s="6"/>
      <c r="H478" s="6"/>
      <c r="I478" s="48"/>
      <c r="L478" s="13" t="str">
        <f t="shared" si="92"/>
        <v>C</v>
      </c>
      <c r="M478" s="50">
        <v>74</v>
      </c>
      <c r="N478" s="44" t="s">
        <v>30</v>
      </c>
      <c r="O478" s="13" t="s">
        <v>14</v>
      </c>
      <c r="P478" s="14" t="str">
        <f t="shared" si="93"/>
        <v>C74-E</v>
      </c>
    </row>
    <row r="479" spans="1:16" x14ac:dyDescent="0.25">
      <c r="A479" s="13" t="s">
        <v>8</v>
      </c>
      <c r="B479" s="13" t="s">
        <v>29</v>
      </c>
      <c r="C479" s="43" t="str">
        <f t="shared" si="91"/>
        <v>C75-E</v>
      </c>
      <c r="D479" s="6"/>
      <c r="E479" s="6"/>
      <c r="F479" s="6"/>
      <c r="G479" s="6"/>
      <c r="H479" s="6"/>
      <c r="I479" s="48"/>
      <c r="L479" s="13" t="str">
        <f t="shared" si="92"/>
        <v>C</v>
      </c>
      <c r="M479" s="50">
        <v>75</v>
      </c>
      <c r="N479" s="44" t="s">
        <v>30</v>
      </c>
      <c r="O479" s="13" t="s">
        <v>14</v>
      </c>
      <c r="P479" s="14" t="str">
        <f t="shared" si="93"/>
        <v>C75-E</v>
      </c>
    </row>
    <row r="480" spans="1:16" x14ac:dyDescent="0.25">
      <c r="A480" s="13" t="s">
        <v>8</v>
      </c>
      <c r="B480" s="13" t="s">
        <v>29</v>
      </c>
      <c r="C480" s="43" t="str">
        <f t="shared" si="91"/>
        <v>C76-E</v>
      </c>
      <c r="D480" s="6"/>
      <c r="E480" s="6"/>
      <c r="F480" s="6"/>
      <c r="G480" s="6"/>
      <c r="H480" s="6"/>
      <c r="I480" s="48"/>
      <c r="L480" s="13" t="str">
        <f t="shared" si="92"/>
        <v>C</v>
      </c>
      <c r="M480" s="50">
        <v>76</v>
      </c>
      <c r="N480" s="44" t="s">
        <v>30</v>
      </c>
      <c r="O480" s="13" t="s">
        <v>14</v>
      </c>
      <c r="P480" s="14" t="str">
        <f t="shared" si="93"/>
        <v>C76-E</v>
      </c>
    </row>
    <row r="481" spans="1:16" x14ac:dyDescent="0.25">
      <c r="A481" s="13" t="s">
        <v>8</v>
      </c>
      <c r="B481" s="13" t="s">
        <v>29</v>
      </c>
      <c r="C481" s="43" t="str">
        <f t="shared" si="91"/>
        <v>C77-E</v>
      </c>
      <c r="D481" s="6"/>
      <c r="E481" s="6"/>
      <c r="F481" s="6"/>
      <c r="G481" s="6"/>
      <c r="H481" s="6"/>
      <c r="I481" s="48"/>
      <c r="L481" s="13" t="str">
        <f t="shared" si="92"/>
        <v>C</v>
      </c>
      <c r="M481" s="50">
        <v>77</v>
      </c>
      <c r="N481" s="44" t="s">
        <v>30</v>
      </c>
      <c r="O481" s="13" t="s">
        <v>14</v>
      </c>
      <c r="P481" s="14" t="str">
        <f t="shared" si="93"/>
        <v>C77-E</v>
      </c>
    </row>
    <row r="482" spans="1:16" x14ac:dyDescent="0.25">
      <c r="A482" s="13" t="s">
        <v>8</v>
      </c>
      <c r="B482" s="13" t="s">
        <v>29</v>
      </c>
      <c r="C482" s="43" t="str">
        <f t="shared" si="91"/>
        <v>C78-E</v>
      </c>
      <c r="D482" s="6"/>
      <c r="E482" s="6"/>
      <c r="F482" s="6"/>
      <c r="G482" s="6"/>
      <c r="H482" s="6"/>
      <c r="I482" s="48"/>
      <c r="L482" s="13" t="str">
        <f t="shared" si="92"/>
        <v>C</v>
      </c>
      <c r="M482" s="50">
        <v>78</v>
      </c>
      <c r="N482" s="44" t="s">
        <v>30</v>
      </c>
      <c r="O482" s="13" t="s">
        <v>14</v>
      </c>
      <c r="P482" s="14" t="str">
        <f t="shared" si="93"/>
        <v>C78-E</v>
      </c>
    </row>
    <row r="483" spans="1:16" x14ac:dyDescent="0.25">
      <c r="A483" s="13" t="s">
        <v>8</v>
      </c>
      <c r="B483" s="13" t="s">
        <v>29</v>
      </c>
      <c r="C483" s="43" t="str">
        <f t="shared" si="91"/>
        <v>C79-E</v>
      </c>
      <c r="D483" s="6"/>
      <c r="E483" s="6"/>
      <c r="F483" s="6"/>
      <c r="G483" s="6"/>
      <c r="H483" s="6"/>
      <c r="I483" s="48"/>
      <c r="L483" s="13" t="str">
        <f t="shared" si="92"/>
        <v>C</v>
      </c>
      <c r="M483" s="50">
        <v>79</v>
      </c>
      <c r="N483" s="44" t="s">
        <v>30</v>
      </c>
      <c r="O483" s="13" t="s">
        <v>14</v>
      </c>
      <c r="P483" s="14" t="str">
        <f t="shared" si="93"/>
        <v>C79-E</v>
      </c>
    </row>
    <row r="484" spans="1:16" x14ac:dyDescent="0.25">
      <c r="A484" s="13" t="s">
        <v>8</v>
      </c>
      <c r="B484" s="13" t="s">
        <v>29</v>
      </c>
      <c r="C484" s="43" t="str">
        <f t="shared" si="91"/>
        <v>C80-E</v>
      </c>
      <c r="D484" s="6"/>
      <c r="E484" s="6"/>
      <c r="F484" s="6"/>
      <c r="G484" s="6"/>
      <c r="H484" s="6"/>
      <c r="I484" s="48"/>
      <c r="L484" s="13" t="str">
        <f t="shared" si="92"/>
        <v>C</v>
      </c>
      <c r="M484" s="50">
        <v>80</v>
      </c>
      <c r="N484" s="44" t="s">
        <v>30</v>
      </c>
      <c r="O484" s="13" t="s">
        <v>14</v>
      </c>
      <c r="P484" s="14" t="str">
        <f t="shared" si="93"/>
        <v>C80-E</v>
      </c>
    </row>
    <row r="485" spans="1:16" x14ac:dyDescent="0.25">
      <c r="A485" s="13" t="s">
        <v>8</v>
      </c>
      <c r="B485" s="13" t="s">
        <v>29</v>
      </c>
      <c r="C485" s="43" t="str">
        <f t="shared" si="91"/>
        <v>C81-E</v>
      </c>
      <c r="D485" s="6"/>
      <c r="E485" s="6"/>
      <c r="F485" s="6"/>
      <c r="G485" s="6"/>
      <c r="H485" s="6"/>
      <c r="I485" s="48"/>
      <c r="L485" s="13" t="str">
        <f t="shared" si="92"/>
        <v>C</v>
      </c>
      <c r="M485" s="50">
        <v>81</v>
      </c>
      <c r="N485" s="44" t="s">
        <v>30</v>
      </c>
      <c r="O485" s="13" t="s">
        <v>14</v>
      </c>
      <c r="P485" s="14" t="str">
        <f t="shared" si="93"/>
        <v>C81-E</v>
      </c>
    </row>
    <row r="486" spans="1:16" x14ac:dyDescent="0.25">
      <c r="A486" s="13" t="s">
        <v>8</v>
      </c>
      <c r="B486" s="13" t="s">
        <v>29</v>
      </c>
      <c r="C486" s="43" t="str">
        <f t="shared" si="91"/>
        <v>C82-E</v>
      </c>
      <c r="D486" s="6"/>
      <c r="E486" s="6"/>
      <c r="F486" s="6"/>
      <c r="G486" s="6"/>
      <c r="H486" s="6"/>
      <c r="I486" s="48"/>
      <c r="L486" s="13" t="str">
        <f t="shared" si="92"/>
        <v>C</v>
      </c>
      <c r="M486" s="50">
        <v>82</v>
      </c>
      <c r="N486" s="44" t="s">
        <v>30</v>
      </c>
      <c r="O486" s="13" t="s">
        <v>14</v>
      </c>
      <c r="P486" s="14" t="str">
        <f t="shared" si="93"/>
        <v>C82-E</v>
      </c>
    </row>
    <row r="487" spans="1:16" x14ac:dyDescent="0.25">
      <c r="A487" s="13" t="s">
        <v>8</v>
      </c>
      <c r="B487" s="13" t="s">
        <v>29</v>
      </c>
      <c r="C487" s="43" t="str">
        <f t="shared" si="91"/>
        <v>C83-E</v>
      </c>
      <c r="D487" s="6"/>
      <c r="E487" s="6"/>
      <c r="F487" s="6"/>
      <c r="G487" s="6"/>
      <c r="H487" s="6"/>
      <c r="I487" s="48"/>
      <c r="L487" s="13" t="str">
        <f t="shared" si="92"/>
        <v>C</v>
      </c>
      <c r="M487" s="50">
        <v>83</v>
      </c>
      <c r="N487" s="44" t="s">
        <v>30</v>
      </c>
      <c r="O487" s="13" t="s">
        <v>14</v>
      </c>
      <c r="P487" s="14" t="str">
        <f t="shared" si="93"/>
        <v>C83-E</v>
      </c>
    </row>
    <row r="488" spans="1:16" x14ac:dyDescent="0.25">
      <c r="A488" s="13" t="s">
        <v>8</v>
      </c>
      <c r="B488" s="13" t="s">
        <v>29</v>
      </c>
      <c r="C488" s="43" t="str">
        <f t="shared" si="91"/>
        <v>C84-E</v>
      </c>
      <c r="D488" s="6"/>
      <c r="E488" s="6"/>
      <c r="F488" s="6"/>
      <c r="G488" s="6"/>
      <c r="H488" s="6"/>
      <c r="I488" s="48"/>
      <c r="L488" s="13" t="str">
        <f t="shared" si="92"/>
        <v>C</v>
      </c>
      <c r="M488" s="50">
        <v>84</v>
      </c>
      <c r="N488" s="44" t="s">
        <v>30</v>
      </c>
      <c r="O488" s="13" t="s">
        <v>14</v>
      </c>
      <c r="P488" s="14" t="str">
        <f t="shared" si="93"/>
        <v>C84-E</v>
      </c>
    </row>
    <row r="489" spans="1:16" x14ac:dyDescent="0.25">
      <c r="A489" s="13" t="s">
        <v>8</v>
      </c>
      <c r="B489" s="13" t="s">
        <v>29</v>
      </c>
      <c r="C489" s="43" t="str">
        <f t="shared" si="91"/>
        <v>C85-E</v>
      </c>
      <c r="D489" s="6"/>
      <c r="E489" s="6"/>
      <c r="F489" s="6"/>
      <c r="G489" s="6"/>
      <c r="H489" s="6"/>
      <c r="I489" s="48"/>
      <c r="L489" s="13" t="str">
        <f t="shared" si="92"/>
        <v>C</v>
      </c>
      <c r="M489" s="50">
        <v>85</v>
      </c>
      <c r="N489" s="44" t="s">
        <v>30</v>
      </c>
      <c r="O489" s="13" t="s">
        <v>14</v>
      </c>
      <c r="P489" s="14" t="str">
        <f t="shared" si="93"/>
        <v>C85-E</v>
      </c>
    </row>
    <row r="490" spans="1:16" x14ac:dyDescent="0.25">
      <c r="A490" s="13" t="s">
        <v>8</v>
      </c>
      <c r="B490" s="13" t="s">
        <v>29</v>
      </c>
      <c r="C490" s="43" t="str">
        <f t="shared" si="91"/>
        <v>C86-E</v>
      </c>
      <c r="D490" s="6"/>
      <c r="E490" s="6"/>
      <c r="F490" s="6"/>
      <c r="G490" s="6"/>
      <c r="H490" s="6"/>
      <c r="I490" s="48"/>
      <c r="L490" s="13" t="str">
        <f t="shared" si="92"/>
        <v>C</v>
      </c>
      <c r="M490" s="50">
        <v>86</v>
      </c>
      <c r="N490" s="44" t="s">
        <v>30</v>
      </c>
      <c r="O490" s="13" t="s">
        <v>14</v>
      </c>
      <c r="P490" s="14" t="str">
        <f t="shared" si="93"/>
        <v>C86-E</v>
      </c>
    </row>
    <row r="491" spans="1:16" ht="15.75" thickBot="1" x14ac:dyDescent="0.3">
      <c r="A491" s="13" t="s">
        <v>8</v>
      </c>
      <c r="B491" s="13" t="s">
        <v>29</v>
      </c>
      <c r="C491" s="46" t="str">
        <f t="shared" si="91"/>
        <v>C87-E</v>
      </c>
      <c r="D491" s="8"/>
      <c r="E491" s="8"/>
      <c r="F491" s="8"/>
      <c r="G491" s="8"/>
      <c r="H491" s="8"/>
      <c r="I491" s="40"/>
      <c r="L491" s="13" t="str">
        <f t="shared" si="92"/>
        <v>C</v>
      </c>
      <c r="M491" s="50">
        <v>87</v>
      </c>
      <c r="N491" s="44" t="s">
        <v>30</v>
      </c>
      <c r="O491" s="13" t="s">
        <v>14</v>
      </c>
      <c r="P491" s="14" t="str">
        <f t="shared" si="93"/>
        <v>C87-E</v>
      </c>
    </row>
    <row r="492" spans="1:16" x14ac:dyDescent="0.25">
      <c r="A492" s="13" t="s">
        <v>8</v>
      </c>
      <c r="B492" s="13" t="s">
        <v>29</v>
      </c>
      <c r="C492" s="45" t="str">
        <f>P492</f>
        <v>C65-F</v>
      </c>
      <c r="D492" s="4"/>
      <c r="E492" s="4"/>
      <c r="F492" s="4"/>
      <c r="G492" s="4"/>
      <c r="H492" s="4"/>
      <c r="I492" s="35"/>
      <c r="L492" s="13" t="str">
        <f t="shared" si="92"/>
        <v>C</v>
      </c>
      <c r="M492" s="50">
        <v>65</v>
      </c>
      <c r="N492" s="44" t="s">
        <v>30</v>
      </c>
      <c r="O492" s="13" t="s">
        <v>15</v>
      </c>
      <c r="P492" s="14" t="str">
        <f t="shared" si="93"/>
        <v>C65-F</v>
      </c>
    </row>
    <row r="493" spans="1:16" x14ac:dyDescent="0.25">
      <c r="A493" s="13" t="s">
        <v>8</v>
      </c>
      <c r="B493" s="13" t="s">
        <v>29</v>
      </c>
      <c r="C493" s="43" t="str">
        <f>P493</f>
        <v>C66-F</v>
      </c>
      <c r="D493" s="6"/>
      <c r="E493" s="6"/>
      <c r="F493" s="6"/>
      <c r="G493" s="6"/>
      <c r="H493" s="6"/>
      <c r="I493" s="48"/>
      <c r="L493" s="13" t="str">
        <f t="shared" si="92"/>
        <v>C</v>
      </c>
      <c r="M493" s="50">
        <v>66</v>
      </c>
      <c r="N493" s="44" t="s">
        <v>30</v>
      </c>
      <c r="O493" s="13" t="s">
        <v>15</v>
      </c>
      <c r="P493" s="14" t="str">
        <f t="shared" si="93"/>
        <v>C66-F</v>
      </c>
    </row>
    <row r="494" spans="1:16" x14ac:dyDescent="0.25">
      <c r="A494" s="13" t="s">
        <v>8</v>
      </c>
      <c r="B494" s="13" t="s">
        <v>29</v>
      </c>
      <c r="C494" s="43" t="str">
        <f t="shared" ref="C494:C514" si="94">P494</f>
        <v>C67-F</v>
      </c>
      <c r="D494" s="6"/>
      <c r="E494" s="6"/>
      <c r="F494" s="6"/>
      <c r="G494" s="6"/>
      <c r="H494" s="6"/>
      <c r="I494" s="48"/>
      <c r="L494" s="13" t="str">
        <f t="shared" si="92"/>
        <v>C</v>
      </c>
      <c r="M494" s="50">
        <v>67</v>
      </c>
      <c r="N494" s="44" t="s">
        <v>30</v>
      </c>
      <c r="O494" s="13" t="s">
        <v>15</v>
      </c>
      <c r="P494" s="14" t="str">
        <f t="shared" si="93"/>
        <v>C67-F</v>
      </c>
    </row>
    <row r="495" spans="1:16" x14ac:dyDescent="0.25">
      <c r="A495" s="13" t="s">
        <v>8</v>
      </c>
      <c r="B495" s="13" t="s">
        <v>29</v>
      </c>
      <c r="C495" s="43" t="str">
        <f t="shared" si="94"/>
        <v>C68-F</v>
      </c>
      <c r="D495" s="6"/>
      <c r="E495" s="6"/>
      <c r="F495" s="6"/>
      <c r="G495" s="6"/>
      <c r="H495" s="6"/>
      <c r="I495" s="48"/>
      <c r="L495" s="13" t="str">
        <f t="shared" si="92"/>
        <v>C</v>
      </c>
      <c r="M495" s="50">
        <v>68</v>
      </c>
      <c r="N495" s="44" t="s">
        <v>30</v>
      </c>
      <c r="O495" s="13" t="s">
        <v>15</v>
      </c>
      <c r="P495" s="14" t="str">
        <f t="shared" si="93"/>
        <v>C68-F</v>
      </c>
    </row>
    <row r="496" spans="1:16" x14ac:dyDescent="0.25">
      <c r="A496" s="13" t="s">
        <v>8</v>
      </c>
      <c r="B496" s="13" t="s">
        <v>29</v>
      </c>
      <c r="C496" s="43" t="str">
        <f t="shared" si="94"/>
        <v>C69-F</v>
      </c>
      <c r="D496" s="6"/>
      <c r="E496" s="6"/>
      <c r="F496" s="6"/>
      <c r="G496" s="6"/>
      <c r="H496" s="6"/>
      <c r="I496" s="48"/>
      <c r="L496" s="13" t="str">
        <f t="shared" si="92"/>
        <v>C</v>
      </c>
      <c r="M496" s="50">
        <v>69</v>
      </c>
      <c r="N496" s="44" t="s">
        <v>30</v>
      </c>
      <c r="O496" s="13" t="s">
        <v>15</v>
      </c>
      <c r="P496" s="14" t="str">
        <f t="shared" si="93"/>
        <v>C69-F</v>
      </c>
    </row>
    <row r="497" spans="1:16" x14ac:dyDescent="0.25">
      <c r="A497" s="13" t="s">
        <v>8</v>
      </c>
      <c r="B497" s="13" t="s">
        <v>29</v>
      </c>
      <c r="C497" s="43" t="str">
        <f t="shared" si="94"/>
        <v>C70-F</v>
      </c>
      <c r="D497" s="6"/>
      <c r="E497" s="6"/>
      <c r="F497" s="6"/>
      <c r="G497" s="6"/>
      <c r="H497" s="6"/>
      <c r="I497" s="48"/>
      <c r="L497" s="13" t="str">
        <f t="shared" si="92"/>
        <v>C</v>
      </c>
      <c r="M497" s="50">
        <v>70</v>
      </c>
      <c r="N497" s="44" t="s">
        <v>30</v>
      </c>
      <c r="O497" s="13" t="s">
        <v>15</v>
      </c>
      <c r="P497" s="14" t="str">
        <f t="shared" si="93"/>
        <v>C70-F</v>
      </c>
    </row>
    <row r="498" spans="1:16" x14ac:dyDescent="0.25">
      <c r="A498" s="13" t="s">
        <v>8</v>
      </c>
      <c r="B498" s="13" t="s">
        <v>29</v>
      </c>
      <c r="C498" s="43" t="str">
        <f t="shared" si="94"/>
        <v>C71-F</v>
      </c>
      <c r="D498" s="6"/>
      <c r="E498" s="6"/>
      <c r="F498" s="6"/>
      <c r="G498" s="6"/>
      <c r="H498" s="6"/>
      <c r="I498" s="48"/>
      <c r="L498" s="13" t="str">
        <f t="shared" si="92"/>
        <v>C</v>
      </c>
      <c r="M498" s="50">
        <v>71</v>
      </c>
      <c r="N498" s="44" t="s">
        <v>30</v>
      </c>
      <c r="O498" s="13" t="s">
        <v>15</v>
      </c>
      <c r="P498" s="14" t="str">
        <f t="shared" si="93"/>
        <v>C71-F</v>
      </c>
    </row>
    <row r="499" spans="1:16" x14ac:dyDescent="0.25">
      <c r="A499" s="13" t="s">
        <v>8</v>
      </c>
      <c r="B499" s="13" t="s">
        <v>29</v>
      </c>
      <c r="C499" s="43" t="str">
        <f t="shared" si="94"/>
        <v>C72-F</v>
      </c>
      <c r="D499" s="6"/>
      <c r="E499" s="6"/>
      <c r="F499" s="6"/>
      <c r="G499" s="6"/>
      <c r="H499" s="6"/>
      <c r="I499" s="48"/>
      <c r="L499" s="13" t="str">
        <f t="shared" si="92"/>
        <v>C</v>
      </c>
      <c r="M499" s="50">
        <v>72</v>
      </c>
      <c r="N499" s="44" t="s">
        <v>30</v>
      </c>
      <c r="O499" s="13" t="s">
        <v>15</v>
      </c>
      <c r="P499" s="14" t="str">
        <f t="shared" si="93"/>
        <v>C72-F</v>
      </c>
    </row>
    <row r="500" spans="1:16" x14ac:dyDescent="0.25">
      <c r="A500" s="13" t="s">
        <v>8</v>
      </c>
      <c r="B500" s="13" t="s">
        <v>29</v>
      </c>
      <c r="C500" s="43" t="str">
        <f t="shared" si="94"/>
        <v>C73-F</v>
      </c>
      <c r="D500" s="6"/>
      <c r="E500" s="6"/>
      <c r="F500" s="6"/>
      <c r="G500" s="6"/>
      <c r="H500" s="6"/>
      <c r="I500" s="48"/>
      <c r="L500" s="13" t="str">
        <f t="shared" si="92"/>
        <v>C</v>
      </c>
      <c r="M500" s="50">
        <v>73</v>
      </c>
      <c r="N500" s="44" t="s">
        <v>30</v>
      </c>
      <c r="O500" s="13" t="s">
        <v>15</v>
      </c>
      <c r="P500" s="14" t="str">
        <f t="shared" si="93"/>
        <v>C73-F</v>
      </c>
    </row>
    <row r="501" spans="1:16" x14ac:dyDescent="0.25">
      <c r="A501" s="13" t="s">
        <v>8</v>
      </c>
      <c r="B501" s="13" t="s">
        <v>29</v>
      </c>
      <c r="C501" s="43" t="str">
        <f t="shared" si="94"/>
        <v>C74-F</v>
      </c>
      <c r="D501" s="6"/>
      <c r="E501" s="6"/>
      <c r="F501" s="6"/>
      <c r="G501" s="6"/>
      <c r="H501" s="6"/>
      <c r="I501" s="48"/>
      <c r="L501" s="13" t="str">
        <f t="shared" si="92"/>
        <v>C</v>
      </c>
      <c r="M501" s="50">
        <v>74</v>
      </c>
      <c r="N501" s="44" t="s">
        <v>30</v>
      </c>
      <c r="O501" s="13" t="s">
        <v>15</v>
      </c>
      <c r="P501" s="14" t="str">
        <f t="shared" si="93"/>
        <v>C74-F</v>
      </c>
    </row>
    <row r="502" spans="1:16" x14ac:dyDescent="0.25">
      <c r="A502" s="13" t="s">
        <v>8</v>
      </c>
      <c r="B502" s="13" t="s">
        <v>29</v>
      </c>
      <c r="C502" s="43" t="str">
        <f t="shared" si="94"/>
        <v>C75-F</v>
      </c>
      <c r="D502" s="6"/>
      <c r="E502" s="6"/>
      <c r="F502" s="6"/>
      <c r="G502" s="6"/>
      <c r="H502" s="6"/>
      <c r="I502" s="48"/>
      <c r="L502" s="13" t="str">
        <f t="shared" si="92"/>
        <v>C</v>
      </c>
      <c r="M502" s="50">
        <v>75</v>
      </c>
      <c r="N502" s="44" t="s">
        <v>30</v>
      </c>
      <c r="O502" s="13" t="s">
        <v>15</v>
      </c>
      <c r="P502" s="14" t="str">
        <f t="shared" si="93"/>
        <v>C75-F</v>
      </c>
    </row>
    <row r="503" spans="1:16" x14ac:dyDescent="0.25">
      <c r="A503" s="13" t="s">
        <v>8</v>
      </c>
      <c r="B503" s="13" t="s">
        <v>29</v>
      </c>
      <c r="C503" s="43" t="str">
        <f t="shared" si="94"/>
        <v>C76-F</v>
      </c>
      <c r="D503" s="6"/>
      <c r="E503" s="6"/>
      <c r="F503" s="6"/>
      <c r="G503" s="6"/>
      <c r="H503" s="6"/>
      <c r="I503" s="48"/>
      <c r="L503" s="13" t="str">
        <f t="shared" si="92"/>
        <v>C</v>
      </c>
      <c r="M503" s="50">
        <v>76</v>
      </c>
      <c r="N503" s="44" t="s">
        <v>30</v>
      </c>
      <c r="O503" s="13" t="s">
        <v>15</v>
      </c>
      <c r="P503" s="14" t="str">
        <f t="shared" si="93"/>
        <v>C76-F</v>
      </c>
    </row>
    <row r="504" spans="1:16" x14ac:dyDescent="0.25">
      <c r="A504" s="13" t="s">
        <v>8</v>
      </c>
      <c r="B504" s="13" t="s">
        <v>29</v>
      </c>
      <c r="C504" s="43" t="str">
        <f t="shared" si="94"/>
        <v>C77-F</v>
      </c>
      <c r="D504" s="6"/>
      <c r="E504" s="6"/>
      <c r="F504" s="6"/>
      <c r="G504" s="6"/>
      <c r="H504" s="6"/>
      <c r="I504" s="48"/>
      <c r="L504" s="13" t="str">
        <f t="shared" si="92"/>
        <v>C</v>
      </c>
      <c r="M504" s="50">
        <v>77</v>
      </c>
      <c r="N504" s="44" t="s">
        <v>30</v>
      </c>
      <c r="O504" s="13" t="s">
        <v>15</v>
      </c>
      <c r="P504" s="14" t="str">
        <f t="shared" si="93"/>
        <v>C77-F</v>
      </c>
    </row>
    <row r="505" spans="1:16" x14ac:dyDescent="0.25">
      <c r="A505" s="13" t="s">
        <v>8</v>
      </c>
      <c r="B505" s="13" t="s">
        <v>29</v>
      </c>
      <c r="C505" s="43" t="str">
        <f t="shared" si="94"/>
        <v>C78-F</v>
      </c>
      <c r="D505" s="6"/>
      <c r="E505" s="6"/>
      <c r="F505" s="6"/>
      <c r="G505" s="6"/>
      <c r="H505" s="6"/>
      <c r="I505" s="48"/>
      <c r="L505" s="13" t="str">
        <f t="shared" si="92"/>
        <v>C</v>
      </c>
      <c r="M505" s="50">
        <v>78</v>
      </c>
      <c r="N505" s="44" t="s">
        <v>30</v>
      </c>
      <c r="O505" s="13" t="s">
        <v>15</v>
      </c>
      <c r="P505" s="14" t="str">
        <f t="shared" si="93"/>
        <v>C78-F</v>
      </c>
    </row>
    <row r="506" spans="1:16" x14ac:dyDescent="0.25">
      <c r="A506" s="13" t="s">
        <v>8</v>
      </c>
      <c r="B506" s="13" t="s">
        <v>29</v>
      </c>
      <c r="C506" s="43" t="str">
        <f t="shared" si="94"/>
        <v>C79-F</v>
      </c>
      <c r="D506" s="6"/>
      <c r="E506" s="6"/>
      <c r="F506" s="6"/>
      <c r="G506" s="6"/>
      <c r="H506" s="6"/>
      <c r="I506" s="48"/>
      <c r="L506" s="13" t="str">
        <f t="shared" si="92"/>
        <v>C</v>
      </c>
      <c r="M506" s="50">
        <v>79</v>
      </c>
      <c r="N506" s="44" t="s">
        <v>30</v>
      </c>
      <c r="O506" s="13" t="s">
        <v>15</v>
      </c>
      <c r="P506" s="14" t="str">
        <f t="shared" si="93"/>
        <v>C79-F</v>
      </c>
    </row>
    <row r="507" spans="1:16" x14ac:dyDescent="0.25">
      <c r="A507" s="13" t="s">
        <v>8</v>
      </c>
      <c r="B507" s="13" t="s">
        <v>29</v>
      </c>
      <c r="C507" s="43" t="str">
        <f t="shared" si="94"/>
        <v>C80-F</v>
      </c>
      <c r="D507" s="6"/>
      <c r="E507" s="6"/>
      <c r="F507" s="6"/>
      <c r="G507" s="6"/>
      <c r="H507" s="6"/>
      <c r="I507" s="48"/>
      <c r="L507" s="13" t="str">
        <f t="shared" si="92"/>
        <v>C</v>
      </c>
      <c r="M507" s="50">
        <v>80</v>
      </c>
      <c r="N507" s="44" t="s">
        <v>30</v>
      </c>
      <c r="O507" s="13" t="s">
        <v>15</v>
      </c>
      <c r="P507" s="14" t="str">
        <f t="shared" si="93"/>
        <v>C80-F</v>
      </c>
    </row>
    <row r="508" spans="1:16" x14ac:dyDescent="0.25">
      <c r="A508" s="13" t="s">
        <v>8</v>
      </c>
      <c r="B508" s="13" t="s">
        <v>29</v>
      </c>
      <c r="C508" s="43" t="str">
        <f t="shared" si="94"/>
        <v>C81-F</v>
      </c>
      <c r="D508" s="6"/>
      <c r="E508" s="6"/>
      <c r="F508" s="6"/>
      <c r="G508" s="6"/>
      <c r="H508" s="6"/>
      <c r="I508" s="48"/>
      <c r="L508" s="13" t="str">
        <f t="shared" si="92"/>
        <v>C</v>
      </c>
      <c r="M508" s="50">
        <v>81</v>
      </c>
      <c r="N508" s="44" t="s">
        <v>30</v>
      </c>
      <c r="O508" s="13" t="s">
        <v>15</v>
      </c>
      <c r="P508" s="14" t="str">
        <f t="shared" si="93"/>
        <v>C81-F</v>
      </c>
    </row>
    <row r="509" spans="1:16" x14ac:dyDescent="0.25">
      <c r="A509" s="13" t="s">
        <v>8</v>
      </c>
      <c r="B509" s="13" t="s">
        <v>29</v>
      </c>
      <c r="C509" s="43" t="str">
        <f t="shared" si="94"/>
        <v>C82-F</v>
      </c>
      <c r="D509" s="6"/>
      <c r="E509" s="6"/>
      <c r="F509" s="6"/>
      <c r="G509" s="6"/>
      <c r="H509" s="6"/>
      <c r="I509" s="48"/>
      <c r="L509" s="13" t="str">
        <f t="shared" si="92"/>
        <v>C</v>
      </c>
      <c r="M509" s="50">
        <v>82</v>
      </c>
      <c r="N509" s="44" t="s">
        <v>30</v>
      </c>
      <c r="O509" s="13" t="s">
        <v>15</v>
      </c>
      <c r="P509" s="14" t="str">
        <f t="shared" si="93"/>
        <v>C82-F</v>
      </c>
    </row>
    <row r="510" spans="1:16" x14ac:dyDescent="0.25">
      <c r="A510" s="13" t="s">
        <v>8</v>
      </c>
      <c r="B510" s="13" t="s">
        <v>29</v>
      </c>
      <c r="C510" s="43" t="str">
        <f t="shared" si="94"/>
        <v>C83-F</v>
      </c>
      <c r="D510" s="6"/>
      <c r="E510" s="6"/>
      <c r="F510" s="6"/>
      <c r="G510" s="6"/>
      <c r="H510" s="6"/>
      <c r="I510" s="48"/>
      <c r="L510" s="13" t="str">
        <f t="shared" si="92"/>
        <v>C</v>
      </c>
      <c r="M510" s="50">
        <v>83</v>
      </c>
      <c r="N510" s="44" t="s">
        <v>30</v>
      </c>
      <c r="O510" s="13" t="s">
        <v>15</v>
      </c>
      <c r="P510" s="14" t="str">
        <f t="shared" si="93"/>
        <v>C83-F</v>
      </c>
    </row>
    <row r="511" spans="1:16" x14ac:dyDescent="0.25">
      <c r="A511" s="13" t="s">
        <v>8</v>
      </c>
      <c r="B511" s="13" t="s">
        <v>29</v>
      </c>
      <c r="C511" s="43" t="str">
        <f t="shared" si="94"/>
        <v>C84-F</v>
      </c>
      <c r="D511" s="6"/>
      <c r="E511" s="6"/>
      <c r="F511" s="6"/>
      <c r="G511" s="6"/>
      <c r="H511" s="6"/>
      <c r="I511" s="48"/>
      <c r="L511" s="13" t="str">
        <f t="shared" si="92"/>
        <v>C</v>
      </c>
      <c r="M511" s="50">
        <v>84</v>
      </c>
      <c r="N511" s="44" t="s">
        <v>30</v>
      </c>
      <c r="O511" s="13" t="s">
        <v>15</v>
      </c>
      <c r="P511" s="14" t="str">
        <f t="shared" si="93"/>
        <v>C84-F</v>
      </c>
    </row>
    <row r="512" spans="1:16" x14ac:dyDescent="0.25">
      <c r="A512" s="13" t="s">
        <v>8</v>
      </c>
      <c r="B512" s="13" t="s">
        <v>29</v>
      </c>
      <c r="C512" s="43" t="str">
        <f t="shared" si="94"/>
        <v>C85-F</v>
      </c>
      <c r="D512" s="6"/>
      <c r="E512" s="6"/>
      <c r="F512" s="6"/>
      <c r="G512" s="6"/>
      <c r="H512" s="6"/>
      <c r="I512" s="48"/>
      <c r="L512" s="13" t="str">
        <f t="shared" si="92"/>
        <v>C</v>
      </c>
      <c r="M512" s="50">
        <v>85</v>
      </c>
      <c r="N512" s="44" t="s">
        <v>30</v>
      </c>
      <c r="O512" s="13" t="s">
        <v>15</v>
      </c>
      <c r="P512" s="14" t="str">
        <f t="shared" si="93"/>
        <v>C85-F</v>
      </c>
    </row>
    <row r="513" spans="1:16" x14ac:dyDescent="0.25">
      <c r="A513" s="13" t="s">
        <v>8</v>
      </c>
      <c r="B513" s="13" t="s">
        <v>29</v>
      </c>
      <c r="C513" s="43" t="str">
        <f t="shared" si="94"/>
        <v>C86-F</v>
      </c>
      <c r="D513" s="6"/>
      <c r="E513" s="6"/>
      <c r="F513" s="6"/>
      <c r="G513" s="6"/>
      <c r="H513" s="6"/>
      <c r="I513" s="48"/>
      <c r="L513" s="13" t="str">
        <f t="shared" si="92"/>
        <v>C</v>
      </c>
      <c r="M513" s="50">
        <v>86</v>
      </c>
      <c r="N513" s="44" t="s">
        <v>30</v>
      </c>
      <c r="O513" s="13" t="s">
        <v>15</v>
      </c>
      <c r="P513" s="14" t="str">
        <f t="shared" si="93"/>
        <v>C86-F</v>
      </c>
    </row>
    <row r="514" spans="1:16" ht="15.75" thickBot="1" x14ac:dyDescent="0.3">
      <c r="A514" s="13" t="s">
        <v>8</v>
      </c>
      <c r="B514" s="13" t="s">
        <v>29</v>
      </c>
      <c r="C514" s="46" t="str">
        <f t="shared" si="94"/>
        <v>C87-F</v>
      </c>
      <c r="D514" s="8"/>
      <c r="E514" s="8"/>
      <c r="F514" s="8"/>
      <c r="G514" s="8"/>
      <c r="H514" s="8"/>
      <c r="I514" s="40"/>
      <c r="L514" s="13" t="str">
        <f t="shared" si="92"/>
        <v>C</v>
      </c>
      <c r="M514" s="50">
        <v>87</v>
      </c>
      <c r="N514" s="44" t="s">
        <v>30</v>
      </c>
      <c r="O514" s="13" t="s">
        <v>15</v>
      </c>
      <c r="P514" s="14" t="str">
        <f t="shared" si="93"/>
        <v>C87-F</v>
      </c>
    </row>
    <row r="515" spans="1:16" x14ac:dyDescent="0.25">
      <c r="A515" s="13" t="s">
        <v>8</v>
      </c>
      <c r="B515" s="13" t="s">
        <v>29</v>
      </c>
      <c r="C515" s="45" t="str">
        <f>P515</f>
        <v>C65-G</v>
      </c>
      <c r="D515" s="4"/>
      <c r="E515" s="4"/>
      <c r="F515" s="4"/>
      <c r="G515" s="4"/>
      <c r="H515" s="4"/>
      <c r="I515" s="35"/>
      <c r="L515" s="13" t="str">
        <f t="shared" si="92"/>
        <v>C</v>
      </c>
      <c r="M515" s="50">
        <v>65</v>
      </c>
      <c r="N515" s="44" t="s">
        <v>30</v>
      </c>
      <c r="O515" s="13" t="s">
        <v>16</v>
      </c>
      <c r="P515" s="14" t="str">
        <f t="shared" si="93"/>
        <v>C65-G</v>
      </c>
    </row>
    <row r="516" spans="1:16" x14ac:dyDescent="0.25">
      <c r="A516" s="13" t="s">
        <v>8</v>
      </c>
      <c r="B516" s="13" t="s">
        <v>29</v>
      </c>
      <c r="C516" s="43" t="str">
        <f>P516</f>
        <v>C66-G</v>
      </c>
      <c r="D516" s="6"/>
      <c r="E516" s="6"/>
      <c r="F516" s="6"/>
      <c r="G516" s="6"/>
      <c r="H516" s="6"/>
      <c r="I516" s="48"/>
      <c r="L516" s="13" t="str">
        <f t="shared" si="92"/>
        <v>C</v>
      </c>
      <c r="M516" s="50">
        <v>66</v>
      </c>
      <c r="N516" s="44" t="s">
        <v>30</v>
      </c>
      <c r="O516" s="13" t="s">
        <v>16</v>
      </c>
      <c r="P516" s="14" t="str">
        <f t="shared" si="93"/>
        <v>C66-G</v>
      </c>
    </row>
    <row r="517" spans="1:16" x14ac:dyDescent="0.25">
      <c r="A517" s="13" t="s">
        <v>8</v>
      </c>
      <c r="B517" s="13" t="s">
        <v>29</v>
      </c>
      <c r="C517" s="43" t="str">
        <f t="shared" ref="C517:C537" si="95">P517</f>
        <v>C67-G</v>
      </c>
      <c r="D517" s="6"/>
      <c r="E517" s="6"/>
      <c r="F517" s="6"/>
      <c r="G517" s="6"/>
      <c r="H517" s="6"/>
      <c r="I517" s="48"/>
      <c r="L517" s="13" t="str">
        <f t="shared" si="92"/>
        <v>C</v>
      </c>
      <c r="M517" s="50">
        <v>67</v>
      </c>
      <c r="N517" s="44" t="s">
        <v>30</v>
      </c>
      <c r="O517" s="13" t="s">
        <v>16</v>
      </c>
      <c r="P517" s="14" t="str">
        <f t="shared" si="93"/>
        <v>C67-G</v>
      </c>
    </row>
    <row r="518" spans="1:16" x14ac:dyDescent="0.25">
      <c r="A518" s="13" t="s">
        <v>8</v>
      </c>
      <c r="B518" s="13" t="s">
        <v>29</v>
      </c>
      <c r="C518" s="43" t="str">
        <f t="shared" si="95"/>
        <v>C68-G</v>
      </c>
      <c r="D518" s="6"/>
      <c r="E518" s="6"/>
      <c r="F518" s="6"/>
      <c r="G518" s="6"/>
      <c r="H518" s="6"/>
      <c r="I518" s="48"/>
      <c r="L518" s="13" t="str">
        <f t="shared" si="92"/>
        <v>C</v>
      </c>
      <c r="M518" s="50">
        <v>68</v>
      </c>
      <c r="N518" s="44" t="s">
        <v>30</v>
      </c>
      <c r="O518" s="13" t="s">
        <v>16</v>
      </c>
      <c r="P518" s="14" t="str">
        <f t="shared" si="93"/>
        <v>C68-G</v>
      </c>
    </row>
    <row r="519" spans="1:16" x14ac:dyDescent="0.25">
      <c r="A519" s="13" t="s">
        <v>8</v>
      </c>
      <c r="B519" s="13" t="s">
        <v>29</v>
      </c>
      <c r="C519" s="43" t="str">
        <f t="shared" si="95"/>
        <v>C69-G</v>
      </c>
      <c r="D519" s="6"/>
      <c r="E519" s="6"/>
      <c r="F519" s="6"/>
      <c r="G519" s="6"/>
      <c r="H519" s="6"/>
      <c r="I519" s="48"/>
      <c r="L519" s="13" t="str">
        <f t="shared" si="92"/>
        <v>C</v>
      </c>
      <c r="M519" s="50">
        <v>69</v>
      </c>
      <c r="N519" s="44" t="s">
        <v>30</v>
      </c>
      <c r="O519" s="13" t="s">
        <v>16</v>
      </c>
      <c r="P519" s="14" t="str">
        <f t="shared" si="93"/>
        <v>C69-G</v>
      </c>
    </row>
    <row r="520" spans="1:16" x14ac:dyDescent="0.25">
      <c r="A520" s="13" t="s">
        <v>8</v>
      </c>
      <c r="B520" s="13" t="s">
        <v>29</v>
      </c>
      <c r="C520" s="43" t="str">
        <f t="shared" si="95"/>
        <v>C70-G</v>
      </c>
      <c r="D520" s="6"/>
      <c r="E520" s="6"/>
      <c r="F520" s="6"/>
      <c r="G520" s="6"/>
      <c r="H520" s="6"/>
      <c r="I520" s="48"/>
      <c r="L520" s="13" t="str">
        <f t="shared" si="92"/>
        <v>C</v>
      </c>
      <c r="M520" s="50">
        <v>70</v>
      </c>
      <c r="N520" s="44" t="s">
        <v>30</v>
      </c>
      <c r="O520" s="13" t="s">
        <v>16</v>
      </c>
      <c r="P520" s="14" t="str">
        <f t="shared" si="93"/>
        <v>C70-G</v>
      </c>
    </row>
    <row r="521" spans="1:16" x14ac:dyDescent="0.25">
      <c r="A521" s="13" t="s">
        <v>8</v>
      </c>
      <c r="B521" s="13" t="s">
        <v>29</v>
      </c>
      <c r="C521" s="43" t="str">
        <f t="shared" si="95"/>
        <v>C71-G</v>
      </c>
      <c r="D521" s="6"/>
      <c r="E521" s="6"/>
      <c r="F521" s="6"/>
      <c r="G521" s="6"/>
      <c r="H521" s="6"/>
      <c r="I521" s="48"/>
      <c r="L521" s="13" t="str">
        <f t="shared" si="92"/>
        <v>C</v>
      </c>
      <c r="M521" s="50">
        <v>71</v>
      </c>
      <c r="N521" s="44" t="s">
        <v>30</v>
      </c>
      <c r="O521" s="13" t="s">
        <v>16</v>
      </c>
      <c r="P521" s="14" t="str">
        <f t="shared" si="93"/>
        <v>C71-G</v>
      </c>
    </row>
    <row r="522" spans="1:16" x14ac:dyDescent="0.25">
      <c r="A522" s="13" t="s">
        <v>8</v>
      </c>
      <c r="B522" s="13" t="s">
        <v>29</v>
      </c>
      <c r="C522" s="43" t="str">
        <f t="shared" si="95"/>
        <v>C72-G</v>
      </c>
      <c r="D522" s="6"/>
      <c r="E522" s="6"/>
      <c r="F522" s="6"/>
      <c r="G522" s="6"/>
      <c r="H522" s="6"/>
      <c r="I522" s="48"/>
      <c r="L522" s="13" t="str">
        <f t="shared" si="92"/>
        <v>C</v>
      </c>
      <c r="M522" s="50">
        <v>72</v>
      </c>
      <c r="N522" s="44" t="s">
        <v>30</v>
      </c>
      <c r="O522" s="13" t="s">
        <v>16</v>
      </c>
      <c r="P522" s="14" t="str">
        <f t="shared" si="93"/>
        <v>C72-G</v>
      </c>
    </row>
    <row r="523" spans="1:16" x14ac:dyDescent="0.25">
      <c r="A523" s="13" t="s">
        <v>8</v>
      </c>
      <c r="B523" s="13" t="s">
        <v>29</v>
      </c>
      <c r="C523" s="43" t="str">
        <f t="shared" si="95"/>
        <v>C73-G</v>
      </c>
      <c r="D523" s="6"/>
      <c r="E523" s="6"/>
      <c r="F523" s="6"/>
      <c r="G523" s="6"/>
      <c r="H523" s="6"/>
      <c r="I523" s="48"/>
      <c r="L523" s="13" t="str">
        <f t="shared" si="92"/>
        <v>C</v>
      </c>
      <c r="M523" s="50">
        <v>73</v>
      </c>
      <c r="N523" s="44" t="s">
        <v>30</v>
      </c>
      <c r="O523" s="13" t="s">
        <v>16</v>
      </c>
      <c r="P523" s="14" t="str">
        <f t="shared" si="93"/>
        <v>C73-G</v>
      </c>
    </row>
    <row r="524" spans="1:16" x14ac:dyDescent="0.25">
      <c r="A524" s="13" t="s">
        <v>8</v>
      </c>
      <c r="B524" s="13" t="s">
        <v>29</v>
      </c>
      <c r="C524" s="43" t="str">
        <f t="shared" si="95"/>
        <v>C74-G</v>
      </c>
      <c r="D524" s="6"/>
      <c r="E524" s="6"/>
      <c r="F524" s="6"/>
      <c r="G524" s="6"/>
      <c r="H524" s="6"/>
      <c r="I524" s="48"/>
      <c r="L524" s="13" t="str">
        <f t="shared" si="92"/>
        <v>C</v>
      </c>
      <c r="M524" s="50">
        <v>74</v>
      </c>
      <c r="N524" s="44" t="s">
        <v>30</v>
      </c>
      <c r="O524" s="13" t="s">
        <v>16</v>
      </c>
      <c r="P524" s="14" t="str">
        <f t="shared" si="93"/>
        <v>C74-G</v>
      </c>
    </row>
    <row r="525" spans="1:16" x14ac:dyDescent="0.25">
      <c r="A525" s="13" t="s">
        <v>8</v>
      </c>
      <c r="B525" s="13" t="s">
        <v>29</v>
      </c>
      <c r="C525" s="43" t="str">
        <f t="shared" si="95"/>
        <v>C75-G</v>
      </c>
      <c r="D525" s="6"/>
      <c r="E525" s="6"/>
      <c r="F525" s="6"/>
      <c r="G525" s="6"/>
      <c r="H525" s="6"/>
      <c r="I525" s="48"/>
      <c r="L525" s="13" t="str">
        <f t="shared" si="92"/>
        <v>C</v>
      </c>
      <c r="M525" s="50">
        <v>75</v>
      </c>
      <c r="N525" s="44" t="s">
        <v>30</v>
      </c>
      <c r="O525" s="13" t="s">
        <v>16</v>
      </c>
      <c r="P525" s="14" t="str">
        <f t="shared" si="93"/>
        <v>C75-G</v>
      </c>
    </row>
    <row r="526" spans="1:16" x14ac:dyDescent="0.25">
      <c r="A526" s="13" t="s">
        <v>8</v>
      </c>
      <c r="B526" s="13" t="s">
        <v>29</v>
      </c>
      <c r="C526" s="43" t="str">
        <f t="shared" si="95"/>
        <v>C76-G</v>
      </c>
      <c r="D526" s="6"/>
      <c r="E526" s="6"/>
      <c r="F526" s="6"/>
      <c r="G526" s="6"/>
      <c r="H526" s="6"/>
      <c r="I526" s="48"/>
      <c r="L526" s="13" t="str">
        <f t="shared" si="92"/>
        <v>C</v>
      </c>
      <c r="M526" s="50">
        <v>76</v>
      </c>
      <c r="N526" s="44" t="s">
        <v>30</v>
      </c>
      <c r="O526" s="13" t="s">
        <v>16</v>
      </c>
      <c r="P526" s="14" t="str">
        <f t="shared" si="93"/>
        <v>C76-G</v>
      </c>
    </row>
    <row r="527" spans="1:16" x14ac:dyDescent="0.25">
      <c r="A527" s="13" t="s">
        <v>8</v>
      </c>
      <c r="B527" s="13" t="s">
        <v>29</v>
      </c>
      <c r="C527" s="43" t="str">
        <f t="shared" si="95"/>
        <v>C77-G</v>
      </c>
      <c r="D527" s="6"/>
      <c r="E527" s="6"/>
      <c r="F527" s="6"/>
      <c r="G527" s="6"/>
      <c r="H527" s="6"/>
      <c r="I527" s="48"/>
      <c r="L527" s="13" t="str">
        <f t="shared" si="92"/>
        <v>C</v>
      </c>
      <c r="M527" s="50">
        <v>77</v>
      </c>
      <c r="N527" s="44" t="s">
        <v>30</v>
      </c>
      <c r="O527" s="13" t="s">
        <v>16</v>
      </c>
      <c r="P527" s="14" t="str">
        <f t="shared" si="93"/>
        <v>C77-G</v>
      </c>
    </row>
    <row r="528" spans="1:16" x14ac:dyDescent="0.25">
      <c r="A528" s="13" t="s">
        <v>8</v>
      </c>
      <c r="B528" s="13" t="s">
        <v>29</v>
      </c>
      <c r="C528" s="43" t="str">
        <f t="shared" si="95"/>
        <v>C78-G</v>
      </c>
      <c r="D528" s="6"/>
      <c r="E528" s="6"/>
      <c r="F528" s="6"/>
      <c r="G528" s="6"/>
      <c r="H528" s="6"/>
      <c r="I528" s="48"/>
      <c r="L528" s="13" t="str">
        <f t="shared" si="92"/>
        <v>C</v>
      </c>
      <c r="M528" s="50">
        <v>78</v>
      </c>
      <c r="N528" s="44" t="s">
        <v>30</v>
      </c>
      <c r="O528" s="13" t="s">
        <v>16</v>
      </c>
      <c r="P528" s="14" t="str">
        <f t="shared" si="93"/>
        <v>C78-G</v>
      </c>
    </row>
    <row r="529" spans="1:16" x14ac:dyDescent="0.25">
      <c r="A529" s="13" t="s">
        <v>8</v>
      </c>
      <c r="B529" s="13" t="s">
        <v>29</v>
      </c>
      <c r="C529" s="43" t="str">
        <f t="shared" si="95"/>
        <v>C79-G</v>
      </c>
      <c r="D529" s="6"/>
      <c r="E529" s="6"/>
      <c r="F529" s="6"/>
      <c r="G529" s="6"/>
      <c r="H529" s="6"/>
      <c r="I529" s="48"/>
      <c r="L529" s="13" t="str">
        <f t="shared" si="92"/>
        <v>C</v>
      </c>
      <c r="M529" s="50">
        <v>79</v>
      </c>
      <c r="N529" s="44" t="s">
        <v>30</v>
      </c>
      <c r="O529" s="13" t="s">
        <v>16</v>
      </c>
      <c r="P529" s="14" t="str">
        <f t="shared" si="93"/>
        <v>C79-G</v>
      </c>
    </row>
    <row r="530" spans="1:16" x14ac:dyDescent="0.25">
      <c r="A530" s="13" t="s">
        <v>8</v>
      </c>
      <c r="B530" s="13" t="s">
        <v>29</v>
      </c>
      <c r="C530" s="43" t="str">
        <f t="shared" si="95"/>
        <v>C80-G</v>
      </c>
      <c r="D530" s="6"/>
      <c r="E530" s="6"/>
      <c r="F530" s="6"/>
      <c r="G530" s="6"/>
      <c r="H530" s="6"/>
      <c r="I530" s="48"/>
      <c r="L530" s="13" t="str">
        <f t="shared" si="92"/>
        <v>C</v>
      </c>
      <c r="M530" s="50">
        <v>80</v>
      </c>
      <c r="N530" s="44" t="s">
        <v>30</v>
      </c>
      <c r="O530" s="13" t="s">
        <v>16</v>
      </c>
      <c r="P530" s="14" t="str">
        <f t="shared" si="93"/>
        <v>C80-G</v>
      </c>
    </row>
    <row r="531" spans="1:16" x14ac:dyDescent="0.25">
      <c r="A531" s="13" t="s">
        <v>8</v>
      </c>
      <c r="B531" s="13" t="s">
        <v>29</v>
      </c>
      <c r="C531" s="43" t="str">
        <f t="shared" si="95"/>
        <v>C81-G</v>
      </c>
      <c r="D531" s="6"/>
      <c r="E531" s="6"/>
      <c r="F531" s="6"/>
      <c r="G531" s="6"/>
      <c r="H531" s="6"/>
      <c r="I531" s="48"/>
      <c r="L531" s="13" t="str">
        <f t="shared" si="92"/>
        <v>C</v>
      </c>
      <c r="M531" s="50">
        <v>81</v>
      </c>
      <c r="N531" s="44" t="s">
        <v>30</v>
      </c>
      <c r="O531" s="13" t="s">
        <v>16</v>
      </c>
      <c r="P531" s="14" t="str">
        <f t="shared" si="93"/>
        <v>C81-G</v>
      </c>
    </row>
    <row r="532" spans="1:16" x14ac:dyDescent="0.25">
      <c r="A532" s="13" t="s">
        <v>8</v>
      </c>
      <c r="B532" s="13" t="s">
        <v>29</v>
      </c>
      <c r="C532" s="43" t="str">
        <f t="shared" si="95"/>
        <v>C82-G</v>
      </c>
      <c r="D532" s="6"/>
      <c r="E532" s="6"/>
      <c r="F532" s="6"/>
      <c r="G532" s="6"/>
      <c r="H532" s="6"/>
      <c r="I532" s="48"/>
      <c r="L532" s="13" t="str">
        <f t="shared" si="92"/>
        <v>C</v>
      </c>
      <c r="M532" s="50">
        <v>82</v>
      </c>
      <c r="N532" s="44" t="s">
        <v>30</v>
      </c>
      <c r="O532" s="13" t="s">
        <v>16</v>
      </c>
      <c r="P532" s="14" t="str">
        <f t="shared" si="93"/>
        <v>C82-G</v>
      </c>
    </row>
    <row r="533" spans="1:16" x14ac:dyDescent="0.25">
      <c r="A533" s="13" t="s">
        <v>8</v>
      </c>
      <c r="B533" s="13" t="s">
        <v>29</v>
      </c>
      <c r="C533" s="43" t="str">
        <f t="shared" si="95"/>
        <v>C83-G</v>
      </c>
      <c r="D533" s="6"/>
      <c r="E533" s="6"/>
      <c r="F533" s="6"/>
      <c r="G533" s="6"/>
      <c r="H533" s="6"/>
      <c r="I533" s="48"/>
      <c r="L533" s="13" t="str">
        <f t="shared" si="92"/>
        <v>C</v>
      </c>
      <c r="M533" s="50">
        <v>83</v>
      </c>
      <c r="N533" s="44" t="s">
        <v>30</v>
      </c>
      <c r="O533" s="13" t="s">
        <v>16</v>
      </c>
      <c r="P533" s="14" t="str">
        <f t="shared" si="93"/>
        <v>C83-G</v>
      </c>
    </row>
    <row r="534" spans="1:16" x14ac:dyDescent="0.25">
      <c r="A534" s="13" t="s">
        <v>8</v>
      </c>
      <c r="B534" s="13" t="s">
        <v>29</v>
      </c>
      <c r="C534" s="43" t="str">
        <f t="shared" si="95"/>
        <v>C84-G</v>
      </c>
      <c r="D534" s="6"/>
      <c r="E534" s="6"/>
      <c r="F534" s="6"/>
      <c r="G534" s="6"/>
      <c r="H534" s="6"/>
      <c r="I534" s="48"/>
      <c r="L534" s="13" t="str">
        <f t="shared" si="92"/>
        <v>C</v>
      </c>
      <c r="M534" s="50">
        <v>84</v>
      </c>
      <c r="N534" s="44" t="s">
        <v>30</v>
      </c>
      <c r="O534" s="13" t="s">
        <v>16</v>
      </c>
      <c r="P534" s="14" t="str">
        <f t="shared" si="93"/>
        <v>C84-G</v>
      </c>
    </row>
    <row r="535" spans="1:16" x14ac:dyDescent="0.25">
      <c r="A535" s="13" t="s">
        <v>8</v>
      </c>
      <c r="B535" s="13" t="s">
        <v>29</v>
      </c>
      <c r="C535" s="43" t="str">
        <f t="shared" si="95"/>
        <v>C85-G</v>
      </c>
      <c r="D535" s="6"/>
      <c r="E535" s="6"/>
      <c r="F535" s="6"/>
      <c r="G535" s="6"/>
      <c r="H535" s="6"/>
      <c r="I535" s="48"/>
      <c r="L535" s="13" t="str">
        <f t="shared" si="92"/>
        <v>C</v>
      </c>
      <c r="M535" s="50">
        <v>85</v>
      </c>
      <c r="N535" s="44" t="s">
        <v>30</v>
      </c>
      <c r="O535" s="13" t="s">
        <v>16</v>
      </c>
      <c r="P535" s="14" t="str">
        <f t="shared" si="93"/>
        <v>C85-G</v>
      </c>
    </row>
    <row r="536" spans="1:16" x14ac:dyDescent="0.25">
      <c r="A536" s="13" t="s">
        <v>8</v>
      </c>
      <c r="B536" s="13" t="s">
        <v>29</v>
      </c>
      <c r="C536" s="43" t="str">
        <f t="shared" si="95"/>
        <v>C86-G</v>
      </c>
      <c r="D536" s="6"/>
      <c r="E536" s="6"/>
      <c r="F536" s="6"/>
      <c r="G536" s="6"/>
      <c r="H536" s="6"/>
      <c r="I536" s="48"/>
      <c r="L536" s="13" t="str">
        <f t="shared" ref="L536:L560" si="96">IF(B536="Clou","C","T")</f>
        <v>C</v>
      </c>
      <c r="M536" s="50">
        <v>86</v>
      </c>
      <c r="N536" s="44" t="s">
        <v>30</v>
      </c>
      <c r="O536" s="13" t="s">
        <v>16</v>
      </c>
      <c r="P536" s="14" t="str">
        <f t="shared" ref="P536:P560" si="97">L536&amp;M536&amp;N536&amp;O536</f>
        <v>C86-G</v>
      </c>
    </row>
    <row r="537" spans="1:16" ht="15.75" thickBot="1" x14ac:dyDescent="0.3">
      <c r="A537" s="13" t="s">
        <v>8</v>
      </c>
      <c r="B537" s="13" t="s">
        <v>29</v>
      </c>
      <c r="C537" s="46" t="str">
        <f t="shared" si="95"/>
        <v>C87-G</v>
      </c>
      <c r="D537" s="8"/>
      <c r="E537" s="8"/>
      <c r="F537" s="8"/>
      <c r="G537" s="8"/>
      <c r="H537" s="8"/>
      <c r="I537" s="40"/>
      <c r="L537" s="13" t="str">
        <f t="shared" si="96"/>
        <v>C</v>
      </c>
      <c r="M537" s="50">
        <v>87</v>
      </c>
      <c r="N537" s="44" t="s">
        <v>30</v>
      </c>
      <c r="O537" s="13" t="s">
        <v>16</v>
      </c>
      <c r="P537" s="14" t="str">
        <f t="shared" si="97"/>
        <v>C87-G</v>
      </c>
    </row>
    <row r="538" spans="1:16" x14ac:dyDescent="0.25">
      <c r="A538" s="13" t="s">
        <v>8</v>
      </c>
      <c r="B538" s="13" t="s">
        <v>29</v>
      </c>
      <c r="C538" s="45" t="str">
        <f>P538</f>
        <v>C65-H</v>
      </c>
      <c r="D538" s="4"/>
      <c r="E538" s="4"/>
      <c r="F538" s="4"/>
      <c r="G538" s="4"/>
      <c r="H538" s="4"/>
      <c r="I538" s="35"/>
      <c r="L538" s="13" t="str">
        <f t="shared" si="96"/>
        <v>C</v>
      </c>
      <c r="M538" s="50">
        <v>65</v>
      </c>
      <c r="N538" s="44" t="s">
        <v>30</v>
      </c>
      <c r="O538" s="13" t="s">
        <v>31</v>
      </c>
      <c r="P538" s="14" t="str">
        <f t="shared" si="97"/>
        <v>C65-H</v>
      </c>
    </row>
    <row r="539" spans="1:16" x14ac:dyDescent="0.25">
      <c r="A539" s="13" t="s">
        <v>8</v>
      </c>
      <c r="B539" s="13" t="s">
        <v>29</v>
      </c>
      <c r="C539" s="43" t="str">
        <f>P539</f>
        <v>C66-H</v>
      </c>
      <c r="D539" s="6"/>
      <c r="E539" s="6"/>
      <c r="F539" s="6"/>
      <c r="G539" s="6"/>
      <c r="H539" s="6"/>
      <c r="I539" s="48"/>
      <c r="L539" s="13" t="str">
        <f t="shared" si="96"/>
        <v>C</v>
      </c>
      <c r="M539" s="50">
        <v>66</v>
      </c>
      <c r="N539" s="44" t="s">
        <v>30</v>
      </c>
      <c r="O539" s="13" t="s">
        <v>31</v>
      </c>
      <c r="P539" s="14" t="str">
        <f t="shared" si="97"/>
        <v>C66-H</v>
      </c>
    </row>
    <row r="540" spans="1:16" x14ac:dyDescent="0.25">
      <c r="A540" s="13" t="s">
        <v>8</v>
      </c>
      <c r="B540" s="13" t="s">
        <v>29</v>
      </c>
      <c r="C540" s="43" t="str">
        <f t="shared" ref="C540:C560" si="98">P540</f>
        <v>C67-H</v>
      </c>
      <c r="D540" s="6"/>
      <c r="E540" s="6"/>
      <c r="F540" s="6"/>
      <c r="G540" s="6"/>
      <c r="H540" s="6"/>
      <c r="I540" s="48"/>
      <c r="L540" s="13" t="str">
        <f t="shared" si="96"/>
        <v>C</v>
      </c>
      <c r="M540" s="50">
        <v>67</v>
      </c>
      <c r="N540" s="44" t="s">
        <v>30</v>
      </c>
      <c r="O540" s="13" t="s">
        <v>31</v>
      </c>
      <c r="P540" s="14" t="str">
        <f t="shared" si="97"/>
        <v>C67-H</v>
      </c>
    </row>
    <row r="541" spans="1:16" x14ac:dyDescent="0.25">
      <c r="A541" s="13" t="s">
        <v>8</v>
      </c>
      <c r="B541" s="13" t="s">
        <v>29</v>
      </c>
      <c r="C541" s="43" t="str">
        <f t="shared" si="98"/>
        <v>C68-H</v>
      </c>
      <c r="D541" s="6"/>
      <c r="E541" s="6"/>
      <c r="F541" s="6"/>
      <c r="G541" s="6"/>
      <c r="H541" s="6"/>
      <c r="I541" s="48"/>
      <c r="L541" s="13" t="str">
        <f t="shared" si="96"/>
        <v>C</v>
      </c>
      <c r="M541" s="50">
        <v>68</v>
      </c>
      <c r="N541" s="44" t="s">
        <v>30</v>
      </c>
      <c r="O541" s="13" t="s">
        <v>31</v>
      </c>
      <c r="P541" s="14" t="str">
        <f t="shared" si="97"/>
        <v>C68-H</v>
      </c>
    </row>
    <row r="542" spans="1:16" x14ac:dyDescent="0.25">
      <c r="A542" s="13" t="s">
        <v>8</v>
      </c>
      <c r="B542" s="13" t="s">
        <v>29</v>
      </c>
      <c r="C542" s="43" t="str">
        <f t="shared" si="98"/>
        <v>C69-H</v>
      </c>
      <c r="D542" s="6"/>
      <c r="E542" s="6"/>
      <c r="F542" s="6"/>
      <c r="G542" s="6"/>
      <c r="H542" s="6"/>
      <c r="I542" s="48"/>
      <c r="L542" s="13" t="str">
        <f t="shared" si="96"/>
        <v>C</v>
      </c>
      <c r="M542" s="50">
        <v>69</v>
      </c>
      <c r="N542" s="44" t="s">
        <v>30</v>
      </c>
      <c r="O542" s="13" t="s">
        <v>31</v>
      </c>
      <c r="P542" s="14" t="str">
        <f t="shared" si="97"/>
        <v>C69-H</v>
      </c>
    </row>
    <row r="543" spans="1:16" x14ac:dyDescent="0.25">
      <c r="A543" s="13" t="s">
        <v>8</v>
      </c>
      <c r="B543" s="13" t="s">
        <v>29</v>
      </c>
      <c r="C543" s="43" t="str">
        <f t="shared" si="98"/>
        <v>C70-H</v>
      </c>
      <c r="D543" s="6"/>
      <c r="E543" s="6"/>
      <c r="F543" s="6"/>
      <c r="G543" s="6"/>
      <c r="H543" s="6"/>
      <c r="I543" s="48"/>
      <c r="L543" s="13" t="str">
        <f t="shared" si="96"/>
        <v>C</v>
      </c>
      <c r="M543" s="50">
        <v>70</v>
      </c>
      <c r="N543" s="44" t="s">
        <v>30</v>
      </c>
      <c r="O543" s="13" t="s">
        <v>31</v>
      </c>
      <c r="P543" s="14" t="str">
        <f t="shared" si="97"/>
        <v>C70-H</v>
      </c>
    </row>
    <row r="544" spans="1:16" x14ac:dyDescent="0.25">
      <c r="A544" s="13" t="s">
        <v>8</v>
      </c>
      <c r="B544" s="13" t="s">
        <v>29</v>
      </c>
      <c r="C544" s="43" t="str">
        <f t="shared" si="98"/>
        <v>C71-H</v>
      </c>
      <c r="D544" s="6"/>
      <c r="E544" s="6"/>
      <c r="F544" s="6"/>
      <c r="G544" s="6"/>
      <c r="H544" s="6"/>
      <c r="I544" s="48"/>
      <c r="L544" s="13" t="str">
        <f t="shared" si="96"/>
        <v>C</v>
      </c>
      <c r="M544" s="50">
        <v>71</v>
      </c>
      <c r="N544" s="44" t="s">
        <v>30</v>
      </c>
      <c r="O544" s="13" t="s">
        <v>31</v>
      </c>
      <c r="P544" s="14" t="str">
        <f t="shared" si="97"/>
        <v>C71-H</v>
      </c>
    </row>
    <row r="545" spans="1:16" x14ac:dyDescent="0.25">
      <c r="A545" s="13" t="s">
        <v>8</v>
      </c>
      <c r="B545" s="13" t="s">
        <v>29</v>
      </c>
      <c r="C545" s="43" t="str">
        <f t="shared" si="98"/>
        <v>C72-H</v>
      </c>
      <c r="D545" s="6"/>
      <c r="E545" s="6"/>
      <c r="F545" s="6"/>
      <c r="G545" s="6"/>
      <c r="H545" s="6"/>
      <c r="I545" s="48"/>
      <c r="L545" s="13" t="str">
        <f t="shared" si="96"/>
        <v>C</v>
      </c>
      <c r="M545" s="50">
        <v>72</v>
      </c>
      <c r="N545" s="44" t="s">
        <v>30</v>
      </c>
      <c r="O545" s="13" t="s">
        <v>31</v>
      </c>
      <c r="P545" s="14" t="str">
        <f t="shared" si="97"/>
        <v>C72-H</v>
      </c>
    </row>
    <row r="546" spans="1:16" x14ac:dyDescent="0.25">
      <c r="A546" s="13" t="s">
        <v>8</v>
      </c>
      <c r="B546" s="13" t="s">
        <v>29</v>
      </c>
      <c r="C546" s="43" t="str">
        <f t="shared" si="98"/>
        <v>C73-H</v>
      </c>
      <c r="D546" s="6"/>
      <c r="E546" s="6"/>
      <c r="F546" s="6"/>
      <c r="G546" s="6"/>
      <c r="H546" s="6"/>
      <c r="I546" s="48"/>
      <c r="L546" s="13" t="str">
        <f t="shared" si="96"/>
        <v>C</v>
      </c>
      <c r="M546" s="50">
        <v>73</v>
      </c>
      <c r="N546" s="44" t="s">
        <v>30</v>
      </c>
      <c r="O546" s="13" t="s">
        <v>31</v>
      </c>
      <c r="P546" s="14" t="str">
        <f t="shared" si="97"/>
        <v>C73-H</v>
      </c>
    </row>
    <row r="547" spans="1:16" x14ac:dyDescent="0.25">
      <c r="A547" s="13" t="s">
        <v>8</v>
      </c>
      <c r="B547" s="13" t="s">
        <v>29</v>
      </c>
      <c r="C547" s="43" t="str">
        <f t="shared" si="98"/>
        <v>C74-H</v>
      </c>
      <c r="D547" s="6"/>
      <c r="E547" s="6"/>
      <c r="F547" s="6"/>
      <c r="G547" s="6"/>
      <c r="H547" s="6"/>
      <c r="I547" s="48"/>
      <c r="L547" s="13" t="str">
        <f t="shared" si="96"/>
        <v>C</v>
      </c>
      <c r="M547" s="50">
        <v>74</v>
      </c>
      <c r="N547" s="44" t="s">
        <v>30</v>
      </c>
      <c r="O547" s="13" t="s">
        <v>31</v>
      </c>
      <c r="P547" s="14" t="str">
        <f t="shared" si="97"/>
        <v>C74-H</v>
      </c>
    </row>
    <row r="548" spans="1:16" x14ac:dyDescent="0.25">
      <c r="A548" s="13" t="s">
        <v>8</v>
      </c>
      <c r="B548" s="13" t="s">
        <v>29</v>
      </c>
      <c r="C548" s="43" t="str">
        <f t="shared" si="98"/>
        <v>C75-H</v>
      </c>
      <c r="D548" s="6"/>
      <c r="E548" s="6"/>
      <c r="F548" s="6"/>
      <c r="G548" s="6"/>
      <c r="H548" s="6"/>
      <c r="I548" s="48"/>
      <c r="L548" s="13" t="str">
        <f t="shared" si="96"/>
        <v>C</v>
      </c>
      <c r="M548" s="50">
        <v>75</v>
      </c>
      <c r="N548" s="44" t="s">
        <v>30</v>
      </c>
      <c r="O548" s="13" t="s">
        <v>31</v>
      </c>
      <c r="P548" s="14" t="str">
        <f t="shared" si="97"/>
        <v>C75-H</v>
      </c>
    </row>
    <row r="549" spans="1:16" x14ac:dyDescent="0.25">
      <c r="A549" s="13" t="s">
        <v>8</v>
      </c>
      <c r="B549" s="13" t="s">
        <v>29</v>
      </c>
      <c r="C549" s="43" t="str">
        <f t="shared" si="98"/>
        <v>C76-H</v>
      </c>
      <c r="D549" s="6"/>
      <c r="E549" s="6"/>
      <c r="F549" s="6"/>
      <c r="G549" s="6"/>
      <c r="H549" s="6"/>
      <c r="I549" s="48"/>
      <c r="L549" s="13" t="str">
        <f t="shared" si="96"/>
        <v>C</v>
      </c>
      <c r="M549" s="50">
        <v>76</v>
      </c>
      <c r="N549" s="44" t="s">
        <v>30</v>
      </c>
      <c r="O549" s="13" t="s">
        <v>31</v>
      </c>
      <c r="P549" s="14" t="str">
        <f t="shared" si="97"/>
        <v>C76-H</v>
      </c>
    </row>
    <row r="550" spans="1:16" x14ac:dyDescent="0.25">
      <c r="A550" s="13" t="s">
        <v>8</v>
      </c>
      <c r="B550" s="13" t="s">
        <v>29</v>
      </c>
      <c r="C550" s="43" t="str">
        <f t="shared" si="98"/>
        <v>C77-H</v>
      </c>
      <c r="D550" s="6"/>
      <c r="E550" s="6"/>
      <c r="F550" s="6"/>
      <c r="G550" s="6"/>
      <c r="H550" s="6"/>
      <c r="I550" s="48"/>
      <c r="L550" s="13" t="str">
        <f t="shared" si="96"/>
        <v>C</v>
      </c>
      <c r="M550" s="50">
        <v>77</v>
      </c>
      <c r="N550" s="44" t="s">
        <v>30</v>
      </c>
      <c r="O550" s="13" t="s">
        <v>31</v>
      </c>
      <c r="P550" s="14" t="str">
        <f t="shared" si="97"/>
        <v>C77-H</v>
      </c>
    </row>
    <row r="551" spans="1:16" x14ac:dyDescent="0.25">
      <c r="A551" s="13" t="s">
        <v>8</v>
      </c>
      <c r="B551" s="13" t="s">
        <v>29</v>
      </c>
      <c r="C551" s="43" t="str">
        <f t="shared" si="98"/>
        <v>C78-H</v>
      </c>
      <c r="D551" s="6"/>
      <c r="E551" s="6"/>
      <c r="F551" s="6"/>
      <c r="G551" s="6"/>
      <c r="H551" s="6"/>
      <c r="I551" s="48"/>
      <c r="L551" s="13" t="str">
        <f t="shared" si="96"/>
        <v>C</v>
      </c>
      <c r="M551" s="50">
        <v>78</v>
      </c>
      <c r="N551" s="44" t="s">
        <v>30</v>
      </c>
      <c r="O551" s="13" t="s">
        <v>31</v>
      </c>
      <c r="P551" s="14" t="str">
        <f t="shared" si="97"/>
        <v>C78-H</v>
      </c>
    </row>
    <row r="552" spans="1:16" x14ac:dyDescent="0.25">
      <c r="A552" s="13" t="s">
        <v>8</v>
      </c>
      <c r="B552" s="13" t="s">
        <v>29</v>
      </c>
      <c r="C552" s="43" t="str">
        <f t="shared" si="98"/>
        <v>C79-H</v>
      </c>
      <c r="D552" s="6"/>
      <c r="E552" s="6"/>
      <c r="F552" s="6"/>
      <c r="G552" s="6"/>
      <c r="H552" s="6"/>
      <c r="I552" s="48"/>
      <c r="L552" s="13" t="str">
        <f t="shared" si="96"/>
        <v>C</v>
      </c>
      <c r="M552" s="50">
        <v>79</v>
      </c>
      <c r="N552" s="44" t="s">
        <v>30</v>
      </c>
      <c r="O552" s="13" t="s">
        <v>31</v>
      </c>
      <c r="P552" s="14" t="str">
        <f t="shared" si="97"/>
        <v>C79-H</v>
      </c>
    </row>
    <row r="553" spans="1:16" x14ac:dyDescent="0.25">
      <c r="A553" s="13" t="s">
        <v>8</v>
      </c>
      <c r="B553" s="13" t="s">
        <v>29</v>
      </c>
      <c r="C553" s="43" t="str">
        <f t="shared" si="98"/>
        <v>C80-H</v>
      </c>
      <c r="D553" s="6"/>
      <c r="E553" s="6"/>
      <c r="F553" s="6"/>
      <c r="G553" s="6"/>
      <c r="H553" s="6"/>
      <c r="I553" s="48"/>
      <c r="L553" s="13" t="str">
        <f t="shared" si="96"/>
        <v>C</v>
      </c>
      <c r="M553" s="50">
        <v>80</v>
      </c>
      <c r="N553" s="44" t="s">
        <v>30</v>
      </c>
      <c r="O553" s="13" t="s">
        <v>31</v>
      </c>
      <c r="P553" s="14" t="str">
        <f t="shared" si="97"/>
        <v>C80-H</v>
      </c>
    </row>
    <row r="554" spans="1:16" x14ac:dyDescent="0.25">
      <c r="A554" s="13" t="s">
        <v>8</v>
      </c>
      <c r="B554" s="13" t="s">
        <v>29</v>
      </c>
      <c r="C554" s="43" t="str">
        <f t="shared" si="98"/>
        <v>C81-H</v>
      </c>
      <c r="D554" s="6"/>
      <c r="E554" s="6"/>
      <c r="F554" s="6"/>
      <c r="G554" s="6"/>
      <c r="H554" s="6"/>
      <c r="I554" s="48"/>
      <c r="L554" s="13" t="str">
        <f t="shared" si="96"/>
        <v>C</v>
      </c>
      <c r="M554" s="50">
        <v>81</v>
      </c>
      <c r="N554" s="44" t="s">
        <v>30</v>
      </c>
      <c r="O554" s="13" t="s">
        <v>31</v>
      </c>
      <c r="P554" s="14" t="str">
        <f t="shared" si="97"/>
        <v>C81-H</v>
      </c>
    </row>
    <row r="555" spans="1:16" x14ac:dyDescent="0.25">
      <c r="A555" s="13" t="s">
        <v>8</v>
      </c>
      <c r="B555" s="13" t="s">
        <v>29</v>
      </c>
      <c r="C555" s="43" t="str">
        <f t="shared" si="98"/>
        <v>C82-H</v>
      </c>
      <c r="D555" s="6"/>
      <c r="E555" s="6"/>
      <c r="F555" s="6"/>
      <c r="G555" s="6"/>
      <c r="H555" s="6"/>
      <c r="I555" s="48"/>
      <c r="L555" s="13" t="str">
        <f t="shared" si="96"/>
        <v>C</v>
      </c>
      <c r="M555" s="50">
        <v>82</v>
      </c>
      <c r="N555" s="44" t="s">
        <v>30</v>
      </c>
      <c r="O555" s="13" t="s">
        <v>31</v>
      </c>
      <c r="P555" s="14" t="str">
        <f t="shared" si="97"/>
        <v>C82-H</v>
      </c>
    </row>
    <row r="556" spans="1:16" x14ac:dyDescent="0.25">
      <c r="A556" s="13" t="s">
        <v>8</v>
      </c>
      <c r="B556" s="13" t="s">
        <v>29</v>
      </c>
      <c r="C556" s="43" t="str">
        <f t="shared" si="98"/>
        <v>C83-H</v>
      </c>
      <c r="D556" s="6"/>
      <c r="E556" s="6"/>
      <c r="F556" s="6"/>
      <c r="G556" s="6"/>
      <c r="H556" s="6"/>
      <c r="I556" s="48"/>
      <c r="L556" s="13" t="str">
        <f t="shared" si="96"/>
        <v>C</v>
      </c>
      <c r="M556" s="50">
        <v>83</v>
      </c>
      <c r="N556" s="44" t="s">
        <v>30</v>
      </c>
      <c r="O556" s="13" t="s">
        <v>31</v>
      </c>
      <c r="P556" s="14" t="str">
        <f t="shared" si="97"/>
        <v>C83-H</v>
      </c>
    </row>
    <row r="557" spans="1:16" x14ac:dyDescent="0.25">
      <c r="A557" s="13" t="s">
        <v>8</v>
      </c>
      <c r="B557" s="13" t="s">
        <v>29</v>
      </c>
      <c r="C557" s="43" t="str">
        <f t="shared" si="98"/>
        <v>C84-H</v>
      </c>
      <c r="D557" s="6"/>
      <c r="E557" s="6"/>
      <c r="F557" s="6"/>
      <c r="G557" s="6"/>
      <c r="H557" s="6"/>
      <c r="I557" s="48"/>
      <c r="L557" s="13" t="str">
        <f t="shared" si="96"/>
        <v>C</v>
      </c>
      <c r="M557" s="50">
        <v>84</v>
      </c>
      <c r="N557" s="44" t="s">
        <v>30</v>
      </c>
      <c r="O557" s="13" t="s">
        <v>31</v>
      </c>
      <c r="P557" s="14" t="str">
        <f t="shared" si="97"/>
        <v>C84-H</v>
      </c>
    </row>
    <row r="558" spans="1:16" x14ac:dyDescent="0.25">
      <c r="A558" s="13" t="s">
        <v>8</v>
      </c>
      <c r="B558" s="13" t="s">
        <v>29</v>
      </c>
      <c r="C558" s="43" t="str">
        <f t="shared" si="98"/>
        <v>C85-H</v>
      </c>
      <c r="D558" s="6"/>
      <c r="E558" s="6"/>
      <c r="F558" s="6"/>
      <c r="G558" s="6"/>
      <c r="H558" s="6"/>
      <c r="I558" s="48"/>
      <c r="L558" s="13" t="str">
        <f t="shared" si="96"/>
        <v>C</v>
      </c>
      <c r="M558" s="50">
        <v>85</v>
      </c>
      <c r="N558" s="44" t="s">
        <v>30</v>
      </c>
      <c r="O558" s="13" t="s">
        <v>31</v>
      </c>
      <c r="P558" s="14" t="str">
        <f t="shared" si="97"/>
        <v>C85-H</v>
      </c>
    </row>
    <row r="559" spans="1:16" x14ac:dyDescent="0.25">
      <c r="A559" s="13" t="s">
        <v>8</v>
      </c>
      <c r="B559" s="13" t="s">
        <v>29</v>
      </c>
      <c r="C559" s="43" t="str">
        <f t="shared" si="98"/>
        <v>C86-H</v>
      </c>
      <c r="D559" s="6"/>
      <c r="E559" s="6"/>
      <c r="F559" s="6"/>
      <c r="G559" s="6"/>
      <c r="H559" s="6"/>
      <c r="I559" s="48"/>
      <c r="L559" s="13" t="str">
        <f t="shared" si="96"/>
        <v>C</v>
      </c>
      <c r="M559" s="50">
        <v>86</v>
      </c>
      <c r="N559" s="44" t="s">
        <v>30</v>
      </c>
      <c r="O559" s="13" t="s">
        <v>31</v>
      </c>
      <c r="P559" s="14" t="str">
        <f t="shared" si="97"/>
        <v>C86-H</v>
      </c>
    </row>
    <row r="560" spans="1:16" ht="15.75" thickBot="1" x14ac:dyDescent="0.3">
      <c r="A560" s="13" t="s">
        <v>8</v>
      </c>
      <c r="B560" s="13" t="s">
        <v>29</v>
      </c>
      <c r="C560" s="46" t="str">
        <f t="shared" si="98"/>
        <v>C87-H</v>
      </c>
      <c r="D560" s="8"/>
      <c r="E560" s="8"/>
      <c r="F560" s="8"/>
      <c r="G560" s="8"/>
      <c r="H560" s="8"/>
      <c r="I560" s="40"/>
      <c r="L560" s="13" t="str">
        <f t="shared" si="96"/>
        <v>C</v>
      </c>
      <c r="M560" s="50">
        <v>87</v>
      </c>
      <c r="N560" s="44" t="s">
        <v>30</v>
      </c>
      <c r="O560" s="13" t="s">
        <v>31</v>
      </c>
      <c r="P560" s="14" t="str">
        <f t="shared" si="97"/>
        <v>C87-H</v>
      </c>
    </row>
    <row r="561" spans="1:16" x14ac:dyDescent="0.25">
      <c r="A561" s="13" t="s">
        <v>8</v>
      </c>
      <c r="B561" s="13" t="s">
        <v>29</v>
      </c>
      <c r="C561" s="45" t="str">
        <f>P561</f>
        <v>C65-I</v>
      </c>
      <c r="D561" s="4"/>
      <c r="E561" s="4"/>
      <c r="F561" s="4"/>
      <c r="G561" s="4"/>
      <c r="H561" s="4"/>
      <c r="I561" s="35"/>
      <c r="L561" s="13" t="str">
        <f t="shared" ref="L561:L583" si="99">IF(B561="Clou","C","T")</f>
        <v>C</v>
      </c>
      <c r="M561" s="50">
        <v>65</v>
      </c>
      <c r="N561" s="44" t="s">
        <v>30</v>
      </c>
      <c r="O561" s="13" t="s">
        <v>32</v>
      </c>
      <c r="P561" s="14" t="str">
        <f t="shared" ref="P561:P582" si="100">L561&amp;M561&amp;N561&amp;O561</f>
        <v>C65-I</v>
      </c>
    </row>
    <row r="562" spans="1:16" x14ac:dyDescent="0.25">
      <c r="A562" s="13" t="s">
        <v>8</v>
      </c>
      <c r="B562" s="13" t="s">
        <v>29</v>
      </c>
      <c r="C562" s="43" t="str">
        <f>P562</f>
        <v>C66-I</v>
      </c>
      <c r="D562" s="6"/>
      <c r="E562" s="6"/>
      <c r="F562" s="6"/>
      <c r="G562" s="6"/>
      <c r="H562" s="6"/>
      <c r="I562" s="48"/>
      <c r="L562" s="13" t="str">
        <f t="shared" si="99"/>
        <v>C</v>
      </c>
      <c r="M562" s="50">
        <v>66</v>
      </c>
      <c r="N562" s="44" t="s">
        <v>30</v>
      </c>
      <c r="O562" s="13" t="s">
        <v>32</v>
      </c>
      <c r="P562" s="14" t="str">
        <f t="shared" si="100"/>
        <v>C66-I</v>
      </c>
    </row>
    <row r="563" spans="1:16" x14ac:dyDescent="0.25">
      <c r="A563" s="13" t="s">
        <v>8</v>
      </c>
      <c r="B563" s="13" t="s">
        <v>29</v>
      </c>
      <c r="C563" s="43" t="str">
        <f t="shared" ref="C563:C583" si="101">P563</f>
        <v>C67-I</v>
      </c>
      <c r="D563" s="6"/>
      <c r="E563" s="6"/>
      <c r="F563" s="6"/>
      <c r="G563" s="6"/>
      <c r="H563" s="6"/>
      <c r="I563" s="48"/>
      <c r="L563" s="13" t="str">
        <f t="shared" si="99"/>
        <v>C</v>
      </c>
      <c r="M563" s="50">
        <v>67</v>
      </c>
      <c r="N563" s="44" t="s">
        <v>30</v>
      </c>
      <c r="O563" s="13" t="s">
        <v>32</v>
      </c>
      <c r="P563" s="14" t="str">
        <f t="shared" si="100"/>
        <v>C67-I</v>
      </c>
    </row>
    <row r="564" spans="1:16" x14ac:dyDescent="0.25">
      <c r="A564" s="13" t="s">
        <v>8</v>
      </c>
      <c r="B564" s="13" t="s">
        <v>29</v>
      </c>
      <c r="C564" s="43" t="str">
        <f t="shared" si="101"/>
        <v>C68-I</v>
      </c>
      <c r="D564" s="6"/>
      <c r="E564" s="6"/>
      <c r="F564" s="6"/>
      <c r="G564" s="6"/>
      <c r="H564" s="6"/>
      <c r="I564" s="48"/>
      <c r="L564" s="13" t="str">
        <f t="shared" si="99"/>
        <v>C</v>
      </c>
      <c r="M564" s="50">
        <v>68</v>
      </c>
      <c r="N564" s="44" t="s">
        <v>30</v>
      </c>
      <c r="O564" s="13" t="s">
        <v>32</v>
      </c>
      <c r="P564" s="14" t="str">
        <f t="shared" si="100"/>
        <v>C68-I</v>
      </c>
    </row>
    <row r="565" spans="1:16" x14ac:dyDescent="0.25">
      <c r="A565" s="13" t="s">
        <v>8</v>
      </c>
      <c r="B565" s="13" t="s">
        <v>29</v>
      </c>
      <c r="C565" s="43" t="str">
        <f t="shared" si="101"/>
        <v>C69-I</v>
      </c>
      <c r="D565" s="6"/>
      <c r="E565" s="6"/>
      <c r="F565" s="6"/>
      <c r="G565" s="6"/>
      <c r="H565" s="6"/>
      <c r="I565" s="48"/>
      <c r="L565" s="13" t="str">
        <f t="shared" si="99"/>
        <v>C</v>
      </c>
      <c r="M565" s="50">
        <v>69</v>
      </c>
      <c r="N565" s="44" t="s">
        <v>30</v>
      </c>
      <c r="O565" s="13" t="s">
        <v>32</v>
      </c>
      <c r="P565" s="14" t="str">
        <f t="shared" si="100"/>
        <v>C69-I</v>
      </c>
    </row>
    <row r="566" spans="1:16" x14ac:dyDescent="0.25">
      <c r="A566" s="13" t="s">
        <v>8</v>
      </c>
      <c r="B566" s="13" t="s">
        <v>29</v>
      </c>
      <c r="C566" s="43" t="str">
        <f t="shared" si="101"/>
        <v>C70-I</v>
      </c>
      <c r="D566" s="6"/>
      <c r="E566" s="6"/>
      <c r="F566" s="6"/>
      <c r="G566" s="6"/>
      <c r="H566" s="6"/>
      <c r="I566" s="48"/>
      <c r="L566" s="13" t="str">
        <f t="shared" si="99"/>
        <v>C</v>
      </c>
      <c r="M566" s="50">
        <v>70</v>
      </c>
      <c r="N566" s="44" t="s">
        <v>30</v>
      </c>
      <c r="O566" s="13" t="s">
        <v>32</v>
      </c>
      <c r="P566" s="14" t="str">
        <f t="shared" si="100"/>
        <v>C70-I</v>
      </c>
    </row>
    <row r="567" spans="1:16" x14ac:dyDescent="0.25">
      <c r="A567" s="13" t="s">
        <v>8</v>
      </c>
      <c r="B567" s="13" t="s">
        <v>29</v>
      </c>
      <c r="C567" s="43" t="str">
        <f t="shared" si="101"/>
        <v>C71-I</v>
      </c>
      <c r="D567" s="6"/>
      <c r="E567" s="6"/>
      <c r="F567" s="6"/>
      <c r="G567" s="6"/>
      <c r="H567" s="6"/>
      <c r="I567" s="48"/>
      <c r="L567" s="13" t="str">
        <f t="shared" si="99"/>
        <v>C</v>
      </c>
      <c r="M567" s="50">
        <v>71</v>
      </c>
      <c r="N567" s="44" t="s">
        <v>30</v>
      </c>
      <c r="O567" s="13" t="s">
        <v>32</v>
      </c>
      <c r="P567" s="14" t="str">
        <f t="shared" si="100"/>
        <v>C71-I</v>
      </c>
    </row>
    <row r="568" spans="1:16" x14ac:dyDescent="0.25">
      <c r="A568" s="13" t="s">
        <v>8</v>
      </c>
      <c r="B568" s="13" t="s">
        <v>29</v>
      </c>
      <c r="C568" s="43" t="str">
        <f t="shared" si="101"/>
        <v>C72-I</v>
      </c>
      <c r="D568" s="6"/>
      <c r="E568" s="6"/>
      <c r="F568" s="6"/>
      <c r="G568" s="6"/>
      <c r="H568" s="6"/>
      <c r="I568" s="48"/>
      <c r="L568" s="13" t="str">
        <f t="shared" si="99"/>
        <v>C</v>
      </c>
      <c r="M568" s="50">
        <v>72</v>
      </c>
      <c r="N568" s="44" t="s">
        <v>30</v>
      </c>
      <c r="O568" s="13" t="s">
        <v>32</v>
      </c>
      <c r="P568" s="14" t="str">
        <f t="shared" si="100"/>
        <v>C72-I</v>
      </c>
    </row>
    <row r="569" spans="1:16" x14ac:dyDescent="0.25">
      <c r="A569" s="13" t="s">
        <v>8</v>
      </c>
      <c r="B569" s="13" t="s">
        <v>29</v>
      </c>
      <c r="C569" s="43" t="str">
        <f t="shared" si="101"/>
        <v>C73-I</v>
      </c>
      <c r="D569" s="6"/>
      <c r="E569" s="6"/>
      <c r="F569" s="6"/>
      <c r="G569" s="6"/>
      <c r="H569" s="6"/>
      <c r="I569" s="48"/>
      <c r="L569" s="13" t="str">
        <f t="shared" si="99"/>
        <v>C</v>
      </c>
      <c r="M569" s="50">
        <v>73</v>
      </c>
      <c r="N569" s="44" t="s">
        <v>30</v>
      </c>
      <c r="O569" s="13" t="s">
        <v>32</v>
      </c>
      <c r="P569" s="14" t="str">
        <f t="shared" si="100"/>
        <v>C73-I</v>
      </c>
    </row>
    <row r="570" spans="1:16" x14ac:dyDescent="0.25">
      <c r="A570" s="13" t="s">
        <v>8</v>
      </c>
      <c r="B570" s="13" t="s">
        <v>29</v>
      </c>
      <c r="C570" s="43" t="str">
        <f t="shared" si="101"/>
        <v>C74-I</v>
      </c>
      <c r="D570" s="6"/>
      <c r="E570" s="6"/>
      <c r="F570" s="6"/>
      <c r="G570" s="6"/>
      <c r="H570" s="6"/>
      <c r="I570" s="48"/>
      <c r="L570" s="13" t="str">
        <f t="shared" si="99"/>
        <v>C</v>
      </c>
      <c r="M570" s="50">
        <v>74</v>
      </c>
      <c r="N570" s="44" t="s">
        <v>30</v>
      </c>
      <c r="O570" s="13" t="s">
        <v>32</v>
      </c>
      <c r="P570" s="14" t="str">
        <f t="shared" si="100"/>
        <v>C74-I</v>
      </c>
    </row>
    <row r="571" spans="1:16" x14ac:dyDescent="0.25">
      <c r="A571" s="13" t="s">
        <v>8</v>
      </c>
      <c r="B571" s="13" t="s">
        <v>29</v>
      </c>
      <c r="C571" s="43" t="str">
        <f t="shared" si="101"/>
        <v>C75-I</v>
      </c>
      <c r="D571" s="6"/>
      <c r="E571" s="6"/>
      <c r="F571" s="6"/>
      <c r="G571" s="6"/>
      <c r="H571" s="6"/>
      <c r="I571" s="48"/>
      <c r="L571" s="13" t="str">
        <f t="shared" si="99"/>
        <v>C</v>
      </c>
      <c r="M571" s="50">
        <v>75</v>
      </c>
      <c r="N571" s="44" t="s">
        <v>30</v>
      </c>
      <c r="O571" s="13" t="s">
        <v>32</v>
      </c>
      <c r="P571" s="14" t="str">
        <f t="shared" si="100"/>
        <v>C75-I</v>
      </c>
    </row>
    <row r="572" spans="1:16" x14ac:dyDescent="0.25">
      <c r="A572" s="13" t="s">
        <v>8</v>
      </c>
      <c r="B572" s="13" t="s">
        <v>29</v>
      </c>
      <c r="C572" s="43" t="str">
        <f t="shared" si="101"/>
        <v>C76-I</v>
      </c>
      <c r="D572" s="6"/>
      <c r="E572" s="6"/>
      <c r="F572" s="6"/>
      <c r="G572" s="6"/>
      <c r="H572" s="6"/>
      <c r="I572" s="48"/>
      <c r="L572" s="13" t="str">
        <f t="shared" si="99"/>
        <v>C</v>
      </c>
      <c r="M572" s="50">
        <v>76</v>
      </c>
      <c r="N572" s="44" t="s">
        <v>30</v>
      </c>
      <c r="O572" s="13" t="s">
        <v>32</v>
      </c>
      <c r="P572" s="14" t="str">
        <f t="shared" si="100"/>
        <v>C76-I</v>
      </c>
    </row>
    <row r="573" spans="1:16" x14ac:dyDescent="0.25">
      <c r="A573" s="13" t="s">
        <v>8</v>
      </c>
      <c r="B573" s="13" t="s">
        <v>29</v>
      </c>
      <c r="C573" s="43" t="str">
        <f t="shared" si="101"/>
        <v>C77-I</v>
      </c>
      <c r="D573" s="6"/>
      <c r="E573" s="6"/>
      <c r="F573" s="6"/>
      <c r="G573" s="6"/>
      <c r="H573" s="6"/>
      <c r="I573" s="48"/>
      <c r="L573" s="13" t="str">
        <f t="shared" si="99"/>
        <v>C</v>
      </c>
      <c r="M573" s="50">
        <v>77</v>
      </c>
      <c r="N573" s="44" t="s">
        <v>30</v>
      </c>
      <c r="O573" s="13" t="s">
        <v>32</v>
      </c>
      <c r="P573" s="14" t="str">
        <f t="shared" si="100"/>
        <v>C77-I</v>
      </c>
    </row>
    <row r="574" spans="1:16" x14ac:dyDescent="0.25">
      <c r="A574" s="13" t="s">
        <v>8</v>
      </c>
      <c r="B574" s="13" t="s">
        <v>29</v>
      </c>
      <c r="C574" s="43" t="str">
        <f t="shared" si="101"/>
        <v>C78-I</v>
      </c>
      <c r="D574" s="6"/>
      <c r="E574" s="6"/>
      <c r="F574" s="6"/>
      <c r="G574" s="6"/>
      <c r="H574" s="6"/>
      <c r="I574" s="48"/>
      <c r="L574" s="13" t="str">
        <f t="shared" si="99"/>
        <v>C</v>
      </c>
      <c r="M574" s="50">
        <v>78</v>
      </c>
      <c r="N574" s="44" t="s">
        <v>30</v>
      </c>
      <c r="O574" s="13" t="s">
        <v>32</v>
      </c>
      <c r="P574" s="14" t="str">
        <f t="shared" si="100"/>
        <v>C78-I</v>
      </c>
    </row>
    <row r="575" spans="1:16" x14ac:dyDescent="0.25">
      <c r="A575" s="13" t="s">
        <v>8</v>
      </c>
      <c r="B575" s="13" t="s">
        <v>29</v>
      </c>
      <c r="C575" s="43" t="str">
        <f t="shared" si="101"/>
        <v>C79-I</v>
      </c>
      <c r="D575" s="6"/>
      <c r="E575" s="6"/>
      <c r="F575" s="6"/>
      <c r="G575" s="6"/>
      <c r="H575" s="6"/>
      <c r="I575" s="48"/>
      <c r="L575" s="13" t="str">
        <f t="shared" si="99"/>
        <v>C</v>
      </c>
      <c r="M575" s="50">
        <v>79</v>
      </c>
      <c r="N575" s="44" t="s">
        <v>30</v>
      </c>
      <c r="O575" s="13" t="s">
        <v>32</v>
      </c>
      <c r="P575" s="14" t="str">
        <f t="shared" si="100"/>
        <v>C79-I</v>
      </c>
    </row>
    <row r="576" spans="1:16" x14ac:dyDescent="0.25">
      <c r="A576" s="13" t="s">
        <v>8</v>
      </c>
      <c r="B576" s="13" t="s">
        <v>29</v>
      </c>
      <c r="C576" s="43" t="str">
        <f t="shared" si="101"/>
        <v>C80-I</v>
      </c>
      <c r="D576" s="6"/>
      <c r="E576" s="6"/>
      <c r="F576" s="6"/>
      <c r="G576" s="6"/>
      <c r="H576" s="6"/>
      <c r="I576" s="48"/>
      <c r="L576" s="13" t="str">
        <f t="shared" si="99"/>
        <v>C</v>
      </c>
      <c r="M576" s="50">
        <v>80</v>
      </c>
      <c r="N576" s="44" t="s">
        <v>30</v>
      </c>
      <c r="O576" s="13" t="s">
        <v>32</v>
      </c>
      <c r="P576" s="14" t="str">
        <f t="shared" si="100"/>
        <v>C80-I</v>
      </c>
    </row>
    <row r="577" spans="1:16" x14ac:dyDescent="0.25">
      <c r="A577" s="13" t="s">
        <v>8</v>
      </c>
      <c r="B577" s="13" t="s">
        <v>29</v>
      </c>
      <c r="C577" s="43" t="str">
        <f t="shared" si="101"/>
        <v>C81-I</v>
      </c>
      <c r="D577" s="6"/>
      <c r="E577" s="6"/>
      <c r="F577" s="6"/>
      <c r="G577" s="6"/>
      <c r="H577" s="6"/>
      <c r="I577" s="48"/>
      <c r="L577" s="13" t="str">
        <f t="shared" si="99"/>
        <v>C</v>
      </c>
      <c r="M577" s="50">
        <v>81</v>
      </c>
      <c r="N577" s="44" t="s">
        <v>30</v>
      </c>
      <c r="O577" s="13" t="s">
        <v>32</v>
      </c>
      <c r="P577" s="14" t="str">
        <f t="shared" si="100"/>
        <v>C81-I</v>
      </c>
    </row>
    <row r="578" spans="1:16" x14ac:dyDescent="0.25">
      <c r="A578" s="13" t="s">
        <v>8</v>
      </c>
      <c r="B578" s="13" t="s">
        <v>29</v>
      </c>
      <c r="C578" s="43" t="str">
        <f t="shared" si="101"/>
        <v>C82-I</v>
      </c>
      <c r="D578" s="6"/>
      <c r="E578" s="6"/>
      <c r="F578" s="6"/>
      <c r="G578" s="6"/>
      <c r="H578" s="6"/>
      <c r="I578" s="48"/>
      <c r="L578" s="13" t="str">
        <f t="shared" si="99"/>
        <v>C</v>
      </c>
      <c r="M578" s="50">
        <v>82</v>
      </c>
      <c r="N578" s="44" t="s">
        <v>30</v>
      </c>
      <c r="O578" s="13" t="s">
        <v>32</v>
      </c>
      <c r="P578" s="14" t="str">
        <f t="shared" si="100"/>
        <v>C82-I</v>
      </c>
    </row>
    <row r="579" spans="1:16" x14ac:dyDescent="0.25">
      <c r="A579" s="13" t="s">
        <v>8</v>
      </c>
      <c r="B579" s="13" t="s">
        <v>29</v>
      </c>
      <c r="C579" s="43" t="str">
        <f t="shared" si="101"/>
        <v>C83-I</v>
      </c>
      <c r="D579" s="6"/>
      <c r="E579" s="6"/>
      <c r="F579" s="6"/>
      <c r="G579" s="6"/>
      <c r="H579" s="6"/>
      <c r="I579" s="48"/>
      <c r="L579" s="13" t="str">
        <f t="shared" si="99"/>
        <v>C</v>
      </c>
      <c r="M579" s="50">
        <v>83</v>
      </c>
      <c r="N579" s="44" t="s">
        <v>30</v>
      </c>
      <c r="O579" s="13" t="s">
        <v>32</v>
      </c>
      <c r="P579" s="14" t="str">
        <f t="shared" si="100"/>
        <v>C83-I</v>
      </c>
    </row>
    <row r="580" spans="1:16" x14ac:dyDescent="0.25">
      <c r="A580" s="13" t="s">
        <v>8</v>
      </c>
      <c r="B580" s="13" t="s">
        <v>29</v>
      </c>
      <c r="C580" s="43" t="str">
        <f t="shared" si="101"/>
        <v>C84-I</v>
      </c>
      <c r="D580" s="6"/>
      <c r="E580" s="6"/>
      <c r="F580" s="6"/>
      <c r="G580" s="6"/>
      <c r="H580" s="6"/>
      <c r="I580" s="48"/>
      <c r="L580" s="13" t="str">
        <f t="shared" si="99"/>
        <v>C</v>
      </c>
      <c r="M580" s="50">
        <v>84</v>
      </c>
      <c r="N580" s="44" t="s">
        <v>30</v>
      </c>
      <c r="O580" s="13" t="s">
        <v>32</v>
      </c>
      <c r="P580" s="14" t="str">
        <f t="shared" si="100"/>
        <v>C84-I</v>
      </c>
    </row>
    <row r="581" spans="1:16" x14ac:dyDescent="0.25">
      <c r="A581" s="13" t="s">
        <v>8</v>
      </c>
      <c r="B581" s="13" t="s">
        <v>29</v>
      </c>
      <c r="C581" s="43" t="str">
        <f t="shared" si="101"/>
        <v>C85-I</v>
      </c>
      <c r="D581" s="6"/>
      <c r="E581" s="6"/>
      <c r="F581" s="6"/>
      <c r="G581" s="6"/>
      <c r="H581" s="6"/>
      <c r="I581" s="48"/>
      <c r="L581" s="13" t="str">
        <f t="shared" si="99"/>
        <v>C</v>
      </c>
      <c r="M581" s="50">
        <v>85</v>
      </c>
      <c r="N581" s="44" t="s">
        <v>30</v>
      </c>
      <c r="O581" s="13" t="s">
        <v>32</v>
      </c>
      <c r="P581" s="14" t="str">
        <f t="shared" si="100"/>
        <v>C85-I</v>
      </c>
    </row>
    <row r="582" spans="1:16" ht="15.75" thickBot="1" x14ac:dyDescent="0.3">
      <c r="A582" s="13" t="s">
        <v>8</v>
      </c>
      <c r="B582" s="13" t="s">
        <v>29</v>
      </c>
      <c r="C582" s="46" t="str">
        <f t="shared" si="101"/>
        <v>C86-I</v>
      </c>
      <c r="D582" s="8"/>
      <c r="E582" s="8"/>
      <c r="F582" s="8"/>
      <c r="G582" s="8"/>
      <c r="H582" s="8"/>
      <c r="I582" s="40"/>
      <c r="L582" s="13" t="str">
        <f t="shared" si="99"/>
        <v>C</v>
      </c>
      <c r="M582" s="50">
        <v>86</v>
      </c>
      <c r="N582" s="44" t="s">
        <v>30</v>
      </c>
      <c r="O582" s="13" t="s">
        <v>32</v>
      </c>
      <c r="P582" s="14" t="str">
        <f t="shared" si="100"/>
        <v>C86-I</v>
      </c>
    </row>
    <row r="583" spans="1:16" x14ac:dyDescent="0.25">
      <c r="A583" s="13" t="s">
        <v>9</v>
      </c>
      <c r="B583" s="13" t="s">
        <v>28</v>
      </c>
      <c r="C583" s="45" t="str">
        <f t="shared" si="101"/>
        <v>T90-B</v>
      </c>
      <c r="D583" s="4"/>
      <c r="E583" s="4"/>
      <c r="F583" s="4"/>
      <c r="G583" s="4"/>
      <c r="H583" s="4"/>
      <c r="I583" s="35"/>
      <c r="L583" s="13" t="str">
        <f t="shared" si="99"/>
        <v>T</v>
      </c>
      <c r="M583" s="50">
        <v>90</v>
      </c>
      <c r="N583" s="44" t="s">
        <v>30</v>
      </c>
      <c r="O583" s="13" t="s">
        <v>11</v>
      </c>
      <c r="P583" s="14" t="str">
        <f t="shared" ref="P583" si="102">L583&amp;M583&amp;N583&amp;O583</f>
        <v>T90-B</v>
      </c>
    </row>
    <row r="584" spans="1:16" x14ac:dyDescent="0.25">
      <c r="A584" s="13" t="s">
        <v>9</v>
      </c>
      <c r="B584" s="13" t="s">
        <v>28</v>
      </c>
      <c r="C584" s="43" t="str">
        <f t="shared" ref="C584:C597" si="103">P584</f>
        <v>T91-B</v>
      </c>
      <c r="D584" s="6"/>
      <c r="E584" s="6"/>
      <c r="F584" s="6"/>
      <c r="G584" s="6"/>
      <c r="H584" s="6"/>
      <c r="I584" s="48"/>
      <c r="L584" s="13" t="str">
        <f t="shared" ref="L584:L585" si="104">IF(B584="Clou","C","T")</f>
        <v>T</v>
      </c>
      <c r="M584" s="50">
        <v>91</v>
      </c>
      <c r="N584" s="44" t="s">
        <v>30</v>
      </c>
      <c r="O584" s="13" t="s">
        <v>11</v>
      </c>
      <c r="P584" s="14" t="str">
        <f t="shared" ref="P584:P585" si="105">L584&amp;M584&amp;N584&amp;O584</f>
        <v>T91-B</v>
      </c>
    </row>
    <row r="585" spans="1:16" x14ac:dyDescent="0.25">
      <c r="A585" s="13" t="s">
        <v>9</v>
      </c>
      <c r="B585" s="13" t="s">
        <v>28</v>
      </c>
      <c r="C585" s="43" t="str">
        <f t="shared" si="103"/>
        <v>T93-B</v>
      </c>
      <c r="D585" s="6"/>
      <c r="E585" s="6"/>
      <c r="F585" s="6"/>
      <c r="G585" s="6"/>
      <c r="H585" s="6"/>
      <c r="I585" s="48"/>
      <c r="L585" s="13" t="str">
        <f t="shared" si="104"/>
        <v>T</v>
      </c>
      <c r="M585" s="50">
        <v>93</v>
      </c>
      <c r="N585" s="44" t="s">
        <v>30</v>
      </c>
      <c r="O585" s="13" t="s">
        <v>11</v>
      </c>
      <c r="P585" s="14" t="str">
        <f t="shared" si="105"/>
        <v>T93-B</v>
      </c>
    </row>
    <row r="586" spans="1:16" x14ac:dyDescent="0.25">
      <c r="A586" s="13" t="s">
        <v>9</v>
      </c>
      <c r="B586" s="13" t="s">
        <v>28</v>
      </c>
      <c r="C586" s="43" t="str">
        <f t="shared" si="103"/>
        <v>T95-B</v>
      </c>
      <c r="D586" s="6"/>
      <c r="E586" s="6"/>
      <c r="F586" s="6"/>
      <c r="G586" s="6"/>
      <c r="H586" s="6"/>
      <c r="I586" s="48"/>
      <c r="L586" s="13" t="str">
        <f t="shared" ref="L586:L601" si="106">IF(B586="Clou","C","T")</f>
        <v>T</v>
      </c>
      <c r="M586" s="50">
        <v>95</v>
      </c>
      <c r="N586" s="44" t="s">
        <v>30</v>
      </c>
      <c r="O586" s="13" t="s">
        <v>11</v>
      </c>
      <c r="P586" s="14" t="str">
        <f t="shared" ref="P586:P601" si="107">L586&amp;M586&amp;N586&amp;O586</f>
        <v>T95-B</v>
      </c>
    </row>
    <row r="587" spans="1:16" x14ac:dyDescent="0.25">
      <c r="A587" s="13" t="s">
        <v>9</v>
      </c>
      <c r="B587" s="13" t="s">
        <v>28</v>
      </c>
      <c r="C587" s="43" t="str">
        <f t="shared" si="103"/>
        <v>T97-B</v>
      </c>
      <c r="D587" s="6"/>
      <c r="E587" s="6"/>
      <c r="F587" s="6"/>
      <c r="G587" s="6"/>
      <c r="H587" s="6"/>
      <c r="I587" s="48"/>
      <c r="L587" s="13" t="str">
        <f t="shared" si="106"/>
        <v>T</v>
      </c>
      <c r="M587" s="50">
        <v>97</v>
      </c>
      <c r="N587" s="44" t="s">
        <v>30</v>
      </c>
      <c r="O587" s="13" t="s">
        <v>11</v>
      </c>
      <c r="P587" s="14" t="str">
        <f t="shared" si="107"/>
        <v>T97-B</v>
      </c>
    </row>
    <row r="588" spans="1:16" x14ac:dyDescent="0.25">
      <c r="A588" s="13" t="s">
        <v>9</v>
      </c>
      <c r="B588" s="13" t="s">
        <v>28</v>
      </c>
      <c r="C588" s="43" t="str">
        <f t="shared" si="103"/>
        <v>T99-B</v>
      </c>
      <c r="D588" s="6"/>
      <c r="E588" s="6"/>
      <c r="F588" s="6"/>
      <c r="G588" s="6"/>
      <c r="H588" s="6"/>
      <c r="I588" s="48"/>
      <c r="L588" s="13" t="str">
        <f t="shared" si="106"/>
        <v>T</v>
      </c>
      <c r="M588" s="50">
        <v>99</v>
      </c>
      <c r="N588" s="44" t="s">
        <v>30</v>
      </c>
      <c r="O588" s="13" t="s">
        <v>11</v>
      </c>
      <c r="P588" s="14" t="str">
        <f t="shared" si="107"/>
        <v>T99-B</v>
      </c>
    </row>
    <row r="589" spans="1:16" x14ac:dyDescent="0.25">
      <c r="A589" s="13" t="s">
        <v>9</v>
      </c>
      <c r="B589" s="13" t="s">
        <v>28</v>
      </c>
      <c r="C589" s="43" t="str">
        <f t="shared" si="103"/>
        <v>T101-B</v>
      </c>
      <c r="D589" s="6"/>
      <c r="E589" s="6"/>
      <c r="F589" s="6"/>
      <c r="G589" s="6"/>
      <c r="H589" s="6"/>
      <c r="I589" s="48"/>
      <c r="L589" s="13" t="str">
        <f t="shared" si="106"/>
        <v>T</v>
      </c>
      <c r="M589" s="50">
        <v>101</v>
      </c>
      <c r="N589" s="44" t="s">
        <v>30</v>
      </c>
      <c r="O589" s="13" t="s">
        <v>11</v>
      </c>
      <c r="P589" s="14" t="str">
        <f t="shared" si="107"/>
        <v>T101-B</v>
      </c>
    </row>
    <row r="590" spans="1:16" x14ac:dyDescent="0.25">
      <c r="A590" s="13" t="s">
        <v>9</v>
      </c>
      <c r="B590" s="13" t="s">
        <v>28</v>
      </c>
      <c r="C590" s="43" t="str">
        <f t="shared" si="103"/>
        <v>T103-B</v>
      </c>
      <c r="D590" s="6"/>
      <c r="E590" s="6"/>
      <c r="F590" s="6"/>
      <c r="G590" s="6"/>
      <c r="H590" s="6"/>
      <c r="I590" s="48"/>
      <c r="L590" s="13" t="str">
        <f t="shared" si="106"/>
        <v>T</v>
      </c>
      <c r="M590" s="50">
        <v>103</v>
      </c>
      <c r="N590" s="44" t="s">
        <v>30</v>
      </c>
      <c r="O590" s="13" t="s">
        <v>11</v>
      </c>
      <c r="P590" s="14" t="str">
        <f t="shared" si="107"/>
        <v>T103-B</v>
      </c>
    </row>
    <row r="591" spans="1:16" x14ac:dyDescent="0.25">
      <c r="A591" s="13" t="s">
        <v>9</v>
      </c>
      <c r="B591" s="13" t="s">
        <v>28</v>
      </c>
      <c r="C591" s="43" t="str">
        <f t="shared" si="103"/>
        <v>T105-B</v>
      </c>
      <c r="D591" s="6"/>
      <c r="E591" s="6"/>
      <c r="F591" s="6"/>
      <c r="G591" s="6"/>
      <c r="H591" s="6"/>
      <c r="I591" s="48"/>
      <c r="L591" s="13" t="str">
        <f t="shared" si="106"/>
        <v>T</v>
      </c>
      <c r="M591" s="50">
        <v>105</v>
      </c>
      <c r="N591" s="44" t="s">
        <v>30</v>
      </c>
      <c r="O591" s="13" t="s">
        <v>11</v>
      </c>
      <c r="P591" s="14" t="str">
        <f t="shared" si="107"/>
        <v>T105-B</v>
      </c>
    </row>
    <row r="592" spans="1:16" x14ac:dyDescent="0.25">
      <c r="A592" s="13" t="s">
        <v>9</v>
      </c>
      <c r="B592" s="13" t="s">
        <v>28</v>
      </c>
      <c r="C592" s="43" t="str">
        <f t="shared" si="103"/>
        <v>T107-B</v>
      </c>
      <c r="D592" s="6"/>
      <c r="E592" s="6"/>
      <c r="F592" s="6"/>
      <c r="G592" s="6"/>
      <c r="H592" s="6"/>
      <c r="I592" s="48"/>
      <c r="L592" s="13" t="str">
        <f t="shared" si="106"/>
        <v>T</v>
      </c>
      <c r="M592" s="50">
        <v>107</v>
      </c>
      <c r="N592" s="44" t="s">
        <v>30</v>
      </c>
      <c r="O592" s="13" t="s">
        <v>11</v>
      </c>
      <c r="P592" s="14" t="str">
        <f t="shared" si="107"/>
        <v>T107-B</v>
      </c>
    </row>
    <row r="593" spans="1:16" x14ac:dyDescent="0.25">
      <c r="A593" s="13" t="s">
        <v>9</v>
      </c>
      <c r="B593" s="13" t="s">
        <v>28</v>
      </c>
      <c r="C593" s="43" t="str">
        <f t="shared" si="103"/>
        <v>T109-B</v>
      </c>
      <c r="D593" s="6"/>
      <c r="E593" s="6"/>
      <c r="F593" s="6"/>
      <c r="G593" s="6"/>
      <c r="H593" s="6"/>
      <c r="I593" s="48"/>
      <c r="L593" s="13" t="str">
        <f t="shared" si="106"/>
        <v>T</v>
      </c>
      <c r="M593" s="50">
        <v>109</v>
      </c>
      <c r="N593" s="44" t="s">
        <v>30</v>
      </c>
      <c r="O593" s="13" t="s">
        <v>11</v>
      </c>
      <c r="P593" s="14" t="str">
        <f t="shared" si="107"/>
        <v>T109-B</v>
      </c>
    </row>
    <row r="594" spans="1:16" x14ac:dyDescent="0.25">
      <c r="A594" s="13" t="s">
        <v>9</v>
      </c>
      <c r="B594" s="13" t="s">
        <v>28</v>
      </c>
      <c r="C594" s="43" t="str">
        <f t="shared" si="103"/>
        <v>T111-B</v>
      </c>
      <c r="D594" s="6"/>
      <c r="E594" s="6"/>
      <c r="F594" s="6"/>
      <c r="G594" s="6"/>
      <c r="H594" s="6"/>
      <c r="I594" s="48"/>
      <c r="L594" s="13" t="str">
        <f t="shared" si="106"/>
        <v>T</v>
      </c>
      <c r="M594" s="50">
        <v>111</v>
      </c>
      <c r="N594" s="44" t="s">
        <v>30</v>
      </c>
      <c r="O594" s="13" t="s">
        <v>11</v>
      </c>
      <c r="P594" s="14" t="str">
        <f t="shared" si="107"/>
        <v>T111-B</v>
      </c>
    </row>
    <row r="595" spans="1:16" x14ac:dyDescent="0.25">
      <c r="A595" s="13" t="s">
        <v>9</v>
      </c>
      <c r="B595" s="13" t="s">
        <v>28</v>
      </c>
      <c r="C595" s="43" t="str">
        <f t="shared" si="103"/>
        <v>T113-B</v>
      </c>
      <c r="D595" s="6"/>
      <c r="E595" s="6"/>
      <c r="F595" s="6"/>
      <c r="G595" s="6"/>
      <c r="H595" s="6"/>
      <c r="I595" s="48"/>
      <c r="L595" s="13" t="str">
        <f t="shared" si="106"/>
        <v>T</v>
      </c>
      <c r="M595" s="50">
        <v>113</v>
      </c>
      <c r="N595" s="44" t="s">
        <v>30</v>
      </c>
      <c r="O595" s="13" t="s">
        <v>11</v>
      </c>
      <c r="P595" s="14" t="str">
        <f t="shared" si="107"/>
        <v>T113-B</v>
      </c>
    </row>
    <row r="596" spans="1:16" x14ac:dyDescent="0.25">
      <c r="A596" s="13" t="s">
        <v>9</v>
      </c>
      <c r="B596" s="13" t="s">
        <v>28</v>
      </c>
      <c r="C596" s="43" t="str">
        <f t="shared" si="103"/>
        <v>T115-B</v>
      </c>
      <c r="D596" s="6"/>
      <c r="E596" s="6"/>
      <c r="F596" s="6"/>
      <c r="G596" s="6"/>
      <c r="H596" s="6"/>
      <c r="I596" s="48"/>
      <c r="L596" s="13" t="str">
        <f t="shared" si="106"/>
        <v>T</v>
      </c>
      <c r="M596" s="50">
        <v>115</v>
      </c>
      <c r="N596" s="44" t="s">
        <v>30</v>
      </c>
      <c r="O596" s="13" t="s">
        <v>11</v>
      </c>
      <c r="P596" s="14" t="str">
        <f t="shared" si="107"/>
        <v>T115-B</v>
      </c>
    </row>
    <row r="597" spans="1:16" x14ac:dyDescent="0.25">
      <c r="A597" s="13" t="s">
        <v>9</v>
      </c>
      <c r="B597" s="13" t="s">
        <v>28</v>
      </c>
      <c r="C597" s="43" t="str">
        <f t="shared" si="103"/>
        <v>T117-B</v>
      </c>
      <c r="D597" s="6"/>
      <c r="E597" s="6"/>
      <c r="F597" s="6"/>
      <c r="G597" s="6"/>
      <c r="H597" s="6"/>
      <c r="I597" s="48"/>
      <c r="L597" s="13" t="str">
        <f t="shared" si="106"/>
        <v>T</v>
      </c>
      <c r="M597" s="50">
        <v>117</v>
      </c>
      <c r="N597" s="44" t="s">
        <v>30</v>
      </c>
      <c r="O597" s="13" t="s">
        <v>11</v>
      </c>
      <c r="P597" s="14" t="str">
        <f t="shared" si="107"/>
        <v>T117-B</v>
      </c>
    </row>
    <row r="598" spans="1:16" ht="15.75" thickBot="1" x14ac:dyDescent="0.3">
      <c r="A598" s="13" t="s">
        <v>9</v>
      </c>
      <c r="B598" s="13" t="s">
        <v>28</v>
      </c>
      <c r="C598" s="46" t="str">
        <f t="shared" ref="C598:C613" si="108">P598</f>
        <v>T119-B</v>
      </c>
      <c r="D598" s="8"/>
      <c r="E598" s="8"/>
      <c r="F598" s="8"/>
      <c r="G598" s="8"/>
      <c r="H598" s="8"/>
      <c r="I598" s="40"/>
      <c r="L598" s="13" t="str">
        <f t="shared" si="106"/>
        <v>T</v>
      </c>
      <c r="M598" s="50">
        <v>119</v>
      </c>
      <c r="N598" s="44" t="s">
        <v>30</v>
      </c>
      <c r="O598" s="13" t="s">
        <v>11</v>
      </c>
      <c r="P598" s="14" t="str">
        <f t="shared" si="107"/>
        <v>T119-B</v>
      </c>
    </row>
    <row r="599" spans="1:16" x14ac:dyDescent="0.25">
      <c r="A599" s="13" t="s">
        <v>9</v>
      </c>
      <c r="B599" s="13" t="s">
        <v>28</v>
      </c>
      <c r="C599" s="45" t="str">
        <f t="shared" si="108"/>
        <v>T90-C</v>
      </c>
      <c r="D599" s="4"/>
      <c r="E599" s="4"/>
      <c r="F599" s="4"/>
      <c r="G599" s="4"/>
      <c r="H599" s="4"/>
      <c r="I599" s="35"/>
      <c r="L599" s="13" t="str">
        <f t="shared" si="106"/>
        <v>T</v>
      </c>
      <c r="M599" s="50">
        <v>90</v>
      </c>
      <c r="N599" s="44" t="s">
        <v>30</v>
      </c>
      <c r="O599" s="13" t="s">
        <v>12</v>
      </c>
      <c r="P599" s="14" t="str">
        <f t="shared" si="107"/>
        <v>T90-C</v>
      </c>
    </row>
    <row r="600" spans="1:16" x14ac:dyDescent="0.25">
      <c r="A600" s="13" t="s">
        <v>9</v>
      </c>
      <c r="B600" s="13" t="s">
        <v>28</v>
      </c>
      <c r="C600" s="43" t="str">
        <f t="shared" si="108"/>
        <v>T91-C</v>
      </c>
      <c r="D600" s="6"/>
      <c r="E600" s="6"/>
      <c r="F600" s="6"/>
      <c r="G600" s="6"/>
      <c r="H600" s="6"/>
      <c r="I600" s="48"/>
      <c r="L600" s="13" t="str">
        <f t="shared" si="106"/>
        <v>T</v>
      </c>
      <c r="M600" s="50">
        <v>91</v>
      </c>
      <c r="N600" s="44" t="s">
        <v>30</v>
      </c>
      <c r="O600" s="13" t="s">
        <v>12</v>
      </c>
      <c r="P600" s="14" t="str">
        <f t="shared" si="107"/>
        <v>T91-C</v>
      </c>
    </row>
    <row r="601" spans="1:16" x14ac:dyDescent="0.25">
      <c r="A601" s="13" t="s">
        <v>9</v>
      </c>
      <c r="B601" s="13" t="s">
        <v>28</v>
      </c>
      <c r="C601" s="43" t="str">
        <f t="shared" si="108"/>
        <v>T93-C</v>
      </c>
      <c r="D601" s="6"/>
      <c r="E601" s="6"/>
      <c r="F601" s="6"/>
      <c r="G601" s="6"/>
      <c r="H601" s="6"/>
      <c r="I601" s="48"/>
      <c r="L601" s="13" t="str">
        <f t="shared" si="106"/>
        <v>T</v>
      </c>
      <c r="M601" s="50">
        <v>93</v>
      </c>
      <c r="N601" s="44" t="s">
        <v>30</v>
      </c>
      <c r="O601" s="13" t="s">
        <v>12</v>
      </c>
      <c r="P601" s="14" t="str">
        <f t="shared" si="107"/>
        <v>T93-C</v>
      </c>
    </row>
    <row r="602" spans="1:16" x14ac:dyDescent="0.25">
      <c r="A602" s="13" t="s">
        <v>9</v>
      </c>
      <c r="B602" s="13" t="s">
        <v>28</v>
      </c>
      <c r="C602" s="43" t="str">
        <f t="shared" si="108"/>
        <v>T95-C</v>
      </c>
      <c r="D602" s="6"/>
      <c r="E602" s="6"/>
      <c r="F602" s="6"/>
      <c r="G602" s="6"/>
      <c r="H602" s="6"/>
      <c r="I602" s="48"/>
      <c r="L602" s="13" t="str">
        <f t="shared" ref="L602:L614" si="109">IF(B602="Clou","C","T")</f>
        <v>T</v>
      </c>
      <c r="M602" s="50">
        <v>95</v>
      </c>
      <c r="N602" s="44" t="s">
        <v>30</v>
      </c>
      <c r="O602" s="13" t="s">
        <v>12</v>
      </c>
      <c r="P602" s="14" t="str">
        <f t="shared" ref="P602:P614" si="110">L602&amp;M602&amp;N602&amp;O602</f>
        <v>T95-C</v>
      </c>
    </row>
    <row r="603" spans="1:16" x14ac:dyDescent="0.25">
      <c r="A603" s="13" t="s">
        <v>9</v>
      </c>
      <c r="B603" s="13" t="s">
        <v>28</v>
      </c>
      <c r="C603" s="43" t="str">
        <f t="shared" si="108"/>
        <v>T97-C</v>
      </c>
      <c r="D603" s="6"/>
      <c r="E603" s="6"/>
      <c r="F603" s="6"/>
      <c r="G603" s="6"/>
      <c r="H603" s="6"/>
      <c r="I603" s="48"/>
      <c r="L603" s="13" t="str">
        <f t="shared" si="109"/>
        <v>T</v>
      </c>
      <c r="M603" s="50">
        <v>97</v>
      </c>
      <c r="N603" s="44" t="s">
        <v>30</v>
      </c>
      <c r="O603" s="13" t="s">
        <v>12</v>
      </c>
      <c r="P603" s="14" t="str">
        <f t="shared" si="110"/>
        <v>T97-C</v>
      </c>
    </row>
    <row r="604" spans="1:16" x14ac:dyDescent="0.25">
      <c r="A604" s="13" t="s">
        <v>9</v>
      </c>
      <c r="B604" s="13" t="s">
        <v>28</v>
      </c>
      <c r="C604" s="43" t="str">
        <f t="shared" si="108"/>
        <v>T99-C</v>
      </c>
      <c r="D604" s="6"/>
      <c r="E604" s="6"/>
      <c r="F604" s="6"/>
      <c r="G604" s="6"/>
      <c r="H604" s="6"/>
      <c r="I604" s="48"/>
      <c r="L604" s="13" t="str">
        <f t="shared" si="109"/>
        <v>T</v>
      </c>
      <c r="M604" s="50">
        <v>99</v>
      </c>
      <c r="N604" s="44" t="s">
        <v>30</v>
      </c>
      <c r="O604" s="13" t="s">
        <v>12</v>
      </c>
      <c r="P604" s="14" t="str">
        <f t="shared" si="110"/>
        <v>T99-C</v>
      </c>
    </row>
    <row r="605" spans="1:16" x14ac:dyDescent="0.25">
      <c r="A605" s="13" t="s">
        <v>9</v>
      </c>
      <c r="B605" s="13" t="s">
        <v>28</v>
      </c>
      <c r="C605" s="43" t="str">
        <f t="shared" si="108"/>
        <v>T101-C</v>
      </c>
      <c r="D605" s="6"/>
      <c r="E605" s="6"/>
      <c r="F605" s="6"/>
      <c r="G605" s="6"/>
      <c r="H605" s="6"/>
      <c r="I605" s="48"/>
      <c r="L605" s="13" t="str">
        <f t="shared" si="109"/>
        <v>T</v>
      </c>
      <c r="M605" s="50">
        <v>101</v>
      </c>
      <c r="N605" s="44" t="s">
        <v>30</v>
      </c>
      <c r="O605" s="13" t="s">
        <v>12</v>
      </c>
      <c r="P605" s="14" t="str">
        <f t="shared" si="110"/>
        <v>T101-C</v>
      </c>
    </row>
    <row r="606" spans="1:16" x14ac:dyDescent="0.25">
      <c r="A606" s="13" t="s">
        <v>9</v>
      </c>
      <c r="B606" s="13" t="s">
        <v>28</v>
      </c>
      <c r="C606" s="43" t="str">
        <f t="shared" si="108"/>
        <v>T103-C</v>
      </c>
      <c r="D606" s="6"/>
      <c r="E606" s="6"/>
      <c r="F606" s="6"/>
      <c r="G606" s="6"/>
      <c r="H606" s="6"/>
      <c r="I606" s="48"/>
      <c r="L606" s="13" t="str">
        <f t="shared" si="109"/>
        <v>T</v>
      </c>
      <c r="M606" s="50">
        <v>103</v>
      </c>
      <c r="N606" s="44" t="s">
        <v>30</v>
      </c>
      <c r="O606" s="13" t="s">
        <v>12</v>
      </c>
      <c r="P606" s="14" t="str">
        <f t="shared" si="110"/>
        <v>T103-C</v>
      </c>
    </row>
    <row r="607" spans="1:16" x14ac:dyDescent="0.25">
      <c r="A607" s="13" t="s">
        <v>9</v>
      </c>
      <c r="B607" s="13" t="s">
        <v>28</v>
      </c>
      <c r="C607" s="43" t="str">
        <f t="shared" si="108"/>
        <v>T105-C</v>
      </c>
      <c r="D607" s="6"/>
      <c r="E607" s="6"/>
      <c r="F607" s="6"/>
      <c r="G607" s="6"/>
      <c r="H607" s="6"/>
      <c r="I607" s="48"/>
      <c r="L607" s="13" t="str">
        <f t="shared" si="109"/>
        <v>T</v>
      </c>
      <c r="M607" s="50">
        <v>105</v>
      </c>
      <c r="N607" s="44" t="s">
        <v>30</v>
      </c>
      <c r="O607" s="13" t="s">
        <v>12</v>
      </c>
      <c r="P607" s="14" t="str">
        <f t="shared" si="110"/>
        <v>T105-C</v>
      </c>
    </row>
    <row r="608" spans="1:16" x14ac:dyDescent="0.25">
      <c r="A608" s="13" t="s">
        <v>9</v>
      </c>
      <c r="B608" s="13" t="s">
        <v>28</v>
      </c>
      <c r="C608" s="43" t="str">
        <f t="shared" si="108"/>
        <v>T107-C</v>
      </c>
      <c r="D608" s="6"/>
      <c r="E608" s="6"/>
      <c r="F608" s="6"/>
      <c r="G608" s="6"/>
      <c r="H608" s="6"/>
      <c r="I608" s="48"/>
      <c r="L608" s="13" t="str">
        <f t="shared" si="109"/>
        <v>T</v>
      </c>
      <c r="M608" s="50">
        <v>107</v>
      </c>
      <c r="N608" s="44" t="s">
        <v>30</v>
      </c>
      <c r="O608" s="13" t="s">
        <v>12</v>
      </c>
      <c r="P608" s="14" t="str">
        <f t="shared" si="110"/>
        <v>T107-C</v>
      </c>
    </row>
    <row r="609" spans="1:16" x14ac:dyDescent="0.25">
      <c r="A609" s="13" t="s">
        <v>9</v>
      </c>
      <c r="B609" s="13" t="s">
        <v>28</v>
      </c>
      <c r="C609" s="43" t="str">
        <f t="shared" si="108"/>
        <v>T109-C</v>
      </c>
      <c r="D609" s="6"/>
      <c r="E609" s="6"/>
      <c r="F609" s="6"/>
      <c r="G609" s="6"/>
      <c r="H609" s="6"/>
      <c r="I609" s="48"/>
      <c r="L609" s="13" t="str">
        <f t="shared" si="109"/>
        <v>T</v>
      </c>
      <c r="M609" s="50">
        <v>109</v>
      </c>
      <c r="N609" s="44" t="s">
        <v>30</v>
      </c>
      <c r="O609" s="13" t="s">
        <v>12</v>
      </c>
      <c r="P609" s="14" t="str">
        <f t="shared" si="110"/>
        <v>T109-C</v>
      </c>
    </row>
    <row r="610" spans="1:16" x14ac:dyDescent="0.25">
      <c r="A610" s="13" t="s">
        <v>9</v>
      </c>
      <c r="B610" s="13" t="s">
        <v>28</v>
      </c>
      <c r="C610" s="43" t="str">
        <f t="shared" si="108"/>
        <v>T111-C</v>
      </c>
      <c r="D610" s="6"/>
      <c r="E610" s="6"/>
      <c r="F610" s="6"/>
      <c r="G610" s="6"/>
      <c r="H610" s="6"/>
      <c r="I610" s="48"/>
      <c r="L610" s="13" t="str">
        <f t="shared" si="109"/>
        <v>T</v>
      </c>
      <c r="M610" s="50">
        <v>111</v>
      </c>
      <c r="N610" s="44" t="s">
        <v>30</v>
      </c>
      <c r="O610" s="13" t="s">
        <v>12</v>
      </c>
      <c r="P610" s="14" t="str">
        <f t="shared" si="110"/>
        <v>T111-C</v>
      </c>
    </row>
    <row r="611" spans="1:16" x14ac:dyDescent="0.25">
      <c r="A611" s="13" t="s">
        <v>9</v>
      </c>
      <c r="B611" s="13" t="s">
        <v>28</v>
      </c>
      <c r="C611" s="43" t="str">
        <f t="shared" si="108"/>
        <v>T113-C</v>
      </c>
      <c r="D611" s="6"/>
      <c r="E611" s="6"/>
      <c r="F611" s="6"/>
      <c r="G611" s="6"/>
      <c r="H611" s="6"/>
      <c r="I611" s="48"/>
      <c r="L611" s="13" t="str">
        <f t="shared" si="109"/>
        <v>T</v>
      </c>
      <c r="M611" s="50">
        <v>113</v>
      </c>
      <c r="N611" s="44" t="s">
        <v>30</v>
      </c>
      <c r="O611" s="13" t="s">
        <v>12</v>
      </c>
      <c r="P611" s="14" t="str">
        <f t="shared" si="110"/>
        <v>T113-C</v>
      </c>
    </row>
    <row r="612" spans="1:16" x14ac:dyDescent="0.25">
      <c r="A612" s="13" t="s">
        <v>9</v>
      </c>
      <c r="B612" s="13" t="s">
        <v>28</v>
      </c>
      <c r="C612" s="43" t="str">
        <f t="shared" si="108"/>
        <v>T115-C</v>
      </c>
      <c r="D612" s="6"/>
      <c r="E612" s="6"/>
      <c r="F612" s="6"/>
      <c r="G612" s="6"/>
      <c r="H612" s="6"/>
      <c r="I612" s="48"/>
      <c r="L612" s="13" t="str">
        <f t="shared" si="109"/>
        <v>T</v>
      </c>
      <c r="M612" s="50">
        <v>115</v>
      </c>
      <c r="N612" s="44" t="s">
        <v>30</v>
      </c>
      <c r="O612" s="13" t="s">
        <v>12</v>
      </c>
      <c r="P612" s="14" t="str">
        <f t="shared" si="110"/>
        <v>T115-C</v>
      </c>
    </row>
    <row r="613" spans="1:16" x14ac:dyDescent="0.25">
      <c r="A613" s="13" t="s">
        <v>9</v>
      </c>
      <c r="B613" s="13" t="s">
        <v>28</v>
      </c>
      <c r="C613" s="43" t="str">
        <f t="shared" si="108"/>
        <v>T117-C</v>
      </c>
      <c r="D613" s="6"/>
      <c r="E613" s="6"/>
      <c r="F613" s="6"/>
      <c r="G613" s="6"/>
      <c r="H613" s="6"/>
      <c r="I613" s="48"/>
      <c r="L613" s="13" t="str">
        <f t="shared" si="109"/>
        <v>T</v>
      </c>
      <c r="M613" s="50">
        <v>117</v>
      </c>
      <c r="N613" s="44" t="s">
        <v>30</v>
      </c>
      <c r="O613" s="13" t="s">
        <v>12</v>
      </c>
      <c r="P613" s="14" t="str">
        <f t="shared" si="110"/>
        <v>T117-C</v>
      </c>
    </row>
    <row r="614" spans="1:16" ht="15.75" thickBot="1" x14ac:dyDescent="0.3">
      <c r="A614" s="13" t="s">
        <v>9</v>
      </c>
      <c r="B614" s="13" t="s">
        <v>28</v>
      </c>
      <c r="C614" s="46" t="str">
        <f t="shared" ref="C614:C615" si="111">P614</f>
        <v>T119-C</v>
      </c>
      <c r="D614" s="8"/>
      <c r="E614" s="8"/>
      <c r="F614" s="8"/>
      <c r="G614" s="8"/>
      <c r="H614" s="8"/>
      <c r="I614" s="40"/>
      <c r="L614" s="13" t="str">
        <f t="shared" si="109"/>
        <v>T</v>
      </c>
      <c r="M614" s="50">
        <v>119</v>
      </c>
      <c r="N614" s="44" t="s">
        <v>30</v>
      </c>
      <c r="O614" s="13" t="s">
        <v>12</v>
      </c>
      <c r="P614" s="14" t="str">
        <f t="shared" si="110"/>
        <v>T119-C</v>
      </c>
    </row>
    <row r="615" spans="1:16" x14ac:dyDescent="0.25">
      <c r="A615" s="13" t="s">
        <v>9</v>
      </c>
      <c r="B615" s="13" t="s">
        <v>29</v>
      </c>
      <c r="C615" s="45" t="str">
        <f t="shared" si="111"/>
        <v>C90-D</v>
      </c>
      <c r="D615" s="4"/>
      <c r="E615" s="4"/>
      <c r="F615" s="4"/>
      <c r="G615" s="4"/>
      <c r="H615" s="4"/>
      <c r="I615" s="35"/>
      <c r="L615" s="13" t="str">
        <f t="shared" ref="L615:L616" si="112">IF(B615="Clou","C","T")</f>
        <v>C</v>
      </c>
      <c r="M615" s="50">
        <v>90</v>
      </c>
      <c r="N615" s="44" t="s">
        <v>30</v>
      </c>
      <c r="O615" s="13" t="s">
        <v>13</v>
      </c>
      <c r="P615" s="14" t="str">
        <f t="shared" ref="P615:P616" si="113">L615&amp;M615&amp;N615&amp;O615</f>
        <v>C90-D</v>
      </c>
    </row>
    <row r="616" spans="1:16" x14ac:dyDescent="0.25">
      <c r="A616" s="13" t="s">
        <v>9</v>
      </c>
      <c r="B616" s="13" t="s">
        <v>29</v>
      </c>
      <c r="C616" s="43" t="str">
        <f t="shared" ref="C616:C617" si="114">P616</f>
        <v>C90'-D</v>
      </c>
      <c r="D616" s="6"/>
      <c r="E616" s="6"/>
      <c r="F616" s="6"/>
      <c r="G616" s="6"/>
      <c r="H616" s="6"/>
      <c r="I616" s="48"/>
      <c r="L616" s="13" t="str">
        <f t="shared" si="112"/>
        <v>C</v>
      </c>
      <c r="M616" s="50" t="s">
        <v>33</v>
      </c>
      <c r="N616" s="44" t="s">
        <v>30</v>
      </c>
      <c r="O616" s="13" t="s">
        <v>13</v>
      </c>
      <c r="P616" s="14" t="str">
        <f t="shared" si="113"/>
        <v>C90'-D</v>
      </c>
    </row>
    <row r="617" spans="1:16" x14ac:dyDescent="0.25">
      <c r="A617" s="13" t="s">
        <v>9</v>
      </c>
      <c r="B617" s="13" t="s">
        <v>29</v>
      </c>
      <c r="C617" s="43" t="str">
        <f t="shared" si="114"/>
        <v>C91-D</v>
      </c>
      <c r="D617" s="6"/>
      <c r="E617" s="6"/>
      <c r="F617" s="6"/>
      <c r="G617" s="6"/>
      <c r="H617" s="6"/>
      <c r="I617" s="48"/>
      <c r="L617" s="13" t="str">
        <f t="shared" ref="L617:L627" si="115">IF(B617="Clou","C","T")</f>
        <v>C</v>
      </c>
      <c r="M617" s="50">
        <v>91</v>
      </c>
      <c r="N617" s="44" t="s">
        <v>30</v>
      </c>
      <c r="O617" s="13" t="s">
        <v>13</v>
      </c>
      <c r="P617" s="14" t="str">
        <f t="shared" ref="P617:P627" si="116">L617&amp;M617&amp;N617&amp;O617</f>
        <v>C91-D</v>
      </c>
    </row>
    <row r="618" spans="1:16" x14ac:dyDescent="0.25">
      <c r="A618" s="13" t="s">
        <v>9</v>
      </c>
      <c r="B618" s="13" t="s">
        <v>29</v>
      </c>
      <c r="C618" s="43" t="str">
        <f t="shared" ref="C618:C628" si="117">P618</f>
        <v>C91'-D</v>
      </c>
      <c r="D618" s="6"/>
      <c r="E618" s="6"/>
      <c r="F618" s="6"/>
      <c r="G618" s="6"/>
      <c r="H618" s="6"/>
      <c r="I618" s="48"/>
      <c r="L618" s="13" t="str">
        <f t="shared" si="115"/>
        <v>C</v>
      </c>
      <c r="M618" s="50" t="s">
        <v>34</v>
      </c>
      <c r="N618" s="44" t="s">
        <v>30</v>
      </c>
      <c r="O618" s="13" t="s">
        <v>13</v>
      </c>
      <c r="P618" s="14" t="str">
        <f t="shared" si="116"/>
        <v>C91'-D</v>
      </c>
    </row>
    <row r="619" spans="1:16" x14ac:dyDescent="0.25">
      <c r="A619" s="13" t="s">
        <v>9</v>
      </c>
      <c r="B619" s="13" t="s">
        <v>29</v>
      </c>
      <c r="C619" s="43" t="str">
        <f t="shared" si="117"/>
        <v>C92-D</v>
      </c>
      <c r="D619" s="6"/>
      <c r="E619" s="6"/>
      <c r="F619" s="6"/>
      <c r="G619" s="6"/>
      <c r="H619" s="6"/>
      <c r="I619" s="48"/>
      <c r="L619" s="13" t="str">
        <f t="shared" si="115"/>
        <v>C</v>
      </c>
      <c r="M619" s="50">
        <v>92</v>
      </c>
      <c r="N619" s="44" t="s">
        <v>30</v>
      </c>
      <c r="O619" s="13" t="s">
        <v>13</v>
      </c>
      <c r="P619" s="14" t="str">
        <f t="shared" si="116"/>
        <v>C92-D</v>
      </c>
    </row>
    <row r="620" spans="1:16" x14ac:dyDescent="0.25">
      <c r="A620" s="13" t="s">
        <v>9</v>
      </c>
      <c r="B620" s="13" t="s">
        <v>29</v>
      </c>
      <c r="C620" s="43" t="str">
        <f t="shared" si="117"/>
        <v>C92'-D</v>
      </c>
      <c r="D620" s="6"/>
      <c r="E620" s="6"/>
      <c r="F620" s="6"/>
      <c r="G620" s="6"/>
      <c r="H620" s="6"/>
      <c r="I620" s="48"/>
      <c r="L620" s="13" t="str">
        <f t="shared" si="115"/>
        <v>C</v>
      </c>
      <c r="M620" s="50" t="s">
        <v>35</v>
      </c>
      <c r="N620" s="44" t="s">
        <v>30</v>
      </c>
      <c r="O620" s="13" t="s">
        <v>13</v>
      </c>
      <c r="P620" s="14" t="str">
        <f t="shared" si="116"/>
        <v>C92'-D</v>
      </c>
    </row>
    <row r="621" spans="1:16" x14ac:dyDescent="0.25">
      <c r="A621" s="13" t="s">
        <v>9</v>
      </c>
      <c r="B621" s="13" t="s">
        <v>29</v>
      </c>
      <c r="C621" s="43" t="str">
        <f t="shared" si="117"/>
        <v>C93-D</v>
      </c>
      <c r="D621" s="6"/>
      <c r="E621" s="6"/>
      <c r="F621" s="6"/>
      <c r="G621" s="6"/>
      <c r="H621" s="6"/>
      <c r="I621" s="48"/>
      <c r="L621" s="13" t="str">
        <f t="shared" si="115"/>
        <v>C</v>
      </c>
      <c r="M621" s="50">
        <v>93</v>
      </c>
      <c r="N621" s="44" t="s">
        <v>30</v>
      </c>
      <c r="O621" s="13" t="s">
        <v>13</v>
      </c>
      <c r="P621" s="14" t="str">
        <f t="shared" si="116"/>
        <v>C93-D</v>
      </c>
    </row>
    <row r="622" spans="1:16" x14ac:dyDescent="0.25">
      <c r="A622" s="13" t="s">
        <v>9</v>
      </c>
      <c r="B622" s="13" t="s">
        <v>29</v>
      </c>
      <c r="C622" s="43" t="str">
        <f t="shared" si="117"/>
        <v>C93'-D</v>
      </c>
      <c r="D622" s="6"/>
      <c r="E622" s="6"/>
      <c r="F622" s="6"/>
      <c r="G622" s="6"/>
      <c r="H622" s="6"/>
      <c r="I622" s="48"/>
      <c r="L622" s="13" t="str">
        <f t="shared" si="115"/>
        <v>C</v>
      </c>
      <c r="M622" s="50" t="s">
        <v>36</v>
      </c>
      <c r="N622" s="44" t="s">
        <v>30</v>
      </c>
      <c r="O622" s="13" t="s">
        <v>13</v>
      </c>
      <c r="P622" s="14" t="str">
        <f t="shared" si="116"/>
        <v>C93'-D</v>
      </c>
    </row>
    <row r="623" spans="1:16" x14ac:dyDescent="0.25">
      <c r="A623" s="13" t="s">
        <v>9</v>
      </c>
      <c r="B623" s="13" t="s">
        <v>29</v>
      </c>
      <c r="C623" s="43" t="str">
        <f t="shared" si="117"/>
        <v>C94-D</v>
      </c>
      <c r="D623" s="6"/>
      <c r="E623" s="6"/>
      <c r="F623" s="6"/>
      <c r="G623" s="6"/>
      <c r="H623" s="6"/>
      <c r="I623" s="48"/>
      <c r="L623" s="13" t="str">
        <f t="shared" si="115"/>
        <v>C</v>
      </c>
      <c r="M623" s="50">
        <v>94</v>
      </c>
      <c r="N623" s="44" t="s">
        <v>30</v>
      </c>
      <c r="O623" s="13" t="s">
        <v>13</v>
      </c>
      <c r="P623" s="14" t="str">
        <f t="shared" si="116"/>
        <v>C94-D</v>
      </c>
    </row>
    <row r="624" spans="1:16" x14ac:dyDescent="0.25">
      <c r="A624" s="13" t="s">
        <v>9</v>
      </c>
      <c r="B624" s="13" t="s">
        <v>29</v>
      </c>
      <c r="C624" s="43" t="str">
        <f t="shared" si="117"/>
        <v>C94'-D</v>
      </c>
      <c r="D624" s="6"/>
      <c r="E624" s="6"/>
      <c r="F624" s="6"/>
      <c r="G624" s="6"/>
      <c r="H624" s="6"/>
      <c r="I624" s="48"/>
      <c r="L624" s="13" t="str">
        <f t="shared" si="115"/>
        <v>C</v>
      </c>
      <c r="M624" s="50" t="s">
        <v>37</v>
      </c>
      <c r="N624" s="44" t="s">
        <v>30</v>
      </c>
      <c r="O624" s="13" t="s">
        <v>13</v>
      </c>
      <c r="P624" s="14" t="str">
        <f t="shared" si="116"/>
        <v>C94'-D</v>
      </c>
    </row>
    <row r="625" spans="1:16" x14ac:dyDescent="0.25">
      <c r="A625" s="13" t="s">
        <v>9</v>
      </c>
      <c r="B625" s="13" t="s">
        <v>29</v>
      </c>
      <c r="C625" s="43" t="str">
        <f t="shared" si="117"/>
        <v>C95-D</v>
      </c>
      <c r="D625" s="6"/>
      <c r="E625" s="6"/>
      <c r="F625" s="6"/>
      <c r="G625" s="6"/>
      <c r="H625" s="6"/>
      <c r="I625" s="48"/>
      <c r="L625" s="13" t="str">
        <f t="shared" si="115"/>
        <v>C</v>
      </c>
      <c r="M625" s="50">
        <v>95</v>
      </c>
      <c r="N625" s="44" t="s">
        <v>30</v>
      </c>
      <c r="O625" s="13" t="s">
        <v>13</v>
      </c>
      <c r="P625" s="14" t="str">
        <f t="shared" si="116"/>
        <v>C95-D</v>
      </c>
    </row>
    <row r="626" spans="1:16" x14ac:dyDescent="0.25">
      <c r="A626" s="13" t="s">
        <v>9</v>
      </c>
      <c r="B626" s="13" t="s">
        <v>29</v>
      </c>
      <c r="C626" s="43" t="str">
        <f t="shared" si="117"/>
        <v>C95'-D</v>
      </c>
      <c r="D626" s="6"/>
      <c r="E626" s="6"/>
      <c r="F626" s="6"/>
      <c r="G626" s="6"/>
      <c r="H626" s="6"/>
      <c r="I626" s="48"/>
      <c r="L626" s="13" t="str">
        <f t="shared" si="115"/>
        <v>C</v>
      </c>
      <c r="M626" s="50" t="s">
        <v>38</v>
      </c>
      <c r="N626" s="44" t="s">
        <v>30</v>
      </c>
      <c r="O626" s="13" t="s">
        <v>13</v>
      </c>
      <c r="P626" s="14" t="str">
        <f t="shared" si="116"/>
        <v>C95'-D</v>
      </c>
    </row>
    <row r="627" spans="1:16" x14ac:dyDescent="0.25">
      <c r="A627" s="13" t="s">
        <v>9</v>
      </c>
      <c r="B627" s="13" t="s">
        <v>29</v>
      </c>
      <c r="C627" s="43" t="str">
        <f t="shared" si="117"/>
        <v>C96-D</v>
      </c>
      <c r="D627" s="6"/>
      <c r="E627" s="6"/>
      <c r="F627" s="6"/>
      <c r="G627" s="6"/>
      <c r="H627" s="6"/>
      <c r="I627" s="48"/>
      <c r="L627" s="13" t="str">
        <f t="shared" si="115"/>
        <v>C</v>
      </c>
      <c r="M627" s="50">
        <v>96</v>
      </c>
      <c r="N627" s="44" t="s">
        <v>30</v>
      </c>
      <c r="O627" s="13" t="s">
        <v>13</v>
      </c>
      <c r="P627" s="14" t="str">
        <f t="shared" si="116"/>
        <v>C96-D</v>
      </c>
    </row>
    <row r="628" spans="1:16" x14ac:dyDescent="0.25">
      <c r="A628" s="13" t="s">
        <v>9</v>
      </c>
      <c r="B628" s="13" t="s">
        <v>29</v>
      </c>
      <c r="C628" s="43" t="str">
        <f t="shared" si="117"/>
        <v>C96'-D</v>
      </c>
      <c r="D628" s="6"/>
      <c r="E628" s="6"/>
      <c r="F628" s="6"/>
      <c r="G628" s="6"/>
      <c r="H628" s="6"/>
      <c r="I628" s="48"/>
      <c r="L628" s="13" t="str">
        <f t="shared" ref="L628:L630" si="118">IF(B628="Clou","C","T")</f>
        <v>C</v>
      </c>
      <c r="M628" s="50" t="s">
        <v>39</v>
      </c>
      <c r="N628" s="44" t="s">
        <v>30</v>
      </c>
      <c r="O628" s="13" t="s">
        <v>13</v>
      </c>
      <c r="P628" s="14" t="str">
        <f t="shared" ref="P628:P630" si="119">L628&amp;M628&amp;N628&amp;O628</f>
        <v>C96'-D</v>
      </c>
    </row>
    <row r="629" spans="1:16" x14ac:dyDescent="0.25">
      <c r="A629" s="13" t="s">
        <v>9</v>
      </c>
      <c r="B629" s="13" t="s">
        <v>29</v>
      </c>
      <c r="C629" s="43" t="str">
        <f t="shared" ref="C629:C630" si="120">P629</f>
        <v>C97-D</v>
      </c>
      <c r="D629" s="6"/>
      <c r="E629" s="6"/>
      <c r="F629" s="6"/>
      <c r="G629" s="6"/>
      <c r="H629" s="6"/>
      <c r="I629" s="48"/>
      <c r="L629" s="13" t="str">
        <f t="shared" si="118"/>
        <v>C</v>
      </c>
      <c r="M629" s="50">
        <v>97</v>
      </c>
      <c r="N629" s="44" t="s">
        <v>30</v>
      </c>
      <c r="O629" s="13" t="s">
        <v>13</v>
      </c>
      <c r="P629" s="14" t="str">
        <f t="shared" si="119"/>
        <v>C97-D</v>
      </c>
    </row>
    <row r="630" spans="1:16" x14ac:dyDescent="0.25">
      <c r="A630" s="13" t="s">
        <v>9</v>
      </c>
      <c r="B630" s="13" t="s">
        <v>29</v>
      </c>
      <c r="C630" s="43" t="str">
        <f t="shared" si="120"/>
        <v>C97'-D</v>
      </c>
      <c r="D630" s="6"/>
      <c r="E630" s="6"/>
      <c r="F630" s="6"/>
      <c r="G630" s="6"/>
      <c r="H630" s="6"/>
      <c r="I630" s="48"/>
      <c r="L630" s="13" t="str">
        <f t="shared" si="118"/>
        <v>C</v>
      </c>
      <c r="M630" s="50" t="s">
        <v>40</v>
      </c>
      <c r="N630" s="44" t="s">
        <v>30</v>
      </c>
      <c r="O630" s="13" t="s">
        <v>13</v>
      </c>
      <c r="P630" s="14" t="str">
        <f t="shared" si="119"/>
        <v>C97'-D</v>
      </c>
    </row>
    <row r="631" spans="1:16" x14ac:dyDescent="0.25">
      <c r="A631" s="13" t="s">
        <v>9</v>
      </c>
      <c r="B631" s="13" t="s">
        <v>29</v>
      </c>
      <c r="C631" s="43" t="str">
        <f t="shared" ref="C631:C632" si="121">P631</f>
        <v>C99-D</v>
      </c>
      <c r="D631" s="6"/>
      <c r="E631" s="6"/>
      <c r="F631" s="6"/>
      <c r="G631" s="6"/>
      <c r="H631" s="6"/>
      <c r="I631" s="48"/>
      <c r="L631" s="13" t="str">
        <f t="shared" ref="L631:L632" si="122">IF(B631="Clou","C","T")</f>
        <v>C</v>
      </c>
      <c r="M631" s="50">
        <v>99</v>
      </c>
      <c r="N631" s="44" t="s">
        <v>30</v>
      </c>
      <c r="O631" s="13" t="s">
        <v>13</v>
      </c>
      <c r="P631" s="14" t="str">
        <f t="shared" ref="P631:P632" si="123">L631&amp;M631&amp;N631&amp;O631</f>
        <v>C99-D</v>
      </c>
    </row>
    <row r="632" spans="1:16" x14ac:dyDescent="0.25">
      <c r="A632" s="13" t="s">
        <v>9</v>
      </c>
      <c r="B632" s="13" t="s">
        <v>29</v>
      </c>
      <c r="C632" s="43" t="str">
        <f t="shared" si="121"/>
        <v>C100-D</v>
      </c>
      <c r="D632" s="6"/>
      <c r="E632" s="6"/>
      <c r="F632" s="6"/>
      <c r="G632" s="6"/>
      <c r="H632" s="6"/>
      <c r="I632" s="48"/>
      <c r="L632" s="13" t="str">
        <f t="shared" si="122"/>
        <v>C</v>
      </c>
      <c r="M632" s="50">
        <v>100</v>
      </c>
      <c r="N632" s="44" t="s">
        <v>30</v>
      </c>
      <c r="O632" s="13" t="s">
        <v>13</v>
      </c>
      <c r="P632" s="14" t="str">
        <f t="shared" si="123"/>
        <v>C100-D</v>
      </c>
    </row>
    <row r="633" spans="1:16" x14ac:dyDescent="0.25">
      <c r="A633" s="13" t="s">
        <v>9</v>
      </c>
      <c r="B633" s="13" t="s">
        <v>29</v>
      </c>
      <c r="C633" s="43" t="str">
        <f t="shared" ref="C633:C669" si="124">P633</f>
        <v>C101-D</v>
      </c>
      <c r="D633" s="6"/>
      <c r="E633" s="6"/>
      <c r="F633" s="6"/>
      <c r="G633" s="6"/>
      <c r="H633" s="6"/>
      <c r="I633" s="48"/>
      <c r="L633" s="13" t="str">
        <f t="shared" ref="L633:L669" si="125">IF(B633="Clou","C","T")</f>
        <v>C</v>
      </c>
      <c r="M633" s="50">
        <v>101</v>
      </c>
      <c r="N633" s="44" t="s">
        <v>30</v>
      </c>
      <c r="O633" s="13" t="s">
        <v>13</v>
      </c>
      <c r="P633" s="14" t="str">
        <f t="shared" ref="P633:P669" si="126">L633&amp;M633&amp;N633&amp;O633</f>
        <v>C101-D</v>
      </c>
    </row>
    <row r="634" spans="1:16" x14ac:dyDescent="0.25">
      <c r="A634" s="13" t="s">
        <v>9</v>
      </c>
      <c r="B634" s="13" t="s">
        <v>29</v>
      </c>
      <c r="C634" s="43" t="str">
        <f t="shared" si="124"/>
        <v>C102-D</v>
      </c>
      <c r="D634" s="6"/>
      <c r="E634" s="6"/>
      <c r="F634" s="6"/>
      <c r="G634" s="6"/>
      <c r="H634" s="6"/>
      <c r="I634" s="48"/>
      <c r="L634" s="13" t="str">
        <f t="shared" si="125"/>
        <v>C</v>
      </c>
      <c r="M634" s="50">
        <v>102</v>
      </c>
      <c r="N634" s="44" t="s">
        <v>30</v>
      </c>
      <c r="O634" s="13" t="s">
        <v>13</v>
      </c>
      <c r="P634" s="14" t="str">
        <f t="shared" si="126"/>
        <v>C102-D</v>
      </c>
    </row>
    <row r="635" spans="1:16" x14ac:dyDescent="0.25">
      <c r="A635" s="13" t="s">
        <v>9</v>
      </c>
      <c r="B635" s="13" t="s">
        <v>29</v>
      </c>
      <c r="C635" s="43" t="str">
        <f t="shared" si="124"/>
        <v>C103-D</v>
      </c>
      <c r="D635" s="6"/>
      <c r="E635" s="6"/>
      <c r="F635" s="6"/>
      <c r="G635" s="6"/>
      <c r="H635" s="6"/>
      <c r="I635" s="48"/>
      <c r="L635" s="13" t="str">
        <f t="shared" si="125"/>
        <v>C</v>
      </c>
      <c r="M635" s="50">
        <v>103</v>
      </c>
      <c r="N635" s="44" t="s">
        <v>30</v>
      </c>
      <c r="O635" s="13" t="s">
        <v>13</v>
      </c>
      <c r="P635" s="14" t="str">
        <f t="shared" si="126"/>
        <v>C103-D</v>
      </c>
    </row>
    <row r="636" spans="1:16" x14ac:dyDescent="0.25">
      <c r="A636" s="13" t="s">
        <v>9</v>
      </c>
      <c r="B636" s="13" t="s">
        <v>29</v>
      </c>
      <c r="C636" s="43" t="str">
        <f t="shared" si="124"/>
        <v>C104-D</v>
      </c>
      <c r="D636" s="6"/>
      <c r="E636" s="6"/>
      <c r="F636" s="6"/>
      <c r="G636" s="6"/>
      <c r="H636" s="6"/>
      <c r="I636" s="48"/>
      <c r="L636" s="13" t="str">
        <f t="shared" si="125"/>
        <v>C</v>
      </c>
      <c r="M636" s="50">
        <v>104</v>
      </c>
      <c r="N636" s="44" t="s">
        <v>30</v>
      </c>
      <c r="O636" s="13" t="s">
        <v>13</v>
      </c>
      <c r="P636" s="14" t="str">
        <f t="shared" si="126"/>
        <v>C104-D</v>
      </c>
    </row>
    <row r="637" spans="1:16" x14ac:dyDescent="0.25">
      <c r="A637" s="13" t="s">
        <v>9</v>
      </c>
      <c r="B637" s="13" t="s">
        <v>29</v>
      </c>
      <c r="C637" s="43" t="str">
        <f t="shared" si="124"/>
        <v>C105-D</v>
      </c>
      <c r="D637" s="6"/>
      <c r="E637" s="6"/>
      <c r="F637" s="6"/>
      <c r="G637" s="6"/>
      <c r="H637" s="6"/>
      <c r="I637" s="48"/>
      <c r="L637" s="13" t="str">
        <f t="shared" si="125"/>
        <v>C</v>
      </c>
      <c r="M637" s="50">
        <v>105</v>
      </c>
      <c r="N637" s="44" t="s">
        <v>30</v>
      </c>
      <c r="O637" s="13" t="s">
        <v>13</v>
      </c>
      <c r="P637" s="14" t="str">
        <f t="shared" si="126"/>
        <v>C105-D</v>
      </c>
    </row>
    <row r="638" spans="1:16" x14ac:dyDescent="0.25">
      <c r="A638" s="13" t="s">
        <v>9</v>
      </c>
      <c r="B638" s="13" t="s">
        <v>29</v>
      </c>
      <c r="C638" s="43" t="str">
        <f t="shared" si="124"/>
        <v>C106-D</v>
      </c>
      <c r="D638" s="6"/>
      <c r="E638" s="6"/>
      <c r="F638" s="6"/>
      <c r="G638" s="6"/>
      <c r="H638" s="6"/>
      <c r="I638" s="48"/>
      <c r="L638" s="13" t="str">
        <f t="shared" si="125"/>
        <v>C</v>
      </c>
      <c r="M638" s="50">
        <v>106</v>
      </c>
      <c r="N638" s="44" t="s">
        <v>30</v>
      </c>
      <c r="O638" s="13" t="s">
        <v>13</v>
      </c>
      <c r="P638" s="14" t="str">
        <f t="shared" si="126"/>
        <v>C106-D</v>
      </c>
    </row>
    <row r="639" spans="1:16" x14ac:dyDescent="0.25">
      <c r="A639" s="13" t="s">
        <v>9</v>
      </c>
      <c r="B639" s="13" t="s">
        <v>29</v>
      </c>
      <c r="C639" s="43" t="str">
        <f t="shared" si="124"/>
        <v>C107-D</v>
      </c>
      <c r="D639" s="6"/>
      <c r="E639" s="6"/>
      <c r="F639" s="6"/>
      <c r="G639" s="6"/>
      <c r="H639" s="6"/>
      <c r="I639" s="48"/>
      <c r="L639" s="13" t="str">
        <f t="shared" si="125"/>
        <v>C</v>
      </c>
      <c r="M639" s="50">
        <v>107</v>
      </c>
      <c r="N639" s="44" t="s">
        <v>30</v>
      </c>
      <c r="O639" s="13" t="s">
        <v>13</v>
      </c>
      <c r="P639" s="14" t="str">
        <f t="shared" si="126"/>
        <v>C107-D</v>
      </c>
    </row>
    <row r="640" spans="1:16" x14ac:dyDescent="0.25">
      <c r="A640" s="13" t="s">
        <v>9</v>
      </c>
      <c r="B640" s="13" t="s">
        <v>29</v>
      </c>
      <c r="C640" s="43" t="str">
        <f t="shared" si="124"/>
        <v>C108-D</v>
      </c>
      <c r="D640" s="6"/>
      <c r="E640" s="6"/>
      <c r="F640" s="6"/>
      <c r="G640" s="6"/>
      <c r="H640" s="6"/>
      <c r="I640" s="48"/>
      <c r="L640" s="13" t="str">
        <f t="shared" si="125"/>
        <v>C</v>
      </c>
      <c r="M640" s="50">
        <v>108</v>
      </c>
      <c r="N640" s="44" t="s">
        <v>30</v>
      </c>
      <c r="O640" s="13" t="s">
        <v>13</v>
      </c>
      <c r="P640" s="14" t="str">
        <f t="shared" si="126"/>
        <v>C108-D</v>
      </c>
    </row>
    <row r="641" spans="1:16" x14ac:dyDescent="0.25">
      <c r="A641" s="13" t="s">
        <v>9</v>
      </c>
      <c r="B641" s="13" t="s">
        <v>29</v>
      </c>
      <c r="C641" s="43" t="str">
        <f t="shared" si="124"/>
        <v>C109-D</v>
      </c>
      <c r="D641" s="6"/>
      <c r="E641" s="6"/>
      <c r="F641" s="6"/>
      <c r="G641" s="6"/>
      <c r="H641" s="6"/>
      <c r="I641" s="48"/>
      <c r="L641" s="13" t="str">
        <f t="shared" si="125"/>
        <v>C</v>
      </c>
      <c r="M641" s="50">
        <v>109</v>
      </c>
      <c r="N641" s="44" t="s">
        <v>30</v>
      </c>
      <c r="O641" s="13" t="s">
        <v>13</v>
      </c>
      <c r="P641" s="14" t="str">
        <f t="shared" si="126"/>
        <v>C109-D</v>
      </c>
    </row>
    <row r="642" spans="1:16" x14ac:dyDescent="0.25">
      <c r="A642" s="13" t="s">
        <v>9</v>
      </c>
      <c r="B642" s="13" t="s">
        <v>29</v>
      </c>
      <c r="C642" s="43" t="str">
        <f t="shared" si="124"/>
        <v>C110-D</v>
      </c>
      <c r="D642" s="6"/>
      <c r="E642" s="6"/>
      <c r="F642" s="6"/>
      <c r="G642" s="6"/>
      <c r="H642" s="6"/>
      <c r="I642" s="48"/>
      <c r="L642" s="13" t="str">
        <f t="shared" si="125"/>
        <v>C</v>
      </c>
      <c r="M642" s="50">
        <v>110</v>
      </c>
      <c r="N642" s="44" t="s">
        <v>30</v>
      </c>
      <c r="O642" s="13" t="s">
        <v>13</v>
      </c>
      <c r="P642" s="14" t="str">
        <f t="shared" si="126"/>
        <v>C110-D</v>
      </c>
    </row>
    <row r="643" spans="1:16" x14ac:dyDescent="0.25">
      <c r="A643" s="13" t="s">
        <v>9</v>
      </c>
      <c r="B643" s="13" t="s">
        <v>29</v>
      </c>
      <c r="C643" s="43" t="str">
        <f t="shared" si="124"/>
        <v>C111-D</v>
      </c>
      <c r="D643" s="6"/>
      <c r="E643" s="6"/>
      <c r="F643" s="6"/>
      <c r="G643" s="6"/>
      <c r="H643" s="6"/>
      <c r="I643" s="48"/>
      <c r="L643" s="13" t="str">
        <f t="shared" si="125"/>
        <v>C</v>
      </c>
      <c r="M643" s="50">
        <v>111</v>
      </c>
      <c r="N643" s="44" t="s">
        <v>30</v>
      </c>
      <c r="O643" s="13" t="s">
        <v>13</v>
      </c>
      <c r="P643" s="14" t="str">
        <f t="shared" si="126"/>
        <v>C111-D</v>
      </c>
    </row>
    <row r="644" spans="1:16" x14ac:dyDescent="0.25">
      <c r="A644" s="13" t="s">
        <v>9</v>
      </c>
      <c r="B644" s="13" t="s">
        <v>29</v>
      </c>
      <c r="C644" s="43" t="str">
        <f t="shared" si="124"/>
        <v>C112-D</v>
      </c>
      <c r="D644" s="6"/>
      <c r="E644" s="6"/>
      <c r="F644" s="6"/>
      <c r="G644" s="6"/>
      <c r="H644" s="6"/>
      <c r="I644" s="48"/>
      <c r="L644" s="13" t="str">
        <f t="shared" si="125"/>
        <v>C</v>
      </c>
      <c r="M644" s="50">
        <v>112</v>
      </c>
      <c r="N644" s="44" t="s">
        <v>30</v>
      </c>
      <c r="O644" s="13" t="s">
        <v>13</v>
      </c>
      <c r="P644" s="14" t="str">
        <f t="shared" si="126"/>
        <v>C112-D</v>
      </c>
    </row>
    <row r="645" spans="1:16" x14ac:dyDescent="0.25">
      <c r="A645" s="13" t="s">
        <v>9</v>
      </c>
      <c r="B645" s="13" t="s">
        <v>29</v>
      </c>
      <c r="C645" s="43" t="str">
        <f t="shared" si="124"/>
        <v>C113-D</v>
      </c>
      <c r="D645" s="6"/>
      <c r="E645" s="6"/>
      <c r="F645" s="6"/>
      <c r="G645" s="6"/>
      <c r="H645" s="6"/>
      <c r="I645" s="48"/>
      <c r="L645" s="13" t="str">
        <f t="shared" si="125"/>
        <v>C</v>
      </c>
      <c r="M645" s="50">
        <v>113</v>
      </c>
      <c r="N645" s="44" t="s">
        <v>30</v>
      </c>
      <c r="O645" s="13" t="s">
        <v>13</v>
      </c>
      <c r="P645" s="14" t="str">
        <f t="shared" si="126"/>
        <v>C113-D</v>
      </c>
    </row>
    <row r="646" spans="1:16" x14ac:dyDescent="0.25">
      <c r="A646" s="13" t="s">
        <v>9</v>
      </c>
      <c r="B646" s="13" t="s">
        <v>29</v>
      </c>
      <c r="C646" s="43" t="str">
        <f t="shared" si="124"/>
        <v>C114-D</v>
      </c>
      <c r="D646" s="6"/>
      <c r="E646" s="6"/>
      <c r="F646" s="6"/>
      <c r="G646" s="6"/>
      <c r="H646" s="6"/>
      <c r="I646" s="48"/>
      <c r="L646" s="13" t="str">
        <f t="shared" si="125"/>
        <v>C</v>
      </c>
      <c r="M646" s="50">
        <v>114</v>
      </c>
      <c r="N646" s="44" t="s">
        <v>30</v>
      </c>
      <c r="O646" s="13" t="s">
        <v>13</v>
      </c>
      <c r="P646" s="14" t="str">
        <f t="shared" si="126"/>
        <v>C114-D</v>
      </c>
    </row>
    <row r="647" spans="1:16" x14ac:dyDescent="0.25">
      <c r="A647" s="13" t="s">
        <v>9</v>
      </c>
      <c r="B647" s="13" t="s">
        <v>29</v>
      </c>
      <c r="C647" s="43" t="str">
        <f t="shared" si="124"/>
        <v>C115-D</v>
      </c>
      <c r="D647" s="6"/>
      <c r="E647" s="6"/>
      <c r="F647" s="6"/>
      <c r="G647" s="6"/>
      <c r="H647" s="6"/>
      <c r="I647" s="48"/>
      <c r="L647" s="13" t="str">
        <f t="shared" si="125"/>
        <v>C</v>
      </c>
      <c r="M647" s="50">
        <v>115</v>
      </c>
      <c r="N647" s="44" t="s">
        <v>30</v>
      </c>
      <c r="O647" s="13" t="s">
        <v>13</v>
      </c>
      <c r="P647" s="14" t="str">
        <f t="shared" si="126"/>
        <v>C115-D</v>
      </c>
    </row>
    <row r="648" spans="1:16" x14ac:dyDescent="0.25">
      <c r="A648" s="13" t="s">
        <v>9</v>
      </c>
      <c r="B648" s="13" t="s">
        <v>29</v>
      </c>
      <c r="C648" s="43" t="str">
        <f t="shared" si="124"/>
        <v>C116-D</v>
      </c>
      <c r="D648" s="6"/>
      <c r="E648" s="6"/>
      <c r="F648" s="6"/>
      <c r="G648" s="6"/>
      <c r="H648" s="6"/>
      <c r="I648" s="48"/>
      <c r="L648" s="13" t="str">
        <f t="shared" si="125"/>
        <v>C</v>
      </c>
      <c r="M648" s="50">
        <v>116</v>
      </c>
      <c r="N648" s="44" t="s">
        <v>30</v>
      </c>
      <c r="O648" s="13" t="s">
        <v>13</v>
      </c>
      <c r="P648" s="14" t="str">
        <f t="shared" si="126"/>
        <v>C116-D</v>
      </c>
    </row>
    <row r="649" spans="1:16" x14ac:dyDescent="0.25">
      <c r="A649" s="13" t="s">
        <v>9</v>
      </c>
      <c r="B649" s="13" t="s">
        <v>29</v>
      </c>
      <c r="C649" s="43" t="str">
        <f t="shared" si="124"/>
        <v>C117-D</v>
      </c>
      <c r="D649" s="6"/>
      <c r="E649" s="6"/>
      <c r="F649" s="6"/>
      <c r="G649" s="6"/>
      <c r="H649" s="6"/>
      <c r="I649" s="48"/>
      <c r="L649" s="13" t="str">
        <f t="shared" si="125"/>
        <v>C</v>
      </c>
      <c r="M649" s="50">
        <v>117</v>
      </c>
      <c r="N649" s="44" t="s">
        <v>30</v>
      </c>
      <c r="O649" s="13" t="s">
        <v>13</v>
      </c>
      <c r="P649" s="14" t="str">
        <f t="shared" si="126"/>
        <v>C117-D</v>
      </c>
    </row>
    <row r="650" spans="1:16" x14ac:dyDescent="0.25">
      <c r="A650" s="13" t="s">
        <v>9</v>
      </c>
      <c r="B650" s="13" t="s">
        <v>29</v>
      </c>
      <c r="C650" s="43" t="str">
        <f t="shared" si="124"/>
        <v>C118-D</v>
      </c>
      <c r="D650" s="6"/>
      <c r="E650" s="6"/>
      <c r="F650" s="6"/>
      <c r="G650" s="6"/>
      <c r="H650" s="6"/>
      <c r="I650" s="48"/>
      <c r="L650" s="13" t="str">
        <f t="shared" si="125"/>
        <v>C</v>
      </c>
      <c r="M650" s="50">
        <v>118</v>
      </c>
      <c r="N650" s="44" t="s">
        <v>30</v>
      </c>
      <c r="O650" s="13" t="s">
        <v>13</v>
      </c>
      <c r="P650" s="14" t="str">
        <f t="shared" si="126"/>
        <v>C118-D</v>
      </c>
    </row>
    <row r="651" spans="1:16" ht="15.75" thickBot="1" x14ac:dyDescent="0.3">
      <c r="A651" s="13" t="s">
        <v>9</v>
      </c>
      <c r="B651" s="13" t="s">
        <v>29</v>
      </c>
      <c r="C651" s="46" t="str">
        <f t="shared" si="124"/>
        <v>C119-D</v>
      </c>
      <c r="D651" s="8"/>
      <c r="E651" s="8"/>
      <c r="F651" s="8"/>
      <c r="G651" s="8"/>
      <c r="H651" s="8"/>
      <c r="I651" s="40"/>
      <c r="L651" s="13" t="str">
        <f t="shared" si="125"/>
        <v>C</v>
      </c>
      <c r="M651" s="50">
        <v>119</v>
      </c>
      <c r="N651" s="44" t="s">
        <v>30</v>
      </c>
      <c r="O651" s="13" t="s">
        <v>13</v>
      </c>
      <c r="P651" s="14" t="str">
        <f t="shared" si="126"/>
        <v>C119-D</v>
      </c>
    </row>
    <row r="652" spans="1:16" x14ac:dyDescent="0.25">
      <c r="A652" s="13" t="s">
        <v>9</v>
      </c>
      <c r="B652" s="13" t="s">
        <v>29</v>
      </c>
      <c r="C652" s="45" t="str">
        <f t="shared" si="124"/>
        <v>C90-E</v>
      </c>
      <c r="D652" s="4"/>
      <c r="E652" s="4"/>
      <c r="F652" s="4"/>
      <c r="G652" s="4"/>
      <c r="H652" s="4"/>
      <c r="I652" s="35"/>
      <c r="L652" s="13" t="str">
        <f t="shared" si="125"/>
        <v>C</v>
      </c>
      <c r="M652" s="50">
        <v>90</v>
      </c>
      <c r="N652" s="44" t="s">
        <v>30</v>
      </c>
      <c r="O652" s="13" t="s">
        <v>14</v>
      </c>
      <c r="P652" s="14" t="str">
        <f t="shared" si="126"/>
        <v>C90-E</v>
      </c>
    </row>
    <row r="653" spans="1:16" x14ac:dyDescent="0.25">
      <c r="A653" s="13" t="s">
        <v>9</v>
      </c>
      <c r="B653" s="13" t="s">
        <v>29</v>
      </c>
      <c r="C653" s="43" t="str">
        <f t="shared" si="124"/>
        <v>C90'-E</v>
      </c>
      <c r="D653" s="6"/>
      <c r="E653" s="6"/>
      <c r="F653" s="6"/>
      <c r="G653" s="6"/>
      <c r="H653" s="6"/>
      <c r="I653" s="48"/>
      <c r="L653" s="13" t="str">
        <f t="shared" si="125"/>
        <v>C</v>
      </c>
      <c r="M653" s="50" t="s">
        <v>33</v>
      </c>
      <c r="N653" s="44" t="s">
        <v>30</v>
      </c>
      <c r="O653" s="13" t="s">
        <v>14</v>
      </c>
      <c r="P653" s="14" t="str">
        <f t="shared" si="126"/>
        <v>C90'-E</v>
      </c>
    </row>
    <row r="654" spans="1:16" x14ac:dyDescent="0.25">
      <c r="A654" s="13" t="s">
        <v>9</v>
      </c>
      <c r="B654" s="13" t="s">
        <v>29</v>
      </c>
      <c r="C654" s="43" t="str">
        <f t="shared" si="124"/>
        <v>C91-E</v>
      </c>
      <c r="D654" s="6"/>
      <c r="E654" s="6"/>
      <c r="F654" s="6"/>
      <c r="G654" s="6"/>
      <c r="H654" s="6"/>
      <c r="I654" s="48"/>
      <c r="L654" s="13" t="str">
        <f t="shared" si="125"/>
        <v>C</v>
      </c>
      <c r="M654" s="50">
        <v>91</v>
      </c>
      <c r="N654" s="44" t="s">
        <v>30</v>
      </c>
      <c r="O654" s="13" t="s">
        <v>14</v>
      </c>
      <c r="P654" s="14" t="str">
        <f t="shared" si="126"/>
        <v>C91-E</v>
      </c>
    </row>
    <row r="655" spans="1:16" x14ac:dyDescent="0.25">
      <c r="A655" s="13" t="s">
        <v>9</v>
      </c>
      <c r="B655" s="13" t="s">
        <v>29</v>
      </c>
      <c r="C655" s="43" t="str">
        <f t="shared" si="124"/>
        <v>C91'-E</v>
      </c>
      <c r="D655" s="6"/>
      <c r="E655" s="6"/>
      <c r="F655" s="6"/>
      <c r="G655" s="6"/>
      <c r="H655" s="6"/>
      <c r="I655" s="48"/>
      <c r="L655" s="13" t="str">
        <f t="shared" si="125"/>
        <v>C</v>
      </c>
      <c r="M655" s="50" t="s">
        <v>34</v>
      </c>
      <c r="N655" s="44" t="s">
        <v>30</v>
      </c>
      <c r="O655" s="13" t="s">
        <v>14</v>
      </c>
      <c r="P655" s="14" t="str">
        <f t="shared" si="126"/>
        <v>C91'-E</v>
      </c>
    </row>
    <row r="656" spans="1:16" x14ac:dyDescent="0.25">
      <c r="A656" s="13" t="s">
        <v>9</v>
      </c>
      <c r="B656" s="13" t="s">
        <v>29</v>
      </c>
      <c r="C656" s="43" t="str">
        <f t="shared" si="124"/>
        <v>C92-E</v>
      </c>
      <c r="D656" s="6"/>
      <c r="E656" s="6"/>
      <c r="F656" s="6"/>
      <c r="G656" s="6"/>
      <c r="H656" s="6"/>
      <c r="I656" s="48"/>
      <c r="L656" s="13" t="str">
        <f t="shared" si="125"/>
        <v>C</v>
      </c>
      <c r="M656" s="50">
        <v>92</v>
      </c>
      <c r="N656" s="44" t="s">
        <v>30</v>
      </c>
      <c r="O656" s="13" t="s">
        <v>14</v>
      </c>
      <c r="P656" s="14" t="str">
        <f t="shared" si="126"/>
        <v>C92-E</v>
      </c>
    </row>
    <row r="657" spans="1:16" x14ac:dyDescent="0.25">
      <c r="A657" s="13" t="s">
        <v>9</v>
      </c>
      <c r="B657" s="13" t="s">
        <v>29</v>
      </c>
      <c r="C657" s="43" t="str">
        <f t="shared" si="124"/>
        <v>C92'-E</v>
      </c>
      <c r="D657" s="6"/>
      <c r="E657" s="6"/>
      <c r="F657" s="6"/>
      <c r="G657" s="6"/>
      <c r="H657" s="6"/>
      <c r="I657" s="48"/>
      <c r="L657" s="13" t="str">
        <f t="shared" si="125"/>
        <v>C</v>
      </c>
      <c r="M657" s="50" t="s">
        <v>35</v>
      </c>
      <c r="N657" s="44" t="s">
        <v>30</v>
      </c>
      <c r="O657" s="13" t="s">
        <v>14</v>
      </c>
      <c r="P657" s="14" t="str">
        <f t="shared" si="126"/>
        <v>C92'-E</v>
      </c>
    </row>
    <row r="658" spans="1:16" x14ac:dyDescent="0.25">
      <c r="A658" s="13" t="s">
        <v>9</v>
      </c>
      <c r="B658" s="13" t="s">
        <v>29</v>
      </c>
      <c r="C658" s="43" t="str">
        <f t="shared" si="124"/>
        <v>C93-E</v>
      </c>
      <c r="D658" s="6"/>
      <c r="E658" s="6"/>
      <c r="F658" s="6"/>
      <c r="G658" s="6"/>
      <c r="H658" s="6"/>
      <c r="I658" s="48"/>
      <c r="L658" s="13" t="str">
        <f t="shared" si="125"/>
        <v>C</v>
      </c>
      <c r="M658" s="50">
        <v>93</v>
      </c>
      <c r="N658" s="44" t="s">
        <v>30</v>
      </c>
      <c r="O658" s="13" t="s">
        <v>14</v>
      </c>
      <c r="P658" s="14" t="str">
        <f t="shared" si="126"/>
        <v>C93-E</v>
      </c>
    </row>
    <row r="659" spans="1:16" x14ac:dyDescent="0.25">
      <c r="A659" s="13" t="s">
        <v>9</v>
      </c>
      <c r="B659" s="13" t="s">
        <v>29</v>
      </c>
      <c r="C659" s="43" t="str">
        <f t="shared" si="124"/>
        <v>C93'-E</v>
      </c>
      <c r="D659" s="6"/>
      <c r="E659" s="6"/>
      <c r="F659" s="6"/>
      <c r="G659" s="6"/>
      <c r="H659" s="6"/>
      <c r="I659" s="48"/>
      <c r="L659" s="13" t="str">
        <f t="shared" si="125"/>
        <v>C</v>
      </c>
      <c r="M659" s="50" t="s">
        <v>36</v>
      </c>
      <c r="N659" s="44" t="s">
        <v>30</v>
      </c>
      <c r="O659" s="13" t="s">
        <v>14</v>
      </c>
      <c r="P659" s="14" t="str">
        <f t="shared" si="126"/>
        <v>C93'-E</v>
      </c>
    </row>
    <row r="660" spans="1:16" x14ac:dyDescent="0.25">
      <c r="A660" s="13" t="s">
        <v>9</v>
      </c>
      <c r="B660" s="13" t="s">
        <v>29</v>
      </c>
      <c r="C660" s="43" t="str">
        <f t="shared" si="124"/>
        <v>C94-E</v>
      </c>
      <c r="D660" s="6"/>
      <c r="E660" s="6"/>
      <c r="F660" s="6"/>
      <c r="G660" s="6"/>
      <c r="H660" s="6"/>
      <c r="I660" s="48"/>
      <c r="L660" s="13" t="str">
        <f t="shared" si="125"/>
        <v>C</v>
      </c>
      <c r="M660" s="50">
        <v>94</v>
      </c>
      <c r="N660" s="44" t="s">
        <v>30</v>
      </c>
      <c r="O660" s="13" t="s">
        <v>14</v>
      </c>
      <c r="P660" s="14" t="str">
        <f t="shared" si="126"/>
        <v>C94-E</v>
      </c>
    </row>
    <row r="661" spans="1:16" x14ac:dyDescent="0.25">
      <c r="A661" s="13" t="s">
        <v>9</v>
      </c>
      <c r="B661" s="13" t="s">
        <v>29</v>
      </c>
      <c r="C661" s="43" t="str">
        <f t="shared" si="124"/>
        <v>C94'-E</v>
      </c>
      <c r="D661" s="6"/>
      <c r="E661" s="6"/>
      <c r="F661" s="6"/>
      <c r="G661" s="6"/>
      <c r="H661" s="6"/>
      <c r="I661" s="48"/>
      <c r="L661" s="13" t="str">
        <f t="shared" si="125"/>
        <v>C</v>
      </c>
      <c r="M661" s="50" t="s">
        <v>37</v>
      </c>
      <c r="N661" s="44" t="s">
        <v>30</v>
      </c>
      <c r="O661" s="13" t="s">
        <v>14</v>
      </c>
      <c r="P661" s="14" t="str">
        <f t="shared" si="126"/>
        <v>C94'-E</v>
      </c>
    </row>
    <row r="662" spans="1:16" x14ac:dyDescent="0.25">
      <c r="A662" s="13" t="s">
        <v>9</v>
      </c>
      <c r="B662" s="13" t="s">
        <v>29</v>
      </c>
      <c r="C662" s="43" t="str">
        <f t="shared" si="124"/>
        <v>C95-E</v>
      </c>
      <c r="D662" s="6"/>
      <c r="E662" s="6"/>
      <c r="F662" s="6"/>
      <c r="G662" s="6"/>
      <c r="H662" s="6"/>
      <c r="I662" s="48"/>
      <c r="L662" s="13" t="str">
        <f t="shared" si="125"/>
        <v>C</v>
      </c>
      <c r="M662" s="50">
        <v>95</v>
      </c>
      <c r="N662" s="44" t="s">
        <v>30</v>
      </c>
      <c r="O662" s="13" t="s">
        <v>14</v>
      </c>
      <c r="P662" s="14" t="str">
        <f t="shared" si="126"/>
        <v>C95-E</v>
      </c>
    </row>
    <row r="663" spans="1:16" x14ac:dyDescent="0.25">
      <c r="A663" s="13" t="s">
        <v>9</v>
      </c>
      <c r="B663" s="13" t="s">
        <v>29</v>
      </c>
      <c r="C663" s="43" t="str">
        <f t="shared" si="124"/>
        <v>C95'-E</v>
      </c>
      <c r="D663" s="6"/>
      <c r="E663" s="6"/>
      <c r="F663" s="6"/>
      <c r="G663" s="6"/>
      <c r="H663" s="6"/>
      <c r="I663" s="48"/>
      <c r="L663" s="13" t="str">
        <f t="shared" si="125"/>
        <v>C</v>
      </c>
      <c r="M663" s="50" t="s">
        <v>38</v>
      </c>
      <c r="N663" s="44" t="s">
        <v>30</v>
      </c>
      <c r="O663" s="13" t="s">
        <v>14</v>
      </c>
      <c r="P663" s="14" t="str">
        <f t="shared" si="126"/>
        <v>C95'-E</v>
      </c>
    </row>
    <row r="664" spans="1:16" x14ac:dyDescent="0.25">
      <c r="A664" s="13" t="s">
        <v>9</v>
      </c>
      <c r="B664" s="13" t="s">
        <v>29</v>
      </c>
      <c r="C664" s="43" t="str">
        <f t="shared" si="124"/>
        <v>C96-E</v>
      </c>
      <c r="D664" s="6"/>
      <c r="E664" s="6"/>
      <c r="F664" s="6"/>
      <c r="G664" s="6"/>
      <c r="H664" s="6"/>
      <c r="I664" s="48"/>
      <c r="L664" s="13" t="str">
        <f t="shared" si="125"/>
        <v>C</v>
      </c>
      <c r="M664" s="50">
        <v>96</v>
      </c>
      <c r="N664" s="44" t="s">
        <v>30</v>
      </c>
      <c r="O664" s="13" t="s">
        <v>14</v>
      </c>
      <c r="P664" s="14" t="str">
        <f t="shared" si="126"/>
        <v>C96-E</v>
      </c>
    </row>
    <row r="665" spans="1:16" x14ac:dyDescent="0.25">
      <c r="A665" s="13" t="s">
        <v>9</v>
      </c>
      <c r="B665" s="13" t="s">
        <v>29</v>
      </c>
      <c r="C665" s="43" t="str">
        <f t="shared" si="124"/>
        <v>C96'-E</v>
      </c>
      <c r="D665" s="6"/>
      <c r="E665" s="6"/>
      <c r="F665" s="6"/>
      <c r="G665" s="6"/>
      <c r="H665" s="6"/>
      <c r="I665" s="48"/>
      <c r="L665" s="13" t="str">
        <f t="shared" si="125"/>
        <v>C</v>
      </c>
      <c r="M665" s="50" t="s">
        <v>39</v>
      </c>
      <c r="N665" s="44" t="s">
        <v>30</v>
      </c>
      <c r="O665" s="13" t="s">
        <v>14</v>
      </c>
      <c r="P665" s="14" t="str">
        <f t="shared" si="126"/>
        <v>C96'-E</v>
      </c>
    </row>
    <row r="666" spans="1:16" x14ac:dyDescent="0.25">
      <c r="A666" s="13" t="s">
        <v>9</v>
      </c>
      <c r="B666" s="13" t="s">
        <v>29</v>
      </c>
      <c r="C666" s="43" t="str">
        <f t="shared" si="124"/>
        <v>C97-E</v>
      </c>
      <c r="D666" s="6"/>
      <c r="E666" s="6"/>
      <c r="F666" s="6"/>
      <c r="G666" s="6"/>
      <c r="H666" s="6"/>
      <c r="I666" s="48"/>
      <c r="L666" s="13" t="str">
        <f t="shared" si="125"/>
        <v>C</v>
      </c>
      <c r="M666" s="50">
        <v>97</v>
      </c>
      <c r="N666" s="44" t="s">
        <v>30</v>
      </c>
      <c r="O666" s="13" t="s">
        <v>14</v>
      </c>
      <c r="P666" s="14" t="str">
        <f t="shared" si="126"/>
        <v>C97-E</v>
      </c>
    </row>
    <row r="667" spans="1:16" x14ac:dyDescent="0.25">
      <c r="A667" s="13" t="s">
        <v>9</v>
      </c>
      <c r="B667" s="13" t="s">
        <v>29</v>
      </c>
      <c r="C667" s="43" t="str">
        <f t="shared" si="124"/>
        <v>C97'-E</v>
      </c>
      <c r="D667" s="6"/>
      <c r="E667" s="6"/>
      <c r="F667" s="6"/>
      <c r="G667" s="6"/>
      <c r="H667" s="6"/>
      <c r="I667" s="48"/>
      <c r="L667" s="13" t="str">
        <f t="shared" si="125"/>
        <v>C</v>
      </c>
      <c r="M667" s="50" t="s">
        <v>40</v>
      </c>
      <c r="N667" s="44" t="s">
        <v>30</v>
      </c>
      <c r="O667" s="13" t="s">
        <v>14</v>
      </c>
      <c r="P667" s="14" t="str">
        <f t="shared" si="126"/>
        <v>C97'-E</v>
      </c>
    </row>
    <row r="668" spans="1:16" x14ac:dyDescent="0.25">
      <c r="A668" s="13" t="s">
        <v>9</v>
      </c>
      <c r="B668" s="13" t="s">
        <v>29</v>
      </c>
      <c r="C668" s="43" t="str">
        <f t="shared" si="124"/>
        <v>C99-E</v>
      </c>
      <c r="D668" s="6"/>
      <c r="E668" s="6"/>
      <c r="F668" s="6"/>
      <c r="G668" s="6"/>
      <c r="H668" s="6"/>
      <c r="I668" s="48"/>
      <c r="L668" s="13" t="str">
        <f t="shared" si="125"/>
        <v>C</v>
      </c>
      <c r="M668" s="50">
        <v>99</v>
      </c>
      <c r="N668" s="44" t="s">
        <v>30</v>
      </c>
      <c r="O668" s="13" t="s">
        <v>14</v>
      </c>
      <c r="P668" s="14" t="str">
        <f t="shared" si="126"/>
        <v>C99-E</v>
      </c>
    </row>
    <row r="669" spans="1:16" x14ac:dyDescent="0.25">
      <c r="A669" s="13" t="s">
        <v>9</v>
      </c>
      <c r="B669" s="13" t="s">
        <v>29</v>
      </c>
      <c r="C669" s="43" t="str">
        <f t="shared" si="124"/>
        <v>C100-E</v>
      </c>
      <c r="D669" s="6"/>
      <c r="E669" s="6"/>
      <c r="F669" s="6"/>
      <c r="G669" s="6"/>
      <c r="H669" s="6"/>
      <c r="I669" s="48"/>
      <c r="L669" s="13" t="str">
        <f t="shared" si="125"/>
        <v>C</v>
      </c>
      <c r="M669" s="50">
        <v>100</v>
      </c>
      <c r="N669" s="44" t="s">
        <v>30</v>
      </c>
      <c r="O669" s="13" t="s">
        <v>14</v>
      </c>
      <c r="P669" s="14" t="str">
        <f t="shared" si="126"/>
        <v>C100-E</v>
      </c>
    </row>
    <row r="670" spans="1:16" x14ac:dyDescent="0.25">
      <c r="A670" s="13" t="s">
        <v>9</v>
      </c>
      <c r="B670" s="13" t="s">
        <v>29</v>
      </c>
      <c r="C670" s="43" t="str">
        <f t="shared" ref="C670:C688" si="127">P670</f>
        <v>C101-E</v>
      </c>
      <c r="D670" s="6"/>
      <c r="E670" s="6"/>
      <c r="F670" s="6"/>
      <c r="G670" s="6"/>
      <c r="H670" s="6"/>
      <c r="I670" s="48"/>
      <c r="L670" s="13" t="str">
        <f t="shared" ref="L670:L688" si="128">IF(B670="Clou","C","T")</f>
        <v>C</v>
      </c>
      <c r="M670" s="50">
        <v>101</v>
      </c>
      <c r="N670" s="44" t="s">
        <v>30</v>
      </c>
      <c r="O670" s="13" t="s">
        <v>14</v>
      </c>
      <c r="P670" s="14" t="str">
        <f t="shared" ref="P670:P688" si="129">L670&amp;M670&amp;N670&amp;O670</f>
        <v>C101-E</v>
      </c>
    </row>
    <row r="671" spans="1:16" x14ac:dyDescent="0.25">
      <c r="A671" s="13" t="s">
        <v>9</v>
      </c>
      <c r="B671" s="13" t="s">
        <v>29</v>
      </c>
      <c r="C671" s="43" t="str">
        <f t="shared" si="127"/>
        <v>C102-E</v>
      </c>
      <c r="D671" s="6"/>
      <c r="E671" s="6"/>
      <c r="F671" s="6"/>
      <c r="G671" s="6"/>
      <c r="H671" s="6"/>
      <c r="I671" s="48"/>
      <c r="L671" s="13" t="str">
        <f t="shared" si="128"/>
        <v>C</v>
      </c>
      <c r="M671" s="50">
        <v>102</v>
      </c>
      <c r="N671" s="44" t="s">
        <v>30</v>
      </c>
      <c r="O671" s="13" t="s">
        <v>14</v>
      </c>
      <c r="P671" s="14" t="str">
        <f t="shared" si="129"/>
        <v>C102-E</v>
      </c>
    </row>
    <row r="672" spans="1:16" x14ac:dyDescent="0.25">
      <c r="A672" s="13" t="s">
        <v>9</v>
      </c>
      <c r="B672" s="13" t="s">
        <v>29</v>
      </c>
      <c r="C672" s="43" t="str">
        <f t="shared" si="127"/>
        <v>C103-E</v>
      </c>
      <c r="D672" s="6"/>
      <c r="E672" s="6"/>
      <c r="F672" s="6"/>
      <c r="G672" s="6"/>
      <c r="H672" s="6"/>
      <c r="I672" s="48"/>
      <c r="L672" s="13" t="str">
        <f t="shared" si="128"/>
        <v>C</v>
      </c>
      <c r="M672" s="50">
        <v>103</v>
      </c>
      <c r="N672" s="44" t="s">
        <v>30</v>
      </c>
      <c r="O672" s="13" t="s">
        <v>14</v>
      </c>
      <c r="P672" s="14" t="str">
        <f t="shared" si="129"/>
        <v>C103-E</v>
      </c>
    </row>
    <row r="673" spans="1:16" x14ac:dyDescent="0.25">
      <c r="A673" s="13" t="s">
        <v>9</v>
      </c>
      <c r="B673" s="13" t="s">
        <v>29</v>
      </c>
      <c r="C673" s="43" t="str">
        <f t="shared" si="127"/>
        <v>C104-E</v>
      </c>
      <c r="D673" s="6"/>
      <c r="E673" s="6"/>
      <c r="F673" s="6"/>
      <c r="G673" s="6"/>
      <c r="H673" s="6"/>
      <c r="I673" s="48"/>
      <c r="L673" s="13" t="str">
        <f t="shared" si="128"/>
        <v>C</v>
      </c>
      <c r="M673" s="50">
        <v>104</v>
      </c>
      <c r="N673" s="44" t="s">
        <v>30</v>
      </c>
      <c r="O673" s="13" t="s">
        <v>14</v>
      </c>
      <c r="P673" s="14" t="str">
        <f t="shared" si="129"/>
        <v>C104-E</v>
      </c>
    </row>
    <row r="674" spans="1:16" x14ac:dyDescent="0.25">
      <c r="A674" s="13" t="s">
        <v>9</v>
      </c>
      <c r="B674" s="13" t="s">
        <v>29</v>
      </c>
      <c r="C674" s="43" t="str">
        <f t="shared" si="127"/>
        <v>C105-E</v>
      </c>
      <c r="D674" s="6"/>
      <c r="E674" s="6"/>
      <c r="F674" s="6"/>
      <c r="G674" s="6"/>
      <c r="H674" s="6"/>
      <c r="I674" s="48"/>
      <c r="L674" s="13" t="str">
        <f t="shared" si="128"/>
        <v>C</v>
      </c>
      <c r="M674" s="50">
        <v>105</v>
      </c>
      <c r="N674" s="44" t="s">
        <v>30</v>
      </c>
      <c r="O674" s="13" t="s">
        <v>14</v>
      </c>
      <c r="P674" s="14" t="str">
        <f t="shared" si="129"/>
        <v>C105-E</v>
      </c>
    </row>
    <row r="675" spans="1:16" x14ac:dyDescent="0.25">
      <c r="A675" s="13" t="s">
        <v>9</v>
      </c>
      <c r="B675" s="13" t="s">
        <v>29</v>
      </c>
      <c r="C675" s="43" t="str">
        <f t="shared" si="127"/>
        <v>C106-E</v>
      </c>
      <c r="D675" s="6"/>
      <c r="E675" s="6"/>
      <c r="F675" s="6"/>
      <c r="G675" s="6"/>
      <c r="H675" s="6"/>
      <c r="I675" s="48"/>
      <c r="L675" s="13" t="str">
        <f t="shared" si="128"/>
        <v>C</v>
      </c>
      <c r="M675" s="50">
        <v>106</v>
      </c>
      <c r="N675" s="44" t="s">
        <v>30</v>
      </c>
      <c r="O675" s="13" t="s">
        <v>14</v>
      </c>
      <c r="P675" s="14" t="str">
        <f t="shared" si="129"/>
        <v>C106-E</v>
      </c>
    </row>
    <row r="676" spans="1:16" x14ac:dyDescent="0.25">
      <c r="A676" s="13" t="s">
        <v>9</v>
      </c>
      <c r="B676" s="13" t="s">
        <v>29</v>
      </c>
      <c r="C676" s="43" t="str">
        <f t="shared" si="127"/>
        <v>C107-E</v>
      </c>
      <c r="D676" s="6"/>
      <c r="E676" s="6"/>
      <c r="F676" s="6"/>
      <c r="G676" s="6"/>
      <c r="H676" s="6"/>
      <c r="I676" s="48"/>
      <c r="L676" s="13" t="str">
        <f t="shared" si="128"/>
        <v>C</v>
      </c>
      <c r="M676" s="50">
        <v>107</v>
      </c>
      <c r="N676" s="44" t="s">
        <v>30</v>
      </c>
      <c r="O676" s="13" t="s">
        <v>14</v>
      </c>
      <c r="P676" s="14" t="str">
        <f t="shared" si="129"/>
        <v>C107-E</v>
      </c>
    </row>
    <row r="677" spans="1:16" x14ac:dyDescent="0.25">
      <c r="A677" s="13" t="s">
        <v>9</v>
      </c>
      <c r="B677" s="13" t="s">
        <v>29</v>
      </c>
      <c r="C677" s="43" t="str">
        <f t="shared" si="127"/>
        <v>C108-E</v>
      </c>
      <c r="D677" s="6"/>
      <c r="E677" s="6"/>
      <c r="F677" s="6"/>
      <c r="G677" s="6"/>
      <c r="H677" s="6"/>
      <c r="I677" s="48"/>
      <c r="L677" s="13" t="str">
        <f t="shared" si="128"/>
        <v>C</v>
      </c>
      <c r="M677" s="50">
        <v>108</v>
      </c>
      <c r="N677" s="44" t="s">
        <v>30</v>
      </c>
      <c r="O677" s="13" t="s">
        <v>14</v>
      </c>
      <c r="P677" s="14" t="str">
        <f t="shared" si="129"/>
        <v>C108-E</v>
      </c>
    </row>
    <row r="678" spans="1:16" x14ac:dyDescent="0.25">
      <c r="A678" s="13" t="s">
        <v>9</v>
      </c>
      <c r="B678" s="13" t="s">
        <v>29</v>
      </c>
      <c r="C678" s="43" t="str">
        <f t="shared" si="127"/>
        <v>C109-E</v>
      </c>
      <c r="D678" s="6"/>
      <c r="E678" s="6"/>
      <c r="F678" s="6"/>
      <c r="G678" s="6"/>
      <c r="H678" s="6"/>
      <c r="I678" s="48"/>
      <c r="L678" s="13" t="str">
        <f t="shared" si="128"/>
        <v>C</v>
      </c>
      <c r="M678" s="50">
        <v>109</v>
      </c>
      <c r="N678" s="44" t="s">
        <v>30</v>
      </c>
      <c r="O678" s="13" t="s">
        <v>14</v>
      </c>
      <c r="P678" s="14" t="str">
        <f t="shared" si="129"/>
        <v>C109-E</v>
      </c>
    </row>
    <row r="679" spans="1:16" x14ac:dyDescent="0.25">
      <c r="A679" s="13" t="s">
        <v>9</v>
      </c>
      <c r="B679" s="13" t="s">
        <v>29</v>
      </c>
      <c r="C679" s="43" t="str">
        <f t="shared" si="127"/>
        <v>C110-E</v>
      </c>
      <c r="D679" s="6"/>
      <c r="E679" s="6"/>
      <c r="F679" s="6"/>
      <c r="G679" s="6"/>
      <c r="H679" s="6"/>
      <c r="I679" s="48"/>
      <c r="L679" s="13" t="str">
        <f t="shared" si="128"/>
        <v>C</v>
      </c>
      <c r="M679" s="50">
        <v>110</v>
      </c>
      <c r="N679" s="44" t="s">
        <v>30</v>
      </c>
      <c r="O679" s="13" t="s">
        <v>14</v>
      </c>
      <c r="P679" s="14" t="str">
        <f t="shared" si="129"/>
        <v>C110-E</v>
      </c>
    </row>
    <row r="680" spans="1:16" x14ac:dyDescent="0.25">
      <c r="A680" s="13" t="s">
        <v>9</v>
      </c>
      <c r="B680" s="13" t="s">
        <v>29</v>
      </c>
      <c r="C680" s="43" t="str">
        <f t="shared" si="127"/>
        <v>C111-E</v>
      </c>
      <c r="D680" s="6"/>
      <c r="E680" s="6"/>
      <c r="F680" s="6"/>
      <c r="G680" s="6"/>
      <c r="H680" s="6"/>
      <c r="I680" s="48"/>
      <c r="L680" s="13" t="str">
        <f t="shared" si="128"/>
        <v>C</v>
      </c>
      <c r="M680" s="50">
        <v>111</v>
      </c>
      <c r="N680" s="44" t="s">
        <v>30</v>
      </c>
      <c r="O680" s="13" t="s">
        <v>14</v>
      </c>
      <c r="P680" s="14" t="str">
        <f t="shared" si="129"/>
        <v>C111-E</v>
      </c>
    </row>
    <row r="681" spans="1:16" x14ac:dyDescent="0.25">
      <c r="A681" s="13" t="s">
        <v>9</v>
      </c>
      <c r="B681" s="13" t="s">
        <v>29</v>
      </c>
      <c r="C681" s="43" t="str">
        <f t="shared" si="127"/>
        <v>C112-E</v>
      </c>
      <c r="D681" s="6"/>
      <c r="E681" s="6"/>
      <c r="F681" s="6"/>
      <c r="G681" s="6"/>
      <c r="H681" s="6"/>
      <c r="I681" s="48"/>
      <c r="L681" s="13" t="str">
        <f t="shared" si="128"/>
        <v>C</v>
      </c>
      <c r="M681" s="50">
        <v>112</v>
      </c>
      <c r="N681" s="44" t="s">
        <v>30</v>
      </c>
      <c r="O681" s="13" t="s">
        <v>14</v>
      </c>
      <c r="P681" s="14" t="str">
        <f t="shared" si="129"/>
        <v>C112-E</v>
      </c>
    </row>
    <row r="682" spans="1:16" x14ac:dyDescent="0.25">
      <c r="A682" s="13" t="s">
        <v>9</v>
      </c>
      <c r="B682" s="13" t="s">
        <v>29</v>
      </c>
      <c r="C682" s="43" t="str">
        <f t="shared" si="127"/>
        <v>C113-E</v>
      </c>
      <c r="D682" s="6"/>
      <c r="E682" s="6"/>
      <c r="F682" s="6"/>
      <c r="G682" s="6"/>
      <c r="H682" s="6"/>
      <c r="I682" s="48"/>
      <c r="L682" s="13" t="str">
        <f t="shared" si="128"/>
        <v>C</v>
      </c>
      <c r="M682" s="50">
        <v>113</v>
      </c>
      <c r="N682" s="44" t="s">
        <v>30</v>
      </c>
      <c r="O682" s="13" t="s">
        <v>14</v>
      </c>
      <c r="P682" s="14" t="str">
        <f t="shared" si="129"/>
        <v>C113-E</v>
      </c>
    </row>
    <row r="683" spans="1:16" x14ac:dyDescent="0.25">
      <c r="A683" s="13" t="s">
        <v>9</v>
      </c>
      <c r="B683" s="13" t="s">
        <v>29</v>
      </c>
      <c r="C683" s="43" t="str">
        <f t="shared" si="127"/>
        <v>C114-E</v>
      </c>
      <c r="D683" s="6"/>
      <c r="E683" s="6"/>
      <c r="F683" s="6"/>
      <c r="G683" s="6"/>
      <c r="H683" s="6"/>
      <c r="I683" s="48"/>
      <c r="L683" s="13" t="str">
        <f t="shared" si="128"/>
        <v>C</v>
      </c>
      <c r="M683" s="50">
        <v>114</v>
      </c>
      <c r="N683" s="44" t="s">
        <v>30</v>
      </c>
      <c r="O683" s="13" t="s">
        <v>14</v>
      </c>
      <c r="P683" s="14" t="str">
        <f t="shared" si="129"/>
        <v>C114-E</v>
      </c>
    </row>
    <row r="684" spans="1:16" x14ac:dyDescent="0.25">
      <c r="A684" s="13" t="s">
        <v>9</v>
      </c>
      <c r="B684" s="13" t="s">
        <v>29</v>
      </c>
      <c r="C684" s="43" t="str">
        <f t="shared" si="127"/>
        <v>C115-E</v>
      </c>
      <c r="D684" s="6"/>
      <c r="E684" s="6"/>
      <c r="F684" s="6"/>
      <c r="G684" s="6"/>
      <c r="H684" s="6"/>
      <c r="I684" s="48"/>
      <c r="L684" s="13" t="str">
        <f t="shared" si="128"/>
        <v>C</v>
      </c>
      <c r="M684" s="50">
        <v>115</v>
      </c>
      <c r="N684" s="44" t="s">
        <v>30</v>
      </c>
      <c r="O684" s="13" t="s">
        <v>14</v>
      </c>
      <c r="P684" s="14" t="str">
        <f t="shared" si="129"/>
        <v>C115-E</v>
      </c>
    </row>
    <row r="685" spans="1:16" x14ac:dyDescent="0.25">
      <c r="A685" s="13" t="s">
        <v>9</v>
      </c>
      <c r="B685" s="13" t="s">
        <v>29</v>
      </c>
      <c r="C685" s="43" t="str">
        <f t="shared" si="127"/>
        <v>C116-E</v>
      </c>
      <c r="D685" s="6"/>
      <c r="E685" s="6"/>
      <c r="F685" s="6"/>
      <c r="G685" s="6"/>
      <c r="H685" s="6"/>
      <c r="I685" s="48"/>
      <c r="L685" s="13" t="str">
        <f t="shared" si="128"/>
        <v>C</v>
      </c>
      <c r="M685" s="50">
        <v>116</v>
      </c>
      <c r="N685" s="44" t="s">
        <v>30</v>
      </c>
      <c r="O685" s="13" t="s">
        <v>14</v>
      </c>
      <c r="P685" s="14" t="str">
        <f t="shared" si="129"/>
        <v>C116-E</v>
      </c>
    </row>
    <row r="686" spans="1:16" x14ac:dyDescent="0.25">
      <c r="A686" s="13" t="s">
        <v>9</v>
      </c>
      <c r="B686" s="13" t="s">
        <v>29</v>
      </c>
      <c r="C686" s="43" t="str">
        <f t="shared" si="127"/>
        <v>C117-E</v>
      </c>
      <c r="D686" s="6"/>
      <c r="E686" s="6"/>
      <c r="F686" s="6"/>
      <c r="G686" s="6"/>
      <c r="H686" s="6"/>
      <c r="I686" s="48"/>
      <c r="L686" s="13" t="str">
        <f t="shared" si="128"/>
        <v>C</v>
      </c>
      <c r="M686" s="50">
        <v>117</v>
      </c>
      <c r="N686" s="44" t="s">
        <v>30</v>
      </c>
      <c r="O686" s="13" t="s">
        <v>14</v>
      </c>
      <c r="P686" s="14" t="str">
        <f t="shared" si="129"/>
        <v>C117-E</v>
      </c>
    </row>
    <row r="687" spans="1:16" x14ac:dyDescent="0.25">
      <c r="A687" s="13" t="s">
        <v>9</v>
      </c>
      <c r="B687" s="13" t="s">
        <v>29</v>
      </c>
      <c r="C687" s="43" t="str">
        <f t="shared" si="127"/>
        <v>C118-E</v>
      </c>
      <c r="D687" s="6"/>
      <c r="E687" s="6"/>
      <c r="F687" s="6"/>
      <c r="G687" s="6"/>
      <c r="H687" s="6"/>
      <c r="I687" s="48"/>
      <c r="L687" s="13" t="str">
        <f t="shared" si="128"/>
        <v>C</v>
      </c>
      <c r="M687" s="50">
        <v>118</v>
      </c>
      <c r="N687" s="44" t="s">
        <v>30</v>
      </c>
      <c r="O687" s="13" t="s">
        <v>14</v>
      </c>
      <c r="P687" s="14" t="str">
        <f t="shared" si="129"/>
        <v>C118-E</v>
      </c>
    </row>
    <row r="688" spans="1:16" ht="15.75" thickBot="1" x14ac:dyDescent="0.3">
      <c r="A688" s="13" t="s">
        <v>9</v>
      </c>
      <c r="B688" s="13" t="s">
        <v>29</v>
      </c>
      <c r="C688" s="46" t="str">
        <f t="shared" si="127"/>
        <v>C119-E</v>
      </c>
      <c r="D688" s="8"/>
      <c r="E688" s="8"/>
      <c r="F688" s="8"/>
      <c r="G688" s="8"/>
      <c r="H688" s="8"/>
      <c r="I688" s="40"/>
      <c r="L688" s="13" t="str">
        <f t="shared" si="128"/>
        <v>C</v>
      </c>
      <c r="M688" s="50">
        <v>119</v>
      </c>
      <c r="N688" s="44" t="s">
        <v>30</v>
      </c>
      <c r="O688" s="13" t="s">
        <v>14</v>
      </c>
      <c r="P688" s="14" t="str">
        <f t="shared" si="129"/>
        <v>C119-E</v>
      </c>
    </row>
    <row r="689" spans="1:16" x14ac:dyDescent="0.25">
      <c r="A689" s="13" t="s">
        <v>9</v>
      </c>
      <c r="B689" s="13" t="s">
        <v>29</v>
      </c>
      <c r="C689" s="45" t="str">
        <f t="shared" ref="C689:C698" si="130">P689</f>
        <v>C90-F</v>
      </c>
      <c r="D689" s="4"/>
      <c r="E689" s="4"/>
      <c r="F689" s="4"/>
      <c r="G689" s="4"/>
      <c r="H689" s="4"/>
      <c r="I689" s="35"/>
      <c r="L689" s="13" t="str">
        <f t="shared" ref="L689:L698" si="131">IF(B689="Clou","C","T")</f>
        <v>C</v>
      </c>
      <c r="M689" s="50">
        <v>90</v>
      </c>
      <c r="N689" s="44" t="s">
        <v>30</v>
      </c>
      <c r="O689" s="13" t="s">
        <v>15</v>
      </c>
      <c r="P689" s="14" t="str">
        <f t="shared" ref="P689:P690" si="132">L689&amp;M689&amp;N689&amp;O689</f>
        <v>C90-F</v>
      </c>
    </row>
    <row r="690" spans="1:16" x14ac:dyDescent="0.25">
      <c r="A690" s="13" t="s">
        <v>9</v>
      </c>
      <c r="B690" s="13" t="s">
        <v>29</v>
      </c>
      <c r="C690" s="43" t="str">
        <f t="shared" si="130"/>
        <v>C91-F</v>
      </c>
      <c r="D690" s="6"/>
      <c r="E690" s="6"/>
      <c r="F690" s="6"/>
      <c r="G690" s="6"/>
      <c r="H690" s="6"/>
      <c r="I690" s="48"/>
      <c r="L690" s="13" t="str">
        <f t="shared" si="131"/>
        <v>C</v>
      </c>
      <c r="M690" s="50">
        <v>91</v>
      </c>
      <c r="N690" s="44" t="s">
        <v>30</v>
      </c>
      <c r="O690" s="13" t="s">
        <v>15</v>
      </c>
      <c r="P690" s="14" t="str">
        <f t="shared" si="132"/>
        <v>C91-F</v>
      </c>
    </row>
    <row r="691" spans="1:16" x14ac:dyDescent="0.25">
      <c r="A691" s="13" t="s">
        <v>9</v>
      </c>
      <c r="B691" s="13" t="s">
        <v>29</v>
      </c>
      <c r="C691" s="43" t="str">
        <f t="shared" si="130"/>
        <v>C91'-F</v>
      </c>
      <c r="D691" s="6"/>
      <c r="E691" s="6"/>
      <c r="F691" s="6"/>
      <c r="G691" s="6"/>
      <c r="H691" s="6"/>
      <c r="I691" s="48"/>
      <c r="L691" s="13" t="str">
        <f t="shared" si="131"/>
        <v>C</v>
      </c>
      <c r="M691" s="51" t="s">
        <v>34</v>
      </c>
      <c r="N691" s="44" t="s">
        <v>30</v>
      </c>
      <c r="O691" s="13" t="s">
        <v>15</v>
      </c>
      <c r="P691" s="14" t="str">
        <f t="shared" ref="P691:P698" si="133">L691&amp;M691&amp;N691&amp;O691</f>
        <v>C91'-F</v>
      </c>
    </row>
    <row r="692" spans="1:16" x14ac:dyDescent="0.25">
      <c r="A692" s="13" t="s">
        <v>9</v>
      </c>
      <c r="B692" s="13" t="s">
        <v>29</v>
      </c>
      <c r="C692" s="43" t="str">
        <f t="shared" si="130"/>
        <v>C92-F</v>
      </c>
      <c r="D692" s="6"/>
      <c r="E692" s="6"/>
      <c r="F692" s="6"/>
      <c r="G692" s="6"/>
      <c r="H692" s="6"/>
      <c r="I692" s="48"/>
      <c r="L692" s="13" t="str">
        <f t="shared" si="131"/>
        <v>C</v>
      </c>
      <c r="M692" s="51">
        <v>92</v>
      </c>
      <c r="N692" s="44" t="s">
        <v>30</v>
      </c>
      <c r="O692" s="13" t="s">
        <v>15</v>
      </c>
      <c r="P692" s="14" t="str">
        <f t="shared" si="133"/>
        <v>C92-F</v>
      </c>
    </row>
    <row r="693" spans="1:16" x14ac:dyDescent="0.25">
      <c r="A693" s="13" t="s">
        <v>9</v>
      </c>
      <c r="B693" s="13" t="s">
        <v>29</v>
      </c>
      <c r="C693" s="43" t="str">
        <f t="shared" si="130"/>
        <v>C94-F</v>
      </c>
      <c r="D693" s="6"/>
      <c r="E693" s="6"/>
      <c r="F693" s="6"/>
      <c r="G693" s="6"/>
      <c r="H693" s="6"/>
      <c r="I693" s="48"/>
      <c r="L693" s="13" t="str">
        <f t="shared" si="131"/>
        <v>C</v>
      </c>
      <c r="M693" s="51">
        <v>94</v>
      </c>
      <c r="N693" s="44" t="s">
        <v>30</v>
      </c>
      <c r="O693" s="13" t="s">
        <v>15</v>
      </c>
      <c r="P693" s="14" t="str">
        <f t="shared" si="133"/>
        <v>C94-F</v>
      </c>
    </row>
    <row r="694" spans="1:16" x14ac:dyDescent="0.25">
      <c r="A694" s="13" t="s">
        <v>9</v>
      </c>
      <c r="B694" s="13" t="s">
        <v>29</v>
      </c>
      <c r="C694" s="43" t="str">
        <f t="shared" si="130"/>
        <v>C94'-F</v>
      </c>
      <c r="D694" s="6"/>
      <c r="E694" s="6"/>
      <c r="F694" s="6"/>
      <c r="G694" s="6"/>
      <c r="H694" s="6"/>
      <c r="I694" s="48"/>
      <c r="L694" s="13" t="str">
        <f t="shared" si="131"/>
        <v>C</v>
      </c>
      <c r="M694" s="51" t="s">
        <v>37</v>
      </c>
      <c r="N694" s="44" t="s">
        <v>30</v>
      </c>
      <c r="O694" s="13" t="s">
        <v>15</v>
      </c>
      <c r="P694" s="14" t="str">
        <f t="shared" si="133"/>
        <v>C94'-F</v>
      </c>
    </row>
    <row r="695" spans="1:16" x14ac:dyDescent="0.25">
      <c r="A695" s="13" t="s">
        <v>9</v>
      </c>
      <c r="B695" s="13" t="s">
        <v>29</v>
      </c>
      <c r="C695" s="43" t="str">
        <f t="shared" si="130"/>
        <v>C95-F</v>
      </c>
      <c r="D695" s="6"/>
      <c r="E695" s="6"/>
      <c r="F695" s="6"/>
      <c r="G695" s="6"/>
      <c r="H695" s="6"/>
      <c r="I695" s="48"/>
      <c r="L695" s="13" t="str">
        <f t="shared" si="131"/>
        <v>C</v>
      </c>
      <c r="M695" s="51">
        <v>95</v>
      </c>
      <c r="N695" s="44" t="s">
        <v>30</v>
      </c>
      <c r="O695" s="13" t="s">
        <v>15</v>
      </c>
      <c r="P695" s="14" t="str">
        <f t="shared" si="133"/>
        <v>C95-F</v>
      </c>
    </row>
    <row r="696" spans="1:16" x14ac:dyDescent="0.25">
      <c r="A696" s="13" t="s">
        <v>9</v>
      </c>
      <c r="B696" s="13" t="s">
        <v>29</v>
      </c>
      <c r="C696" s="43" t="str">
        <f t="shared" si="130"/>
        <v>C96-F</v>
      </c>
      <c r="D696" s="6"/>
      <c r="E696" s="6"/>
      <c r="F696" s="6"/>
      <c r="G696" s="6"/>
      <c r="H696" s="6"/>
      <c r="I696" s="48"/>
      <c r="L696" s="13" t="str">
        <f t="shared" si="131"/>
        <v>C</v>
      </c>
      <c r="M696" s="51">
        <v>96</v>
      </c>
      <c r="N696" s="44" t="s">
        <v>30</v>
      </c>
      <c r="O696" s="13" t="s">
        <v>15</v>
      </c>
      <c r="P696" s="14" t="str">
        <f t="shared" si="133"/>
        <v>C96-F</v>
      </c>
    </row>
    <row r="697" spans="1:16" x14ac:dyDescent="0.25">
      <c r="A697" s="13" t="s">
        <v>9</v>
      </c>
      <c r="B697" s="13" t="s">
        <v>29</v>
      </c>
      <c r="C697" s="43" t="str">
        <f t="shared" si="130"/>
        <v>C96'-F</v>
      </c>
      <c r="D697" s="6"/>
      <c r="E697" s="6"/>
      <c r="F697" s="6"/>
      <c r="G697" s="6"/>
      <c r="H697" s="6"/>
      <c r="I697" s="48"/>
      <c r="L697" s="13" t="str">
        <f t="shared" si="131"/>
        <v>C</v>
      </c>
      <c r="M697" s="51" t="s">
        <v>39</v>
      </c>
      <c r="N697" s="44" t="s">
        <v>30</v>
      </c>
      <c r="O697" s="13" t="s">
        <v>15</v>
      </c>
      <c r="P697" s="14" t="str">
        <f t="shared" si="133"/>
        <v>C96'-F</v>
      </c>
    </row>
    <row r="698" spans="1:16" x14ac:dyDescent="0.25">
      <c r="A698" s="13" t="s">
        <v>9</v>
      </c>
      <c r="B698" s="13" t="s">
        <v>29</v>
      </c>
      <c r="C698" s="43" t="str">
        <f t="shared" si="130"/>
        <v>C97-F</v>
      </c>
      <c r="D698" s="6"/>
      <c r="E698" s="6"/>
      <c r="F698" s="6"/>
      <c r="G698" s="6"/>
      <c r="H698" s="6"/>
      <c r="I698" s="48"/>
      <c r="L698" s="13" t="str">
        <f t="shared" si="131"/>
        <v>C</v>
      </c>
      <c r="M698" s="51">
        <v>97</v>
      </c>
      <c r="N698" s="44" t="s">
        <v>30</v>
      </c>
      <c r="O698" s="13" t="s">
        <v>15</v>
      </c>
      <c r="P698" s="14" t="str">
        <f t="shared" si="133"/>
        <v>C97-F</v>
      </c>
    </row>
    <row r="699" spans="1:16" x14ac:dyDescent="0.25">
      <c r="A699" s="13" t="s">
        <v>9</v>
      </c>
      <c r="B699" s="13" t="s">
        <v>29</v>
      </c>
      <c r="C699" s="43" t="str">
        <f t="shared" ref="C699:C700" si="134">P699</f>
        <v>C99-F</v>
      </c>
      <c r="D699" s="6"/>
      <c r="E699" s="6"/>
      <c r="F699" s="6"/>
      <c r="G699" s="6"/>
      <c r="H699" s="6"/>
      <c r="I699" s="48"/>
      <c r="L699" s="13" t="str">
        <f t="shared" ref="L699:L700" si="135">IF(B699="Clou","C","T")</f>
        <v>C</v>
      </c>
      <c r="M699" s="51">
        <v>99</v>
      </c>
      <c r="N699" s="44" t="s">
        <v>30</v>
      </c>
      <c r="O699" s="13" t="s">
        <v>15</v>
      </c>
      <c r="P699" s="14" t="str">
        <f t="shared" ref="P699:P700" si="136">L699&amp;M699&amp;N699&amp;O699</f>
        <v>C99-F</v>
      </c>
    </row>
    <row r="700" spans="1:16" x14ac:dyDescent="0.25">
      <c r="A700" s="13" t="s">
        <v>9</v>
      </c>
      <c r="B700" s="13" t="s">
        <v>29</v>
      </c>
      <c r="C700" s="43" t="str">
        <f t="shared" si="134"/>
        <v>C100-F</v>
      </c>
      <c r="D700" s="6"/>
      <c r="E700" s="6"/>
      <c r="F700" s="6"/>
      <c r="G700" s="6"/>
      <c r="H700" s="6"/>
      <c r="I700" s="48"/>
      <c r="L700" s="13" t="str">
        <f t="shared" si="135"/>
        <v>C</v>
      </c>
      <c r="M700" s="51">
        <v>100</v>
      </c>
      <c r="N700" s="44" t="s">
        <v>30</v>
      </c>
      <c r="O700" s="13" t="s">
        <v>15</v>
      </c>
      <c r="P700" s="14" t="str">
        <f t="shared" si="136"/>
        <v>C100-F</v>
      </c>
    </row>
    <row r="701" spans="1:16" x14ac:dyDescent="0.25">
      <c r="A701" s="13" t="s">
        <v>9</v>
      </c>
      <c r="B701" s="13" t="s">
        <v>29</v>
      </c>
      <c r="C701" s="43" t="str">
        <f t="shared" ref="C701:C731" si="137">P701</f>
        <v>C101-F</v>
      </c>
      <c r="D701" s="6"/>
      <c r="E701" s="6"/>
      <c r="F701" s="6"/>
      <c r="G701" s="6"/>
      <c r="H701" s="6"/>
      <c r="I701" s="48"/>
      <c r="L701" s="13" t="str">
        <f t="shared" ref="L701:L731" si="138">IF(B701="Clou","C","T")</f>
        <v>C</v>
      </c>
      <c r="M701" s="51">
        <v>101</v>
      </c>
      <c r="N701" s="44" t="s">
        <v>30</v>
      </c>
      <c r="O701" s="13" t="s">
        <v>15</v>
      </c>
      <c r="P701" s="14" t="str">
        <f t="shared" ref="P701:P731" si="139">L701&amp;M701&amp;N701&amp;O701</f>
        <v>C101-F</v>
      </c>
    </row>
    <row r="702" spans="1:16" x14ac:dyDescent="0.25">
      <c r="A702" s="13" t="s">
        <v>9</v>
      </c>
      <c r="B702" s="13" t="s">
        <v>29</v>
      </c>
      <c r="C702" s="43" t="str">
        <f t="shared" si="137"/>
        <v>C102-F</v>
      </c>
      <c r="D702" s="6"/>
      <c r="E702" s="6"/>
      <c r="F702" s="6"/>
      <c r="G702" s="6"/>
      <c r="H702" s="6"/>
      <c r="I702" s="48"/>
      <c r="L702" s="13" t="str">
        <f t="shared" si="138"/>
        <v>C</v>
      </c>
      <c r="M702" s="51">
        <v>102</v>
      </c>
      <c r="N702" s="44" t="s">
        <v>30</v>
      </c>
      <c r="O702" s="13" t="s">
        <v>15</v>
      </c>
      <c r="P702" s="14" t="str">
        <f t="shared" si="139"/>
        <v>C102-F</v>
      </c>
    </row>
    <row r="703" spans="1:16" x14ac:dyDescent="0.25">
      <c r="A703" s="13" t="s">
        <v>9</v>
      </c>
      <c r="B703" s="13" t="s">
        <v>29</v>
      </c>
      <c r="C703" s="43" t="str">
        <f t="shared" si="137"/>
        <v>C103-F</v>
      </c>
      <c r="D703" s="6"/>
      <c r="E703" s="6"/>
      <c r="F703" s="6"/>
      <c r="G703" s="6"/>
      <c r="H703" s="6"/>
      <c r="I703" s="48"/>
      <c r="L703" s="13" t="str">
        <f t="shared" si="138"/>
        <v>C</v>
      </c>
      <c r="M703" s="51">
        <v>103</v>
      </c>
      <c r="N703" s="44" t="s">
        <v>30</v>
      </c>
      <c r="O703" s="13" t="s">
        <v>15</v>
      </c>
      <c r="P703" s="14" t="str">
        <f t="shared" si="139"/>
        <v>C103-F</v>
      </c>
    </row>
    <row r="704" spans="1:16" x14ac:dyDescent="0.25">
      <c r="A704" s="13" t="s">
        <v>9</v>
      </c>
      <c r="B704" s="13" t="s">
        <v>29</v>
      </c>
      <c r="C704" s="43" t="str">
        <f t="shared" si="137"/>
        <v>C104-F</v>
      </c>
      <c r="D704" s="6"/>
      <c r="E704" s="6"/>
      <c r="F704" s="6"/>
      <c r="G704" s="6"/>
      <c r="H704" s="6"/>
      <c r="I704" s="48"/>
      <c r="L704" s="13" t="str">
        <f t="shared" si="138"/>
        <v>C</v>
      </c>
      <c r="M704" s="51">
        <v>104</v>
      </c>
      <c r="N704" s="44" t="s">
        <v>30</v>
      </c>
      <c r="O704" s="13" t="s">
        <v>15</v>
      </c>
      <c r="P704" s="14" t="str">
        <f t="shared" si="139"/>
        <v>C104-F</v>
      </c>
    </row>
    <row r="705" spans="1:16" x14ac:dyDescent="0.25">
      <c r="A705" s="13" t="s">
        <v>9</v>
      </c>
      <c r="B705" s="13" t="s">
        <v>29</v>
      </c>
      <c r="C705" s="43" t="str">
        <f t="shared" si="137"/>
        <v>C105-F</v>
      </c>
      <c r="D705" s="6"/>
      <c r="E705" s="6"/>
      <c r="F705" s="6"/>
      <c r="G705" s="6"/>
      <c r="H705" s="6"/>
      <c r="I705" s="48"/>
      <c r="L705" s="13" t="str">
        <f t="shared" si="138"/>
        <v>C</v>
      </c>
      <c r="M705" s="51">
        <v>105</v>
      </c>
      <c r="N705" s="44" t="s">
        <v>30</v>
      </c>
      <c r="O705" s="13" t="s">
        <v>15</v>
      </c>
      <c r="P705" s="14" t="str">
        <f t="shared" si="139"/>
        <v>C105-F</v>
      </c>
    </row>
    <row r="706" spans="1:16" x14ac:dyDescent="0.25">
      <c r="A706" s="13" t="s">
        <v>9</v>
      </c>
      <c r="B706" s="13" t="s">
        <v>29</v>
      </c>
      <c r="C706" s="43" t="str">
        <f t="shared" si="137"/>
        <v>C106-F</v>
      </c>
      <c r="D706" s="6"/>
      <c r="E706" s="6"/>
      <c r="F706" s="6"/>
      <c r="G706" s="6"/>
      <c r="H706" s="6"/>
      <c r="I706" s="48"/>
      <c r="L706" s="13" t="str">
        <f t="shared" si="138"/>
        <v>C</v>
      </c>
      <c r="M706" s="51">
        <v>106</v>
      </c>
      <c r="N706" s="44" t="s">
        <v>30</v>
      </c>
      <c r="O706" s="13" t="s">
        <v>15</v>
      </c>
      <c r="P706" s="14" t="str">
        <f t="shared" si="139"/>
        <v>C106-F</v>
      </c>
    </row>
    <row r="707" spans="1:16" x14ac:dyDescent="0.25">
      <c r="A707" s="13" t="s">
        <v>9</v>
      </c>
      <c r="B707" s="13" t="s">
        <v>29</v>
      </c>
      <c r="C707" s="43" t="str">
        <f t="shared" si="137"/>
        <v>C107-F</v>
      </c>
      <c r="D707" s="6"/>
      <c r="E707" s="6"/>
      <c r="F707" s="6"/>
      <c r="G707" s="6"/>
      <c r="H707" s="6"/>
      <c r="I707" s="48"/>
      <c r="L707" s="13" t="str">
        <f t="shared" si="138"/>
        <v>C</v>
      </c>
      <c r="M707" s="51">
        <v>107</v>
      </c>
      <c r="N707" s="44" t="s">
        <v>30</v>
      </c>
      <c r="O707" s="13" t="s">
        <v>15</v>
      </c>
      <c r="P707" s="14" t="str">
        <f t="shared" si="139"/>
        <v>C107-F</v>
      </c>
    </row>
    <row r="708" spans="1:16" x14ac:dyDescent="0.25">
      <c r="A708" s="13" t="s">
        <v>9</v>
      </c>
      <c r="B708" s="13" t="s">
        <v>29</v>
      </c>
      <c r="C708" s="43" t="str">
        <f t="shared" si="137"/>
        <v>C108-F</v>
      </c>
      <c r="D708" s="6"/>
      <c r="E708" s="6"/>
      <c r="F708" s="6"/>
      <c r="G708" s="6"/>
      <c r="H708" s="6"/>
      <c r="I708" s="48"/>
      <c r="L708" s="13" t="str">
        <f t="shared" si="138"/>
        <v>C</v>
      </c>
      <c r="M708" s="51">
        <v>108</v>
      </c>
      <c r="N708" s="44" t="s">
        <v>30</v>
      </c>
      <c r="O708" s="13" t="s">
        <v>15</v>
      </c>
      <c r="P708" s="14" t="str">
        <f t="shared" si="139"/>
        <v>C108-F</v>
      </c>
    </row>
    <row r="709" spans="1:16" x14ac:dyDescent="0.25">
      <c r="A709" s="13" t="s">
        <v>9</v>
      </c>
      <c r="B709" s="13" t="s">
        <v>29</v>
      </c>
      <c r="C709" s="43" t="str">
        <f t="shared" si="137"/>
        <v>C109-F</v>
      </c>
      <c r="D709" s="6"/>
      <c r="E709" s="6"/>
      <c r="F709" s="6"/>
      <c r="G709" s="6"/>
      <c r="H709" s="6"/>
      <c r="I709" s="48"/>
      <c r="L709" s="13" t="str">
        <f t="shared" si="138"/>
        <v>C</v>
      </c>
      <c r="M709" s="51">
        <v>109</v>
      </c>
      <c r="N709" s="44" t="s">
        <v>30</v>
      </c>
      <c r="O709" s="13" t="s">
        <v>15</v>
      </c>
      <c r="P709" s="14" t="str">
        <f t="shared" si="139"/>
        <v>C109-F</v>
      </c>
    </row>
    <row r="710" spans="1:16" x14ac:dyDescent="0.25">
      <c r="A710" s="13" t="s">
        <v>9</v>
      </c>
      <c r="B710" s="13" t="s">
        <v>29</v>
      </c>
      <c r="C710" s="43" t="str">
        <f t="shared" si="137"/>
        <v>C110-F</v>
      </c>
      <c r="D710" s="6"/>
      <c r="E710" s="6"/>
      <c r="F710" s="6"/>
      <c r="G710" s="6"/>
      <c r="H710" s="6"/>
      <c r="I710" s="48"/>
      <c r="L710" s="13" t="str">
        <f t="shared" si="138"/>
        <v>C</v>
      </c>
      <c r="M710" s="51">
        <v>110</v>
      </c>
      <c r="N710" s="44" t="s">
        <v>30</v>
      </c>
      <c r="O710" s="13" t="s">
        <v>15</v>
      </c>
      <c r="P710" s="14" t="str">
        <f t="shared" si="139"/>
        <v>C110-F</v>
      </c>
    </row>
    <row r="711" spans="1:16" x14ac:dyDescent="0.25">
      <c r="A711" s="13" t="s">
        <v>9</v>
      </c>
      <c r="B711" s="13" t="s">
        <v>29</v>
      </c>
      <c r="C711" s="43" t="str">
        <f t="shared" si="137"/>
        <v>C111-F</v>
      </c>
      <c r="D711" s="6"/>
      <c r="E711" s="6"/>
      <c r="F711" s="6"/>
      <c r="G711" s="6"/>
      <c r="H711" s="6"/>
      <c r="I711" s="48"/>
      <c r="L711" s="13" t="str">
        <f t="shared" si="138"/>
        <v>C</v>
      </c>
      <c r="M711" s="51">
        <v>111</v>
      </c>
      <c r="N711" s="44" t="s">
        <v>30</v>
      </c>
      <c r="O711" s="13" t="s">
        <v>15</v>
      </c>
      <c r="P711" s="14" t="str">
        <f t="shared" si="139"/>
        <v>C111-F</v>
      </c>
    </row>
    <row r="712" spans="1:16" x14ac:dyDescent="0.25">
      <c r="A712" s="13" t="s">
        <v>9</v>
      </c>
      <c r="B712" s="13" t="s">
        <v>29</v>
      </c>
      <c r="C712" s="43" t="str">
        <f t="shared" si="137"/>
        <v>C112-F</v>
      </c>
      <c r="D712" s="6"/>
      <c r="E712" s="6"/>
      <c r="F712" s="6"/>
      <c r="G712" s="6"/>
      <c r="H712" s="6"/>
      <c r="I712" s="48"/>
      <c r="L712" s="13" t="str">
        <f t="shared" si="138"/>
        <v>C</v>
      </c>
      <c r="M712" s="51">
        <v>112</v>
      </c>
      <c r="N712" s="44" t="s">
        <v>30</v>
      </c>
      <c r="O712" s="13" t="s">
        <v>15</v>
      </c>
      <c r="P712" s="14" t="str">
        <f t="shared" si="139"/>
        <v>C112-F</v>
      </c>
    </row>
    <row r="713" spans="1:16" x14ac:dyDescent="0.25">
      <c r="A713" s="13" t="s">
        <v>9</v>
      </c>
      <c r="B713" s="13" t="s">
        <v>29</v>
      </c>
      <c r="C713" s="43" t="str">
        <f t="shared" si="137"/>
        <v>C113-F</v>
      </c>
      <c r="D713" s="6"/>
      <c r="E713" s="6"/>
      <c r="F713" s="6"/>
      <c r="G713" s="6"/>
      <c r="H713" s="6"/>
      <c r="I713" s="48"/>
      <c r="L713" s="13" t="str">
        <f t="shared" si="138"/>
        <v>C</v>
      </c>
      <c r="M713" s="51">
        <v>113</v>
      </c>
      <c r="N713" s="44" t="s">
        <v>30</v>
      </c>
      <c r="O713" s="13" t="s">
        <v>15</v>
      </c>
      <c r="P713" s="14" t="str">
        <f t="shared" si="139"/>
        <v>C113-F</v>
      </c>
    </row>
    <row r="714" spans="1:16" x14ac:dyDescent="0.25">
      <c r="A714" s="13" t="s">
        <v>9</v>
      </c>
      <c r="B714" s="13" t="s">
        <v>29</v>
      </c>
      <c r="C714" s="43" t="str">
        <f t="shared" si="137"/>
        <v>C114-F</v>
      </c>
      <c r="D714" s="6"/>
      <c r="E714" s="6"/>
      <c r="F714" s="6"/>
      <c r="G714" s="6"/>
      <c r="H714" s="6"/>
      <c r="I714" s="48"/>
      <c r="L714" s="13" t="str">
        <f t="shared" si="138"/>
        <v>C</v>
      </c>
      <c r="M714" s="51">
        <v>114</v>
      </c>
      <c r="N714" s="44" t="s">
        <v>30</v>
      </c>
      <c r="O714" s="13" t="s">
        <v>15</v>
      </c>
      <c r="P714" s="14" t="str">
        <f t="shared" si="139"/>
        <v>C114-F</v>
      </c>
    </row>
    <row r="715" spans="1:16" x14ac:dyDescent="0.25">
      <c r="A715" s="13" t="s">
        <v>9</v>
      </c>
      <c r="B715" s="13" t="s">
        <v>29</v>
      </c>
      <c r="C715" s="43" t="str">
        <f t="shared" si="137"/>
        <v>C115-F</v>
      </c>
      <c r="D715" s="6"/>
      <c r="E715" s="6"/>
      <c r="F715" s="6"/>
      <c r="G715" s="6"/>
      <c r="H715" s="6"/>
      <c r="I715" s="48"/>
      <c r="L715" s="13" t="str">
        <f t="shared" si="138"/>
        <v>C</v>
      </c>
      <c r="M715" s="51">
        <v>115</v>
      </c>
      <c r="N715" s="44" t="s">
        <v>30</v>
      </c>
      <c r="O715" s="13" t="s">
        <v>15</v>
      </c>
      <c r="P715" s="14" t="str">
        <f t="shared" si="139"/>
        <v>C115-F</v>
      </c>
    </row>
    <row r="716" spans="1:16" x14ac:dyDescent="0.25">
      <c r="A716" s="13" t="s">
        <v>9</v>
      </c>
      <c r="B716" s="13" t="s">
        <v>29</v>
      </c>
      <c r="C716" s="43" t="str">
        <f t="shared" si="137"/>
        <v>C116-F</v>
      </c>
      <c r="D716" s="6"/>
      <c r="E716" s="6"/>
      <c r="F716" s="6"/>
      <c r="G716" s="6"/>
      <c r="H716" s="6"/>
      <c r="I716" s="48"/>
      <c r="L716" s="13" t="str">
        <f t="shared" si="138"/>
        <v>C</v>
      </c>
      <c r="M716" s="51">
        <v>116</v>
      </c>
      <c r="N716" s="44" t="s">
        <v>30</v>
      </c>
      <c r="O716" s="13" t="s">
        <v>15</v>
      </c>
      <c r="P716" s="14" t="str">
        <f t="shared" si="139"/>
        <v>C116-F</v>
      </c>
    </row>
    <row r="717" spans="1:16" x14ac:dyDescent="0.25">
      <c r="A717" s="13" t="s">
        <v>9</v>
      </c>
      <c r="B717" s="13" t="s">
        <v>29</v>
      </c>
      <c r="C717" s="43" t="str">
        <f t="shared" si="137"/>
        <v>C117-F</v>
      </c>
      <c r="D717" s="6"/>
      <c r="E717" s="6"/>
      <c r="F717" s="6"/>
      <c r="G717" s="6"/>
      <c r="H717" s="6"/>
      <c r="I717" s="48"/>
      <c r="L717" s="13" t="str">
        <f t="shared" si="138"/>
        <v>C</v>
      </c>
      <c r="M717" s="51">
        <v>117</v>
      </c>
      <c r="N717" s="44" t="s">
        <v>30</v>
      </c>
      <c r="O717" s="13" t="s">
        <v>15</v>
      </c>
      <c r="P717" s="14" t="str">
        <f t="shared" si="139"/>
        <v>C117-F</v>
      </c>
    </row>
    <row r="718" spans="1:16" x14ac:dyDescent="0.25">
      <c r="A718" s="13" t="s">
        <v>9</v>
      </c>
      <c r="B718" s="13" t="s">
        <v>29</v>
      </c>
      <c r="C718" s="43" t="str">
        <f t="shared" si="137"/>
        <v>C118-F</v>
      </c>
      <c r="D718" s="6"/>
      <c r="E718" s="6"/>
      <c r="F718" s="6"/>
      <c r="G718" s="6"/>
      <c r="H718" s="6"/>
      <c r="I718" s="48"/>
      <c r="L718" s="13" t="str">
        <f t="shared" si="138"/>
        <v>C</v>
      </c>
      <c r="M718" s="51">
        <v>118</v>
      </c>
      <c r="N718" s="44" t="s">
        <v>30</v>
      </c>
      <c r="O718" s="13" t="s">
        <v>15</v>
      </c>
      <c r="P718" s="14" t="str">
        <f t="shared" si="139"/>
        <v>C118-F</v>
      </c>
    </row>
    <row r="719" spans="1:16" ht="15.75" thickBot="1" x14ac:dyDescent="0.3">
      <c r="A719" s="13" t="s">
        <v>9</v>
      </c>
      <c r="B719" s="13" t="s">
        <v>29</v>
      </c>
      <c r="C719" s="46" t="str">
        <f t="shared" si="137"/>
        <v>C119-F</v>
      </c>
      <c r="D719" s="8"/>
      <c r="E719" s="8"/>
      <c r="F719" s="8"/>
      <c r="G719" s="8"/>
      <c r="H719" s="8"/>
      <c r="I719" s="40"/>
      <c r="L719" s="13" t="str">
        <f t="shared" si="138"/>
        <v>C</v>
      </c>
      <c r="M719" s="51">
        <v>119</v>
      </c>
      <c r="N719" s="44" t="s">
        <v>30</v>
      </c>
      <c r="O719" s="13" t="s">
        <v>15</v>
      </c>
      <c r="P719" s="14" t="str">
        <f t="shared" si="139"/>
        <v>C119-F</v>
      </c>
    </row>
    <row r="720" spans="1:16" x14ac:dyDescent="0.25">
      <c r="A720" s="13" t="s">
        <v>9</v>
      </c>
      <c r="B720" s="13" t="s">
        <v>29</v>
      </c>
      <c r="C720" s="45" t="str">
        <f t="shared" si="137"/>
        <v>C90-G</v>
      </c>
      <c r="D720" s="4"/>
      <c r="E720" s="4"/>
      <c r="F720" s="4"/>
      <c r="G720" s="4"/>
      <c r="H720" s="4"/>
      <c r="I720" s="35"/>
      <c r="L720" s="13" t="str">
        <f t="shared" si="138"/>
        <v>C</v>
      </c>
      <c r="M720" s="50">
        <v>90</v>
      </c>
      <c r="N720" s="44" t="s">
        <v>30</v>
      </c>
      <c r="O720" s="13" t="s">
        <v>16</v>
      </c>
      <c r="P720" s="14" t="str">
        <f t="shared" si="139"/>
        <v>C90-G</v>
      </c>
    </row>
    <row r="721" spans="1:16" x14ac:dyDescent="0.25">
      <c r="A721" s="13" t="s">
        <v>9</v>
      </c>
      <c r="B721" s="13" t="s">
        <v>29</v>
      </c>
      <c r="C721" s="43" t="str">
        <f t="shared" si="137"/>
        <v>C91-G</v>
      </c>
      <c r="D721" s="6"/>
      <c r="E721" s="6"/>
      <c r="F721" s="6"/>
      <c r="G721" s="6"/>
      <c r="H721" s="6"/>
      <c r="I721" s="48"/>
      <c r="L721" s="13" t="str">
        <f t="shared" si="138"/>
        <v>C</v>
      </c>
      <c r="M721" s="50">
        <v>91</v>
      </c>
      <c r="N721" s="44" t="s">
        <v>30</v>
      </c>
      <c r="O721" s="13" t="s">
        <v>16</v>
      </c>
      <c r="P721" s="14" t="str">
        <f t="shared" si="139"/>
        <v>C91-G</v>
      </c>
    </row>
    <row r="722" spans="1:16" x14ac:dyDescent="0.25">
      <c r="A722" s="13" t="s">
        <v>9</v>
      </c>
      <c r="B722" s="13" t="s">
        <v>29</v>
      </c>
      <c r="C722" s="43" t="str">
        <f t="shared" si="137"/>
        <v>C91'-G</v>
      </c>
      <c r="D722" s="6"/>
      <c r="E722" s="6"/>
      <c r="F722" s="6"/>
      <c r="G722" s="6"/>
      <c r="H722" s="6"/>
      <c r="I722" s="48"/>
      <c r="L722" s="13" t="str">
        <f t="shared" si="138"/>
        <v>C</v>
      </c>
      <c r="M722" s="51" t="s">
        <v>34</v>
      </c>
      <c r="N722" s="44" t="s">
        <v>30</v>
      </c>
      <c r="O722" s="13" t="s">
        <v>16</v>
      </c>
      <c r="P722" s="14" t="str">
        <f t="shared" si="139"/>
        <v>C91'-G</v>
      </c>
    </row>
    <row r="723" spans="1:16" x14ac:dyDescent="0.25">
      <c r="A723" s="13" t="s">
        <v>9</v>
      </c>
      <c r="B723" s="13" t="s">
        <v>29</v>
      </c>
      <c r="C723" s="43" t="str">
        <f t="shared" si="137"/>
        <v>C92-G</v>
      </c>
      <c r="D723" s="6"/>
      <c r="E723" s="6"/>
      <c r="F723" s="6"/>
      <c r="G723" s="6"/>
      <c r="H723" s="6"/>
      <c r="I723" s="48"/>
      <c r="L723" s="13" t="str">
        <f t="shared" si="138"/>
        <v>C</v>
      </c>
      <c r="M723" s="51">
        <v>92</v>
      </c>
      <c r="N723" s="44" t="s">
        <v>30</v>
      </c>
      <c r="O723" s="13" t="s">
        <v>16</v>
      </c>
      <c r="P723" s="14" t="str">
        <f t="shared" si="139"/>
        <v>C92-G</v>
      </c>
    </row>
    <row r="724" spans="1:16" x14ac:dyDescent="0.25">
      <c r="A724" s="13" t="s">
        <v>9</v>
      </c>
      <c r="B724" s="13" t="s">
        <v>29</v>
      </c>
      <c r="C724" s="43" t="str">
        <f t="shared" si="137"/>
        <v>C94-G</v>
      </c>
      <c r="D724" s="6"/>
      <c r="E724" s="6"/>
      <c r="F724" s="6"/>
      <c r="G724" s="6"/>
      <c r="H724" s="6"/>
      <c r="I724" s="48"/>
      <c r="L724" s="13" t="str">
        <f t="shared" si="138"/>
        <v>C</v>
      </c>
      <c r="M724" s="51">
        <v>94</v>
      </c>
      <c r="N724" s="44" t="s">
        <v>30</v>
      </c>
      <c r="O724" s="13" t="s">
        <v>16</v>
      </c>
      <c r="P724" s="14" t="str">
        <f t="shared" si="139"/>
        <v>C94-G</v>
      </c>
    </row>
    <row r="725" spans="1:16" x14ac:dyDescent="0.25">
      <c r="A725" s="13" t="s">
        <v>9</v>
      </c>
      <c r="B725" s="13" t="s">
        <v>29</v>
      </c>
      <c r="C725" s="43" t="str">
        <f t="shared" si="137"/>
        <v>C94'-G</v>
      </c>
      <c r="D725" s="6"/>
      <c r="E725" s="6"/>
      <c r="F725" s="6"/>
      <c r="G725" s="6"/>
      <c r="H725" s="6"/>
      <c r="I725" s="48"/>
      <c r="L725" s="13" t="str">
        <f t="shared" si="138"/>
        <v>C</v>
      </c>
      <c r="M725" s="51" t="s">
        <v>37</v>
      </c>
      <c r="N725" s="44" t="s">
        <v>30</v>
      </c>
      <c r="O725" s="13" t="s">
        <v>16</v>
      </c>
      <c r="P725" s="14" t="str">
        <f t="shared" si="139"/>
        <v>C94'-G</v>
      </c>
    </row>
    <row r="726" spans="1:16" x14ac:dyDescent="0.25">
      <c r="A726" s="13" t="s">
        <v>9</v>
      </c>
      <c r="B726" s="13" t="s">
        <v>29</v>
      </c>
      <c r="C726" s="43" t="str">
        <f t="shared" si="137"/>
        <v>C95-G</v>
      </c>
      <c r="D726" s="6"/>
      <c r="E726" s="6"/>
      <c r="F726" s="6"/>
      <c r="G726" s="6"/>
      <c r="H726" s="6"/>
      <c r="I726" s="48"/>
      <c r="L726" s="13" t="str">
        <f t="shared" si="138"/>
        <v>C</v>
      </c>
      <c r="M726" s="51">
        <v>95</v>
      </c>
      <c r="N726" s="44" t="s">
        <v>30</v>
      </c>
      <c r="O726" s="13" t="s">
        <v>16</v>
      </c>
      <c r="P726" s="14" t="str">
        <f t="shared" si="139"/>
        <v>C95-G</v>
      </c>
    </row>
    <row r="727" spans="1:16" x14ac:dyDescent="0.25">
      <c r="A727" s="13" t="s">
        <v>9</v>
      </c>
      <c r="B727" s="13" t="s">
        <v>29</v>
      </c>
      <c r="C727" s="43" t="str">
        <f t="shared" si="137"/>
        <v>C96-G</v>
      </c>
      <c r="D727" s="6"/>
      <c r="E727" s="6"/>
      <c r="F727" s="6"/>
      <c r="G727" s="6"/>
      <c r="H727" s="6"/>
      <c r="I727" s="48"/>
      <c r="L727" s="13" t="str">
        <f t="shared" si="138"/>
        <v>C</v>
      </c>
      <c r="M727" s="51">
        <v>96</v>
      </c>
      <c r="N727" s="44" t="s">
        <v>30</v>
      </c>
      <c r="O727" s="13" t="s">
        <v>16</v>
      </c>
      <c r="P727" s="14" t="str">
        <f t="shared" si="139"/>
        <v>C96-G</v>
      </c>
    </row>
    <row r="728" spans="1:16" x14ac:dyDescent="0.25">
      <c r="A728" s="13" t="s">
        <v>9</v>
      </c>
      <c r="B728" s="13" t="s">
        <v>29</v>
      </c>
      <c r="C728" s="43" t="str">
        <f t="shared" si="137"/>
        <v>C96'-G</v>
      </c>
      <c r="D728" s="6"/>
      <c r="E728" s="6"/>
      <c r="F728" s="6"/>
      <c r="G728" s="6"/>
      <c r="H728" s="6"/>
      <c r="I728" s="48"/>
      <c r="L728" s="13" t="str">
        <f t="shared" si="138"/>
        <v>C</v>
      </c>
      <c r="M728" s="51" t="s">
        <v>39</v>
      </c>
      <c r="N728" s="44" t="s">
        <v>30</v>
      </c>
      <c r="O728" s="13" t="s">
        <v>16</v>
      </c>
      <c r="P728" s="14" t="str">
        <f t="shared" si="139"/>
        <v>C96'-G</v>
      </c>
    </row>
    <row r="729" spans="1:16" x14ac:dyDescent="0.25">
      <c r="A729" s="13" t="s">
        <v>9</v>
      </c>
      <c r="B729" s="13" t="s">
        <v>29</v>
      </c>
      <c r="C729" s="43" t="str">
        <f t="shared" si="137"/>
        <v>C97-G</v>
      </c>
      <c r="D729" s="6"/>
      <c r="E729" s="6"/>
      <c r="F729" s="6"/>
      <c r="G729" s="6"/>
      <c r="H729" s="6"/>
      <c r="I729" s="48"/>
      <c r="L729" s="13" t="str">
        <f t="shared" si="138"/>
        <v>C</v>
      </c>
      <c r="M729" s="51">
        <v>97</v>
      </c>
      <c r="N729" s="44" t="s">
        <v>30</v>
      </c>
      <c r="O729" s="13" t="s">
        <v>16</v>
      </c>
      <c r="P729" s="14" t="str">
        <f t="shared" si="139"/>
        <v>C97-G</v>
      </c>
    </row>
    <row r="730" spans="1:16" x14ac:dyDescent="0.25">
      <c r="A730" s="13" t="s">
        <v>9</v>
      </c>
      <c r="B730" s="13" t="s">
        <v>29</v>
      </c>
      <c r="C730" s="43" t="str">
        <f t="shared" si="137"/>
        <v>C99-G</v>
      </c>
      <c r="D730" s="6"/>
      <c r="E730" s="6"/>
      <c r="F730" s="6"/>
      <c r="G730" s="6"/>
      <c r="H730" s="6"/>
      <c r="I730" s="48"/>
      <c r="L730" s="13" t="str">
        <f t="shared" si="138"/>
        <v>C</v>
      </c>
      <c r="M730" s="51">
        <v>99</v>
      </c>
      <c r="N730" s="44" t="s">
        <v>30</v>
      </c>
      <c r="O730" s="13" t="s">
        <v>16</v>
      </c>
      <c r="P730" s="14" t="str">
        <f t="shared" si="139"/>
        <v>C99-G</v>
      </c>
    </row>
    <row r="731" spans="1:16" x14ac:dyDescent="0.25">
      <c r="A731" s="13" t="s">
        <v>9</v>
      </c>
      <c r="B731" s="13" t="s">
        <v>29</v>
      </c>
      <c r="C731" s="43" t="str">
        <f t="shared" si="137"/>
        <v>C100-G</v>
      </c>
      <c r="D731" s="6"/>
      <c r="E731" s="6"/>
      <c r="F731" s="6"/>
      <c r="G731" s="6"/>
      <c r="H731" s="6"/>
      <c r="I731" s="48"/>
      <c r="L731" s="13" t="str">
        <f t="shared" si="138"/>
        <v>C</v>
      </c>
      <c r="M731" s="51">
        <v>100</v>
      </c>
      <c r="N731" s="44" t="s">
        <v>30</v>
      </c>
      <c r="O731" s="13" t="s">
        <v>16</v>
      </c>
      <c r="P731" s="14" t="str">
        <f t="shared" si="139"/>
        <v>C100-G</v>
      </c>
    </row>
    <row r="732" spans="1:16" x14ac:dyDescent="0.25">
      <c r="A732" s="13" t="s">
        <v>9</v>
      </c>
      <c r="B732" s="13" t="s">
        <v>29</v>
      </c>
      <c r="C732" s="43" t="str">
        <f t="shared" ref="C732:C795" si="140">P732</f>
        <v>C101-G</v>
      </c>
      <c r="D732" s="6"/>
      <c r="E732" s="6"/>
      <c r="F732" s="6"/>
      <c r="G732" s="6"/>
      <c r="H732" s="6"/>
      <c r="I732" s="48"/>
      <c r="L732" s="13" t="str">
        <f t="shared" ref="L732:L795" si="141">IF(B732="Clou","C","T")</f>
        <v>C</v>
      </c>
      <c r="M732" s="51">
        <v>101</v>
      </c>
      <c r="N732" s="44" t="s">
        <v>30</v>
      </c>
      <c r="O732" s="13" t="s">
        <v>16</v>
      </c>
      <c r="P732" s="14" t="str">
        <f t="shared" ref="P732:P795" si="142">L732&amp;M732&amp;N732&amp;O732</f>
        <v>C101-G</v>
      </c>
    </row>
    <row r="733" spans="1:16" x14ac:dyDescent="0.25">
      <c r="A733" s="13" t="s">
        <v>9</v>
      </c>
      <c r="B733" s="13" t="s">
        <v>29</v>
      </c>
      <c r="C733" s="43" t="str">
        <f t="shared" si="140"/>
        <v>C102-G</v>
      </c>
      <c r="D733" s="6"/>
      <c r="E733" s="6"/>
      <c r="F733" s="6"/>
      <c r="G733" s="6"/>
      <c r="H733" s="6"/>
      <c r="I733" s="48"/>
      <c r="L733" s="13" t="str">
        <f t="shared" si="141"/>
        <v>C</v>
      </c>
      <c r="M733" s="51">
        <v>102</v>
      </c>
      <c r="N733" s="44" t="s">
        <v>30</v>
      </c>
      <c r="O733" s="13" t="s">
        <v>16</v>
      </c>
      <c r="P733" s="14" t="str">
        <f t="shared" si="142"/>
        <v>C102-G</v>
      </c>
    </row>
    <row r="734" spans="1:16" x14ac:dyDescent="0.25">
      <c r="A734" s="13" t="s">
        <v>9</v>
      </c>
      <c r="B734" s="13" t="s">
        <v>29</v>
      </c>
      <c r="C734" s="43" t="str">
        <f t="shared" si="140"/>
        <v>C103-G</v>
      </c>
      <c r="D734" s="6"/>
      <c r="E734" s="6"/>
      <c r="F734" s="6"/>
      <c r="G734" s="6"/>
      <c r="H734" s="6"/>
      <c r="I734" s="48"/>
      <c r="L734" s="13" t="str">
        <f t="shared" si="141"/>
        <v>C</v>
      </c>
      <c r="M734" s="51">
        <v>103</v>
      </c>
      <c r="N734" s="44" t="s">
        <v>30</v>
      </c>
      <c r="O734" s="13" t="s">
        <v>16</v>
      </c>
      <c r="P734" s="14" t="str">
        <f t="shared" si="142"/>
        <v>C103-G</v>
      </c>
    </row>
    <row r="735" spans="1:16" x14ac:dyDescent="0.25">
      <c r="A735" s="13" t="s">
        <v>9</v>
      </c>
      <c r="B735" s="13" t="s">
        <v>29</v>
      </c>
      <c r="C735" s="43" t="str">
        <f t="shared" si="140"/>
        <v>C104-G</v>
      </c>
      <c r="D735" s="6"/>
      <c r="E735" s="6"/>
      <c r="F735" s="6"/>
      <c r="G735" s="6"/>
      <c r="H735" s="6"/>
      <c r="I735" s="48"/>
      <c r="L735" s="13" t="str">
        <f t="shared" si="141"/>
        <v>C</v>
      </c>
      <c r="M735" s="51">
        <v>104</v>
      </c>
      <c r="N735" s="44" t="s">
        <v>30</v>
      </c>
      <c r="O735" s="13" t="s">
        <v>16</v>
      </c>
      <c r="P735" s="14" t="str">
        <f t="shared" si="142"/>
        <v>C104-G</v>
      </c>
    </row>
    <row r="736" spans="1:16" x14ac:dyDescent="0.25">
      <c r="A736" s="13" t="s">
        <v>9</v>
      </c>
      <c r="B736" s="13" t="s">
        <v>29</v>
      </c>
      <c r="C736" s="43" t="str">
        <f t="shared" si="140"/>
        <v>C105-G</v>
      </c>
      <c r="D736" s="6"/>
      <c r="E736" s="6"/>
      <c r="F736" s="6"/>
      <c r="G736" s="6"/>
      <c r="H736" s="6"/>
      <c r="I736" s="48"/>
      <c r="L736" s="13" t="str">
        <f t="shared" si="141"/>
        <v>C</v>
      </c>
      <c r="M736" s="51">
        <v>105</v>
      </c>
      <c r="N736" s="44" t="s">
        <v>30</v>
      </c>
      <c r="O736" s="13" t="s">
        <v>16</v>
      </c>
      <c r="P736" s="14" t="str">
        <f t="shared" si="142"/>
        <v>C105-G</v>
      </c>
    </row>
    <row r="737" spans="1:16" x14ac:dyDescent="0.25">
      <c r="A737" s="13" t="s">
        <v>9</v>
      </c>
      <c r="B737" s="13" t="s">
        <v>29</v>
      </c>
      <c r="C737" s="43" t="str">
        <f t="shared" si="140"/>
        <v>C106-G</v>
      </c>
      <c r="D737" s="6"/>
      <c r="E737" s="6"/>
      <c r="F737" s="6"/>
      <c r="G737" s="6"/>
      <c r="H737" s="6"/>
      <c r="I737" s="48"/>
      <c r="L737" s="13" t="str">
        <f t="shared" si="141"/>
        <v>C</v>
      </c>
      <c r="M737" s="51">
        <v>106</v>
      </c>
      <c r="N737" s="44" t="s">
        <v>30</v>
      </c>
      <c r="O737" s="13" t="s">
        <v>16</v>
      </c>
      <c r="P737" s="14" t="str">
        <f t="shared" si="142"/>
        <v>C106-G</v>
      </c>
    </row>
    <row r="738" spans="1:16" x14ac:dyDescent="0.25">
      <c r="A738" s="13" t="s">
        <v>9</v>
      </c>
      <c r="B738" s="13" t="s">
        <v>29</v>
      </c>
      <c r="C738" s="43" t="str">
        <f t="shared" si="140"/>
        <v>C107-G</v>
      </c>
      <c r="D738" s="6"/>
      <c r="E738" s="6"/>
      <c r="F738" s="6"/>
      <c r="G738" s="6"/>
      <c r="H738" s="6"/>
      <c r="I738" s="48"/>
      <c r="L738" s="13" t="str">
        <f t="shared" si="141"/>
        <v>C</v>
      </c>
      <c r="M738" s="51">
        <v>107</v>
      </c>
      <c r="N738" s="44" t="s">
        <v>30</v>
      </c>
      <c r="O738" s="13" t="s">
        <v>16</v>
      </c>
      <c r="P738" s="14" t="str">
        <f t="shared" si="142"/>
        <v>C107-G</v>
      </c>
    </row>
    <row r="739" spans="1:16" x14ac:dyDescent="0.25">
      <c r="A739" s="13" t="s">
        <v>9</v>
      </c>
      <c r="B739" s="13" t="s">
        <v>29</v>
      </c>
      <c r="C739" s="43" t="str">
        <f t="shared" si="140"/>
        <v>C108-G</v>
      </c>
      <c r="D739" s="6"/>
      <c r="E739" s="6"/>
      <c r="F739" s="6"/>
      <c r="G739" s="6"/>
      <c r="H739" s="6"/>
      <c r="I739" s="48"/>
      <c r="L739" s="13" t="str">
        <f t="shared" si="141"/>
        <v>C</v>
      </c>
      <c r="M739" s="51">
        <v>108</v>
      </c>
      <c r="N739" s="44" t="s">
        <v>30</v>
      </c>
      <c r="O739" s="13" t="s">
        <v>16</v>
      </c>
      <c r="P739" s="14" t="str">
        <f t="shared" si="142"/>
        <v>C108-G</v>
      </c>
    </row>
    <row r="740" spans="1:16" x14ac:dyDescent="0.25">
      <c r="A740" s="13" t="s">
        <v>9</v>
      </c>
      <c r="B740" s="13" t="s">
        <v>29</v>
      </c>
      <c r="C740" s="43" t="str">
        <f t="shared" si="140"/>
        <v>C109-G</v>
      </c>
      <c r="D740" s="6"/>
      <c r="E740" s="6"/>
      <c r="F740" s="6"/>
      <c r="G740" s="6"/>
      <c r="H740" s="6"/>
      <c r="I740" s="48"/>
      <c r="L740" s="13" t="str">
        <f t="shared" si="141"/>
        <v>C</v>
      </c>
      <c r="M740" s="51">
        <v>109</v>
      </c>
      <c r="N740" s="44" t="s">
        <v>30</v>
      </c>
      <c r="O740" s="13" t="s">
        <v>16</v>
      </c>
      <c r="P740" s="14" t="str">
        <f t="shared" si="142"/>
        <v>C109-G</v>
      </c>
    </row>
    <row r="741" spans="1:16" x14ac:dyDescent="0.25">
      <c r="A741" s="13" t="s">
        <v>9</v>
      </c>
      <c r="B741" s="13" t="s">
        <v>29</v>
      </c>
      <c r="C741" s="43" t="str">
        <f t="shared" si="140"/>
        <v>C110-G</v>
      </c>
      <c r="D741" s="6"/>
      <c r="E741" s="6"/>
      <c r="F741" s="6"/>
      <c r="G741" s="6"/>
      <c r="H741" s="6"/>
      <c r="I741" s="48"/>
      <c r="L741" s="13" t="str">
        <f t="shared" si="141"/>
        <v>C</v>
      </c>
      <c r="M741" s="51">
        <v>110</v>
      </c>
      <c r="N741" s="44" t="s">
        <v>30</v>
      </c>
      <c r="O741" s="13" t="s">
        <v>16</v>
      </c>
      <c r="P741" s="14" t="str">
        <f t="shared" si="142"/>
        <v>C110-G</v>
      </c>
    </row>
    <row r="742" spans="1:16" x14ac:dyDescent="0.25">
      <c r="A742" s="13" t="s">
        <v>9</v>
      </c>
      <c r="B742" s="13" t="s">
        <v>29</v>
      </c>
      <c r="C742" s="43" t="str">
        <f t="shared" si="140"/>
        <v>C111-G</v>
      </c>
      <c r="D742" s="6"/>
      <c r="E742" s="6"/>
      <c r="F742" s="6"/>
      <c r="G742" s="6"/>
      <c r="H742" s="6"/>
      <c r="I742" s="48"/>
      <c r="L742" s="13" t="str">
        <f t="shared" si="141"/>
        <v>C</v>
      </c>
      <c r="M742" s="51">
        <v>111</v>
      </c>
      <c r="N742" s="44" t="s">
        <v>30</v>
      </c>
      <c r="O742" s="13" t="s">
        <v>16</v>
      </c>
      <c r="P742" s="14" t="str">
        <f t="shared" si="142"/>
        <v>C111-G</v>
      </c>
    </row>
    <row r="743" spans="1:16" x14ac:dyDescent="0.25">
      <c r="A743" s="13" t="s">
        <v>9</v>
      </c>
      <c r="B743" s="13" t="s">
        <v>29</v>
      </c>
      <c r="C743" s="43" t="str">
        <f t="shared" si="140"/>
        <v>C112-G</v>
      </c>
      <c r="D743" s="6"/>
      <c r="E743" s="6"/>
      <c r="F743" s="6"/>
      <c r="G743" s="6"/>
      <c r="H743" s="6"/>
      <c r="I743" s="48"/>
      <c r="L743" s="13" t="str">
        <f t="shared" si="141"/>
        <v>C</v>
      </c>
      <c r="M743" s="51">
        <v>112</v>
      </c>
      <c r="N743" s="44" t="s">
        <v>30</v>
      </c>
      <c r="O743" s="13" t="s">
        <v>16</v>
      </c>
      <c r="P743" s="14" t="str">
        <f t="shared" si="142"/>
        <v>C112-G</v>
      </c>
    </row>
    <row r="744" spans="1:16" x14ac:dyDescent="0.25">
      <c r="A744" s="13" t="s">
        <v>9</v>
      </c>
      <c r="B744" s="13" t="s">
        <v>29</v>
      </c>
      <c r="C744" s="43" t="str">
        <f t="shared" si="140"/>
        <v>C113-G</v>
      </c>
      <c r="D744" s="6"/>
      <c r="E744" s="6"/>
      <c r="F744" s="6"/>
      <c r="G744" s="6"/>
      <c r="H744" s="6"/>
      <c r="I744" s="48"/>
      <c r="L744" s="13" t="str">
        <f t="shared" si="141"/>
        <v>C</v>
      </c>
      <c r="M744" s="51">
        <v>113</v>
      </c>
      <c r="N744" s="44" t="s">
        <v>30</v>
      </c>
      <c r="O744" s="13" t="s">
        <v>16</v>
      </c>
      <c r="P744" s="14" t="str">
        <f t="shared" si="142"/>
        <v>C113-G</v>
      </c>
    </row>
    <row r="745" spans="1:16" x14ac:dyDescent="0.25">
      <c r="A745" s="13" t="s">
        <v>9</v>
      </c>
      <c r="B745" s="13" t="s">
        <v>29</v>
      </c>
      <c r="C745" s="43" t="str">
        <f t="shared" si="140"/>
        <v>C114-G</v>
      </c>
      <c r="D745" s="6"/>
      <c r="E745" s="6"/>
      <c r="F745" s="6"/>
      <c r="G745" s="6"/>
      <c r="H745" s="6"/>
      <c r="I745" s="48"/>
      <c r="L745" s="13" t="str">
        <f t="shared" si="141"/>
        <v>C</v>
      </c>
      <c r="M745" s="51">
        <v>114</v>
      </c>
      <c r="N745" s="44" t="s">
        <v>30</v>
      </c>
      <c r="O745" s="13" t="s">
        <v>16</v>
      </c>
      <c r="P745" s="14" t="str">
        <f t="shared" si="142"/>
        <v>C114-G</v>
      </c>
    </row>
    <row r="746" spans="1:16" x14ac:dyDescent="0.25">
      <c r="A746" s="13" t="s">
        <v>9</v>
      </c>
      <c r="B746" s="13" t="s">
        <v>29</v>
      </c>
      <c r="C746" s="43" t="str">
        <f t="shared" si="140"/>
        <v>C115-G</v>
      </c>
      <c r="D746" s="6"/>
      <c r="E746" s="6"/>
      <c r="F746" s="6"/>
      <c r="G746" s="6"/>
      <c r="H746" s="6"/>
      <c r="I746" s="48"/>
      <c r="L746" s="13" t="str">
        <f t="shared" si="141"/>
        <v>C</v>
      </c>
      <c r="M746" s="51">
        <v>115</v>
      </c>
      <c r="N746" s="44" t="s">
        <v>30</v>
      </c>
      <c r="O746" s="13" t="s">
        <v>16</v>
      </c>
      <c r="P746" s="14" t="str">
        <f t="shared" si="142"/>
        <v>C115-G</v>
      </c>
    </row>
    <row r="747" spans="1:16" x14ac:dyDescent="0.25">
      <c r="A747" s="13" t="s">
        <v>9</v>
      </c>
      <c r="B747" s="13" t="s">
        <v>29</v>
      </c>
      <c r="C747" s="43" t="str">
        <f t="shared" si="140"/>
        <v>C116-G</v>
      </c>
      <c r="D747" s="6"/>
      <c r="E747" s="6"/>
      <c r="F747" s="6"/>
      <c r="G747" s="6"/>
      <c r="H747" s="6"/>
      <c r="I747" s="48"/>
      <c r="L747" s="13" t="str">
        <f t="shared" si="141"/>
        <v>C</v>
      </c>
      <c r="M747" s="51">
        <v>116</v>
      </c>
      <c r="N747" s="44" t="s">
        <v>30</v>
      </c>
      <c r="O747" s="13" t="s">
        <v>16</v>
      </c>
      <c r="P747" s="14" t="str">
        <f t="shared" si="142"/>
        <v>C116-G</v>
      </c>
    </row>
    <row r="748" spans="1:16" x14ac:dyDescent="0.25">
      <c r="A748" s="13" t="s">
        <v>9</v>
      </c>
      <c r="B748" s="13" t="s">
        <v>29</v>
      </c>
      <c r="C748" s="43" t="str">
        <f t="shared" si="140"/>
        <v>C117-G</v>
      </c>
      <c r="D748" s="6"/>
      <c r="E748" s="6"/>
      <c r="F748" s="6"/>
      <c r="G748" s="6"/>
      <c r="H748" s="6"/>
      <c r="I748" s="48"/>
      <c r="L748" s="13" t="str">
        <f t="shared" si="141"/>
        <v>C</v>
      </c>
      <c r="M748" s="51">
        <v>117</v>
      </c>
      <c r="N748" s="44" t="s">
        <v>30</v>
      </c>
      <c r="O748" s="13" t="s">
        <v>16</v>
      </c>
      <c r="P748" s="14" t="str">
        <f t="shared" si="142"/>
        <v>C117-G</v>
      </c>
    </row>
    <row r="749" spans="1:16" x14ac:dyDescent="0.25">
      <c r="A749" s="13" t="s">
        <v>9</v>
      </c>
      <c r="B749" s="13" t="s">
        <v>29</v>
      </c>
      <c r="C749" s="43" t="str">
        <f t="shared" si="140"/>
        <v>C118-G</v>
      </c>
      <c r="D749" s="6"/>
      <c r="E749" s="6"/>
      <c r="F749" s="6"/>
      <c r="G749" s="6"/>
      <c r="H749" s="6"/>
      <c r="I749" s="48"/>
      <c r="L749" s="13" t="str">
        <f t="shared" si="141"/>
        <v>C</v>
      </c>
      <c r="M749" s="51">
        <v>118</v>
      </c>
      <c r="N749" s="44" t="s">
        <v>30</v>
      </c>
      <c r="O749" s="13" t="s">
        <v>16</v>
      </c>
      <c r="P749" s="14" t="str">
        <f t="shared" si="142"/>
        <v>C118-G</v>
      </c>
    </row>
    <row r="750" spans="1:16" ht="15.75" thickBot="1" x14ac:dyDescent="0.3">
      <c r="A750" s="13" t="s">
        <v>9</v>
      </c>
      <c r="B750" s="13" t="s">
        <v>29</v>
      </c>
      <c r="C750" s="46" t="str">
        <f t="shared" si="140"/>
        <v>C119-G</v>
      </c>
      <c r="D750" s="8"/>
      <c r="E750" s="8"/>
      <c r="F750" s="8"/>
      <c r="G750" s="8"/>
      <c r="H750" s="8"/>
      <c r="I750" s="40"/>
      <c r="L750" s="13" t="str">
        <f t="shared" si="141"/>
        <v>C</v>
      </c>
      <c r="M750" s="51">
        <v>119</v>
      </c>
      <c r="N750" s="44" t="s">
        <v>30</v>
      </c>
      <c r="O750" s="13" t="s">
        <v>16</v>
      </c>
      <c r="P750" s="14" t="str">
        <f t="shared" si="142"/>
        <v>C119-G</v>
      </c>
    </row>
    <row r="751" spans="1:16" x14ac:dyDescent="0.25">
      <c r="A751" s="13" t="s">
        <v>9</v>
      </c>
      <c r="B751" s="13" t="s">
        <v>29</v>
      </c>
      <c r="C751" s="45" t="str">
        <f t="shared" si="140"/>
        <v>C90-H</v>
      </c>
      <c r="D751" s="4"/>
      <c r="E751" s="4"/>
      <c r="F751" s="4"/>
      <c r="G751" s="4"/>
      <c r="H751" s="4"/>
      <c r="I751" s="35"/>
      <c r="L751" s="13" t="str">
        <f t="shared" si="141"/>
        <v>C</v>
      </c>
      <c r="M751" s="50">
        <v>90</v>
      </c>
      <c r="N751" s="44" t="s">
        <v>30</v>
      </c>
      <c r="O751" s="13" t="s">
        <v>31</v>
      </c>
      <c r="P751" s="14" t="str">
        <f t="shared" si="142"/>
        <v>C90-H</v>
      </c>
    </row>
    <row r="752" spans="1:16" x14ac:dyDescent="0.25">
      <c r="A752" s="13" t="s">
        <v>9</v>
      </c>
      <c r="B752" s="13" t="s">
        <v>29</v>
      </c>
      <c r="C752" s="43" t="str">
        <f t="shared" si="140"/>
        <v>C91-H</v>
      </c>
      <c r="D752" s="6"/>
      <c r="E752" s="6"/>
      <c r="F752" s="6"/>
      <c r="G752" s="6"/>
      <c r="H752" s="6"/>
      <c r="I752" s="48"/>
      <c r="L752" s="13" t="str">
        <f t="shared" si="141"/>
        <v>C</v>
      </c>
      <c r="M752" s="50">
        <v>91</v>
      </c>
      <c r="N752" s="44" t="s">
        <v>30</v>
      </c>
      <c r="O752" s="13" t="s">
        <v>31</v>
      </c>
      <c r="P752" s="14" t="str">
        <f t="shared" si="142"/>
        <v>C91-H</v>
      </c>
    </row>
    <row r="753" spans="1:16" x14ac:dyDescent="0.25">
      <c r="A753" s="13" t="s">
        <v>9</v>
      </c>
      <c r="B753" s="13" t="s">
        <v>29</v>
      </c>
      <c r="C753" s="43" t="str">
        <f t="shared" si="140"/>
        <v>C91'-H</v>
      </c>
      <c r="D753" s="6"/>
      <c r="E753" s="6"/>
      <c r="F753" s="6"/>
      <c r="G753" s="6"/>
      <c r="H753" s="6"/>
      <c r="I753" s="48"/>
      <c r="L753" s="13" t="str">
        <f t="shared" si="141"/>
        <v>C</v>
      </c>
      <c r="M753" s="51" t="s">
        <v>34</v>
      </c>
      <c r="N753" s="44" t="s">
        <v>30</v>
      </c>
      <c r="O753" s="13" t="s">
        <v>31</v>
      </c>
      <c r="P753" s="14" t="str">
        <f t="shared" si="142"/>
        <v>C91'-H</v>
      </c>
    </row>
    <row r="754" spans="1:16" x14ac:dyDescent="0.25">
      <c r="A754" s="13" t="s">
        <v>9</v>
      </c>
      <c r="B754" s="13" t="s">
        <v>29</v>
      </c>
      <c r="C754" s="43" t="str">
        <f t="shared" si="140"/>
        <v>C92-H</v>
      </c>
      <c r="D754" s="6"/>
      <c r="E754" s="6"/>
      <c r="F754" s="6"/>
      <c r="G754" s="6"/>
      <c r="H754" s="6"/>
      <c r="I754" s="48"/>
      <c r="L754" s="13" t="str">
        <f t="shared" si="141"/>
        <v>C</v>
      </c>
      <c r="M754" s="51">
        <v>92</v>
      </c>
      <c r="N754" s="44" t="s">
        <v>30</v>
      </c>
      <c r="O754" s="13" t="s">
        <v>31</v>
      </c>
      <c r="P754" s="14" t="str">
        <f t="shared" si="142"/>
        <v>C92-H</v>
      </c>
    </row>
    <row r="755" spans="1:16" x14ac:dyDescent="0.25">
      <c r="A755" s="13" t="s">
        <v>9</v>
      </c>
      <c r="B755" s="13" t="s">
        <v>29</v>
      </c>
      <c r="C755" s="43" t="str">
        <f t="shared" si="140"/>
        <v>C94-H</v>
      </c>
      <c r="D755" s="6"/>
      <c r="E755" s="6"/>
      <c r="F755" s="6"/>
      <c r="G755" s="6"/>
      <c r="H755" s="6"/>
      <c r="I755" s="48"/>
      <c r="L755" s="13" t="str">
        <f t="shared" si="141"/>
        <v>C</v>
      </c>
      <c r="M755" s="51">
        <v>94</v>
      </c>
      <c r="N755" s="44" t="s">
        <v>30</v>
      </c>
      <c r="O755" s="13" t="s">
        <v>31</v>
      </c>
      <c r="P755" s="14" t="str">
        <f t="shared" si="142"/>
        <v>C94-H</v>
      </c>
    </row>
    <row r="756" spans="1:16" x14ac:dyDescent="0.25">
      <c r="A756" s="13" t="s">
        <v>9</v>
      </c>
      <c r="B756" s="13" t="s">
        <v>29</v>
      </c>
      <c r="C756" s="43" t="str">
        <f t="shared" si="140"/>
        <v>C94'-H</v>
      </c>
      <c r="D756" s="6"/>
      <c r="E756" s="6"/>
      <c r="F756" s="6"/>
      <c r="G756" s="6"/>
      <c r="H756" s="6"/>
      <c r="I756" s="48"/>
      <c r="L756" s="13" t="str">
        <f t="shared" si="141"/>
        <v>C</v>
      </c>
      <c r="M756" s="51" t="s">
        <v>37</v>
      </c>
      <c r="N756" s="44" t="s">
        <v>30</v>
      </c>
      <c r="O756" s="13" t="s">
        <v>31</v>
      </c>
      <c r="P756" s="14" t="str">
        <f t="shared" si="142"/>
        <v>C94'-H</v>
      </c>
    </row>
    <row r="757" spans="1:16" x14ac:dyDescent="0.25">
      <c r="A757" s="13" t="s">
        <v>9</v>
      </c>
      <c r="B757" s="13" t="s">
        <v>29</v>
      </c>
      <c r="C757" s="43" t="str">
        <f t="shared" si="140"/>
        <v>C95-H</v>
      </c>
      <c r="D757" s="6"/>
      <c r="E757" s="6"/>
      <c r="F757" s="6"/>
      <c r="G757" s="6"/>
      <c r="H757" s="6"/>
      <c r="I757" s="48"/>
      <c r="L757" s="13" t="str">
        <f t="shared" si="141"/>
        <v>C</v>
      </c>
      <c r="M757" s="51">
        <v>95</v>
      </c>
      <c r="N757" s="44" t="s">
        <v>30</v>
      </c>
      <c r="O757" s="13" t="s">
        <v>31</v>
      </c>
      <c r="P757" s="14" t="str">
        <f t="shared" si="142"/>
        <v>C95-H</v>
      </c>
    </row>
    <row r="758" spans="1:16" x14ac:dyDescent="0.25">
      <c r="A758" s="13" t="s">
        <v>9</v>
      </c>
      <c r="B758" s="13" t="s">
        <v>29</v>
      </c>
      <c r="C758" s="43" t="str">
        <f t="shared" si="140"/>
        <v>C96-H</v>
      </c>
      <c r="D758" s="6"/>
      <c r="E758" s="6"/>
      <c r="F758" s="6"/>
      <c r="G758" s="6"/>
      <c r="H758" s="6"/>
      <c r="I758" s="48"/>
      <c r="L758" s="13" t="str">
        <f t="shared" si="141"/>
        <v>C</v>
      </c>
      <c r="M758" s="51">
        <v>96</v>
      </c>
      <c r="N758" s="44" t="s">
        <v>30</v>
      </c>
      <c r="O758" s="13" t="s">
        <v>31</v>
      </c>
      <c r="P758" s="14" t="str">
        <f t="shared" si="142"/>
        <v>C96-H</v>
      </c>
    </row>
    <row r="759" spans="1:16" x14ac:dyDescent="0.25">
      <c r="A759" s="13" t="s">
        <v>9</v>
      </c>
      <c r="B759" s="13" t="s">
        <v>29</v>
      </c>
      <c r="C759" s="43" t="str">
        <f t="shared" si="140"/>
        <v>C96'-H</v>
      </c>
      <c r="D759" s="6"/>
      <c r="E759" s="6"/>
      <c r="F759" s="6"/>
      <c r="G759" s="6"/>
      <c r="H759" s="6"/>
      <c r="I759" s="48"/>
      <c r="L759" s="13" t="str">
        <f t="shared" si="141"/>
        <v>C</v>
      </c>
      <c r="M759" s="51" t="s">
        <v>39</v>
      </c>
      <c r="N759" s="44" t="s">
        <v>30</v>
      </c>
      <c r="O759" s="13" t="s">
        <v>31</v>
      </c>
      <c r="P759" s="14" t="str">
        <f t="shared" si="142"/>
        <v>C96'-H</v>
      </c>
    </row>
    <row r="760" spans="1:16" x14ac:dyDescent="0.25">
      <c r="A760" s="13" t="s">
        <v>9</v>
      </c>
      <c r="B760" s="13" t="s">
        <v>29</v>
      </c>
      <c r="C760" s="43" t="str">
        <f t="shared" si="140"/>
        <v>C97-H</v>
      </c>
      <c r="D760" s="6"/>
      <c r="E760" s="6"/>
      <c r="F760" s="6"/>
      <c r="G760" s="6"/>
      <c r="H760" s="6"/>
      <c r="I760" s="48"/>
      <c r="L760" s="13" t="str">
        <f t="shared" si="141"/>
        <v>C</v>
      </c>
      <c r="M760" s="51">
        <v>97</v>
      </c>
      <c r="N760" s="44" t="s">
        <v>30</v>
      </c>
      <c r="O760" s="13" t="s">
        <v>31</v>
      </c>
      <c r="P760" s="14" t="str">
        <f t="shared" si="142"/>
        <v>C97-H</v>
      </c>
    </row>
    <row r="761" spans="1:16" x14ac:dyDescent="0.25">
      <c r="A761" s="13" t="s">
        <v>9</v>
      </c>
      <c r="B761" s="13" t="s">
        <v>29</v>
      </c>
      <c r="C761" s="43" t="str">
        <f t="shared" si="140"/>
        <v>C99-H</v>
      </c>
      <c r="D761" s="6"/>
      <c r="E761" s="6"/>
      <c r="F761" s="6"/>
      <c r="G761" s="6"/>
      <c r="H761" s="6"/>
      <c r="I761" s="48"/>
      <c r="L761" s="13" t="str">
        <f t="shared" si="141"/>
        <v>C</v>
      </c>
      <c r="M761" s="51">
        <v>99</v>
      </c>
      <c r="N761" s="44" t="s">
        <v>30</v>
      </c>
      <c r="O761" s="13" t="s">
        <v>31</v>
      </c>
      <c r="P761" s="14" t="str">
        <f t="shared" si="142"/>
        <v>C99-H</v>
      </c>
    </row>
    <row r="762" spans="1:16" x14ac:dyDescent="0.25">
      <c r="A762" s="13" t="s">
        <v>9</v>
      </c>
      <c r="B762" s="13" t="s">
        <v>29</v>
      </c>
      <c r="C762" s="43" t="str">
        <f t="shared" si="140"/>
        <v>C100-H</v>
      </c>
      <c r="D762" s="6"/>
      <c r="E762" s="6"/>
      <c r="F762" s="6"/>
      <c r="G762" s="6"/>
      <c r="H762" s="6"/>
      <c r="I762" s="48"/>
      <c r="L762" s="13" t="str">
        <f t="shared" si="141"/>
        <v>C</v>
      </c>
      <c r="M762" s="51">
        <v>100</v>
      </c>
      <c r="N762" s="44" t="s">
        <v>30</v>
      </c>
      <c r="O762" s="13" t="s">
        <v>31</v>
      </c>
      <c r="P762" s="14" t="str">
        <f t="shared" si="142"/>
        <v>C100-H</v>
      </c>
    </row>
    <row r="763" spans="1:16" x14ac:dyDescent="0.25">
      <c r="A763" s="13" t="s">
        <v>9</v>
      </c>
      <c r="B763" s="13" t="s">
        <v>29</v>
      </c>
      <c r="C763" s="43" t="str">
        <f t="shared" si="140"/>
        <v>C101-H</v>
      </c>
      <c r="D763" s="6"/>
      <c r="E763" s="6"/>
      <c r="F763" s="6"/>
      <c r="G763" s="6"/>
      <c r="H763" s="6"/>
      <c r="I763" s="48"/>
      <c r="L763" s="13" t="str">
        <f t="shared" si="141"/>
        <v>C</v>
      </c>
      <c r="M763" s="51">
        <v>101</v>
      </c>
      <c r="N763" s="44" t="s">
        <v>30</v>
      </c>
      <c r="O763" s="13" t="s">
        <v>31</v>
      </c>
      <c r="P763" s="14" t="str">
        <f t="shared" si="142"/>
        <v>C101-H</v>
      </c>
    </row>
    <row r="764" spans="1:16" x14ac:dyDescent="0.25">
      <c r="A764" s="13" t="s">
        <v>9</v>
      </c>
      <c r="B764" s="13" t="s">
        <v>29</v>
      </c>
      <c r="C764" s="43" t="str">
        <f t="shared" si="140"/>
        <v>C102-H</v>
      </c>
      <c r="D764" s="6"/>
      <c r="E764" s="6"/>
      <c r="F764" s="6"/>
      <c r="G764" s="6"/>
      <c r="H764" s="6"/>
      <c r="I764" s="48"/>
      <c r="L764" s="13" t="str">
        <f t="shared" si="141"/>
        <v>C</v>
      </c>
      <c r="M764" s="51">
        <v>102</v>
      </c>
      <c r="N764" s="44" t="s">
        <v>30</v>
      </c>
      <c r="O764" s="13" t="s">
        <v>31</v>
      </c>
      <c r="P764" s="14" t="str">
        <f t="shared" si="142"/>
        <v>C102-H</v>
      </c>
    </row>
    <row r="765" spans="1:16" x14ac:dyDescent="0.25">
      <c r="A765" s="13" t="s">
        <v>9</v>
      </c>
      <c r="B765" s="13" t="s">
        <v>29</v>
      </c>
      <c r="C765" s="43" t="str">
        <f t="shared" si="140"/>
        <v>C103-H</v>
      </c>
      <c r="D765" s="6"/>
      <c r="E765" s="6"/>
      <c r="F765" s="6"/>
      <c r="G765" s="6"/>
      <c r="H765" s="6"/>
      <c r="I765" s="48"/>
      <c r="L765" s="13" t="str">
        <f t="shared" si="141"/>
        <v>C</v>
      </c>
      <c r="M765" s="51">
        <v>103</v>
      </c>
      <c r="N765" s="44" t="s">
        <v>30</v>
      </c>
      <c r="O765" s="13" t="s">
        <v>31</v>
      </c>
      <c r="P765" s="14" t="str">
        <f t="shared" si="142"/>
        <v>C103-H</v>
      </c>
    </row>
    <row r="766" spans="1:16" x14ac:dyDescent="0.25">
      <c r="A766" s="13" t="s">
        <v>9</v>
      </c>
      <c r="B766" s="13" t="s">
        <v>29</v>
      </c>
      <c r="C766" s="43" t="str">
        <f t="shared" si="140"/>
        <v>C104-H</v>
      </c>
      <c r="D766" s="6"/>
      <c r="E766" s="6"/>
      <c r="F766" s="6"/>
      <c r="G766" s="6"/>
      <c r="H766" s="6"/>
      <c r="I766" s="48"/>
      <c r="L766" s="13" t="str">
        <f t="shared" si="141"/>
        <v>C</v>
      </c>
      <c r="M766" s="51">
        <v>104</v>
      </c>
      <c r="N766" s="44" t="s">
        <v>30</v>
      </c>
      <c r="O766" s="13" t="s">
        <v>31</v>
      </c>
      <c r="P766" s="14" t="str">
        <f t="shared" si="142"/>
        <v>C104-H</v>
      </c>
    </row>
    <row r="767" spans="1:16" x14ac:dyDescent="0.25">
      <c r="A767" s="13" t="s">
        <v>9</v>
      </c>
      <c r="B767" s="13" t="s">
        <v>29</v>
      </c>
      <c r="C767" s="43" t="str">
        <f t="shared" si="140"/>
        <v>C105-H</v>
      </c>
      <c r="D767" s="6"/>
      <c r="E767" s="6"/>
      <c r="F767" s="6"/>
      <c r="G767" s="6"/>
      <c r="H767" s="6"/>
      <c r="I767" s="48"/>
      <c r="L767" s="13" t="str">
        <f t="shared" si="141"/>
        <v>C</v>
      </c>
      <c r="M767" s="51">
        <v>105</v>
      </c>
      <c r="N767" s="44" t="s">
        <v>30</v>
      </c>
      <c r="O767" s="13" t="s">
        <v>31</v>
      </c>
      <c r="P767" s="14" t="str">
        <f t="shared" si="142"/>
        <v>C105-H</v>
      </c>
    </row>
    <row r="768" spans="1:16" x14ac:dyDescent="0.25">
      <c r="A768" s="13" t="s">
        <v>9</v>
      </c>
      <c r="B768" s="13" t="s">
        <v>29</v>
      </c>
      <c r="C768" s="43" t="str">
        <f t="shared" si="140"/>
        <v>C106-H</v>
      </c>
      <c r="D768" s="6"/>
      <c r="E768" s="6"/>
      <c r="F768" s="6"/>
      <c r="G768" s="6"/>
      <c r="H768" s="6"/>
      <c r="I768" s="48"/>
      <c r="L768" s="13" t="str">
        <f t="shared" si="141"/>
        <v>C</v>
      </c>
      <c r="M768" s="51">
        <v>106</v>
      </c>
      <c r="N768" s="44" t="s">
        <v>30</v>
      </c>
      <c r="O768" s="13" t="s">
        <v>31</v>
      </c>
      <c r="P768" s="14" t="str">
        <f t="shared" si="142"/>
        <v>C106-H</v>
      </c>
    </row>
    <row r="769" spans="1:16" x14ac:dyDescent="0.25">
      <c r="A769" s="13" t="s">
        <v>9</v>
      </c>
      <c r="B769" s="13" t="s">
        <v>29</v>
      </c>
      <c r="C769" s="43" t="str">
        <f t="shared" si="140"/>
        <v>C107-H</v>
      </c>
      <c r="D769" s="6"/>
      <c r="E769" s="6"/>
      <c r="F769" s="6"/>
      <c r="G769" s="6"/>
      <c r="H769" s="6"/>
      <c r="I769" s="48"/>
      <c r="L769" s="13" t="str">
        <f t="shared" si="141"/>
        <v>C</v>
      </c>
      <c r="M769" s="51">
        <v>107</v>
      </c>
      <c r="N769" s="44" t="s">
        <v>30</v>
      </c>
      <c r="O769" s="13" t="s">
        <v>31</v>
      </c>
      <c r="P769" s="14" t="str">
        <f t="shared" si="142"/>
        <v>C107-H</v>
      </c>
    </row>
    <row r="770" spans="1:16" x14ac:dyDescent="0.25">
      <c r="A770" s="13" t="s">
        <v>9</v>
      </c>
      <c r="B770" s="13" t="s">
        <v>29</v>
      </c>
      <c r="C770" s="43" t="str">
        <f t="shared" si="140"/>
        <v>C108-H</v>
      </c>
      <c r="D770" s="6"/>
      <c r="E770" s="6"/>
      <c r="F770" s="6"/>
      <c r="G770" s="6"/>
      <c r="H770" s="6"/>
      <c r="I770" s="48"/>
      <c r="L770" s="13" t="str">
        <f t="shared" si="141"/>
        <v>C</v>
      </c>
      <c r="M770" s="51">
        <v>108</v>
      </c>
      <c r="N770" s="44" t="s">
        <v>30</v>
      </c>
      <c r="O770" s="13" t="s">
        <v>31</v>
      </c>
      <c r="P770" s="14" t="str">
        <f t="shared" si="142"/>
        <v>C108-H</v>
      </c>
    </row>
    <row r="771" spans="1:16" x14ac:dyDescent="0.25">
      <c r="A771" s="13" t="s">
        <v>9</v>
      </c>
      <c r="B771" s="13" t="s">
        <v>29</v>
      </c>
      <c r="C771" s="43" t="str">
        <f t="shared" si="140"/>
        <v>C109-H</v>
      </c>
      <c r="D771" s="6"/>
      <c r="E771" s="6"/>
      <c r="F771" s="6"/>
      <c r="G771" s="6"/>
      <c r="H771" s="6"/>
      <c r="I771" s="48"/>
      <c r="L771" s="13" t="str">
        <f t="shared" si="141"/>
        <v>C</v>
      </c>
      <c r="M771" s="51">
        <v>109</v>
      </c>
      <c r="N771" s="44" t="s">
        <v>30</v>
      </c>
      <c r="O771" s="13" t="s">
        <v>31</v>
      </c>
      <c r="P771" s="14" t="str">
        <f t="shared" si="142"/>
        <v>C109-H</v>
      </c>
    </row>
    <row r="772" spans="1:16" x14ac:dyDescent="0.25">
      <c r="A772" s="13" t="s">
        <v>9</v>
      </c>
      <c r="B772" s="13" t="s">
        <v>29</v>
      </c>
      <c r="C772" s="43" t="str">
        <f t="shared" si="140"/>
        <v>C110-H</v>
      </c>
      <c r="D772" s="6"/>
      <c r="E772" s="6"/>
      <c r="F772" s="6"/>
      <c r="G772" s="6"/>
      <c r="H772" s="6"/>
      <c r="I772" s="48"/>
      <c r="L772" s="13" t="str">
        <f t="shared" si="141"/>
        <v>C</v>
      </c>
      <c r="M772" s="51">
        <v>110</v>
      </c>
      <c r="N772" s="44" t="s">
        <v>30</v>
      </c>
      <c r="O772" s="13" t="s">
        <v>31</v>
      </c>
      <c r="P772" s="14" t="str">
        <f t="shared" si="142"/>
        <v>C110-H</v>
      </c>
    </row>
    <row r="773" spans="1:16" x14ac:dyDescent="0.25">
      <c r="A773" s="13" t="s">
        <v>9</v>
      </c>
      <c r="B773" s="13" t="s">
        <v>29</v>
      </c>
      <c r="C773" s="43" t="str">
        <f t="shared" si="140"/>
        <v>C111-H</v>
      </c>
      <c r="D773" s="6"/>
      <c r="E773" s="6"/>
      <c r="F773" s="6"/>
      <c r="G773" s="6"/>
      <c r="H773" s="6"/>
      <c r="I773" s="48"/>
      <c r="L773" s="13" t="str">
        <f t="shared" si="141"/>
        <v>C</v>
      </c>
      <c r="M773" s="51">
        <v>111</v>
      </c>
      <c r="N773" s="44" t="s">
        <v>30</v>
      </c>
      <c r="O773" s="13" t="s">
        <v>31</v>
      </c>
      <c r="P773" s="14" t="str">
        <f t="shared" si="142"/>
        <v>C111-H</v>
      </c>
    </row>
    <row r="774" spans="1:16" x14ac:dyDescent="0.25">
      <c r="A774" s="13" t="s">
        <v>9</v>
      </c>
      <c r="B774" s="13" t="s">
        <v>29</v>
      </c>
      <c r="C774" s="43" t="str">
        <f t="shared" si="140"/>
        <v>C112-H</v>
      </c>
      <c r="D774" s="6"/>
      <c r="E774" s="6"/>
      <c r="F774" s="6"/>
      <c r="G774" s="6"/>
      <c r="H774" s="6"/>
      <c r="I774" s="48"/>
      <c r="L774" s="13" t="str">
        <f t="shared" si="141"/>
        <v>C</v>
      </c>
      <c r="M774" s="51">
        <v>112</v>
      </c>
      <c r="N774" s="44" t="s">
        <v>30</v>
      </c>
      <c r="O774" s="13" t="s">
        <v>31</v>
      </c>
      <c r="P774" s="14" t="str">
        <f t="shared" si="142"/>
        <v>C112-H</v>
      </c>
    </row>
    <row r="775" spans="1:16" x14ac:dyDescent="0.25">
      <c r="A775" s="13" t="s">
        <v>9</v>
      </c>
      <c r="B775" s="13" t="s">
        <v>29</v>
      </c>
      <c r="C775" s="43" t="str">
        <f t="shared" si="140"/>
        <v>C113-H</v>
      </c>
      <c r="D775" s="6"/>
      <c r="E775" s="6"/>
      <c r="F775" s="6"/>
      <c r="G775" s="6"/>
      <c r="H775" s="6"/>
      <c r="I775" s="48"/>
      <c r="L775" s="13" t="str">
        <f t="shared" si="141"/>
        <v>C</v>
      </c>
      <c r="M775" s="51">
        <v>113</v>
      </c>
      <c r="N775" s="44" t="s">
        <v>30</v>
      </c>
      <c r="O775" s="13" t="s">
        <v>31</v>
      </c>
      <c r="P775" s="14" t="str">
        <f t="shared" si="142"/>
        <v>C113-H</v>
      </c>
    </row>
    <row r="776" spans="1:16" x14ac:dyDescent="0.25">
      <c r="A776" s="13" t="s">
        <v>9</v>
      </c>
      <c r="B776" s="13" t="s">
        <v>29</v>
      </c>
      <c r="C776" s="43" t="str">
        <f t="shared" si="140"/>
        <v>C114-H</v>
      </c>
      <c r="D776" s="6"/>
      <c r="E776" s="6"/>
      <c r="F776" s="6"/>
      <c r="G776" s="6"/>
      <c r="H776" s="6"/>
      <c r="I776" s="48"/>
      <c r="L776" s="13" t="str">
        <f t="shared" si="141"/>
        <v>C</v>
      </c>
      <c r="M776" s="51">
        <v>114</v>
      </c>
      <c r="N776" s="44" t="s">
        <v>30</v>
      </c>
      <c r="O776" s="13" t="s">
        <v>31</v>
      </c>
      <c r="P776" s="14" t="str">
        <f t="shared" si="142"/>
        <v>C114-H</v>
      </c>
    </row>
    <row r="777" spans="1:16" x14ac:dyDescent="0.25">
      <c r="A777" s="13" t="s">
        <v>9</v>
      </c>
      <c r="B777" s="13" t="s">
        <v>29</v>
      </c>
      <c r="C777" s="43" t="str">
        <f t="shared" si="140"/>
        <v>C115-H</v>
      </c>
      <c r="D777" s="6"/>
      <c r="E777" s="6"/>
      <c r="F777" s="6"/>
      <c r="G777" s="6"/>
      <c r="H777" s="6"/>
      <c r="I777" s="48"/>
      <c r="L777" s="13" t="str">
        <f t="shared" si="141"/>
        <v>C</v>
      </c>
      <c r="M777" s="51">
        <v>115</v>
      </c>
      <c r="N777" s="44" t="s">
        <v>30</v>
      </c>
      <c r="O777" s="13" t="s">
        <v>31</v>
      </c>
      <c r="P777" s="14" t="str">
        <f t="shared" si="142"/>
        <v>C115-H</v>
      </c>
    </row>
    <row r="778" spans="1:16" x14ac:dyDescent="0.25">
      <c r="A778" s="13" t="s">
        <v>9</v>
      </c>
      <c r="B778" s="13" t="s">
        <v>29</v>
      </c>
      <c r="C778" s="43" t="str">
        <f t="shared" si="140"/>
        <v>C116-H</v>
      </c>
      <c r="D778" s="6"/>
      <c r="E778" s="6"/>
      <c r="F778" s="6"/>
      <c r="G778" s="6"/>
      <c r="H778" s="6"/>
      <c r="I778" s="48"/>
      <c r="L778" s="13" t="str">
        <f t="shared" si="141"/>
        <v>C</v>
      </c>
      <c r="M778" s="51">
        <v>116</v>
      </c>
      <c r="N778" s="44" t="s">
        <v>30</v>
      </c>
      <c r="O778" s="13" t="s">
        <v>31</v>
      </c>
      <c r="P778" s="14" t="str">
        <f t="shared" si="142"/>
        <v>C116-H</v>
      </c>
    </row>
    <row r="779" spans="1:16" x14ac:dyDescent="0.25">
      <c r="A779" s="13" t="s">
        <v>9</v>
      </c>
      <c r="B779" s="13" t="s">
        <v>29</v>
      </c>
      <c r="C779" s="43" t="str">
        <f t="shared" si="140"/>
        <v>C117-H</v>
      </c>
      <c r="D779" s="6"/>
      <c r="E779" s="6"/>
      <c r="F779" s="6"/>
      <c r="G779" s="6"/>
      <c r="H779" s="6"/>
      <c r="I779" s="48"/>
      <c r="L779" s="13" t="str">
        <f t="shared" si="141"/>
        <v>C</v>
      </c>
      <c r="M779" s="51">
        <v>117</v>
      </c>
      <c r="N779" s="44" t="s">
        <v>30</v>
      </c>
      <c r="O779" s="13" t="s">
        <v>31</v>
      </c>
      <c r="P779" s="14" t="str">
        <f t="shared" si="142"/>
        <v>C117-H</v>
      </c>
    </row>
    <row r="780" spans="1:16" x14ac:dyDescent="0.25">
      <c r="A780" s="13" t="s">
        <v>9</v>
      </c>
      <c r="B780" s="13" t="s">
        <v>29</v>
      </c>
      <c r="C780" s="43" t="str">
        <f t="shared" si="140"/>
        <v>C118-H</v>
      </c>
      <c r="D780" s="6"/>
      <c r="E780" s="6"/>
      <c r="F780" s="6"/>
      <c r="G780" s="6"/>
      <c r="H780" s="6"/>
      <c r="I780" s="48"/>
      <c r="L780" s="13" t="str">
        <f t="shared" si="141"/>
        <v>C</v>
      </c>
      <c r="M780" s="51">
        <v>118</v>
      </c>
      <c r="N780" s="44" t="s">
        <v>30</v>
      </c>
      <c r="O780" s="13" t="s">
        <v>31</v>
      </c>
      <c r="P780" s="14" t="str">
        <f t="shared" si="142"/>
        <v>C118-H</v>
      </c>
    </row>
    <row r="781" spans="1:16" ht="15.75" thickBot="1" x14ac:dyDescent="0.3">
      <c r="A781" s="13" t="s">
        <v>9</v>
      </c>
      <c r="B781" s="13" t="s">
        <v>29</v>
      </c>
      <c r="C781" s="46" t="str">
        <f t="shared" si="140"/>
        <v>C119-H</v>
      </c>
      <c r="D781" s="8"/>
      <c r="E781" s="8"/>
      <c r="F781" s="8"/>
      <c r="G781" s="8"/>
      <c r="H781" s="8"/>
      <c r="I781" s="40"/>
      <c r="L781" s="13" t="str">
        <f t="shared" si="141"/>
        <v>C</v>
      </c>
      <c r="M781" s="51">
        <v>119</v>
      </c>
      <c r="N781" s="44" t="s">
        <v>30</v>
      </c>
      <c r="O781" s="13" t="s">
        <v>31</v>
      </c>
      <c r="P781" s="14" t="str">
        <f t="shared" si="142"/>
        <v>C119-H</v>
      </c>
    </row>
    <row r="782" spans="1:16" x14ac:dyDescent="0.25">
      <c r="A782" s="13" t="s">
        <v>9</v>
      </c>
      <c r="B782" s="13" t="s">
        <v>29</v>
      </c>
      <c r="C782" s="45" t="str">
        <f t="shared" si="140"/>
        <v>C90-I</v>
      </c>
      <c r="D782" s="4"/>
      <c r="E782" s="4"/>
      <c r="F782" s="4"/>
      <c r="G782" s="4"/>
      <c r="H782" s="4"/>
      <c r="I782" s="35"/>
      <c r="L782" s="13" t="str">
        <f t="shared" si="141"/>
        <v>C</v>
      </c>
      <c r="M782" s="50">
        <v>90</v>
      </c>
      <c r="N782" s="44" t="s">
        <v>30</v>
      </c>
      <c r="O782" s="13" t="s">
        <v>32</v>
      </c>
      <c r="P782" s="14" t="str">
        <f t="shared" si="142"/>
        <v>C90-I</v>
      </c>
    </row>
    <row r="783" spans="1:16" x14ac:dyDescent="0.25">
      <c r="A783" s="13" t="s">
        <v>9</v>
      </c>
      <c r="B783" s="13" t="s">
        <v>29</v>
      </c>
      <c r="C783" s="43" t="str">
        <f t="shared" si="140"/>
        <v>C91-I</v>
      </c>
      <c r="D783" s="6"/>
      <c r="E783" s="6"/>
      <c r="F783" s="6"/>
      <c r="G783" s="6"/>
      <c r="H783" s="6"/>
      <c r="I783" s="48"/>
      <c r="L783" s="13" t="str">
        <f t="shared" si="141"/>
        <v>C</v>
      </c>
      <c r="M783" s="50">
        <v>91</v>
      </c>
      <c r="N783" s="44" t="s">
        <v>30</v>
      </c>
      <c r="O783" s="13" t="s">
        <v>32</v>
      </c>
      <c r="P783" s="14" t="str">
        <f t="shared" si="142"/>
        <v>C91-I</v>
      </c>
    </row>
    <row r="784" spans="1:16" x14ac:dyDescent="0.25">
      <c r="A784" s="13" t="s">
        <v>9</v>
      </c>
      <c r="B784" s="13" t="s">
        <v>29</v>
      </c>
      <c r="C784" s="43" t="str">
        <f t="shared" si="140"/>
        <v>C91'-I</v>
      </c>
      <c r="D784" s="6"/>
      <c r="E784" s="6"/>
      <c r="F784" s="6"/>
      <c r="G784" s="6"/>
      <c r="H784" s="6"/>
      <c r="I784" s="48"/>
      <c r="L784" s="13" t="str">
        <f t="shared" si="141"/>
        <v>C</v>
      </c>
      <c r="M784" s="51" t="s">
        <v>34</v>
      </c>
      <c r="N784" s="44" t="s">
        <v>30</v>
      </c>
      <c r="O784" s="13" t="s">
        <v>32</v>
      </c>
      <c r="P784" s="14" t="str">
        <f t="shared" si="142"/>
        <v>C91'-I</v>
      </c>
    </row>
    <row r="785" spans="1:16" x14ac:dyDescent="0.25">
      <c r="A785" s="13" t="s">
        <v>9</v>
      </c>
      <c r="B785" s="13" t="s">
        <v>29</v>
      </c>
      <c r="C785" s="43" t="str">
        <f t="shared" si="140"/>
        <v>C92-I</v>
      </c>
      <c r="D785" s="6"/>
      <c r="E785" s="6"/>
      <c r="F785" s="6"/>
      <c r="G785" s="6"/>
      <c r="H785" s="6"/>
      <c r="I785" s="48"/>
      <c r="L785" s="13" t="str">
        <f t="shared" si="141"/>
        <v>C</v>
      </c>
      <c r="M785" s="51">
        <v>92</v>
      </c>
      <c r="N785" s="44" t="s">
        <v>30</v>
      </c>
      <c r="O785" s="13" t="s">
        <v>32</v>
      </c>
      <c r="P785" s="14" t="str">
        <f t="shared" si="142"/>
        <v>C92-I</v>
      </c>
    </row>
    <row r="786" spans="1:16" x14ac:dyDescent="0.25">
      <c r="A786" s="13" t="s">
        <v>9</v>
      </c>
      <c r="B786" s="13" t="s">
        <v>29</v>
      </c>
      <c r="C786" s="43" t="str">
        <f t="shared" si="140"/>
        <v>C94-I</v>
      </c>
      <c r="D786" s="6"/>
      <c r="E786" s="6"/>
      <c r="F786" s="6"/>
      <c r="G786" s="6"/>
      <c r="H786" s="6"/>
      <c r="I786" s="48"/>
      <c r="L786" s="13" t="str">
        <f t="shared" si="141"/>
        <v>C</v>
      </c>
      <c r="M786" s="51">
        <v>94</v>
      </c>
      <c r="N786" s="44" t="s">
        <v>30</v>
      </c>
      <c r="O786" s="13" t="s">
        <v>32</v>
      </c>
      <c r="P786" s="14" t="str">
        <f t="shared" si="142"/>
        <v>C94-I</v>
      </c>
    </row>
    <row r="787" spans="1:16" x14ac:dyDescent="0.25">
      <c r="A787" s="13" t="s">
        <v>9</v>
      </c>
      <c r="B787" s="13" t="s">
        <v>29</v>
      </c>
      <c r="C787" s="43" t="str">
        <f t="shared" si="140"/>
        <v>C94'-I</v>
      </c>
      <c r="D787" s="6"/>
      <c r="E787" s="6"/>
      <c r="F787" s="6"/>
      <c r="G787" s="6"/>
      <c r="H787" s="6"/>
      <c r="I787" s="48"/>
      <c r="L787" s="13" t="str">
        <f t="shared" si="141"/>
        <v>C</v>
      </c>
      <c r="M787" s="51" t="s">
        <v>37</v>
      </c>
      <c r="N787" s="44" t="s">
        <v>30</v>
      </c>
      <c r="O787" s="13" t="s">
        <v>32</v>
      </c>
      <c r="P787" s="14" t="str">
        <f t="shared" si="142"/>
        <v>C94'-I</v>
      </c>
    </row>
    <row r="788" spans="1:16" x14ac:dyDescent="0.25">
      <c r="A788" s="13" t="s">
        <v>9</v>
      </c>
      <c r="B788" s="13" t="s">
        <v>29</v>
      </c>
      <c r="C788" s="43" t="str">
        <f t="shared" si="140"/>
        <v>C95-I</v>
      </c>
      <c r="D788" s="6"/>
      <c r="E788" s="6"/>
      <c r="F788" s="6"/>
      <c r="G788" s="6"/>
      <c r="H788" s="6"/>
      <c r="I788" s="48"/>
      <c r="L788" s="13" t="str">
        <f t="shared" si="141"/>
        <v>C</v>
      </c>
      <c r="M788" s="51">
        <v>95</v>
      </c>
      <c r="N788" s="44" t="s">
        <v>30</v>
      </c>
      <c r="O788" s="13" t="s">
        <v>32</v>
      </c>
      <c r="P788" s="14" t="str">
        <f t="shared" si="142"/>
        <v>C95-I</v>
      </c>
    </row>
    <row r="789" spans="1:16" x14ac:dyDescent="0.25">
      <c r="A789" s="13" t="s">
        <v>9</v>
      </c>
      <c r="B789" s="13" t="s">
        <v>29</v>
      </c>
      <c r="C789" s="43" t="str">
        <f t="shared" si="140"/>
        <v>C96-I</v>
      </c>
      <c r="D789" s="6"/>
      <c r="E789" s="6"/>
      <c r="F789" s="6"/>
      <c r="G789" s="6"/>
      <c r="H789" s="6"/>
      <c r="I789" s="48"/>
      <c r="L789" s="13" t="str">
        <f t="shared" si="141"/>
        <v>C</v>
      </c>
      <c r="M789" s="51">
        <v>96</v>
      </c>
      <c r="N789" s="44" t="s">
        <v>30</v>
      </c>
      <c r="O789" s="13" t="s">
        <v>32</v>
      </c>
      <c r="P789" s="14" t="str">
        <f t="shared" si="142"/>
        <v>C96-I</v>
      </c>
    </row>
    <row r="790" spans="1:16" x14ac:dyDescent="0.25">
      <c r="A790" s="13" t="s">
        <v>9</v>
      </c>
      <c r="B790" s="13" t="s">
        <v>29</v>
      </c>
      <c r="C790" s="43" t="str">
        <f t="shared" si="140"/>
        <v>C96'-I</v>
      </c>
      <c r="D790" s="6"/>
      <c r="E790" s="6"/>
      <c r="F790" s="6"/>
      <c r="G790" s="6"/>
      <c r="H790" s="6"/>
      <c r="I790" s="48"/>
      <c r="L790" s="13" t="str">
        <f t="shared" si="141"/>
        <v>C</v>
      </c>
      <c r="M790" s="51" t="s">
        <v>39</v>
      </c>
      <c r="N790" s="44" t="s">
        <v>30</v>
      </c>
      <c r="O790" s="13" t="s">
        <v>32</v>
      </c>
      <c r="P790" s="14" t="str">
        <f t="shared" si="142"/>
        <v>C96'-I</v>
      </c>
    </row>
    <row r="791" spans="1:16" x14ac:dyDescent="0.25">
      <c r="A791" s="13" t="s">
        <v>9</v>
      </c>
      <c r="B791" s="13" t="s">
        <v>29</v>
      </c>
      <c r="C791" s="43" t="str">
        <f t="shared" si="140"/>
        <v>C97-I</v>
      </c>
      <c r="D791" s="6"/>
      <c r="E791" s="6"/>
      <c r="F791" s="6"/>
      <c r="G791" s="6"/>
      <c r="H791" s="6"/>
      <c r="I791" s="48"/>
      <c r="L791" s="13" t="str">
        <f t="shared" si="141"/>
        <v>C</v>
      </c>
      <c r="M791" s="51">
        <v>97</v>
      </c>
      <c r="N791" s="44" t="s">
        <v>30</v>
      </c>
      <c r="O791" s="13" t="s">
        <v>32</v>
      </c>
      <c r="P791" s="14" t="str">
        <f t="shared" si="142"/>
        <v>C97-I</v>
      </c>
    </row>
    <row r="792" spans="1:16" x14ac:dyDescent="0.25">
      <c r="A792" s="13" t="s">
        <v>9</v>
      </c>
      <c r="B792" s="13" t="s">
        <v>29</v>
      </c>
      <c r="C792" s="43" t="str">
        <f t="shared" si="140"/>
        <v>C99-I</v>
      </c>
      <c r="D792" s="6"/>
      <c r="E792" s="6"/>
      <c r="F792" s="6"/>
      <c r="G792" s="6"/>
      <c r="H792" s="6"/>
      <c r="I792" s="48"/>
      <c r="L792" s="13" t="str">
        <f t="shared" si="141"/>
        <v>C</v>
      </c>
      <c r="M792" s="51">
        <v>99</v>
      </c>
      <c r="N792" s="44" t="s">
        <v>30</v>
      </c>
      <c r="O792" s="13" t="s">
        <v>32</v>
      </c>
      <c r="P792" s="14" t="str">
        <f t="shared" si="142"/>
        <v>C99-I</v>
      </c>
    </row>
    <row r="793" spans="1:16" x14ac:dyDescent="0.25">
      <c r="A793" s="13" t="s">
        <v>9</v>
      </c>
      <c r="B793" s="13" t="s">
        <v>29</v>
      </c>
      <c r="C793" s="43" t="str">
        <f t="shared" si="140"/>
        <v>C100-I</v>
      </c>
      <c r="D793" s="6"/>
      <c r="E793" s="6"/>
      <c r="F793" s="6"/>
      <c r="G793" s="6"/>
      <c r="H793" s="6"/>
      <c r="I793" s="48"/>
      <c r="L793" s="13" t="str">
        <f t="shared" si="141"/>
        <v>C</v>
      </c>
      <c r="M793" s="51">
        <v>100</v>
      </c>
      <c r="N793" s="44" t="s">
        <v>30</v>
      </c>
      <c r="O793" s="13" t="s">
        <v>32</v>
      </c>
      <c r="P793" s="14" t="str">
        <f t="shared" si="142"/>
        <v>C100-I</v>
      </c>
    </row>
    <row r="794" spans="1:16" x14ac:dyDescent="0.25">
      <c r="A794" s="13" t="s">
        <v>9</v>
      </c>
      <c r="B794" s="13" t="s">
        <v>29</v>
      </c>
      <c r="C794" s="43" t="str">
        <f t="shared" si="140"/>
        <v>C101-I</v>
      </c>
      <c r="D794" s="6"/>
      <c r="E794" s="6"/>
      <c r="F794" s="6"/>
      <c r="G794" s="6"/>
      <c r="H794" s="6"/>
      <c r="I794" s="48"/>
      <c r="L794" s="13" t="str">
        <f t="shared" si="141"/>
        <v>C</v>
      </c>
      <c r="M794" s="51">
        <v>101</v>
      </c>
      <c r="N794" s="44" t="s">
        <v>30</v>
      </c>
      <c r="O794" s="13" t="s">
        <v>32</v>
      </c>
      <c r="P794" s="14" t="str">
        <f t="shared" si="142"/>
        <v>C101-I</v>
      </c>
    </row>
    <row r="795" spans="1:16" x14ac:dyDescent="0.25">
      <c r="A795" s="13" t="s">
        <v>9</v>
      </c>
      <c r="B795" s="13" t="s">
        <v>29</v>
      </c>
      <c r="C795" s="43" t="str">
        <f t="shared" si="140"/>
        <v>C102-I</v>
      </c>
      <c r="D795" s="6"/>
      <c r="E795" s="6"/>
      <c r="F795" s="6"/>
      <c r="G795" s="6"/>
      <c r="H795" s="6"/>
      <c r="I795" s="48"/>
      <c r="L795" s="13" t="str">
        <f t="shared" si="141"/>
        <v>C</v>
      </c>
      <c r="M795" s="51">
        <v>102</v>
      </c>
      <c r="N795" s="44" t="s">
        <v>30</v>
      </c>
      <c r="O795" s="13" t="s">
        <v>32</v>
      </c>
      <c r="P795" s="14" t="str">
        <f t="shared" si="142"/>
        <v>C102-I</v>
      </c>
    </row>
    <row r="796" spans="1:16" x14ac:dyDescent="0.25">
      <c r="A796" s="13" t="s">
        <v>9</v>
      </c>
      <c r="B796" s="13" t="s">
        <v>29</v>
      </c>
      <c r="C796" s="43" t="str">
        <f t="shared" ref="C796:C812" si="143">P796</f>
        <v>C103-I</v>
      </c>
      <c r="D796" s="6"/>
      <c r="E796" s="6"/>
      <c r="F796" s="6"/>
      <c r="G796" s="6"/>
      <c r="H796" s="6"/>
      <c r="I796" s="48"/>
      <c r="L796" s="13" t="str">
        <f t="shared" ref="L796:L812" si="144">IF(B796="Clou","C","T")</f>
        <v>C</v>
      </c>
      <c r="M796" s="51">
        <v>103</v>
      </c>
      <c r="N796" s="44" t="s">
        <v>30</v>
      </c>
      <c r="O796" s="13" t="s">
        <v>32</v>
      </c>
      <c r="P796" s="14" t="str">
        <f t="shared" ref="P796:P812" si="145">L796&amp;M796&amp;N796&amp;O796</f>
        <v>C103-I</v>
      </c>
    </row>
    <row r="797" spans="1:16" x14ac:dyDescent="0.25">
      <c r="A797" s="13" t="s">
        <v>9</v>
      </c>
      <c r="B797" s="13" t="s">
        <v>29</v>
      </c>
      <c r="C797" s="43" t="str">
        <f t="shared" si="143"/>
        <v>C104-I</v>
      </c>
      <c r="D797" s="6"/>
      <c r="E797" s="6"/>
      <c r="F797" s="6"/>
      <c r="G797" s="6"/>
      <c r="H797" s="6"/>
      <c r="I797" s="48"/>
      <c r="L797" s="13" t="str">
        <f t="shared" si="144"/>
        <v>C</v>
      </c>
      <c r="M797" s="51">
        <v>104</v>
      </c>
      <c r="N797" s="44" t="s">
        <v>30</v>
      </c>
      <c r="O797" s="13" t="s">
        <v>32</v>
      </c>
      <c r="P797" s="14" t="str">
        <f t="shared" si="145"/>
        <v>C104-I</v>
      </c>
    </row>
    <row r="798" spans="1:16" x14ac:dyDescent="0.25">
      <c r="A798" s="13" t="s">
        <v>9</v>
      </c>
      <c r="B798" s="13" t="s">
        <v>29</v>
      </c>
      <c r="C798" s="43" t="str">
        <f t="shared" si="143"/>
        <v>C105-I</v>
      </c>
      <c r="D798" s="6"/>
      <c r="E798" s="6"/>
      <c r="F798" s="6"/>
      <c r="G798" s="6"/>
      <c r="H798" s="6"/>
      <c r="I798" s="48"/>
      <c r="L798" s="13" t="str">
        <f t="shared" si="144"/>
        <v>C</v>
      </c>
      <c r="M798" s="51">
        <v>105</v>
      </c>
      <c r="N798" s="44" t="s">
        <v>30</v>
      </c>
      <c r="O798" s="13" t="s">
        <v>32</v>
      </c>
      <c r="P798" s="14" t="str">
        <f t="shared" si="145"/>
        <v>C105-I</v>
      </c>
    </row>
    <row r="799" spans="1:16" x14ac:dyDescent="0.25">
      <c r="A799" s="13" t="s">
        <v>9</v>
      </c>
      <c r="B799" s="13" t="s">
        <v>29</v>
      </c>
      <c r="C799" s="43" t="str">
        <f t="shared" si="143"/>
        <v>C106-I</v>
      </c>
      <c r="D799" s="6"/>
      <c r="E799" s="6"/>
      <c r="F799" s="6"/>
      <c r="G799" s="6"/>
      <c r="H799" s="6"/>
      <c r="I799" s="48"/>
      <c r="L799" s="13" t="str">
        <f t="shared" si="144"/>
        <v>C</v>
      </c>
      <c r="M799" s="51">
        <v>106</v>
      </c>
      <c r="N799" s="44" t="s">
        <v>30</v>
      </c>
      <c r="O799" s="13" t="s">
        <v>32</v>
      </c>
      <c r="P799" s="14" t="str">
        <f t="shared" si="145"/>
        <v>C106-I</v>
      </c>
    </row>
    <row r="800" spans="1:16" x14ac:dyDescent="0.25">
      <c r="A800" s="13" t="s">
        <v>9</v>
      </c>
      <c r="B800" s="13" t="s">
        <v>29</v>
      </c>
      <c r="C800" s="43" t="str">
        <f t="shared" si="143"/>
        <v>C107-I</v>
      </c>
      <c r="D800" s="6"/>
      <c r="E800" s="6"/>
      <c r="F800" s="6"/>
      <c r="G800" s="6"/>
      <c r="H800" s="6"/>
      <c r="I800" s="48"/>
      <c r="L800" s="13" t="str">
        <f t="shared" si="144"/>
        <v>C</v>
      </c>
      <c r="M800" s="51">
        <v>107</v>
      </c>
      <c r="N800" s="44" t="s">
        <v>30</v>
      </c>
      <c r="O800" s="13" t="s">
        <v>32</v>
      </c>
      <c r="P800" s="14" t="str">
        <f t="shared" si="145"/>
        <v>C107-I</v>
      </c>
    </row>
    <row r="801" spans="1:16" x14ac:dyDescent="0.25">
      <c r="A801" s="13" t="s">
        <v>9</v>
      </c>
      <c r="B801" s="13" t="s">
        <v>29</v>
      </c>
      <c r="C801" s="43" t="str">
        <f t="shared" si="143"/>
        <v>C108-I</v>
      </c>
      <c r="D801" s="6"/>
      <c r="E801" s="6"/>
      <c r="F801" s="6"/>
      <c r="G801" s="6"/>
      <c r="H801" s="6"/>
      <c r="I801" s="48"/>
      <c r="L801" s="13" t="str">
        <f t="shared" si="144"/>
        <v>C</v>
      </c>
      <c r="M801" s="51">
        <v>108</v>
      </c>
      <c r="N801" s="44" t="s">
        <v>30</v>
      </c>
      <c r="O801" s="13" t="s">
        <v>32</v>
      </c>
      <c r="P801" s="14" t="str">
        <f t="shared" si="145"/>
        <v>C108-I</v>
      </c>
    </row>
    <row r="802" spans="1:16" x14ac:dyDescent="0.25">
      <c r="A802" s="13" t="s">
        <v>9</v>
      </c>
      <c r="B802" s="13" t="s">
        <v>29</v>
      </c>
      <c r="C802" s="43" t="str">
        <f t="shared" si="143"/>
        <v>C109-I</v>
      </c>
      <c r="D802" s="6"/>
      <c r="E802" s="6"/>
      <c r="F802" s="6"/>
      <c r="G802" s="6"/>
      <c r="H802" s="6"/>
      <c r="I802" s="48"/>
      <c r="L802" s="13" t="str">
        <f t="shared" si="144"/>
        <v>C</v>
      </c>
      <c r="M802" s="51">
        <v>109</v>
      </c>
      <c r="N802" s="44" t="s">
        <v>30</v>
      </c>
      <c r="O802" s="13" t="s">
        <v>32</v>
      </c>
      <c r="P802" s="14" t="str">
        <f t="shared" si="145"/>
        <v>C109-I</v>
      </c>
    </row>
    <row r="803" spans="1:16" x14ac:dyDescent="0.25">
      <c r="A803" s="13" t="s">
        <v>9</v>
      </c>
      <c r="B803" s="13" t="s">
        <v>29</v>
      </c>
      <c r="C803" s="43" t="str">
        <f t="shared" si="143"/>
        <v>C110-I</v>
      </c>
      <c r="D803" s="6"/>
      <c r="E803" s="6"/>
      <c r="F803" s="6"/>
      <c r="G803" s="6"/>
      <c r="H803" s="6"/>
      <c r="I803" s="48"/>
      <c r="L803" s="13" t="str">
        <f t="shared" si="144"/>
        <v>C</v>
      </c>
      <c r="M803" s="51">
        <v>110</v>
      </c>
      <c r="N803" s="44" t="s">
        <v>30</v>
      </c>
      <c r="O803" s="13" t="s">
        <v>32</v>
      </c>
      <c r="P803" s="14" t="str">
        <f t="shared" si="145"/>
        <v>C110-I</v>
      </c>
    </row>
    <row r="804" spans="1:16" x14ac:dyDescent="0.25">
      <c r="A804" s="13" t="s">
        <v>9</v>
      </c>
      <c r="B804" s="13" t="s">
        <v>29</v>
      </c>
      <c r="C804" s="43" t="str">
        <f t="shared" si="143"/>
        <v>C111-I</v>
      </c>
      <c r="D804" s="6"/>
      <c r="E804" s="6"/>
      <c r="F804" s="6"/>
      <c r="G804" s="6"/>
      <c r="H804" s="6"/>
      <c r="I804" s="48"/>
      <c r="L804" s="13" t="str">
        <f t="shared" si="144"/>
        <v>C</v>
      </c>
      <c r="M804" s="51">
        <v>111</v>
      </c>
      <c r="N804" s="44" t="s">
        <v>30</v>
      </c>
      <c r="O804" s="13" t="s">
        <v>32</v>
      </c>
      <c r="P804" s="14" t="str">
        <f t="shared" si="145"/>
        <v>C111-I</v>
      </c>
    </row>
    <row r="805" spans="1:16" x14ac:dyDescent="0.25">
      <c r="A805" s="13" t="s">
        <v>9</v>
      </c>
      <c r="B805" s="13" t="s">
        <v>29</v>
      </c>
      <c r="C805" s="43" t="str">
        <f t="shared" si="143"/>
        <v>C112-I</v>
      </c>
      <c r="D805" s="6"/>
      <c r="E805" s="6"/>
      <c r="F805" s="6"/>
      <c r="G805" s="6"/>
      <c r="H805" s="6"/>
      <c r="I805" s="48"/>
      <c r="L805" s="13" t="str">
        <f t="shared" si="144"/>
        <v>C</v>
      </c>
      <c r="M805" s="51">
        <v>112</v>
      </c>
      <c r="N805" s="44" t="s">
        <v>30</v>
      </c>
      <c r="O805" s="13" t="s">
        <v>32</v>
      </c>
      <c r="P805" s="14" t="str">
        <f t="shared" si="145"/>
        <v>C112-I</v>
      </c>
    </row>
    <row r="806" spans="1:16" x14ac:dyDescent="0.25">
      <c r="A806" s="13" t="s">
        <v>9</v>
      </c>
      <c r="B806" s="13" t="s">
        <v>29</v>
      </c>
      <c r="C806" s="43" t="str">
        <f t="shared" si="143"/>
        <v>C113-I</v>
      </c>
      <c r="D806" s="6"/>
      <c r="E806" s="6"/>
      <c r="F806" s="6"/>
      <c r="G806" s="6"/>
      <c r="H806" s="6"/>
      <c r="I806" s="48"/>
      <c r="L806" s="13" t="str">
        <f t="shared" si="144"/>
        <v>C</v>
      </c>
      <c r="M806" s="51">
        <v>113</v>
      </c>
      <c r="N806" s="44" t="s">
        <v>30</v>
      </c>
      <c r="O806" s="13" t="s">
        <v>32</v>
      </c>
      <c r="P806" s="14" t="str">
        <f t="shared" si="145"/>
        <v>C113-I</v>
      </c>
    </row>
    <row r="807" spans="1:16" x14ac:dyDescent="0.25">
      <c r="A807" s="13" t="s">
        <v>9</v>
      </c>
      <c r="B807" s="13" t="s">
        <v>29</v>
      </c>
      <c r="C807" s="43" t="str">
        <f t="shared" si="143"/>
        <v>C114-I</v>
      </c>
      <c r="D807" s="6"/>
      <c r="E807" s="6"/>
      <c r="F807" s="6"/>
      <c r="G807" s="6"/>
      <c r="H807" s="6"/>
      <c r="I807" s="48"/>
      <c r="L807" s="13" t="str">
        <f t="shared" si="144"/>
        <v>C</v>
      </c>
      <c r="M807" s="51">
        <v>114</v>
      </c>
      <c r="N807" s="44" t="s">
        <v>30</v>
      </c>
      <c r="O807" s="13" t="s">
        <v>32</v>
      </c>
      <c r="P807" s="14" t="str">
        <f t="shared" si="145"/>
        <v>C114-I</v>
      </c>
    </row>
    <row r="808" spans="1:16" x14ac:dyDescent="0.25">
      <c r="A808" s="13" t="s">
        <v>9</v>
      </c>
      <c r="B808" s="13" t="s">
        <v>29</v>
      </c>
      <c r="C808" s="43" t="str">
        <f t="shared" si="143"/>
        <v>C115-I</v>
      </c>
      <c r="D808" s="6"/>
      <c r="E808" s="6"/>
      <c r="F808" s="6"/>
      <c r="G808" s="6">
        <v>42668</v>
      </c>
      <c r="H808" s="6"/>
      <c r="I808" s="48"/>
      <c r="L808" s="13" t="str">
        <f t="shared" si="144"/>
        <v>C</v>
      </c>
      <c r="M808" s="51">
        <v>115</v>
      </c>
      <c r="N808" s="44" t="s">
        <v>30</v>
      </c>
      <c r="O808" s="13" t="s">
        <v>32</v>
      </c>
      <c r="P808" s="14" t="str">
        <f t="shared" si="145"/>
        <v>C115-I</v>
      </c>
    </row>
    <row r="809" spans="1:16" x14ac:dyDescent="0.25">
      <c r="A809" s="13" t="s">
        <v>9</v>
      </c>
      <c r="B809" s="13" t="s">
        <v>29</v>
      </c>
      <c r="C809" s="43" t="str">
        <f t="shared" si="143"/>
        <v>C116-I</v>
      </c>
      <c r="D809" s="6"/>
      <c r="E809" s="6"/>
      <c r="F809" s="6"/>
      <c r="G809" s="6"/>
      <c r="H809" s="6"/>
      <c r="I809" s="48"/>
      <c r="L809" s="13" t="str">
        <f t="shared" si="144"/>
        <v>C</v>
      </c>
      <c r="M809" s="51">
        <v>116</v>
      </c>
      <c r="N809" s="44" t="s">
        <v>30</v>
      </c>
      <c r="O809" s="13" t="s">
        <v>32</v>
      </c>
      <c r="P809" s="14" t="str">
        <f t="shared" si="145"/>
        <v>C116-I</v>
      </c>
    </row>
    <row r="810" spans="1:16" x14ac:dyDescent="0.25">
      <c r="A810" s="13" t="s">
        <v>9</v>
      </c>
      <c r="B810" s="13" t="s">
        <v>29</v>
      </c>
      <c r="C810" s="43" t="str">
        <f t="shared" si="143"/>
        <v>C117-I</v>
      </c>
      <c r="D810" s="6"/>
      <c r="E810" s="6"/>
      <c r="F810" s="6"/>
      <c r="G810" s="6"/>
      <c r="H810" s="6"/>
      <c r="I810" s="48"/>
      <c r="L810" s="13" t="str">
        <f t="shared" si="144"/>
        <v>C</v>
      </c>
      <c r="M810" s="51">
        <v>117</v>
      </c>
      <c r="N810" s="44" t="s">
        <v>30</v>
      </c>
      <c r="O810" s="13" t="s">
        <v>32</v>
      </c>
      <c r="P810" s="14" t="str">
        <f t="shared" si="145"/>
        <v>C117-I</v>
      </c>
    </row>
    <row r="811" spans="1:16" x14ac:dyDescent="0.25">
      <c r="A811" s="13" t="s">
        <v>9</v>
      </c>
      <c r="B811" s="13" t="s">
        <v>29</v>
      </c>
      <c r="C811" s="43" t="str">
        <f t="shared" si="143"/>
        <v>C118-I</v>
      </c>
      <c r="D811" s="6"/>
      <c r="E811" s="6"/>
      <c r="F811" s="6"/>
      <c r="G811" s="6"/>
      <c r="H811" s="6"/>
      <c r="I811" s="48"/>
      <c r="L811" s="13" t="str">
        <f t="shared" si="144"/>
        <v>C</v>
      </c>
      <c r="M811" s="51">
        <v>118</v>
      </c>
      <c r="N811" s="44" t="s">
        <v>30</v>
      </c>
      <c r="O811" s="13" t="s">
        <v>32</v>
      </c>
      <c r="P811" s="14" t="str">
        <f t="shared" si="145"/>
        <v>C118-I</v>
      </c>
    </row>
    <row r="812" spans="1:16" ht="15.75" thickBot="1" x14ac:dyDescent="0.3">
      <c r="A812" s="13" t="s">
        <v>9</v>
      </c>
      <c r="B812" s="13" t="s">
        <v>29</v>
      </c>
      <c r="C812" s="46" t="str">
        <f t="shared" si="143"/>
        <v>C119-I</v>
      </c>
      <c r="D812" s="8"/>
      <c r="E812" s="8"/>
      <c r="F812" s="8"/>
      <c r="G812" s="8"/>
      <c r="H812" s="8"/>
      <c r="I812" s="40"/>
      <c r="L812" s="13" t="str">
        <f t="shared" si="144"/>
        <v>C</v>
      </c>
      <c r="M812" s="51">
        <v>119</v>
      </c>
      <c r="N812" s="44" t="s">
        <v>30</v>
      </c>
      <c r="O812" s="13" t="s">
        <v>32</v>
      </c>
      <c r="P812" s="14" t="str">
        <f t="shared" si="145"/>
        <v>C119-I</v>
      </c>
    </row>
  </sheetData>
  <sheetProtection selectLockedCells="1"/>
  <customSheetViews>
    <customSheetView guid="{129968C9-3761-4DCE-9E17-6846CD4EA0C7}" topLeftCell="J1">
      <selection activeCell="AF29" sqref="AF29"/>
      <pageMargins left="0.7" right="0.7" top="0.75" bottom="0.75" header="0.3" footer="0.3"/>
      <pageSetup paperSize="261" orientation="portrait" horizontalDpi="0" verticalDpi="0" r:id="rId1"/>
    </customSheetView>
    <customSheetView guid="{1F5EBD02-D3D3-4C40-ACA6-764390C082BE}">
      <selection activeCell="N17" sqref="N17"/>
      <pageMargins left="0.7" right="0.7" top="0.75" bottom="0.75" header="0.3" footer="0.3"/>
      <pageSetup paperSize="261" orientation="portrait" horizontalDpi="0" verticalDpi="0" r:id="rId2"/>
    </customSheetView>
  </customSheetViews>
  <pageMargins left="0.7" right="0.7" top="0.75" bottom="0.75" header="0.3" footer="0.3"/>
  <pageSetup paperSize="261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Mode d'emploi</vt:lpstr>
      <vt:lpstr>Liste Tirants-Clous</vt:lpstr>
      <vt:lpstr>Paroi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Date</dc:title>
  <dc:creator>fabi</dc:creator>
  <cp:lastModifiedBy>ASSENZA Fabien (EP/PC)</cp:lastModifiedBy>
  <cp:lastPrinted>2016-11-30T15:36:15Z</cp:lastPrinted>
  <dcterms:created xsi:type="dcterms:W3CDTF">2016-10-13T08:37:40Z</dcterms:created>
  <dcterms:modified xsi:type="dcterms:W3CDTF">2016-12-15T13:26:56Z</dcterms:modified>
</cp:coreProperties>
</file>