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Passerelle\- Joaillerie\05.Production\Tensions\"/>
    </mc:Choice>
  </mc:AlternateContent>
  <xr:revisionPtr revIDLastSave="0" documentId="13_ncr:1_{0B151E6E-C0B3-4751-B93F-36CB5C82A137}" xr6:coauthVersionLast="47" xr6:coauthVersionMax="47" xr10:uidLastSave="{00000000-0000-0000-0000-000000000000}"/>
  <bookViews>
    <workbookView xWindow="28680" yWindow="-120" windowWidth="29040" windowHeight="15840" xr2:uid="{CC38970C-B8DD-4B3F-AD03-554467B55368}"/>
  </bookViews>
  <sheets>
    <sheet name="Feuil4" sheetId="5" r:id="rId1"/>
    <sheet name="Feuil2" sheetId="3" r:id="rId2"/>
  </sheets>
  <definedNames>
    <definedName name="_xlnm._FilterDatabase" localSheetId="1" hidden="1">Feuil2!$A$1:$G$16</definedName>
  </definedName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<sst xmlns="http://schemas.openxmlformats.org/spreadsheetml/2006/main" count="208" uniqueCount="36">
  <si>
    <t>SKU</t>
  </si>
  <si>
    <t>SUPPLIER</t>
  </si>
  <si>
    <t>LATE</t>
  </si>
  <si>
    <t>AVANCE</t>
  </si>
  <si>
    <t>REFERENCE</t>
  </si>
  <si>
    <t>SUB THEME</t>
  </si>
  <si>
    <t>Actual</t>
  </si>
  <si>
    <t>ABSOLU</t>
  </si>
  <si>
    <t>Priorisation</t>
  </si>
  <si>
    <t>Type d'avance</t>
  </si>
  <si>
    <t>Somme de Priorisation</t>
  </si>
  <si>
    <t>Rattrapage retard</t>
  </si>
  <si>
    <t>Rattrapage retard et encours</t>
  </si>
  <si>
    <t>Rattrapage retard, encours et prise d'avance</t>
  </si>
  <si>
    <t>Somme de Actual2</t>
  </si>
  <si>
    <t>A</t>
  </si>
  <si>
    <t>B</t>
  </si>
  <si>
    <t>PU</t>
  </si>
  <si>
    <t>PA</t>
  </si>
  <si>
    <t>PI</t>
  </si>
  <si>
    <t>PL</t>
  </si>
  <si>
    <t>PJ</t>
  </si>
  <si>
    <t>DE</t>
  </si>
  <si>
    <t>VO</t>
  </si>
  <si>
    <t>CODE</t>
  </si>
  <si>
    <t>SFDF</t>
  </si>
  <si>
    <t>SD</t>
  </si>
  <si>
    <t>FSF</t>
  </si>
  <si>
    <t>FEFZEF</t>
  </si>
  <si>
    <t>ZEFEFZEG</t>
  </si>
  <si>
    <t>ZEFZEFZ</t>
  </si>
  <si>
    <t>ZEFEZEGTERREGT</t>
  </si>
  <si>
    <t>REGERGGG</t>
  </si>
  <si>
    <t>RGERGERGERG</t>
  </si>
  <si>
    <t>AZEFCX</t>
  </si>
  <si>
    <t>PROUT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</si>
</sst>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NumberFormat="1"/>
    <xf numFmtId="9" fontId="0" fillId="0" borderId="0" xfId="1" applyFont="1"/>
    <xf numFmtId="0" fontId="0" fillId="2" borderId="0" xfId="0" applyFill="1"/>
    <xf numFmtId="9" fontId="0" fillId="2" borderId="0" xfId="1" applyFont="1" applyFill="1"/>
    <xf numFmtId="0" fontId="0" fillId="3" borderId="0" xfId="0" applyFill="1"/>
    <xf numFmtId="14" fontId="0" fillId="3" borderId="0" xfId="0" applyNumberFormat="1" applyFill="1"/>
    <xf numFmtId="0" fontId="0" fillId="0" borderId="0" xfId="0" pivotButton="1"/>
    <xf numFmtId="0" fontId="2" fillId="4" borderId="1" xfId="0" applyFont="1" applyFill="1" applyBorder="1"/>
    <xf numFmtId="0" fontId="2" fillId="0" borderId="0" xfId="0" applyFont="1"/>
    <xf numFmtId="0" fontId="2" fillId="0" borderId="1" xfId="0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ice PACHECO" refreshedDate="44662.575892013891" createdVersion="7" refreshedVersion="7" minRefreshableVersion="3" recordCount="15" xr:uid="{FA0B94B0-7F73-47B9-9E90-9E6C0544D2F7}">
  <cacheSource type="worksheet">
    <worksheetSource ref="A1:M16" sheet="Feuil2"/>
  </cacheSource>
  <cacheFields count="13">
    <cacheField name="SUPPLIER" numFmtId="0">
      <sharedItems count="2">
        <s v="A"/>
        <s v="B"/>
      </sharedItems>
    </cacheField>
    <cacheField name="REFERENCE" numFmtId="0">
      <sharedItems count="15">
        <s v="SFDF"/>
        <s v="SD"/>
        <s v="FSF"/>
        <s v="FEFZEF"/>
        <s v="ZEFEFZEG"/>
        <s v="ZEFZEFZ"/>
        <s v="ZEFEZEGTERREGT"/>
        <s v="PU"/>
        <s v="REGERGGG"/>
        <s v="PA"/>
        <s v="AZEFCX"/>
        <s v="PI"/>
        <s v="PL"/>
        <s v="RGERGERGERG"/>
        <s v="PJ"/>
      </sharedItems>
    </cacheField>
    <cacheField name="SKU" numFmtId="0">
      <sharedItems containsSemiMixedTypes="0" containsString="0" containsNumber="1" containsInteger="1" minValue="1" maxValue="668855" count="15">
        <n v="565"/>
        <n v="6589"/>
        <n v="64894"/>
        <n v="6545"/>
        <n v="64557"/>
        <n v="6485"/>
        <n v="64"/>
        <n v="1"/>
        <n v="54566"/>
        <n v="2"/>
        <n v="668855"/>
        <n v="3"/>
        <n v="4"/>
        <n v="55444"/>
        <n v="5"/>
      </sharedItems>
    </cacheField>
    <cacheField name="SUB THEME" numFmtId="0">
      <sharedItems count="3">
        <s v="PROUT"/>
        <s v="DE"/>
        <s v="VO"/>
      </sharedItems>
    </cacheField>
    <cacheField name="CODE" numFmtId="0">
      <sharedItems containsSemiMixedTypes="0" containsString="0" containsNumber="1" containsInteger="1" minValue="46" maxValue="844165184" count="14">
        <n v="844165184"/>
        <n v="894"/>
        <n v="564564564"/>
        <n v="564"/>
        <n v="56489"/>
        <n v="484"/>
        <n v="56456"/>
        <n v="1000"/>
        <n v="46"/>
        <n v="1456"/>
        <n v="464"/>
        <n v="5548"/>
        <n v="65456"/>
        <n v="6545"/>
      </sharedItems>
    </cacheField>
    <cacheField name="Actual" numFmtId="0">
      <sharedItems containsSemiMixedTypes="0" containsString="0" containsNumber="1" minValue="-396.78189999999995" maxValue="-3.7834000000000003"/>
    </cacheField>
    <cacheField name="Actual2" numFmtId="9">
      <sharedItems containsSemiMixedTypes="0" containsString="0" containsNumber="1" minValue="0.46382452666233764" maxValue="0.89986607875416191" count="15">
        <n v="0.51182242124240218"/>
        <n v="0.46382452666233764"/>
        <n v="0.52414209774066578"/>
        <n v="0.81870055703955014"/>
        <n v="0.87172128807297211"/>
        <n v="0.72381251420864356"/>
        <n v="0.89725219587793881"/>
        <n v="0.70114026181096745"/>
        <n v="0.48578375910071714"/>
        <n v="0.76762978906660984"/>
        <n v="0.80162816643125734"/>
        <n v="0.57950058088034417"/>
        <n v="0.62718102200401893"/>
        <n v="0.79061599629018642"/>
        <n v="0.89986607875416191"/>
      </sharedItems>
    </cacheField>
    <cacheField name="ABSOLU" numFmtId="0">
      <sharedItems containsSemiMixedTypes="0" containsString="0" containsNumber="1" containsInteger="1" minValue="4" maxValue="397"/>
    </cacheField>
    <cacheField name="LATE" numFmtId="0">
      <sharedItems containsSemiMixedTypes="0" containsString="0" containsNumber="1" containsInteger="1" minValue="0" maxValue="136"/>
    </cacheField>
    <cacheField name="01/04/2022" numFmtId="0">
      <sharedItems containsSemiMixedTypes="0" containsString="0" containsNumber="1" containsInteger="1" minValue="0" maxValue="569"/>
    </cacheField>
    <cacheField name="AVANCE" numFmtId="0">
      <sharedItems containsSemiMixedTypes="0" containsString="0" containsNumber="1" containsInteger="1" minValue="13" maxValue="1450"/>
    </cacheField>
    <cacheField name="Priorisation" numFmtId="0">
      <sharedItems containsSemiMixedTypes="0" containsString="0" containsNumber="1" containsInteger="1" minValue="4" maxValue="397"/>
    </cacheField>
    <cacheField name="Type d'avance" numFmtId="0">
      <sharedItems count="3">
        <s v="Rattrapage retard, encours et prise d'avance"/>
        <s v="Rattrapage retard et encours"/>
        <s v="Rattrapage retar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x v="0"/>
    <x v="0"/>
    <x v="0"/>
    <n v="-396.78189999999995"/>
    <x v="0"/>
    <n v="397"/>
    <n v="1"/>
    <n v="100"/>
    <n v="1450"/>
    <n v="397"/>
    <x v="0"/>
  </r>
  <r>
    <x v="0"/>
    <x v="1"/>
    <x v="1"/>
    <x v="0"/>
    <x v="1"/>
    <n v="-226.5736"/>
    <x v="1"/>
    <n v="227"/>
    <n v="0"/>
    <n v="60"/>
    <n v="743"/>
    <n v="227"/>
    <x v="0"/>
  </r>
  <r>
    <x v="0"/>
    <x v="2"/>
    <x v="2"/>
    <x v="0"/>
    <x v="2"/>
    <n v="-168.86559999999997"/>
    <x v="2"/>
    <n v="169"/>
    <n v="92"/>
    <n v="0"/>
    <n v="553"/>
    <n v="169"/>
    <x v="0"/>
  </r>
  <r>
    <x v="0"/>
    <x v="3"/>
    <x v="3"/>
    <x v="0"/>
    <x v="3"/>
    <n v="-151.47029999999995"/>
    <x v="3"/>
    <n v="151"/>
    <n v="0"/>
    <n v="569"/>
    <n v="722"/>
    <n v="151"/>
    <x v="1"/>
  </r>
  <r>
    <x v="0"/>
    <x v="4"/>
    <x v="4"/>
    <x v="0"/>
    <x v="4"/>
    <n v="-122.43350000000567"/>
    <x v="4"/>
    <n v="122"/>
    <n v="136"/>
    <n v="135"/>
    <n v="588"/>
    <n v="122"/>
    <x v="2"/>
  </r>
  <r>
    <x v="0"/>
    <x v="5"/>
    <x v="5"/>
    <x v="0"/>
    <x v="5"/>
    <n v="-108.36680000000001"/>
    <x v="5"/>
    <n v="108"/>
    <n v="97"/>
    <n v="90"/>
    <n v="405"/>
    <n v="108"/>
    <x v="1"/>
  </r>
  <r>
    <x v="0"/>
    <x v="6"/>
    <x v="6"/>
    <x v="0"/>
    <x v="6"/>
    <n v="-75.235599999999977"/>
    <x v="6"/>
    <n v="75"/>
    <n v="3"/>
    <n v="326"/>
    <n v="563"/>
    <n v="75"/>
    <x v="1"/>
  </r>
  <r>
    <x v="1"/>
    <x v="7"/>
    <x v="7"/>
    <x v="1"/>
    <x v="7"/>
    <n v="-69.052199999999999"/>
    <x v="7"/>
    <n v="69"/>
    <n v="22"/>
    <n v="70"/>
    <n v="137"/>
    <n v="69"/>
    <x v="1"/>
  </r>
  <r>
    <x v="0"/>
    <x v="8"/>
    <x v="8"/>
    <x v="0"/>
    <x v="8"/>
    <n v="-58.219099999999997"/>
    <x v="8"/>
    <n v="58"/>
    <n v="84"/>
    <n v="0"/>
    <n v="110"/>
    <n v="58"/>
    <x v="2"/>
  </r>
  <r>
    <x v="1"/>
    <x v="9"/>
    <x v="9"/>
    <x v="1"/>
    <x v="9"/>
    <n v="-53.579900000000009"/>
    <x v="9"/>
    <n v="54"/>
    <n v="65"/>
    <n v="45"/>
    <n v="90"/>
    <n v="54"/>
    <x v="2"/>
  </r>
  <r>
    <x v="0"/>
    <x v="10"/>
    <x v="10"/>
    <x v="0"/>
    <x v="10"/>
    <n v="-29.942800000000005"/>
    <x v="10"/>
    <n v="30"/>
    <n v="60"/>
    <n v="0"/>
    <n v="214"/>
    <n v="30"/>
    <x v="2"/>
  </r>
  <r>
    <x v="1"/>
    <x v="11"/>
    <x v="11"/>
    <x v="2"/>
    <x v="11"/>
    <n v="-15.238100000000003"/>
    <x v="11"/>
    <n v="15"/>
    <n v="0"/>
    <n v="0"/>
    <n v="23"/>
    <n v="15"/>
    <x v="0"/>
  </r>
  <r>
    <x v="1"/>
    <x v="12"/>
    <x v="12"/>
    <x v="1"/>
    <x v="11"/>
    <n v="-14.860900000000001"/>
    <x v="12"/>
    <n v="15"/>
    <n v="36"/>
    <n v="0"/>
    <n v="18"/>
    <n v="15"/>
    <x v="2"/>
  </r>
  <r>
    <x v="0"/>
    <x v="13"/>
    <x v="13"/>
    <x v="0"/>
    <x v="12"/>
    <n v="-13.771500000000003"/>
    <x v="13"/>
    <n v="14"/>
    <n v="30"/>
    <n v="10"/>
    <n v="20"/>
    <n v="14"/>
    <x v="2"/>
  </r>
  <r>
    <x v="1"/>
    <x v="14"/>
    <x v="14"/>
    <x v="1"/>
    <x v="13"/>
    <n v="-3.7834000000000003"/>
    <x v="14"/>
    <n v="4"/>
    <n v="5"/>
    <n v="3"/>
    <n v="13"/>
    <n v="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64F8098-CB15-4DEA-A679-B6C9DB71EC6D}" name="Tableau croisé dynamique2" cacheId="1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A1:H16" firstHeaderRow="0" firstDataRow="1" firstDataCol="6"/>
  <pivotFields count="13"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5">
        <item x="10"/>
        <item x="3"/>
        <item x="2"/>
        <item x="9"/>
        <item x="11"/>
        <item x="14"/>
        <item x="12"/>
        <item x="7"/>
        <item x="8"/>
        <item x="13"/>
        <item x="1"/>
        <item x="0"/>
        <item x="4"/>
        <item x="6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5">
        <item x="7"/>
        <item x="9"/>
        <item x="11"/>
        <item x="12"/>
        <item x="14"/>
        <item x="6"/>
        <item x="0"/>
        <item x="5"/>
        <item x="3"/>
        <item x="1"/>
        <item x="8"/>
        <item x="13"/>
        <item x="4"/>
        <item x="2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4">
        <item x="8"/>
        <item x="10"/>
        <item x="5"/>
        <item x="3"/>
        <item x="1"/>
        <item x="7"/>
        <item x="9"/>
        <item x="11"/>
        <item x="13"/>
        <item x="6"/>
        <item x="4"/>
        <item x="12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9" outline="0" showAll="0" defaultSubtotal="0">
      <items count="15">
        <item x="1"/>
        <item x="8"/>
        <item x="0"/>
        <item x="2"/>
        <item x="11"/>
        <item x="12"/>
        <item x="7"/>
        <item x="5"/>
        <item x="9"/>
        <item x="13"/>
        <item x="10"/>
        <item x="3"/>
        <item x="4"/>
        <item x="6"/>
        <item x="1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6">
    <field x="0"/>
    <field x="3"/>
    <field x="1"/>
    <field x="4"/>
    <field x="2"/>
    <field x="12"/>
  </rowFields>
  <rowItems count="15">
    <i>
      <x/>
      <x v="1"/>
      <x/>
      <x v="1"/>
      <x v="14"/>
      <x/>
    </i>
    <i r="2">
      <x v="1"/>
      <x v="3"/>
      <x v="8"/>
      <x v="1"/>
    </i>
    <i r="2">
      <x v="2"/>
      <x v="12"/>
      <x v="13"/>
      <x v="2"/>
    </i>
    <i r="2">
      <x v="8"/>
      <x/>
      <x v="10"/>
      <x/>
    </i>
    <i r="2">
      <x v="9"/>
      <x v="11"/>
      <x v="11"/>
      <x/>
    </i>
    <i r="2">
      <x v="10"/>
      <x v="4"/>
      <x v="9"/>
      <x v="2"/>
    </i>
    <i r="2">
      <x v="11"/>
      <x v="13"/>
      <x v="6"/>
      <x v="2"/>
    </i>
    <i r="2">
      <x v="12"/>
      <x v="10"/>
      <x v="12"/>
      <x/>
    </i>
    <i r="2">
      <x v="13"/>
      <x v="9"/>
      <x v="5"/>
      <x v="1"/>
    </i>
    <i r="2">
      <x v="14"/>
      <x v="2"/>
      <x v="7"/>
      <x v="1"/>
    </i>
    <i>
      <x v="1"/>
      <x/>
      <x v="3"/>
      <x v="6"/>
      <x v="1"/>
      <x/>
    </i>
    <i r="2">
      <x v="5"/>
      <x v="8"/>
      <x v="4"/>
      <x/>
    </i>
    <i r="2">
      <x v="6"/>
      <x v="7"/>
      <x v="3"/>
      <x/>
    </i>
    <i r="2">
      <x v="7"/>
      <x v="5"/>
      <x/>
      <x v="1"/>
    </i>
    <i r="1">
      <x v="2"/>
      <x v="4"/>
      <x v="7"/>
      <x v="2"/>
      <x v="2"/>
    </i>
  </rowItems>
  <colFields count="1">
    <field x="-2"/>
  </colFields>
  <colItems count="2">
    <i>
      <x/>
    </i>
    <i i="1">
      <x v="1"/>
    </i>
  </colItems>
  <dataFields count="2">
    <dataField name="Somme de Actual2" fld="6" baseField="0" baseItem="0"/>
    <dataField name="Somme de Priorisation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0F30A-11FD-476A-8BB9-DF96FCED98EA}">
  <dimension ref="A1:Q16"/>
  <sheetViews>
    <sheetView tabSelected="1" topLeftCell="F1" workbookViewId="0">
      <selection activeCell="F25" sqref="F25"/>
    </sheetView>
  </sheetViews>
  <sheetFormatPr baseColWidth="10" defaultRowHeight="14.5" x14ac:dyDescent="0.35"/>
  <cols>
    <col min="1" max="1" width="53.90625" bestFit="1" customWidth="1"/>
    <col min="2" max="2" width="20.453125" bestFit="1" customWidth="1"/>
    <col min="6" max="6" width="38.54296875" bestFit="1" customWidth="1"/>
    <col min="7" max="7" width="16.7265625" bestFit="1" customWidth="1"/>
    <col min="8" max="8" width="20.453125" bestFit="1" customWidth="1"/>
    <col min="10" max="10" width="8.81640625" bestFit="1" customWidth="1"/>
    <col min="11" max="11" width="10.6328125" bestFit="1" customWidth="1"/>
    <col min="12" max="12" width="15.26953125" bestFit="1" customWidth="1"/>
    <col min="13" max="13" width="9.81640625" bestFit="1" customWidth="1"/>
    <col min="14" max="14" width="6.81640625" bestFit="1" customWidth="1"/>
    <col min="15" max="15" width="38.54296875" bestFit="1" customWidth="1"/>
    <col min="16" max="16" width="16.7265625" bestFit="1" customWidth="1"/>
    <col min="17" max="17" width="20.453125" bestFit="1" customWidth="1"/>
  </cols>
  <sheetData>
    <row r="1" spans="1:17" x14ac:dyDescent="0.35">
      <c r="A1" s="7" t="s">
        <v>1</v>
      </c>
      <c r="B1" s="7" t="s">
        <v>5</v>
      </c>
      <c r="C1" s="7" t="s">
        <v>4</v>
      </c>
      <c r="D1" s="7" t="s">
        <v>24</v>
      </c>
      <c r="E1" s="7" t="s">
        <v>0</v>
      </c>
      <c r="F1" s="7" t="s">
        <v>9</v>
      </c>
      <c r="G1" t="s">
        <v>14</v>
      </c>
      <c r="H1" t="s">
        <v>10</v>
      </c>
      <c r="J1" s="8" t="s">
        <v>1</v>
      </c>
      <c r="K1" s="8" t="s">
        <v>5</v>
      </c>
      <c r="L1" s="8" t="s">
        <v>4</v>
      </c>
      <c r="M1" s="8" t="s">
        <v>24</v>
      </c>
      <c r="N1" s="8" t="s">
        <v>0</v>
      </c>
      <c r="O1" s="8" t="s">
        <v>9</v>
      </c>
      <c r="P1" s="8" t="s">
        <v>14</v>
      </c>
      <c r="Q1" s="8" t="s">
        <v>10</v>
      </c>
    </row>
    <row r="2" spans="1:17" x14ac:dyDescent="0.35">
      <c r="A2" t="s">
        <v>15</v>
      </c>
      <c r="B2" t="s">
        <v>35</v>
      </c>
      <c r="C2" t="s">
        <v>34</v>
      </c>
      <c r="D2">
        <v>464</v>
      </c>
      <c r="E2">
        <v>668855</v>
      </c>
      <c r="F2" t="s">
        <v>11</v>
      </c>
      <c r="G2" s="1">
        <v>0.80162816643125734</v>
      </c>
      <c r="H2" s="1">
        <v>30</v>
      </c>
      <c r="J2" s="9" t="s">
        <v>15</v>
      </c>
      <c r="K2" s="9" t="s">
        <v>35</v>
      </c>
      <c r="L2" t="s">
        <v>34</v>
      </c>
      <c r="M2" s="9">
        <v>464</v>
      </c>
      <c r="N2">
        <v>668855</v>
      </c>
      <c r="O2" t="s">
        <v>11</v>
      </c>
      <c r="P2" s="1">
        <v>6</v>
      </c>
      <c r="Q2" s="1">
        <v>30</v>
      </c>
    </row>
    <row r="3" spans="1:17" x14ac:dyDescent="0.35">
      <c r="A3" t="s">
        <v>15</v>
      </c>
      <c r="B3" t="s">
        <v>35</v>
      </c>
      <c r="C3" t="s">
        <v>28</v>
      </c>
      <c r="D3">
        <v>564</v>
      </c>
      <c r="E3">
        <v>6545</v>
      </c>
      <c r="F3" t="s">
        <v>12</v>
      </c>
      <c r="G3" s="1">
        <v>0.81870055703955014</v>
      </c>
      <c r="H3" s="1">
        <v>151</v>
      </c>
      <c r="J3" s="9" t="s">
        <v>15</v>
      </c>
      <c r="K3" s="9" t="s">
        <v>35</v>
      </c>
      <c r="L3" t="s">
        <v>28</v>
      </c>
      <c r="M3" s="9">
        <v>564</v>
      </c>
      <c r="N3">
        <v>6545</v>
      </c>
      <c r="O3" t="s">
        <v>12</v>
      </c>
      <c r="P3" s="1">
        <v>7</v>
      </c>
      <c r="Q3" s="1">
        <v>151</v>
      </c>
    </row>
    <row r="4" spans="1:17" x14ac:dyDescent="0.35">
      <c r="A4" t="s">
        <v>15</v>
      </c>
      <c r="B4" t="s">
        <v>35</v>
      </c>
      <c r="C4" t="s">
        <v>27</v>
      </c>
      <c r="D4">
        <v>564564564</v>
      </c>
      <c r="E4">
        <v>64894</v>
      </c>
      <c r="F4" t="s">
        <v>13</v>
      </c>
      <c r="G4" s="1">
        <v>0.52414209774066578</v>
      </c>
      <c r="H4" s="1">
        <v>169</v>
      </c>
      <c r="J4" s="9" t="s">
        <v>15</v>
      </c>
      <c r="K4" s="9" t="s">
        <v>35</v>
      </c>
      <c r="L4" t="s">
        <v>27</v>
      </c>
      <c r="M4" s="9">
        <v>564564564</v>
      </c>
      <c r="N4">
        <v>64894</v>
      </c>
      <c r="O4" t="s">
        <v>13</v>
      </c>
      <c r="P4" s="1">
        <v>3</v>
      </c>
      <c r="Q4" s="1">
        <v>169</v>
      </c>
    </row>
    <row r="5" spans="1:17" x14ac:dyDescent="0.35">
      <c r="A5" t="s">
        <v>15</v>
      </c>
      <c r="B5" t="s">
        <v>35</v>
      </c>
      <c r="C5" t="s">
        <v>32</v>
      </c>
      <c r="D5">
        <v>46</v>
      </c>
      <c r="E5">
        <v>54566</v>
      </c>
      <c r="F5" t="s">
        <v>11</v>
      </c>
      <c r="G5" s="1">
        <v>0.48578375910071714</v>
      </c>
      <c r="H5" s="1">
        <v>58</v>
      </c>
      <c r="J5" s="9" t="s">
        <v>15</v>
      </c>
      <c r="K5" s="9" t="s">
        <v>35</v>
      </c>
      <c r="L5" t="s">
        <v>32</v>
      </c>
      <c r="M5" s="9">
        <v>46</v>
      </c>
      <c r="N5">
        <v>54566</v>
      </c>
      <c r="O5" t="s">
        <v>11</v>
      </c>
      <c r="P5" s="1">
        <v>2</v>
      </c>
      <c r="Q5" s="1">
        <v>58</v>
      </c>
    </row>
    <row r="6" spans="1:17" x14ac:dyDescent="0.35">
      <c r="A6" t="s">
        <v>15</v>
      </c>
      <c r="B6" t="s">
        <v>35</v>
      </c>
      <c r="C6" t="s">
        <v>33</v>
      </c>
      <c r="D6">
        <v>65456</v>
      </c>
      <c r="E6">
        <v>55444</v>
      </c>
      <c r="F6" t="s">
        <v>11</v>
      </c>
      <c r="G6" s="1">
        <v>0.79061599629018642</v>
      </c>
      <c r="H6" s="1">
        <v>14</v>
      </c>
      <c r="J6" s="9" t="s">
        <v>15</v>
      </c>
      <c r="K6" s="9" t="s">
        <v>35</v>
      </c>
      <c r="L6" t="s">
        <v>33</v>
      </c>
      <c r="M6" s="9">
        <v>65456</v>
      </c>
      <c r="N6">
        <v>55444</v>
      </c>
      <c r="O6" t="s">
        <v>11</v>
      </c>
      <c r="P6" s="1">
        <v>5</v>
      </c>
      <c r="Q6" s="1">
        <v>14</v>
      </c>
    </row>
    <row r="7" spans="1:17" x14ac:dyDescent="0.35">
      <c r="A7" t="s">
        <v>15</v>
      </c>
      <c r="B7" t="s">
        <v>35</v>
      </c>
      <c r="C7" t="s">
        <v>26</v>
      </c>
      <c r="D7">
        <v>894</v>
      </c>
      <c r="E7">
        <v>6589</v>
      </c>
      <c r="F7" t="s">
        <v>13</v>
      </c>
      <c r="G7" s="1">
        <v>0.46382452666233764</v>
      </c>
      <c r="H7" s="1">
        <v>227</v>
      </c>
      <c r="J7" s="9" t="s">
        <v>15</v>
      </c>
      <c r="K7" s="9" t="s">
        <v>35</v>
      </c>
      <c r="L7" t="s">
        <v>26</v>
      </c>
      <c r="M7" s="9">
        <v>894</v>
      </c>
      <c r="N7">
        <v>6589</v>
      </c>
      <c r="O7" t="s">
        <v>13</v>
      </c>
      <c r="P7" s="1">
        <v>1</v>
      </c>
      <c r="Q7" s="1">
        <v>227</v>
      </c>
    </row>
    <row r="8" spans="1:17" x14ac:dyDescent="0.35">
      <c r="A8" t="s">
        <v>15</v>
      </c>
      <c r="B8" t="s">
        <v>35</v>
      </c>
      <c r="C8" t="s">
        <v>25</v>
      </c>
      <c r="D8">
        <v>844165184</v>
      </c>
      <c r="E8">
        <v>565</v>
      </c>
      <c r="F8" t="s">
        <v>13</v>
      </c>
      <c r="G8" s="1">
        <v>0.51182242124240218</v>
      </c>
      <c r="H8" s="1">
        <v>397</v>
      </c>
      <c r="J8" s="9" t="s">
        <v>15</v>
      </c>
      <c r="K8" s="9" t="s">
        <v>35</v>
      </c>
      <c r="L8" t="s">
        <v>25</v>
      </c>
      <c r="M8" s="9">
        <v>844165184</v>
      </c>
      <c r="N8">
        <v>565</v>
      </c>
      <c r="O8" t="s">
        <v>13</v>
      </c>
      <c r="P8" s="1">
        <v>2</v>
      </c>
      <c r="Q8" s="1">
        <v>397</v>
      </c>
    </row>
    <row r="9" spans="1:17" x14ac:dyDescent="0.35">
      <c r="A9" t="s">
        <v>15</v>
      </c>
      <c r="B9" t="s">
        <v>35</v>
      </c>
      <c r="C9" t="s">
        <v>29</v>
      </c>
      <c r="D9">
        <v>56489</v>
      </c>
      <c r="E9">
        <v>64557</v>
      </c>
      <c r="F9" t="s">
        <v>11</v>
      </c>
      <c r="G9" s="1">
        <v>0.87172128807297211</v>
      </c>
      <c r="H9" s="1">
        <v>122</v>
      </c>
      <c r="J9" s="9" t="s">
        <v>15</v>
      </c>
      <c r="K9" s="9" t="s">
        <v>35</v>
      </c>
      <c r="L9" t="s">
        <v>29</v>
      </c>
      <c r="M9" s="9">
        <v>56489</v>
      </c>
      <c r="N9">
        <v>64557</v>
      </c>
      <c r="O9" t="s">
        <v>11</v>
      </c>
      <c r="P9" s="1">
        <v>8</v>
      </c>
      <c r="Q9" s="1">
        <v>122</v>
      </c>
    </row>
    <row r="10" spans="1:17" x14ac:dyDescent="0.35">
      <c r="A10" t="s">
        <v>15</v>
      </c>
      <c r="B10" t="s">
        <v>35</v>
      </c>
      <c r="C10" t="s">
        <v>31</v>
      </c>
      <c r="D10">
        <v>56456</v>
      </c>
      <c r="E10">
        <v>64</v>
      </c>
      <c r="F10" t="s">
        <v>12</v>
      </c>
      <c r="G10" s="1">
        <v>0.89725219587793881</v>
      </c>
      <c r="H10" s="1">
        <v>75</v>
      </c>
      <c r="J10" s="9" t="s">
        <v>15</v>
      </c>
      <c r="K10" s="9" t="s">
        <v>35</v>
      </c>
      <c r="L10" t="s">
        <v>31</v>
      </c>
      <c r="M10" s="9">
        <v>56456</v>
      </c>
      <c r="N10">
        <v>64</v>
      </c>
      <c r="O10" t="s">
        <v>12</v>
      </c>
      <c r="P10" s="1">
        <v>9</v>
      </c>
      <c r="Q10" s="1">
        <v>75</v>
      </c>
    </row>
    <row r="11" spans="1:17" x14ac:dyDescent="0.35">
      <c r="A11" t="s">
        <v>15</v>
      </c>
      <c r="B11" t="s">
        <v>35</v>
      </c>
      <c r="C11" t="s">
        <v>30</v>
      </c>
      <c r="D11">
        <v>484</v>
      </c>
      <c r="E11">
        <v>6485</v>
      </c>
      <c r="F11" t="s">
        <v>12</v>
      </c>
      <c r="G11" s="1">
        <v>0.72381251420864356</v>
      </c>
      <c r="H11" s="1">
        <v>108</v>
      </c>
      <c r="J11" s="10" t="s">
        <v>15</v>
      </c>
      <c r="K11" s="9" t="s">
        <v>35</v>
      </c>
      <c r="L11" t="s">
        <v>30</v>
      </c>
      <c r="M11" s="9">
        <v>484</v>
      </c>
      <c r="N11">
        <v>6485</v>
      </c>
      <c r="O11" t="s">
        <v>12</v>
      </c>
      <c r="P11" s="1">
        <v>4</v>
      </c>
      <c r="Q11" s="1">
        <v>108</v>
      </c>
    </row>
    <row r="12" spans="1:17" x14ac:dyDescent="0.35">
      <c r="A12" t="s">
        <v>16</v>
      </c>
      <c r="B12" t="s">
        <v>22</v>
      </c>
      <c r="C12" t="s">
        <v>18</v>
      </c>
      <c r="D12">
        <v>1456</v>
      </c>
      <c r="E12">
        <v>2</v>
      </c>
      <c r="F12" t="s">
        <v>11</v>
      </c>
      <c r="G12" s="1">
        <v>0.76762978906660984</v>
      </c>
      <c r="H12" s="1">
        <v>54</v>
      </c>
      <c r="J12" s="9" t="s">
        <v>16</v>
      </c>
      <c r="K12" s="9" t="s">
        <v>22</v>
      </c>
      <c r="L12" t="s">
        <v>18</v>
      </c>
      <c r="M12" s="9">
        <v>1456</v>
      </c>
      <c r="N12">
        <v>2</v>
      </c>
      <c r="O12" t="s">
        <v>11</v>
      </c>
      <c r="P12" s="1">
        <v>4</v>
      </c>
      <c r="Q12" s="1">
        <v>54</v>
      </c>
    </row>
    <row r="13" spans="1:17" x14ac:dyDescent="0.35">
      <c r="A13" t="s">
        <v>16</v>
      </c>
      <c r="B13" t="s">
        <v>22</v>
      </c>
      <c r="C13" t="s">
        <v>21</v>
      </c>
      <c r="D13">
        <v>6545</v>
      </c>
      <c r="E13">
        <v>5</v>
      </c>
      <c r="F13" t="s">
        <v>11</v>
      </c>
      <c r="G13" s="1">
        <v>0.89986607875416191</v>
      </c>
      <c r="H13" s="1">
        <v>4</v>
      </c>
      <c r="J13" s="9" t="s">
        <v>16</v>
      </c>
      <c r="K13" s="9" t="s">
        <v>22</v>
      </c>
      <c r="L13" t="s">
        <v>21</v>
      </c>
      <c r="M13" s="9">
        <v>6545</v>
      </c>
      <c r="N13">
        <v>5</v>
      </c>
      <c r="O13" t="s">
        <v>11</v>
      </c>
      <c r="P13" s="1">
        <v>5</v>
      </c>
      <c r="Q13" s="1">
        <v>4</v>
      </c>
    </row>
    <row r="14" spans="1:17" x14ac:dyDescent="0.35">
      <c r="A14" t="s">
        <v>16</v>
      </c>
      <c r="B14" t="s">
        <v>22</v>
      </c>
      <c r="C14" t="s">
        <v>20</v>
      </c>
      <c r="D14">
        <v>5548</v>
      </c>
      <c r="E14">
        <v>4</v>
      </c>
      <c r="F14" t="s">
        <v>11</v>
      </c>
      <c r="G14" s="1">
        <v>0.62718102200401893</v>
      </c>
      <c r="H14" s="1">
        <v>15</v>
      </c>
      <c r="J14" s="9" t="s">
        <v>16</v>
      </c>
      <c r="K14" s="9" t="s">
        <v>22</v>
      </c>
      <c r="L14" t="s">
        <v>20</v>
      </c>
      <c r="M14" s="9">
        <v>5548</v>
      </c>
      <c r="N14">
        <v>4</v>
      </c>
      <c r="O14" t="s">
        <v>11</v>
      </c>
      <c r="P14" s="1">
        <v>2</v>
      </c>
      <c r="Q14" s="1">
        <v>15</v>
      </c>
    </row>
    <row r="15" spans="1:17" x14ac:dyDescent="0.35">
      <c r="A15" t="s">
        <v>16</v>
      </c>
      <c r="B15" t="s">
        <v>22</v>
      </c>
      <c r="C15" t="s">
        <v>17</v>
      </c>
      <c r="D15">
        <v>1000</v>
      </c>
      <c r="E15">
        <v>1</v>
      </c>
      <c r="F15" t="s">
        <v>12</v>
      </c>
      <c r="G15" s="1">
        <v>0.70114026181096745</v>
      </c>
      <c r="H15" s="1">
        <v>69</v>
      </c>
      <c r="J15" s="9" t="s">
        <v>16</v>
      </c>
      <c r="K15" s="9" t="s">
        <v>22</v>
      </c>
      <c r="L15" t="s">
        <v>17</v>
      </c>
      <c r="M15" s="9">
        <v>1000</v>
      </c>
      <c r="N15">
        <v>1</v>
      </c>
      <c r="O15" t="s">
        <v>12</v>
      </c>
      <c r="P15" s="1">
        <v>3</v>
      </c>
      <c r="Q15" s="1">
        <v>69</v>
      </c>
    </row>
    <row r="16" spans="1:17" x14ac:dyDescent="0.35">
      <c r="A16" t="s">
        <v>16</v>
      </c>
      <c r="B16" t="s">
        <v>23</v>
      </c>
      <c r="C16" t="s">
        <v>19</v>
      </c>
      <c r="D16">
        <v>5548</v>
      </c>
      <c r="E16">
        <v>3</v>
      </c>
      <c r="F16" t="s">
        <v>13</v>
      </c>
      <c r="G16" s="1">
        <v>0.57950058088034417</v>
      </c>
      <c r="H16" s="1">
        <v>15</v>
      </c>
      <c r="J16" s="10" t="s">
        <v>16</v>
      </c>
      <c r="K16" s="9" t="s">
        <v>23</v>
      </c>
      <c r="L16" t="s">
        <v>19</v>
      </c>
      <c r="M16" s="9">
        <v>5548</v>
      </c>
      <c r="N16">
        <v>3</v>
      </c>
      <c r="O16" t="s">
        <v>13</v>
      </c>
      <c r="P16" s="1">
        <v>1</v>
      </c>
      <c r="Q16" s="1">
        <v>15</v>
      </c>
    </row>
  </sheetData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838E1-6BF7-455A-A27E-25442B6308B6}">
  <dimension ref="A1:M16"/>
  <sheetViews>
    <sheetView workbookViewId="0">
      <selection activeCell="D18" sqref="D18"/>
    </sheetView>
  </sheetViews>
  <sheetFormatPr baseColWidth="10" defaultRowHeight="14.5" x14ac:dyDescent="0.35"/>
  <cols>
    <col min="1" max="1" width="16.90625" bestFit="1" customWidth="1"/>
    <col min="2" max="2" width="34.36328125" bestFit="1" customWidth="1"/>
    <col min="3" max="3" width="7.90625" bestFit="1" customWidth="1"/>
    <col min="4" max="4" width="20.26953125" bestFit="1" customWidth="1"/>
    <col min="5" max="5" width="16.6328125" bestFit="1" customWidth="1"/>
    <col min="7" max="7" width="10.90625" style="2"/>
  </cols>
  <sheetData>
    <row r="1" spans="1:13" x14ac:dyDescent="0.35">
      <c r="A1" s="3" t="s">
        <v>1</v>
      </c>
      <c r="B1" s="3" t="s">
        <v>4</v>
      </c>
      <c r="C1" s="3" t="s">
        <v>0</v>
      </c>
      <c r="D1" s="3" t="s">
        <v>5</v>
      </c>
      <c r="E1" s="3" t="s">
        <v>24</v>
      </c>
      <c r="F1" s="3" t="s">
        <v>6</v>
      </c>
      <c r="G1" s="4" t="s">
        <v>6</v>
      </c>
      <c r="H1" s="5" t="s">
        <v>7</v>
      </c>
      <c r="I1" s="5" t="s">
        <v>2</v>
      </c>
      <c r="J1" s="6">
        <v>44652</v>
      </c>
      <c r="K1" s="5" t="s">
        <v>3</v>
      </c>
      <c r="L1" s="5" t="s">
        <v>8</v>
      </c>
      <c r="M1" s="5" t="s">
        <v>9</v>
      </c>
    </row>
    <row r="2" spans="1:13" x14ac:dyDescent="0.35">
      <c r="A2" t="s">
        <v>15</v>
      </c>
      <c r="B2" t="s">
        <v>25</v>
      </c>
      <c r="C2">
        <v>565</v>
      </c>
      <c r="D2" t="s">
        <v>35</v>
      </c>
      <c r="E2">
        <v>844165184</v>
      </c>
      <c r="F2">
        <v>-396.78189999999995</v>
      </c>
      <c r="G2" s="2">
        <v>0.51182242124240218</v>
      </c>
      <c r="H2">
        <v>397</v>
      </c>
      <c r="I2">
        <v>1</v>
      </c>
      <c r="J2">
        <v>100</v>
      </c>
      <c r="K2">
        <v>1450</v>
      </c>
      <c r="L2">
        <v>397</v>
      </c>
      <c r="M2" t="s">
        <v>13</v>
      </c>
    </row>
    <row r="3" spans="1:13" x14ac:dyDescent="0.35">
      <c r="A3" t="s">
        <v>15</v>
      </c>
      <c r="B3" t="s">
        <v>26</v>
      </c>
      <c r="C3">
        <v>6589</v>
      </c>
      <c r="D3" t="s">
        <v>35</v>
      </c>
      <c r="E3">
        <v>894</v>
      </c>
      <c r="F3">
        <v>-226.5736</v>
      </c>
      <c r="G3" s="2">
        <v>0.46382452666233764</v>
      </c>
      <c r="H3">
        <v>227</v>
      </c>
      <c r="I3">
        <v>0</v>
      </c>
      <c r="J3">
        <v>60</v>
      </c>
      <c r="K3">
        <v>743</v>
      </c>
      <c r="L3">
        <v>227</v>
      </c>
      <c r="M3" t="s">
        <v>13</v>
      </c>
    </row>
    <row r="4" spans="1:13" x14ac:dyDescent="0.35">
      <c r="A4" t="s">
        <v>15</v>
      </c>
      <c r="B4" t="s">
        <v>27</v>
      </c>
      <c r="C4">
        <v>64894</v>
      </c>
      <c r="D4" t="s">
        <v>35</v>
      </c>
      <c r="E4">
        <v>564564564</v>
      </c>
      <c r="F4">
        <v>-168.86559999999997</v>
      </c>
      <c r="G4" s="2">
        <v>0.52414209774066578</v>
      </c>
      <c r="H4">
        <v>169</v>
      </c>
      <c r="I4">
        <v>92</v>
      </c>
      <c r="J4">
        <v>0</v>
      </c>
      <c r="K4">
        <v>553</v>
      </c>
      <c r="L4">
        <v>169</v>
      </c>
      <c r="M4" t="s">
        <v>13</v>
      </c>
    </row>
    <row r="5" spans="1:13" x14ac:dyDescent="0.35">
      <c r="A5" t="s">
        <v>15</v>
      </c>
      <c r="B5" t="s">
        <v>28</v>
      </c>
      <c r="C5">
        <v>6545</v>
      </c>
      <c r="D5" t="s">
        <v>35</v>
      </c>
      <c r="E5">
        <v>564</v>
      </c>
      <c r="F5">
        <v>-151.47029999999995</v>
      </c>
      <c r="G5" s="2">
        <v>0.81870055703955014</v>
      </c>
      <c r="H5">
        <v>151</v>
      </c>
      <c r="I5">
        <v>0</v>
      </c>
      <c r="J5">
        <v>569</v>
      </c>
      <c r="K5">
        <v>722</v>
      </c>
      <c r="L5">
        <v>151</v>
      </c>
      <c r="M5" t="s">
        <v>12</v>
      </c>
    </row>
    <row r="6" spans="1:13" x14ac:dyDescent="0.35">
      <c r="A6" t="s">
        <v>15</v>
      </c>
      <c r="B6" t="s">
        <v>29</v>
      </c>
      <c r="C6">
        <v>64557</v>
      </c>
      <c r="D6" t="s">
        <v>35</v>
      </c>
      <c r="E6">
        <v>56489</v>
      </c>
      <c r="F6">
        <v>-122.43350000000567</v>
      </c>
      <c r="G6" s="2">
        <v>0.87172128807297211</v>
      </c>
      <c r="H6">
        <v>122</v>
      </c>
      <c r="I6">
        <v>136</v>
      </c>
      <c r="J6">
        <v>135</v>
      </c>
      <c r="K6">
        <v>588</v>
      </c>
      <c r="L6">
        <v>122</v>
      </c>
      <c r="M6" t="s">
        <v>11</v>
      </c>
    </row>
    <row r="7" spans="1:13" x14ac:dyDescent="0.35">
      <c r="A7" t="s">
        <v>15</v>
      </c>
      <c r="B7" t="s">
        <v>30</v>
      </c>
      <c r="C7">
        <v>6485</v>
      </c>
      <c r="D7" t="s">
        <v>35</v>
      </c>
      <c r="E7">
        <v>484</v>
      </c>
      <c r="F7">
        <v>-108.36680000000001</v>
      </c>
      <c r="G7" s="2">
        <v>0.72381251420864356</v>
      </c>
      <c r="H7">
        <v>108</v>
      </c>
      <c r="I7">
        <v>97</v>
      </c>
      <c r="J7">
        <v>90</v>
      </c>
      <c r="K7">
        <v>405</v>
      </c>
      <c r="L7">
        <v>108</v>
      </c>
      <c r="M7" t="s">
        <v>12</v>
      </c>
    </row>
    <row r="8" spans="1:13" x14ac:dyDescent="0.35">
      <c r="A8" t="s">
        <v>15</v>
      </c>
      <c r="B8" t="s">
        <v>31</v>
      </c>
      <c r="C8">
        <v>64</v>
      </c>
      <c r="D8" t="s">
        <v>35</v>
      </c>
      <c r="E8">
        <v>56456</v>
      </c>
      <c r="F8">
        <v>-75.235599999999977</v>
      </c>
      <c r="G8" s="2">
        <v>0.89725219587793881</v>
      </c>
      <c r="H8">
        <v>75</v>
      </c>
      <c r="I8">
        <v>3</v>
      </c>
      <c r="J8">
        <v>326</v>
      </c>
      <c r="K8">
        <v>563</v>
      </c>
      <c r="L8">
        <v>75</v>
      </c>
      <c r="M8" t="s">
        <v>12</v>
      </c>
    </row>
    <row r="9" spans="1:13" x14ac:dyDescent="0.35">
      <c r="A9" t="s">
        <v>16</v>
      </c>
      <c r="B9" t="s">
        <v>17</v>
      </c>
      <c r="C9">
        <v>1</v>
      </c>
      <c r="D9" t="s">
        <v>22</v>
      </c>
      <c r="E9">
        <v>1000</v>
      </c>
      <c r="F9">
        <v>-69.052199999999999</v>
      </c>
      <c r="G9" s="2">
        <v>0.70114026181096745</v>
      </c>
      <c r="H9">
        <v>69</v>
      </c>
      <c r="I9">
        <v>22</v>
      </c>
      <c r="J9">
        <v>70</v>
      </c>
      <c r="K9">
        <v>137</v>
      </c>
      <c r="L9">
        <v>69</v>
      </c>
      <c r="M9" t="s">
        <v>12</v>
      </c>
    </row>
    <row r="10" spans="1:13" x14ac:dyDescent="0.35">
      <c r="A10" t="s">
        <v>15</v>
      </c>
      <c r="B10" t="s">
        <v>32</v>
      </c>
      <c r="C10">
        <v>54566</v>
      </c>
      <c r="D10" t="s">
        <v>35</v>
      </c>
      <c r="E10">
        <v>46</v>
      </c>
      <c r="F10">
        <v>-58.219099999999997</v>
      </c>
      <c r="G10" s="2">
        <v>0.48578375910071714</v>
      </c>
      <c r="H10">
        <v>58</v>
      </c>
      <c r="I10">
        <v>84</v>
      </c>
      <c r="J10">
        <v>0</v>
      </c>
      <c r="K10">
        <v>110</v>
      </c>
      <c r="L10">
        <v>58</v>
      </c>
      <c r="M10" t="s">
        <v>11</v>
      </c>
    </row>
    <row r="11" spans="1:13" x14ac:dyDescent="0.35">
      <c r="A11" t="s">
        <v>16</v>
      </c>
      <c r="B11" t="s">
        <v>18</v>
      </c>
      <c r="C11">
        <v>2</v>
      </c>
      <c r="D11" t="s">
        <v>22</v>
      </c>
      <c r="E11">
        <v>1456</v>
      </c>
      <c r="F11">
        <v>-53.579900000000009</v>
      </c>
      <c r="G11" s="2">
        <v>0.76762978906660984</v>
      </c>
      <c r="H11">
        <v>54</v>
      </c>
      <c r="I11">
        <v>65</v>
      </c>
      <c r="J11">
        <v>45</v>
      </c>
      <c r="K11">
        <v>90</v>
      </c>
      <c r="L11">
        <v>54</v>
      </c>
      <c r="M11" t="s">
        <v>11</v>
      </c>
    </row>
    <row r="12" spans="1:13" x14ac:dyDescent="0.35">
      <c r="A12" t="s">
        <v>15</v>
      </c>
      <c r="B12" t="s">
        <v>34</v>
      </c>
      <c r="C12">
        <v>668855</v>
      </c>
      <c r="D12" t="s">
        <v>35</v>
      </c>
      <c r="E12">
        <v>464</v>
      </c>
      <c r="F12">
        <v>-29.942800000000005</v>
      </c>
      <c r="G12" s="2">
        <v>0.80162816643125734</v>
      </c>
      <c r="H12">
        <v>30</v>
      </c>
      <c r="I12">
        <v>60</v>
      </c>
      <c r="J12">
        <v>0</v>
      </c>
      <c r="K12">
        <v>214</v>
      </c>
      <c r="L12">
        <v>30</v>
      </c>
      <c r="M12" t="s">
        <v>11</v>
      </c>
    </row>
    <row r="13" spans="1:13" x14ac:dyDescent="0.35">
      <c r="A13" t="s">
        <v>16</v>
      </c>
      <c r="B13" t="s">
        <v>19</v>
      </c>
      <c r="C13">
        <v>3</v>
      </c>
      <c r="D13" t="s">
        <v>23</v>
      </c>
      <c r="E13">
        <v>5548</v>
      </c>
      <c r="F13">
        <v>-15.238100000000003</v>
      </c>
      <c r="G13" s="2">
        <v>0.57950058088034417</v>
      </c>
      <c r="H13">
        <v>15</v>
      </c>
      <c r="I13">
        <v>0</v>
      </c>
      <c r="J13">
        <v>0</v>
      </c>
      <c r="K13">
        <v>23</v>
      </c>
      <c r="L13">
        <v>15</v>
      </c>
      <c r="M13" t="s">
        <v>13</v>
      </c>
    </row>
    <row r="14" spans="1:13" x14ac:dyDescent="0.35">
      <c r="A14" t="s">
        <v>16</v>
      </c>
      <c r="B14" t="s">
        <v>20</v>
      </c>
      <c r="C14">
        <v>4</v>
      </c>
      <c r="D14" t="s">
        <v>22</v>
      </c>
      <c r="E14">
        <v>5548</v>
      </c>
      <c r="F14">
        <v>-14.860900000000001</v>
      </c>
      <c r="G14" s="2">
        <v>0.62718102200401893</v>
      </c>
      <c r="H14">
        <v>15</v>
      </c>
      <c r="I14">
        <v>36</v>
      </c>
      <c r="J14">
        <v>0</v>
      </c>
      <c r="K14">
        <v>18</v>
      </c>
      <c r="L14">
        <v>15</v>
      </c>
      <c r="M14" t="s">
        <v>11</v>
      </c>
    </row>
    <row r="15" spans="1:13" x14ac:dyDescent="0.35">
      <c r="A15" t="s">
        <v>15</v>
      </c>
      <c r="B15" t="s">
        <v>33</v>
      </c>
      <c r="C15">
        <v>55444</v>
      </c>
      <c r="D15" t="s">
        <v>35</v>
      </c>
      <c r="E15">
        <v>65456</v>
      </c>
      <c r="F15">
        <v>-13.771500000000003</v>
      </c>
      <c r="G15" s="2">
        <v>0.79061599629018642</v>
      </c>
      <c r="H15">
        <v>14</v>
      </c>
      <c r="I15">
        <v>30</v>
      </c>
      <c r="J15">
        <v>10</v>
      </c>
      <c r="K15">
        <v>20</v>
      </c>
      <c r="L15">
        <v>14</v>
      </c>
      <c r="M15" t="s">
        <v>11</v>
      </c>
    </row>
    <row r="16" spans="1:13" x14ac:dyDescent="0.35">
      <c r="A16" t="s">
        <v>16</v>
      </c>
      <c r="B16" t="s">
        <v>21</v>
      </c>
      <c r="C16">
        <v>5</v>
      </c>
      <c r="D16" t="s">
        <v>22</v>
      </c>
      <c r="E16">
        <v>6545</v>
      </c>
      <c r="F16">
        <v>-3.7834000000000003</v>
      </c>
      <c r="G16" s="2">
        <v>0.89986607875416191</v>
      </c>
      <c r="H16">
        <v>4</v>
      </c>
      <c r="I16">
        <v>5</v>
      </c>
      <c r="J16">
        <v>3</v>
      </c>
      <c r="K16">
        <v>13</v>
      </c>
      <c r="L16">
        <v>4</v>
      </c>
      <c r="M16" t="s">
        <v>11</v>
      </c>
    </row>
  </sheetData>
  <autoFilter ref="A1:G16" xr:uid="{D9C838E1-6BF7-455A-A27E-25442B6308B6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Brice PACHECO</cp:lastModifiedBy>
  <dcterms:created xsi:type="dcterms:W3CDTF">2021-09-13T14:12:42Z</dcterms:created>
  <dcterms:modified xsi:type="dcterms:W3CDTF">2022-04-13T10:15:22Z</dcterms:modified>
</cp:coreProperties>
</file>