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53222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6384" activeTab="2"/>
  </bookViews>
  <sheets>
    <sheet name="explication " sheetId="9" r:id="rId1"/>
    <sheet name="original" sheetId="8" r:id="rId2"/>
    <sheet name="synthèse heures" sheetId="1" r:id="rId3"/>
  </sheets>
  <calcPr calcId="152511" refMode="R1C1"/>
</workbook>
</file>

<file path=xl/calcChain.xml><?xml version="1.0" encoding="utf-8"?>
<calcChain xmlns="http://schemas.openxmlformats.org/spreadsheetml/2006/main">
  <c r="M4" i="1" l="1"/>
  <c r="M6" i="1"/>
  <c r="M8" i="1"/>
  <c r="M10" i="1"/>
  <c r="M12" i="1"/>
  <c r="M14" i="1"/>
  <c r="M16" i="1"/>
  <c r="M18" i="1"/>
  <c r="M20" i="1"/>
  <c r="M22" i="1"/>
  <c r="M24" i="1"/>
  <c r="M26" i="1"/>
  <c r="M28" i="1"/>
  <c r="M30" i="1"/>
  <c r="M32" i="1"/>
  <c r="M34" i="1"/>
  <c r="M36" i="1"/>
  <c r="M38" i="1"/>
  <c r="M40" i="1"/>
  <c r="M42" i="1"/>
  <c r="M44" i="1"/>
  <c r="M46" i="1"/>
  <c r="M48" i="1"/>
  <c r="M50" i="1"/>
  <c r="M52" i="1"/>
  <c r="M54" i="1"/>
  <c r="M56" i="1"/>
  <c r="M58" i="1"/>
  <c r="M60" i="1"/>
  <c r="M62" i="1"/>
  <c r="M64" i="1"/>
  <c r="M66" i="1"/>
  <c r="M68" i="1"/>
  <c r="M70" i="1"/>
  <c r="M72" i="1"/>
  <c r="M74" i="1"/>
  <c r="M76" i="1"/>
  <c r="M78" i="1"/>
  <c r="M80" i="1"/>
  <c r="M82" i="1"/>
  <c r="M84" i="1"/>
  <c r="M86" i="1"/>
  <c r="M88" i="1"/>
  <c r="M90" i="1"/>
  <c r="M92" i="1"/>
  <c r="M94" i="1"/>
  <c r="M96" i="1"/>
  <c r="M98" i="1"/>
  <c r="M100" i="1"/>
  <c r="M102" i="1"/>
  <c r="M104" i="1"/>
  <c r="M106" i="1"/>
  <c r="M108" i="1"/>
  <c r="M110" i="1"/>
  <c r="M112" i="1"/>
  <c r="M114" i="1"/>
  <c r="M2" i="1"/>
</calcChain>
</file>

<file path=xl/sharedStrings.xml><?xml version="1.0" encoding="utf-8"?>
<sst xmlns="http://schemas.openxmlformats.org/spreadsheetml/2006/main" count="253" uniqueCount="68">
  <si>
    <t>NOM</t>
  </si>
  <si>
    <t>PRENOMS</t>
  </si>
  <si>
    <t>Encadre-
-ment</t>
  </si>
  <si>
    <t>APPRO</t>
  </si>
  <si>
    <t>Emballage</t>
  </si>
  <si>
    <t>S/Vide</t>
  </si>
  <si>
    <t>Mise en Bq S/Atm</t>
  </si>
  <si>
    <t>Mise en Bq S/Film</t>
  </si>
  <si>
    <t>Compos-tage Barq.</t>
  </si>
  <si>
    <t>Vrac Détails</t>
  </si>
  <si>
    <t>Prépa Congel</t>
  </si>
  <si>
    <t>CHARLES</t>
  </si>
  <si>
    <t>ELODIE</t>
  </si>
  <si>
    <t>LINDA</t>
  </si>
  <si>
    <t>REGINE</t>
  </si>
  <si>
    <t>MARINETTE</t>
  </si>
  <si>
    <t>TIPHAINE</t>
  </si>
  <si>
    <t>VALERIE</t>
  </si>
  <si>
    <t>MALORIE</t>
  </si>
  <si>
    <t>DAVY</t>
  </si>
  <si>
    <t>ARTHUR</t>
  </si>
  <si>
    <t>ORIANE</t>
  </si>
  <si>
    <t>BRUNO</t>
  </si>
  <si>
    <t>PAULINE</t>
  </si>
  <si>
    <t>SYLVIE</t>
  </si>
  <si>
    <t>PASCALE</t>
  </si>
  <si>
    <t>MONIQUE</t>
  </si>
  <si>
    <t>CANDICE</t>
  </si>
  <si>
    <t>ANTOINE</t>
  </si>
  <si>
    <t>STEPHANE</t>
  </si>
  <si>
    <t>DANY</t>
  </si>
  <si>
    <t>ALINE</t>
  </si>
  <si>
    <t>MELANIE</t>
  </si>
  <si>
    <t>KEVIN</t>
  </si>
  <si>
    <t>ADELINE</t>
  </si>
  <si>
    <t>LINE</t>
  </si>
  <si>
    <t>LUCETTE</t>
  </si>
  <si>
    <t>GINA</t>
  </si>
  <si>
    <t>CHRISTINE</t>
  </si>
  <si>
    <t>SOPHIE</t>
  </si>
  <si>
    <t>CAROLINE</t>
  </si>
  <si>
    <t>MATTHIEU</t>
  </si>
  <si>
    <t>SANDRINE</t>
  </si>
  <si>
    <t>DELPHINE</t>
  </si>
  <si>
    <t>ISABELLE</t>
  </si>
  <si>
    <t>BRIGITTE</t>
  </si>
  <si>
    <t>TIFANNIE</t>
  </si>
  <si>
    <t>ELISABETH</t>
  </si>
  <si>
    <t>PATRICK</t>
  </si>
  <si>
    <t>EMILIE</t>
  </si>
  <si>
    <t>GIOVANNI</t>
  </si>
  <si>
    <t>PIERRICK</t>
  </si>
  <si>
    <t>AGATHE</t>
  </si>
  <si>
    <t>BENOIT</t>
  </si>
  <si>
    <t>MANDY</t>
  </si>
  <si>
    <t>FIONA</t>
  </si>
  <si>
    <t>ANDREA</t>
  </si>
  <si>
    <t>LUDOVIC</t>
  </si>
  <si>
    <t>SYLVIA</t>
  </si>
  <si>
    <t>FANNY</t>
  </si>
  <si>
    <t>ANNE</t>
  </si>
  <si>
    <t>CHANTAL</t>
  </si>
  <si>
    <t>ERIC</t>
  </si>
  <si>
    <t>AMINE</t>
  </si>
  <si>
    <t>YAHYA</t>
  </si>
  <si>
    <t>congel</t>
  </si>
  <si>
    <t>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</si>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</sst>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1" borderId="0" applyNumberFormat="0" applyBorder="0" applyAlignment="0" applyProtection="0"/>
    <xf numFmtId="0" fontId="10" fillId="22" borderId="3" applyNumberFormat="0" applyFont="0" applyAlignment="0" applyProtection="0"/>
    <xf numFmtId="9" fontId="1" fillId="0" borderId="0" applyFont="0" applyFill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24">
    <xf numFmtId="0" fontId="0" fillId="0" borderId="0" xfId="0"/>
    <xf numFmtId="0" fontId="21" fillId="25" borderId="10" xfId="0" applyFont="1" applyFill="1" applyBorder="1"/>
    <xf numFmtId="0" fontId="21" fillId="25" borderId="11" xfId="0" applyFont="1" applyFill="1" applyBorder="1"/>
    <xf numFmtId="0" fontId="22" fillId="24" borderId="13" xfId="0" applyFont="1" applyFill="1" applyBorder="1"/>
    <xf numFmtId="0" fontId="22" fillId="24" borderId="14" xfId="0" applyFont="1" applyFill="1" applyBorder="1"/>
    <xf numFmtId="0" fontId="21" fillId="25" borderId="13" xfId="0" applyFont="1" applyFill="1" applyBorder="1"/>
    <xf numFmtId="0" fontId="21" fillId="25" borderId="14" xfId="0" applyFont="1" applyFill="1" applyBorder="1"/>
    <xf numFmtId="0" fontId="21" fillId="0" borderId="13" xfId="0" applyFont="1" applyBorder="1"/>
    <xf numFmtId="0" fontId="21" fillId="0" borderId="14" xfId="0" applyFont="1" applyBorder="1"/>
    <xf numFmtId="10" fontId="21" fillId="27" borderId="14" xfId="32" applyNumberFormat="1" applyFont="1" applyFill="1" applyBorder="1"/>
    <xf numFmtId="0" fontId="0" fillId="0" borderId="0" xfId="0" applyFill="1"/>
    <xf numFmtId="0" fontId="21" fillId="0" borderId="11" xfId="0" applyFont="1" applyFill="1" applyBorder="1"/>
    <xf numFmtId="0" fontId="21" fillId="0" borderId="14" xfId="0" applyFont="1" applyFill="1" applyBorder="1"/>
    <xf numFmtId="10" fontId="21" fillId="0" borderId="14" xfId="32" applyNumberFormat="1" applyFont="1" applyFill="1" applyBorder="1"/>
    <xf numFmtId="0" fontId="22" fillId="24" borderId="0" xfId="0" applyFont="1" applyFill="1" applyBorder="1"/>
    <xf numFmtId="0" fontId="22" fillId="0" borderId="15" xfId="0" applyFont="1" applyFill="1" applyBorder="1"/>
    <xf numFmtId="0" fontId="21" fillId="0" borderId="15" xfId="0" applyFont="1" applyFill="1" applyBorder="1"/>
    <xf numFmtId="0" fontId="21" fillId="0" borderId="12" xfId="0" applyFont="1" applyFill="1" applyBorder="1"/>
    <xf numFmtId="10" fontId="21" fillId="26" borderId="14" xfId="32" applyNumberFormat="1" applyFont="1" applyFill="1" applyBorder="1"/>
    <xf numFmtId="10" fontId="21" fillId="0" borderId="15" xfId="32" applyNumberFormat="1" applyFont="1" applyFill="1" applyBorder="1"/>
    <xf numFmtId="0" fontId="21" fillId="0" borderId="0" xfId="0" applyFont="1" applyFill="1" applyBorder="1"/>
    <xf numFmtId="10" fontId="21" fillId="0" borderId="0" xfId="32" applyNumberFormat="1" applyFont="1" applyFill="1" applyBorder="1"/>
    <xf numFmtId="10" fontId="21" fillId="0" borderId="16" xfId="32" applyNumberFormat="1" applyFont="1" applyFill="1" applyBorder="1"/>
    <xf numFmtId="0" fontId="23" fillId="0" borderId="0" xfId="0" applyFont="1" applyFill="1" applyBorder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te" xfId="31"/>
    <cellStyle name="Pourcentage" xfId="32" builtinId="5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106680</xdr:colOff>
      <xdr:row>1</xdr:row>
      <xdr:rowOff>7620</xdr:rowOff>
    </xdr:from>
    <xdr:to>
      <xdr:col>6</xdr:col>
      <xdr:colOff>563880</xdr:colOff>
      <xdr:row>5</xdr:row>
      <xdr:rowOff>15240</xdr:rowOff>
    </xdr:to>
    <xdr:sp macro="" textlink="">
      <xdr:nvSpPr>
        <xdr:cNvPr id="2" name="ZoneTexte 1"/>
        <xdr:cNvSpPr txBox="1"/>
      </xdr:nvSpPr>
      <xdr:spPr>
        <a:xfrm>
          <a:off x="899160" y="175260"/>
          <a:ext cx="4419600" cy="6781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fichier reçu est en feuille original</a:t>
          </a:r>
        </a:p>
        <a:p>
          <a:r>
            <a:rPr lang="fr-FR" sz="1100"/>
            <a:t>en faire une copie dans</a:t>
          </a:r>
          <a:r>
            <a:rPr lang="fr-FR" sz="1100" baseline="0"/>
            <a:t> la feuille "synthèse heures" et ajouter la colonne "total" avec la formule </a:t>
          </a:r>
          <a:r>
            <a:rPr lang="fr-FR" sz="1100"/>
            <a:t>	"=somme( des colonnes à additionner)</a:t>
          </a:r>
        </a:p>
      </xdr:txBody>
    </xdr:sp>
    <xdr:clientData/>
  </xdr:twoCellAnchor>
  <xdr:twoCellAnchor editAs="oneCell">
    <xdr:from>
      <xdr:col>8</xdr:col>
      <xdr:colOff>320040</xdr:colOff>
      <xdr:row>8</xdr:row>
      <xdr:rowOff>0</xdr:rowOff>
    </xdr:from>
    <xdr:to>
      <xdr:col>12</xdr:col>
      <xdr:colOff>664406</xdr:colOff>
      <xdr:row>18</xdr:row>
      <xdr:rowOff>152171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59880" y="1341120"/>
          <a:ext cx="3514286" cy="1828571"/>
        </a:xfrm>
        <a:prstGeom prst="rect">
          <a:avLst/>
        </a:prstGeom>
      </xdr:spPr>
    </xdr:pic>
    <xdr:clientData/>
  </xdr:twoCellAnchor>
  <xdr:oneCellAnchor>
    <xdr:from>
      <xdr:col>1</xdr:col>
      <xdr:colOff>91440</xdr:colOff>
      <xdr:row>5</xdr:row>
      <xdr:rowOff>91440</xdr:rowOff>
    </xdr:from>
    <xdr:ext cx="4335780" cy="609013"/>
    <xdr:sp macro="" textlink="">
      <xdr:nvSpPr>
        <xdr:cNvPr id="4" name="ZoneTexte 3"/>
        <xdr:cNvSpPr txBox="1"/>
      </xdr:nvSpPr>
      <xdr:spPr>
        <a:xfrm>
          <a:off x="883920" y="929640"/>
          <a:ext cx="4335780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Dans la feuille</a:t>
          </a:r>
          <a:r>
            <a:rPr lang="fr-FR" sz="1100" baseline="0"/>
            <a:t> "synthèse heures" sélectionner la plage contenant toutes les données et cliquer sur : "INSERTION / Tableau"; puis sur ok de la fenêtre "Créer un tableau"</a:t>
          </a:r>
          <a:endParaRPr lang="fr-FR" sz="1100"/>
        </a:p>
      </xdr:txBody>
    </xdr:sp>
    <xdr:clientData/>
  </xdr:oneCellAnchor>
  <xdr:twoCellAnchor editAs="oneCell">
    <xdr:from>
      <xdr:col>1</xdr:col>
      <xdr:colOff>83820</xdr:colOff>
      <xdr:row>10</xdr:row>
      <xdr:rowOff>22860</xdr:rowOff>
    </xdr:from>
    <xdr:to>
      <xdr:col>6</xdr:col>
      <xdr:colOff>388087</xdr:colOff>
      <xdr:row>22</xdr:row>
      <xdr:rowOff>96894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76300" y="1699260"/>
          <a:ext cx="4266667" cy="2085714"/>
        </a:xfrm>
        <a:prstGeom prst="rect">
          <a:avLst/>
        </a:prstGeom>
      </xdr:spPr>
    </xdr:pic>
    <xdr:clientData/>
  </xdr:twoCellAnchor>
  <xdr:twoCellAnchor>
    <xdr:from>
      <xdr:col>1</xdr:col>
      <xdr:colOff>358140</xdr:colOff>
      <xdr:row>24</xdr:row>
      <xdr:rowOff>15240</xdr:rowOff>
    </xdr:from>
    <xdr:to>
      <xdr:col>6</xdr:col>
      <xdr:colOff>251460</xdr:colOff>
      <xdr:row>28</xdr:row>
      <xdr:rowOff>152400</xdr:rowOff>
    </xdr:to>
    <xdr:sp macro="" textlink="">
      <xdr:nvSpPr>
        <xdr:cNvPr id="6" name="ZoneTexte 5"/>
        <xdr:cNvSpPr txBox="1"/>
      </xdr:nvSpPr>
      <xdr:spPr>
        <a:xfrm>
          <a:off x="1150620" y="4038600"/>
          <a:ext cx="3855720" cy="807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Nommer ce tableau "t_personnel"</a:t>
          </a:r>
        </a:p>
      </xdr:txBody>
    </xdr:sp>
    <xdr:clientData/>
  </xdr:twoCellAnchor>
  <xdr:twoCellAnchor editAs="oneCell">
    <xdr:from>
      <xdr:col>7</xdr:col>
      <xdr:colOff>647700</xdr:colOff>
      <xdr:row>21</xdr:row>
      <xdr:rowOff>15240</xdr:rowOff>
    </xdr:from>
    <xdr:to>
      <xdr:col>11</xdr:col>
      <xdr:colOff>325399</xdr:colOff>
      <xdr:row>30</xdr:row>
      <xdr:rowOff>49337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195060" y="3535680"/>
          <a:ext cx="2847619" cy="1542857"/>
        </a:xfrm>
        <a:prstGeom prst="rect">
          <a:avLst/>
        </a:prstGeom>
      </xdr:spPr>
    </xdr:pic>
    <xdr:clientData/>
  </xdr:twoCellAnchor>
  <xdr:twoCellAnchor>
    <xdr:from>
      <xdr:col>1</xdr:col>
      <xdr:colOff>259080</xdr:colOff>
      <xdr:row>31</xdr:row>
      <xdr:rowOff>144780</xdr:rowOff>
    </xdr:from>
    <xdr:to>
      <xdr:col>6</xdr:col>
      <xdr:colOff>510540</xdr:colOff>
      <xdr:row>37</xdr:row>
      <xdr:rowOff>15240</xdr:rowOff>
    </xdr:to>
    <xdr:sp macro="" textlink="">
      <xdr:nvSpPr>
        <xdr:cNvPr id="9" name="ZoneTexte 8"/>
        <xdr:cNvSpPr txBox="1"/>
      </xdr:nvSpPr>
      <xdr:spPr>
        <a:xfrm>
          <a:off x="1051560" y="5341620"/>
          <a:ext cx="421386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Excécuter</a:t>
          </a:r>
          <a:r>
            <a:rPr lang="fr-FR" sz="1100" baseline="0"/>
            <a:t> la macro "main"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9" name="t_personnel" displayName="t_personnel" ref="B1:M115" totalsRowShown="0" headerRowDxfId="0" dataDxfId="1" tableBorderDxfId="14">
  <autoFilter ref="B1:M115"/>
  <tableColumns count="12">
    <tableColumn id="1" name="PRENOMS" dataDxfId="13"/>
    <tableColumn id="2" name="Encadre-_x000a_-ment" dataDxfId="12"/>
    <tableColumn id="3" name="APPRO" dataDxfId="11"/>
    <tableColumn id="4" name="Emballage" dataDxfId="10"/>
    <tableColumn id="5" name="S/Vide" dataDxfId="9"/>
    <tableColumn id="6" name="Mise en Bq S/Atm" dataDxfId="8"/>
    <tableColumn id="7" name="Mise en Bq S/Film" dataDxfId="7"/>
    <tableColumn id="8" name="Compos-tage Barq." dataDxfId="6"/>
    <tableColumn id="9" name="Vrac Détails" dataDxfId="5"/>
    <tableColumn id="10" name="Prépa Congel" dataDxfId="4"/>
    <tableColumn id="11" name="congel" dataDxfId="3"/>
    <tableColumn id="12" name="total" dataDxfId="2">
      <calculatedColumnFormula>SUM(C2:L2)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xplication"/>
  <dimension ref="A1"/>
  <sheetViews>
    <sheetView topLeftCell="A31" workbookViewId="0">
      <selection activeCell="H16" sqref="H16"/>
    </sheetView>
  </sheetViews>
  <sheetFormatPr baseColWidth="10" defaultRowHeight="13.2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riginal"/>
  <dimension ref="A1:M58"/>
  <sheetViews>
    <sheetView topLeftCell="A40" workbookViewId="0">
      <selection sqref="A1:L58"/>
    </sheetView>
  </sheetViews>
  <sheetFormatPr baseColWidth="10" defaultRowHeight="13.2" x14ac:dyDescent="0.25"/>
  <cols>
    <col min="1" max="1" width="13" bestFit="1" customWidth="1"/>
    <col min="2" max="2" width="12.109375" customWidth="1"/>
    <col min="3" max="3" width="14.5546875" bestFit="1" customWidth="1"/>
    <col min="4" max="4" width="9.33203125" customWidth="1"/>
    <col min="5" max="5" width="11.77734375" customWidth="1"/>
    <col min="6" max="6" width="8.44140625" customWidth="1"/>
    <col min="7" max="7" width="18.21875" customWidth="1"/>
    <col min="8" max="8" width="18.33203125" customWidth="1"/>
    <col min="9" max="9" width="19.88671875" customWidth="1"/>
    <col min="10" max="10" width="13.33203125" customWidth="1"/>
    <col min="11" max="11" width="14.6640625" customWidth="1"/>
    <col min="12" max="12" width="8.6640625" customWidth="1"/>
    <col min="13" max="13" width="11.5546875" style="10"/>
  </cols>
  <sheetData>
    <row r="1" spans="1:13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65</v>
      </c>
      <c r="M1" s="15"/>
    </row>
    <row r="2" spans="1:13" x14ac:dyDescent="0.25">
      <c r="A2" s="5" t="s">
        <v>66</v>
      </c>
      <c r="B2" s="6" t="s">
        <v>11</v>
      </c>
      <c r="C2" s="6">
        <v>0</v>
      </c>
      <c r="D2" s="6">
        <v>0</v>
      </c>
      <c r="E2" s="6">
        <v>2.25</v>
      </c>
      <c r="F2" s="6">
        <v>124</v>
      </c>
      <c r="G2" s="6">
        <v>5</v>
      </c>
      <c r="H2" s="6">
        <v>0.75</v>
      </c>
      <c r="I2" s="6">
        <v>0</v>
      </c>
      <c r="J2" s="6">
        <v>0</v>
      </c>
      <c r="K2" s="6">
        <v>17</v>
      </c>
      <c r="L2" s="6">
        <v>18.75</v>
      </c>
      <c r="M2" s="16"/>
    </row>
    <row r="3" spans="1:13" x14ac:dyDescent="0.25">
      <c r="A3" s="7" t="s">
        <v>66</v>
      </c>
      <c r="B3" s="8" t="s">
        <v>12</v>
      </c>
      <c r="C3" s="8">
        <v>0</v>
      </c>
      <c r="D3" s="8">
        <v>0</v>
      </c>
      <c r="E3" s="8">
        <v>0</v>
      </c>
      <c r="F3" s="8">
        <v>116.75</v>
      </c>
      <c r="G3" s="8">
        <v>1</v>
      </c>
      <c r="H3" s="8">
        <v>9.25</v>
      </c>
      <c r="I3" s="8">
        <v>0</v>
      </c>
      <c r="J3" s="8">
        <v>0</v>
      </c>
      <c r="K3" s="8">
        <v>7</v>
      </c>
      <c r="L3" s="8">
        <v>0</v>
      </c>
      <c r="M3" s="16"/>
    </row>
    <row r="4" spans="1:13" x14ac:dyDescent="0.25">
      <c r="A4" s="5" t="s">
        <v>66</v>
      </c>
      <c r="B4" s="6" t="s">
        <v>13</v>
      </c>
      <c r="C4" s="6">
        <v>0</v>
      </c>
      <c r="D4" s="6">
        <v>5.75</v>
      </c>
      <c r="E4" s="6">
        <v>0.5</v>
      </c>
      <c r="F4" s="6">
        <v>572.25</v>
      </c>
      <c r="G4" s="6">
        <v>328.25</v>
      </c>
      <c r="H4" s="6">
        <v>212.25</v>
      </c>
      <c r="I4" s="6">
        <v>177.5</v>
      </c>
      <c r="J4" s="6">
        <v>143.75</v>
      </c>
      <c r="K4" s="6">
        <v>75.75</v>
      </c>
      <c r="L4" s="6">
        <v>47.75</v>
      </c>
      <c r="M4" s="16"/>
    </row>
    <row r="5" spans="1:13" x14ac:dyDescent="0.25">
      <c r="A5" s="7" t="s">
        <v>66</v>
      </c>
      <c r="B5" s="8" t="s">
        <v>14</v>
      </c>
      <c r="C5" s="8">
        <v>698.5</v>
      </c>
      <c r="D5" s="8">
        <v>767.75</v>
      </c>
      <c r="E5" s="8">
        <v>19.75</v>
      </c>
      <c r="F5" s="8">
        <v>39.75</v>
      </c>
      <c r="G5" s="8">
        <v>4.5</v>
      </c>
      <c r="H5" s="8">
        <v>2.5</v>
      </c>
      <c r="I5" s="8">
        <v>19.25</v>
      </c>
      <c r="J5" s="8">
        <v>8.25</v>
      </c>
      <c r="K5" s="8">
        <v>1</v>
      </c>
      <c r="L5" s="8">
        <v>10.75</v>
      </c>
      <c r="M5" s="16"/>
    </row>
    <row r="6" spans="1:13" x14ac:dyDescent="0.25">
      <c r="A6" s="5" t="s">
        <v>66</v>
      </c>
      <c r="B6" s="6" t="s">
        <v>15</v>
      </c>
      <c r="C6" s="6">
        <v>0</v>
      </c>
      <c r="D6" s="6">
        <v>2.75</v>
      </c>
      <c r="E6" s="6">
        <v>4</v>
      </c>
      <c r="F6" s="6">
        <v>470.75</v>
      </c>
      <c r="G6" s="6">
        <v>312.25</v>
      </c>
      <c r="H6" s="6">
        <v>227</v>
      </c>
      <c r="I6" s="6">
        <v>248.75</v>
      </c>
      <c r="J6" s="6">
        <v>128.5</v>
      </c>
      <c r="K6" s="6">
        <v>67</v>
      </c>
      <c r="L6" s="6">
        <v>52.5</v>
      </c>
      <c r="M6" s="16"/>
    </row>
    <row r="7" spans="1:13" x14ac:dyDescent="0.25">
      <c r="A7" s="7" t="s">
        <v>66</v>
      </c>
      <c r="B7" s="8" t="s">
        <v>16</v>
      </c>
      <c r="C7" s="8">
        <v>0</v>
      </c>
      <c r="D7" s="8">
        <v>0.5</v>
      </c>
      <c r="E7" s="8">
        <v>1</v>
      </c>
      <c r="F7" s="8">
        <v>307</v>
      </c>
      <c r="G7" s="8">
        <v>23.25</v>
      </c>
      <c r="H7" s="8">
        <v>21</v>
      </c>
      <c r="I7" s="8">
        <v>0</v>
      </c>
      <c r="J7" s="8">
        <v>0</v>
      </c>
      <c r="K7" s="8">
        <v>18.75</v>
      </c>
      <c r="L7" s="8">
        <v>18.75</v>
      </c>
      <c r="M7" s="16"/>
    </row>
    <row r="8" spans="1:13" x14ac:dyDescent="0.25">
      <c r="A8" s="5" t="s">
        <v>66</v>
      </c>
      <c r="B8" s="6" t="s">
        <v>17</v>
      </c>
      <c r="C8" s="6">
        <v>0</v>
      </c>
      <c r="D8" s="6">
        <v>0</v>
      </c>
      <c r="E8" s="6">
        <v>1.5</v>
      </c>
      <c r="F8" s="6">
        <v>131.75</v>
      </c>
      <c r="G8" s="6">
        <v>170.5</v>
      </c>
      <c r="H8" s="6">
        <v>119</v>
      </c>
      <c r="I8" s="6">
        <v>151.75</v>
      </c>
      <c r="J8" s="6">
        <v>69.5</v>
      </c>
      <c r="K8" s="6">
        <v>5</v>
      </c>
      <c r="L8" s="6">
        <v>15</v>
      </c>
      <c r="M8" s="16"/>
    </row>
    <row r="9" spans="1:13" x14ac:dyDescent="0.25">
      <c r="A9" s="7" t="s">
        <v>66</v>
      </c>
      <c r="B9" s="8" t="s">
        <v>18</v>
      </c>
      <c r="C9" s="8">
        <v>0</v>
      </c>
      <c r="D9" s="8">
        <v>0.75</v>
      </c>
      <c r="E9" s="8">
        <v>0</v>
      </c>
      <c r="F9" s="8">
        <v>178.75</v>
      </c>
      <c r="G9" s="8">
        <v>14.5</v>
      </c>
      <c r="H9" s="8">
        <v>47.75</v>
      </c>
      <c r="I9" s="8">
        <v>0</v>
      </c>
      <c r="J9" s="8">
        <v>1.5</v>
      </c>
      <c r="K9" s="8">
        <v>22.25</v>
      </c>
      <c r="L9" s="8">
        <v>26.75</v>
      </c>
      <c r="M9" s="16"/>
    </row>
    <row r="10" spans="1:13" x14ac:dyDescent="0.25">
      <c r="A10" s="5" t="s">
        <v>66</v>
      </c>
      <c r="B10" s="6" t="s">
        <v>19</v>
      </c>
      <c r="C10" s="6">
        <v>0</v>
      </c>
      <c r="D10" s="6">
        <v>1</v>
      </c>
      <c r="E10" s="6">
        <v>15.5</v>
      </c>
      <c r="F10" s="6">
        <v>248.25</v>
      </c>
      <c r="G10" s="6">
        <v>16.75</v>
      </c>
      <c r="H10" s="6">
        <v>12</v>
      </c>
      <c r="I10" s="6">
        <v>0</v>
      </c>
      <c r="J10" s="6">
        <v>0.75</v>
      </c>
      <c r="K10" s="6">
        <v>14</v>
      </c>
      <c r="L10" s="6">
        <v>3.5</v>
      </c>
      <c r="M10" s="16"/>
    </row>
    <row r="11" spans="1:13" x14ac:dyDescent="0.25">
      <c r="A11" s="7" t="s">
        <v>66</v>
      </c>
      <c r="B11" s="8" t="s">
        <v>20</v>
      </c>
      <c r="C11" s="8">
        <v>0</v>
      </c>
      <c r="D11" s="8">
        <v>0.5</v>
      </c>
      <c r="E11" s="8">
        <v>2.5</v>
      </c>
      <c r="F11" s="8">
        <v>116.75</v>
      </c>
      <c r="G11" s="8">
        <v>3</v>
      </c>
      <c r="H11" s="8">
        <v>0.75</v>
      </c>
      <c r="I11" s="8">
        <v>0</v>
      </c>
      <c r="J11" s="8">
        <v>0</v>
      </c>
      <c r="K11" s="8">
        <v>13.5</v>
      </c>
      <c r="L11" s="8">
        <v>32</v>
      </c>
      <c r="M11" s="16"/>
    </row>
    <row r="12" spans="1:13" x14ac:dyDescent="0.25">
      <c r="A12" s="5" t="s">
        <v>66</v>
      </c>
      <c r="B12" s="6" t="s">
        <v>12</v>
      </c>
      <c r="C12" s="6">
        <v>76</v>
      </c>
      <c r="D12" s="6">
        <v>506.5</v>
      </c>
      <c r="E12" s="6">
        <v>16</v>
      </c>
      <c r="F12" s="6">
        <v>94.75</v>
      </c>
      <c r="G12" s="6">
        <v>124.75</v>
      </c>
      <c r="H12" s="6">
        <v>114.75</v>
      </c>
      <c r="I12" s="6">
        <v>53.5</v>
      </c>
      <c r="J12" s="6">
        <v>37.75</v>
      </c>
      <c r="K12" s="6">
        <v>0</v>
      </c>
      <c r="L12" s="6">
        <v>2.75</v>
      </c>
      <c r="M12" s="16"/>
    </row>
    <row r="13" spans="1:13" x14ac:dyDescent="0.25">
      <c r="A13" s="7" t="s">
        <v>66</v>
      </c>
      <c r="B13" s="8" t="s">
        <v>21</v>
      </c>
      <c r="C13" s="8">
        <v>0</v>
      </c>
      <c r="D13" s="8">
        <v>0.5</v>
      </c>
      <c r="E13" s="8">
        <v>5.25</v>
      </c>
      <c r="F13" s="8">
        <v>22.25</v>
      </c>
      <c r="G13" s="8">
        <v>41.75</v>
      </c>
      <c r="H13" s="8">
        <v>34.5</v>
      </c>
      <c r="I13" s="8">
        <v>0</v>
      </c>
      <c r="J13" s="8">
        <v>0</v>
      </c>
      <c r="K13" s="8">
        <v>33</v>
      </c>
      <c r="L13" s="8">
        <v>66.25</v>
      </c>
      <c r="M13" s="16"/>
    </row>
    <row r="14" spans="1:13" x14ac:dyDescent="0.25">
      <c r="A14" s="5" t="s">
        <v>66</v>
      </c>
      <c r="B14" s="6" t="s">
        <v>22</v>
      </c>
      <c r="C14" s="6">
        <v>0</v>
      </c>
      <c r="D14" s="6">
        <v>0.25</v>
      </c>
      <c r="E14" s="6">
        <v>0</v>
      </c>
      <c r="F14" s="6">
        <v>58</v>
      </c>
      <c r="G14" s="6">
        <v>0.5</v>
      </c>
      <c r="H14" s="6">
        <v>0</v>
      </c>
      <c r="I14" s="6">
        <v>0</v>
      </c>
      <c r="J14" s="6">
        <v>0</v>
      </c>
      <c r="K14" s="6">
        <v>6.25</v>
      </c>
      <c r="L14" s="6">
        <v>3.25</v>
      </c>
      <c r="M14" s="16"/>
    </row>
    <row r="15" spans="1:13" x14ac:dyDescent="0.25">
      <c r="A15" s="7" t="s">
        <v>66</v>
      </c>
      <c r="B15" s="8" t="s">
        <v>23</v>
      </c>
      <c r="C15" s="8">
        <v>0</v>
      </c>
      <c r="D15" s="8">
        <v>0.5</v>
      </c>
      <c r="E15" s="8">
        <v>0</v>
      </c>
      <c r="F15" s="8">
        <v>0</v>
      </c>
      <c r="G15" s="8">
        <v>5.75</v>
      </c>
      <c r="H15" s="8">
        <v>6.75</v>
      </c>
      <c r="I15" s="8">
        <v>0</v>
      </c>
      <c r="J15" s="8">
        <v>0</v>
      </c>
      <c r="K15" s="8">
        <v>11.5</v>
      </c>
      <c r="L15" s="8">
        <v>45.25</v>
      </c>
      <c r="M15" s="16"/>
    </row>
    <row r="16" spans="1:13" x14ac:dyDescent="0.25">
      <c r="A16" s="5" t="s">
        <v>66</v>
      </c>
      <c r="B16" s="6" t="s">
        <v>24</v>
      </c>
      <c r="C16" s="6">
        <v>0</v>
      </c>
      <c r="D16" s="6">
        <v>7</v>
      </c>
      <c r="E16" s="6">
        <v>492</v>
      </c>
      <c r="F16" s="6">
        <v>0</v>
      </c>
      <c r="G16" s="6">
        <v>20.75</v>
      </c>
      <c r="H16" s="6">
        <v>18.25</v>
      </c>
      <c r="I16" s="6">
        <v>0</v>
      </c>
      <c r="J16" s="6">
        <v>0</v>
      </c>
      <c r="K16" s="6">
        <v>65.5</v>
      </c>
      <c r="L16" s="6">
        <v>50.75</v>
      </c>
      <c r="M16" s="16"/>
    </row>
    <row r="17" spans="1:13" x14ac:dyDescent="0.25">
      <c r="A17" s="7" t="s">
        <v>66</v>
      </c>
      <c r="B17" s="8" t="s">
        <v>25</v>
      </c>
      <c r="C17" s="8">
        <v>0</v>
      </c>
      <c r="D17" s="8">
        <v>1.75</v>
      </c>
      <c r="E17" s="8">
        <v>0</v>
      </c>
      <c r="F17" s="8">
        <v>306.25</v>
      </c>
      <c r="G17" s="8">
        <v>140.25</v>
      </c>
      <c r="H17" s="8">
        <v>112.75</v>
      </c>
      <c r="I17" s="8">
        <v>74</v>
      </c>
      <c r="J17" s="8">
        <v>48</v>
      </c>
      <c r="K17" s="8">
        <v>50.5</v>
      </c>
      <c r="L17" s="8">
        <v>18.25</v>
      </c>
      <c r="M17" s="16"/>
    </row>
    <row r="18" spans="1:13" x14ac:dyDescent="0.25">
      <c r="A18" s="5" t="s">
        <v>66</v>
      </c>
      <c r="B18" s="6" t="s">
        <v>26</v>
      </c>
      <c r="C18" s="6">
        <v>0</v>
      </c>
      <c r="D18" s="6">
        <v>172.5</v>
      </c>
      <c r="E18" s="6">
        <v>2.5</v>
      </c>
      <c r="F18" s="6">
        <v>287.75</v>
      </c>
      <c r="G18" s="6">
        <v>179.25</v>
      </c>
      <c r="H18" s="6">
        <v>119.25</v>
      </c>
      <c r="I18" s="6">
        <v>90</v>
      </c>
      <c r="J18" s="6">
        <v>197.5</v>
      </c>
      <c r="K18" s="6">
        <v>13</v>
      </c>
      <c r="L18" s="6">
        <v>18.5</v>
      </c>
      <c r="M18" s="16"/>
    </row>
    <row r="19" spans="1:13" x14ac:dyDescent="0.25">
      <c r="A19" s="7" t="s">
        <v>66</v>
      </c>
      <c r="B19" s="8" t="s">
        <v>27</v>
      </c>
      <c r="C19" s="8">
        <v>0</v>
      </c>
      <c r="D19" s="8">
        <v>0</v>
      </c>
      <c r="E19" s="8">
        <v>13.5</v>
      </c>
      <c r="F19" s="8">
        <v>0</v>
      </c>
      <c r="G19" s="8">
        <v>0</v>
      </c>
      <c r="H19" s="8">
        <v>3.25</v>
      </c>
      <c r="I19" s="8">
        <v>0</v>
      </c>
      <c r="J19" s="8">
        <v>0</v>
      </c>
      <c r="K19" s="8">
        <v>7</v>
      </c>
      <c r="L19" s="8">
        <v>45.25</v>
      </c>
      <c r="M19" s="16"/>
    </row>
    <row r="20" spans="1:13" x14ac:dyDescent="0.25">
      <c r="A20" s="5" t="s">
        <v>66</v>
      </c>
      <c r="B20" s="6" t="s">
        <v>28</v>
      </c>
      <c r="C20" s="6">
        <v>0</v>
      </c>
      <c r="D20" s="6">
        <v>0</v>
      </c>
      <c r="E20" s="6">
        <v>1179</v>
      </c>
      <c r="F20" s="6">
        <v>21.25</v>
      </c>
      <c r="G20" s="6">
        <v>0</v>
      </c>
      <c r="H20" s="6">
        <v>0.5</v>
      </c>
      <c r="I20" s="6">
        <v>0</v>
      </c>
      <c r="J20" s="6">
        <v>1.75</v>
      </c>
      <c r="K20" s="6">
        <v>31</v>
      </c>
      <c r="L20" s="6">
        <v>38.75</v>
      </c>
      <c r="M20" s="16"/>
    </row>
    <row r="21" spans="1:13" x14ac:dyDescent="0.25">
      <c r="A21" s="7" t="s">
        <v>66</v>
      </c>
      <c r="B21" s="8" t="s">
        <v>29</v>
      </c>
      <c r="C21" s="8">
        <v>45</v>
      </c>
      <c r="D21" s="8">
        <v>786.5</v>
      </c>
      <c r="E21" s="8">
        <v>90.25</v>
      </c>
      <c r="F21" s="8">
        <v>99</v>
      </c>
      <c r="G21" s="8">
        <v>110.5</v>
      </c>
      <c r="H21" s="8">
        <v>10.25</v>
      </c>
      <c r="I21" s="8">
        <v>16.25</v>
      </c>
      <c r="J21" s="8">
        <v>31.75</v>
      </c>
      <c r="K21" s="8">
        <v>0.75</v>
      </c>
      <c r="L21" s="8">
        <v>27</v>
      </c>
      <c r="M21" s="16"/>
    </row>
    <row r="22" spans="1:13" x14ac:dyDescent="0.25">
      <c r="A22" s="5" t="s">
        <v>66</v>
      </c>
      <c r="B22" s="6" t="s">
        <v>30</v>
      </c>
      <c r="C22" s="6">
        <v>0</v>
      </c>
      <c r="D22" s="6">
        <v>0.5</v>
      </c>
      <c r="E22" s="6">
        <v>5.25</v>
      </c>
      <c r="F22" s="6">
        <v>77.5</v>
      </c>
      <c r="G22" s="6">
        <v>193.75</v>
      </c>
      <c r="H22" s="6">
        <v>114</v>
      </c>
      <c r="I22" s="6">
        <v>90.5</v>
      </c>
      <c r="J22" s="6">
        <v>54.5</v>
      </c>
      <c r="K22" s="6">
        <v>13.75</v>
      </c>
      <c r="L22" s="6">
        <v>31.75</v>
      </c>
      <c r="M22" s="16"/>
    </row>
    <row r="23" spans="1:13" x14ac:dyDescent="0.25">
      <c r="A23" s="7" t="s">
        <v>66</v>
      </c>
      <c r="B23" s="8" t="s">
        <v>31</v>
      </c>
      <c r="C23" s="8">
        <v>0</v>
      </c>
      <c r="D23" s="8">
        <v>0</v>
      </c>
      <c r="E23" s="8">
        <v>0</v>
      </c>
      <c r="F23" s="8">
        <v>28.75</v>
      </c>
      <c r="G23" s="8">
        <v>10.25</v>
      </c>
      <c r="H23" s="8">
        <v>0.5</v>
      </c>
      <c r="I23" s="8">
        <v>0</v>
      </c>
      <c r="J23" s="8">
        <v>0</v>
      </c>
      <c r="K23" s="8">
        <v>18.5</v>
      </c>
      <c r="L23" s="8">
        <v>18.5</v>
      </c>
      <c r="M23" s="16"/>
    </row>
    <row r="24" spans="1:13" x14ac:dyDescent="0.25">
      <c r="A24" s="5" t="s">
        <v>66</v>
      </c>
      <c r="B24" s="6" t="s">
        <v>32</v>
      </c>
      <c r="C24" s="6">
        <v>0</v>
      </c>
      <c r="D24" s="6">
        <v>7</v>
      </c>
      <c r="E24" s="6">
        <v>1.25</v>
      </c>
      <c r="F24" s="6">
        <v>607.75</v>
      </c>
      <c r="G24" s="6">
        <v>332.25</v>
      </c>
      <c r="H24" s="6">
        <v>196</v>
      </c>
      <c r="I24" s="6">
        <v>187.25</v>
      </c>
      <c r="J24" s="6">
        <v>136.75</v>
      </c>
      <c r="K24" s="6">
        <v>49.25</v>
      </c>
      <c r="L24" s="6">
        <v>27.5</v>
      </c>
      <c r="M24" s="16"/>
    </row>
    <row r="25" spans="1:13" x14ac:dyDescent="0.25">
      <c r="A25" s="7" t="s">
        <v>66</v>
      </c>
      <c r="B25" s="8" t="s">
        <v>33</v>
      </c>
      <c r="C25" s="8">
        <v>0</v>
      </c>
      <c r="D25" s="8">
        <v>0</v>
      </c>
      <c r="E25" s="8">
        <v>0.5</v>
      </c>
      <c r="F25" s="8">
        <v>69.25</v>
      </c>
      <c r="G25" s="8">
        <v>8</v>
      </c>
      <c r="H25" s="8">
        <v>1.5</v>
      </c>
      <c r="I25" s="8">
        <v>0</v>
      </c>
      <c r="J25" s="8">
        <v>1</v>
      </c>
      <c r="K25" s="8">
        <v>15.25</v>
      </c>
      <c r="L25" s="8">
        <v>32.25</v>
      </c>
      <c r="M25" s="16"/>
    </row>
    <row r="26" spans="1:13" x14ac:dyDescent="0.25">
      <c r="A26" s="5" t="s">
        <v>66</v>
      </c>
      <c r="B26" s="6" t="s">
        <v>34</v>
      </c>
      <c r="C26" s="6">
        <v>0</v>
      </c>
      <c r="D26" s="6">
        <v>4.75</v>
      </c>
      <c r="E26" s="6">
        <v>0.25</v>
      </c>
      <c r="F26" s="6">
        <v>546.5</v>
      </c>
      <c r="G26" s="6">
        <v>319.5</v>
      </c>
      <c r="H26" s="6">
        <v>229.25</v>
      </c>
      <c r="I26" s="6">
        <v>225.25</v>
      </c>
      <c r="J26" s="6">
        <v>144.5</v>
      </c>
      <c r="K26" s="6">
        <v>54.25</v>
      </c>
      <c r="L26" s="6">
        <v>35</v>
      </c>
      <c r="M26" s="16"/>
    </row>
    <row r="27" spans="1:13" x14ac:dyDescent="0.25">
      <c r="A27" s="7" t="s">
        <v>66</v>
      </c>
      <c r="B27" s="8" t="s">
        <v>24</v>
      </c>
      <c r="C27" s="8">
        <v>0</v>
      </c>
      <c r="D27" s="8">
        <v>0</v>
      </c>
      <c r="E27" s="8">
        <v>0</v>
      </c>
      <c r="F27" s="8">
        <v>0</v>
      </c>
      <c r="G27" s="8">
        <v>0</v>
      </c>
      <c r="H27" s="8">
        <v>0.25</v>
      </c>
      <c r="I27" s="8">
        <v>0</v>
      </c>
      <c r="J27" s="8">
        <v>0</v>
      </c>
      <c r="K27" s="8">
        <v>4.75</v>
      </c>
      <c r="L27" s="8">
        <v>26.25</v>
      </c>
      <c r="M27" s="16"/>
    </row>
    <row r="28" spans="1:13" x14ac:dyDescent="0.25">
      <c r="A28" s="5" t="s">
        <v>66</v>
      </c>
      <c r="B28" s="6" t="s">
        <v>35</v>
      </c>
      <c r="C28" s="6">
        <v>0</v>
      </c>
      <c r="D28" s="6">
        <v>9</v>
      </c>
      <c r="E28" s="6">
        <v>2.25</v>
      </c>
      <c r="F28" s="6">
        <v>29.25</v>
      </c>
      <c r="G28" s="6">
        <v>245.25</v>
      </c>
      <c r="H28" s="6">
        <v>140.5</v>
      </c>
      <c r="I28" s="6">
        <v>7</v>
      </c>
      <c r="J28" s="6">
        <v>68.75</v>
      </c>
      <c r="K28" s="6">
        <v>13.25</v>
      </c>
      <c r="L28" s="6">
        <v>8.5</v>
      </c>
      <c r="M28" s="16"/>
    </row>
    <row r="29" spans="1:13" x14ac:dyDescent="0.25">
      <c r="A29" s="7" t="s">
        <v>66</v>
      </c>
      <c r="B29" s="8" t="s">
        <v>36</v>
      </c>
      <c r="C29" s="8">
        <v>0</v>
      </c>
      <c r="D29" s="8">
        <v>0</v>
      </c>
      <c r="E29" s="8">
        <v>0</v>
      </c>
      <c r="F29" s="8">
        <v>1</v>
      </c>
      <c r="G29" s="8">
        <v>39.75</v>
      </c>
      <c r="H29" s="8">
        <v>83.25</v>
      </c>
      <c r="I29" s="8">
        <v>0</v>
      </c>
      <c r="J29" s="8">
        <v>0</v>
      </c>
      <c r="K29" s="8">
        <v>3.5</v>
      </c>
      <c r="L29" s="8">
        <v>16.75</v>
      </c>
      <c r="M29" s="16"/>
    </row>
    <row r="30" spans="1:13" x14ac:dyDescent="0.25">
      <c r="A30" s="5" t="s">
        <v>66</v>
      </c>
      <c r="B30" s="6" t="s">
        <v>37</v>
      </c>
      <c r="C30" s="6">
        <v>0</v>
      </c>
      <c r="D30" s="6">
        <v>2.25</v>
      </c>
      <c r="E30" s="6">
        <v>3.25</v>
      </c>
      <c r="F30" s="6">
        <v>591</v>
      </c>
      <c r="G30" s="6">
        <v>324</v>
      </c>
      <c r="H30" s="6">
        <v>241.75</v>
      </c>
      <c r="I30" s="6">
        <v>171</v>
      </c>
      <c r="J30" s="6">
        <v>123.75</v>
      </c>
      <c r="K30" s="6">
        <v>47.25</v>
      </c>
      <c r="L30" s="6">
        <v>43.5</v>
      </c>
      <c r="M30" s="16"/>
    </row>
    <row r="31" spans="1:13" x14ac:dyDescent="0.25">
      <c r="A31" s="7" t="s">
        <v>66</v>
      </c>
      <c r="B31" s="8" t="s">
        <v>38</v>
      </c>
      <c r="C31" s="8">
        <v>0</v>
      </c>
      <c r="D31" s="8">
        <v>0</v>
      </c>
      <c r="E31" s="8">
        <v>0</v>
      </c>
      <c r="F31" s="8">
        <v>0</v>
      </c>
      <c r="G31" s="8">
        <v>0</v>
      </c>
      <c r="H31" s="8">
        <v>0.25</v>
      </c>
      <c r="I31" s="8">
        <v>0</v>
      </c>
      <c r="J31" s="8">
        <v>0</v>
      </c>
      <c r="K31" s="8">
        <v>8</v>
      </c>
      <c r="L31" s="8">
        <v>23</v>
      </c>
      <c r="M31" s="16"/>
    </row>
    <row r="32" spans="1:13" x14ac:dyDescent="0.25">
      <c r="A32" s="5" t="s">
        <v>66</v>
      </c>
      <c r="B32" s="6" t="s">
        <v>39</v>
      </c>
      <c r="C32" s="6">
        <v>0</v>
      </c>
      <c r="D32" s="6">
        <v>0</v>
      </c>
      <c r="E32" s="6">
        <v>0</v>
      </c>
      <c r="F32" s="6">
        <v>20.5</v>
      </c>
      <c r="G32" s="6">
        <v>0</v>
      </c>
      <c r="H32" s="6">
        <v>0</v>
      </c>
      <c r="I32" s="6">
        <v>0</v>
      </c>
      <c r="J32" s="6">
        <v>0</v>
      </c>
      <c r="K32" s="6">
        <v>15.75</v>
      </c>
      <c r="L32" s="6">
        <v>9.5</v>
      </c>
      <c r="M32" s="16"/>
    </row>
    <row r="33" spans="1:13" x14ac:dyDescent="0.25">
      <c r="A33" s="7" t="s">
        <v>66</v>
      </c>
      <c r="B33" s="8" t="s">
        <v>40</v>
      </c>
      <c r="C33" s="8">
        <v>0</v>
      </c>
      <c r="D33" s="8">
        <v>0</v>
      </c>
      <c r="E33" s="8">
        <v>0</v>
      </c>
      <c r="F33" s="8">
        <v>1.75</v>
      </c>
      <c r="G33" s="8">
        <v>6.5</v>
      </c>
      <c r="H33" s="8">
        <v>0.75</v>
      </c>
      <c r="I33" s="8">
        <v>0</v>
      </c>
      <c r="J33" s="8">
        <v>0</v>
      </c>
      <c r="K33" s="8">
        <v>32</v>
      </c>
      <c r="L33" s="8">
        <v>52.25</v>
      </c>
      <c r="M33" s="16"/>
    </row>
    <row r="34" spans="1:13" x14ac:dyDescent="0.25">
      <c r="A34" s="5" t="s">
        <v>66</v>
      </c>
      <c r="B34" s="6" t="s">
        <v>41</v>
      </c>
      <c r="C34" s="6">
        <v>0</v>
      </c>
      <c r="D34" s="6">
        <v>839.5</v>
      </c>
      <c r="E34" s="6">
        <v>159.5</v>
      </c>
      <c r="F34" s="6">
        <v>223</v>
      </c>
      <c r="G34" s="6">
        <v>73.25</v>
      </c>
      <c r="H34" s="6">
        <v>18</v>
      </c>
      <c r="I34" s="6">
        <v>7</v>
      </c>
      <c r="J34" s="6">
        <v>37.75</v>
      </c>
      <c r="K34" s="6">
        <v>19.5</v>
      </c>
      <c r="L34" s="6">
        <v>18</v>
      </c>
      <c r="M34" s="16"/>
    </row>
    <row r="35" spans="1:13" x14ac:dyDescent="0.25">
      <c r="A35" s="7" t="s">
        <v>66</v>
      </c>
      <c r="B35" s="8" t="s">
        <v>42</v>
      </c>
      <c r="C35" s="8">
        <v>0</v>
      </c>
      <c r="D35" s="8">
        <v>5.75</v>
      </c>
      <c r="E35" s="8">
        <v>3</v>
      </c>
      <c r="F35" s="8">
        <v>561.5</v>
      </c>
      <c r="G35" s="8">
        <v>336.5</v>
      </c>
      <c r="H35" s="8">
        <v>231.25</v>
      </c>
      <c r="I35" s="8">
        <v>226.25</v>
      </c>
      <c r="J35" s="8">
        <v>128</v>
      </c>
      <c r="K35" s="8">
        <v>41.75</v>
      </c>
      <c r="L35" s="8">
        <v>22</v>
      </c>
      <c r="M35" s="16"/>
    </row>
    <row r="36" spans="1:13" x14ac:dyDescent="0.25">
      <c r="A36" s="5" t="s">
        <v>66</v>
      </c>
      <c r="B36" s="6" t="s">
        <v>43</v>
      </c>
      <c r="C36" s="6">
        <v>0</v>
      </c>
      <c r="D36" s="6">
        <v>2.25</v>
      </c>
      <c r="E36" s="6">
        <v>1</v>
      </c>
      <c r="F36" s="6">
        <v>317.5</v>
      </c>
      <c r="G36" s="6">
        <v>214</v>
      </c>
      <c r="H36" s="6">
        <v>169.75</v>
      </c>
      <c r="I36" s="6">
        <v>153</v>
      </c>
      <c r="J36" s="6">
        <v>68.75</v>
      </c>
      <c r="K36" s="6">
        <v>49.25</v>
      </c>
      <c r="L36" s="6">
        <v>21.5</v>
      </c>
      <c r="M36" s="16"/>
    </row>
    <row r="37" spans="1:13" x14ac:dyDescent="0.25">
      <c r="A37" s="7" t="s">
        <v>66</v>
      </c>
      <c r="B37" s="8" t="s">
        <v>44</v>
      </c>
      <c r="C37" s="8">
        <v>0</v>
      </c>
      <c r="D37" s="8">
        <v>2.75</v>
      </c>
      <c r="E37" s="8">
        <v>3.25</v>
      </c>
      <c r="F37" s="8">
        <v>508.75</v>
      </c>
      <c r="G37" s="8">
        <v>205.25</v>
      </c>
      <c r="H37" s="8">
        <v>146.75</v>
      </c>
      <c r="I37" s="8">
        <v>182.25</v>
      </c>
      <c r="J37" s="8">
        <v>105</v>
      </c>
      <c r="K37" s="8">
        <v>32.25</v>
      </c>
      <c r="L37" s="8">
        <v>30.75</v>
      </c>
      <c r="M37" s="16"/>
    </row>
    <row r="38" spans="1:13" x14ac:dyDescent="0.25">
      <c r="A38" s="5" t="s">
        <v>66</v>
      </c>
      <c r="B38" s="6" t="s">
        <v>45</v>
      </c>
      <c r="C38" s="6">
        <v>0</v>
      </c>
      <c r="D38" s="6">
        <v>1.25</v>
      </c>
      <c r="E38" s="6">
        <v>6.75</v>
      </c>
      <c r="F38" s="6">
        <v>375.5</v>
      </c>
      <c r="G38" s="6">
        <v>237</v>
      </c>
      <c r="H38" s="6">
        <v>144</v>
      </c>
      <c r="I38" s="6">
        <v>100.75</v>
      </c>
      <c r="J38" s="6">
        <v>73.75</v>
      </c>
      <c r="K38" s="6">
        <v>41.75</v>
      </c>
      <c r="L38" s="6">
        <v>30.75</v>
      </c>
      <c r="M38" s="16"/>
    </row>
    <row r="39" spans="1:13" x14ac:dyDescent="0.25">
      <c r="A39" s="7" t="s">
        <v>66</v>
      </c>
      <c r="B39" s="8" t="s">
        <v>46</v>
      </c>
      <c r="C39" s="8">
        <v>0</v>
      </c>
      <c r="D39" s="8">
        <v>0.75</v>
      </c>
      <c r="E39" s="8">
        <v>1.5</v>
      </c>
      <c r="F39" s="8">
        <v>216</v>
      </c>
      <c r="G39" s="8">
        <v>6.5</v>
      </c>
      <c r="H39" s="8">
        <v>30.75</v>
      </c>
      <c r="I39" s="8">
        <v>0</v>
      </c>
      <c r="J39" s="8">
        <v>0</v>
      </c>
      <c r="K39" s="8">
        <v>17.25</v>
      </c>
      <c r="L39" s="8">
        <v>1.5</v>
      </c>
      <c r="M39" s="16"/>
    </row>
    <row r="40" spans="1:13" x14ac:dyDescent="0.25">
      <c r="A40" s="5" t="s">
        <v>66</v>
      </c>
      <c r="B40" s="6" t="s">
        <v>47</v>
      </c>
      <c r="C40" s="6">
        <v>0</v>
      </c>
      <c r="D40" s="6">
        <v>0</v>
      </c>
      <c r="E40" s="6">
        <v>0</v>
      </c>
      <c r="F40" s="6">
        <v>116.75</v>
      </c>
      <c r="G40" s="6">
        <v>0.5</v>
      </c>
      <c r="H40" s="6">
        <v>0.75</v>
      </c>
      <c r="I40" s="6">
        <v>0</v>
      </c>
      <c r="J40" s="6">
        <v>2</v>
      </c>
      <c r="K40" s="6">
        <v>4</v>
      </c>
      <c r="L40" s="6">
        <v>0</v>
      </c>
      <c r="M40" s="16"/>
    </row>
    <row r="41" spans="1:13" x14ac:dyDescent="0.25">
      <c r="A41" s="7" t="s">
        <v>66</v>
      </c>
      <c r="B41" s="8" t="s">
        <v>48</v>
      </c>
      <c r="C41" s="8">
        <v>0</v>
      </c>
      <c r="D41" s="8">
        <v>0</v>
      </c>
      <c r="E41" s="8">
        <v>0</v>
      </c>
      <c r="F41" s="8">
        <v>0</v>
      </c>
      <c r="G41" s="8">
        <v>0</v>
      </c>
      <c r="H41" s="8">
        <v>0</v>
      </c>
      <c r="I41" s="8">
        <v>0</v>
      </c>
      <c r="J41" s="8">
        <v>0</v>
      </c>
      <c r="K41" s="8">
        <v>0</v>
      </c>
      <c r="L41" s="8">
        <v>0</v>
      </c>
      <c r="M41" s="16"/>
    </row>
    <row r="42" spans="1:13" x14ac:dyDescent="0.25">
      <c r="A42" s="5" t="s">
        <v>66</v>
      </c>
      <c r="B42" s="6" t="s">
        <v>49</v>
      </c>
      <c r="C42" s="6">
        <v>0</v>
      </c>
      <c r="D42" s="6">
        <v>720</v>
      </c>
      <c r="E42" s="6">
        <v>2.25</v>
      </c>
      <c r="F42" s="6">
        <v>258.25</v>
      </c>
      <c r="G42" s="6">
        <v>218.75</v>
      </c>
      <c r="H42" s="6">
        <v>150</v>
      </c>
      <c r="I42" s="6">
        <v>69.25</v>
      </c>
      <c r="J42" s="6">
        <v>78.5</v>
      </c>
      <c r="K42" s="6">
        <v>19.5</v>
      </c>
      <c r="L42" s="6">
        <v>27.75</v>
      </c>
      <c r="M42" s="16"/>
    </row>
    <row r="43" spans="1:13" x14ac:dyDescent="0.25">
      <c r="A43" s="7" t="s">
        <v>66</v>
      </c>
      <c r="B43" s="8" t="s">
        <v>50</v>
      </c>
      <c r="C43" s="8">
        <v>0</v>
      </c>
      <c r="D43" s="8">
        <v>0</v>
      </c>
      <c r="E43" s="8">
        <v>7.5</v>
      </c>
      <c r="F43" s="8">
        <v>249.25</v>
      </c>
      <c r="G43" s="8">
        <v>12</v>
      </c>
      <c r="H43" s="8">
        <v>17.75</v>
      </c>
      <c r="I43" s="8">
        <v>0</v>
      </c>
      <c r="J43" s="8">
        <v>1.75</v>
      </c>
      <c r="K43" s="8">
        <v>12</v>
      </c>
      <c r="L43" s="8">
        <v>1.75</v>
      </c>
      <c r="M43" s="16"/>
    </row>
    <row r="44" spans="1:13" x14ac:dyDescent="0.25">
      <c r="A44" s="5" t="s">
        <v>66</v>
      </c>
      <c r="B44" s="6" t="s">
        <v>23</v>
      </c>
      <c r="C44" s="6">
        <v>0</v>
      </c>
      <c r="D44" s="6">
        <v>0</v>
      </c>
      <c r="E44" s="6">
        <v>0</v>
      </c>
      <c r="F44" s="6">
        <v>29.25</v>
      </c>
      <c r="G44" s="6">
        <v>26.75</v>
      </c>
      <c r="H44" s="6">
        <v>19</v>
      </c>
      <c r="I44" s="6">
        <v>0</v>
      </c>
      <c r="J44" s="6">
        <v>0</v>
      </c>
      <c r="K44" s="6">
        <v>66.5</v>
      </c>
      <c r="L44" s="6">
        <v>172.25</v>
      </c>
      <c r="M44" s="16"/>
    </row>
    <row r="45" spans="1:13" x14ac:dyDescent="0.25">
      <c r="A45" s="7" t="s">
        <v>66</v>
      </c>
      <c r="B45" s="8" t="s">
        <v>51</v>
      </c>
      <c r="C45" s="8">
        <v>0</v>
      </c>
      <c r="D45" s="8">
        <v>1350.5</v>
      </c>
      <c r="E45" s="8">
        <v>0</v>
      </c>
      <c r="F45" s="8">
        <v>28</v>
      </c>
      <c r="G45" s="8">
        <v>106</v>
      </c>
      <c r="H45" s="8">
        <v>12.75</v>
      </c>
      <c r="I45" s="8">
        <v>1.75</v>
      </c>
      <c r="J45" s="8">
        <v>7.25</v>
      </c>
      <c r="K45" s="8">
        <v>2</v>
      </c>
      <c r="L45" s="8">
        <v>0.25</v>
      </c>
      <c r="M45" s="16"/>
    </row>
    <row r="46" spans="1:13" x14ac:dyDescent="0.25">
      <c r="A46" s="5" t="s">
        <v>66</v>
      </c>
      <c r="B46" s="6" t="s">
        <v>52</v>
      </c>
      <c r="C46" s="6">
        <v>0</v>
      </c>
      <c r="D46" s="6">
        <v>0.5</v>
      </c>
      <c r="E46" s="6">
        <v>8</v>
      </c>
      <c r="F46" s="6">
        <v>253.5</v>
      </c>
      <c r="G46" s="6">
        <v>12.75</v>
      </c>
      <c r="H46" s="6">
        <v>17.25</v>
      </c>
      <c r="I46" s="6">
        <v>0</v>
      </c>
      <c r="J46" s="6">
        <v>0</v>
      </c>
      <c r="K46" s="6">
        <v>15.75</v>
      </c>
      <c r="L46" s="6">
        <v>0.5</v>
      </c>
      <c r="M46" s="16"/>
    </row>
    <row r="47" spans="1:13" x14ac:dyDescent="0.25">
      <c r="A47" s="7" t="s">
        <v>66</v>
      </c>
      <c r="B47" s="8" t="s">
        <v>53</v>
      </c>
      <c r="C47" s="8">
        <v>0</v>
      </c>
      <c r="D47" s="8">
        <v>1319.75</v>
      </c>
      <c r="E47" s="8">
        <v>0</v>
      </c>
      <c r="F47" s="8">
        <v>23</v>
      </c>
      <c r="G47" s="8">
        <v>0</v>
      </c>
      <c r="H47" s="8">
        <v>2.5</v>
      </c>
      <c r="I47" s="8">
        <v>0</v>
      </c>
      <c r="J47" s="8">
        <v>79.75</v>
      </c>
      <c r="K47" s="8">
        <v>104.5</v>
      </c>
      <c r="L47" s="8">
        <v>47.25</v>
      </c>
      <c r="M47" s="16"/>
    </row>
    <row r="48" spans="1:13" x14ac:dyDescent="0.25">
      <c r="A48" s="5" t="s">
        <v>66</v>
      </c>
      <c r="B48" s="6" t="s">
        <v>54</v>
      </c>
      <c r="C48" s="6">
        <v>0</v>
      </c>
      <c r="D48" s="6">
        <v>4</v>
      </c>
      <c r="E48" s="6">
        <v>2.25</v>
      </c>
      <c r="F48" s="6">
        <v>599.75</v>
      </c>
      <c r="G48" s="6">
        <v>354.25</v>
      </c>
      <c r="H48" s="6">
        <v>224</v>
      </c>
      <c r="I48" s="6">
        <v>186.5</v>
      </c>
      <c r="J48" s="6">
        <v>108.5</v>
      </c>
      <c r="K48" s="6">
        <v>55.25</v>
      </c>
      <c r="L48" s="6">
        <v>38</v>
      </c>
      <c r="M48" s="16"/>
    </row>
    <row r="49" spans="1:13" x14ac:dyDescent="0.25">
      <c r="A49" s="7" t="s">
        <v>66</v>
      </c>
      <c r="B49" s="8" t="s">
        <v>55</v>
      </c>
      <c r="C49" s="8">
        <v>0</v>
      </c>
      <c r="D49" s="8">
        <v>0</v>
      </c>
      <c r="E49" s="8">
        <v>3.25</v>
      </c>
      <c r="F49" s="8">
        <v>2.25</v>
      </c>
      <c r="G49" s="8">
        <v>23</v>
      </c>
      <c r="H49" s="8">
        <v>26.25</v>
      </c>
      <c r="I49" s="8">
        <v>0</v>
      </c>
      <c r="J49" s="8">
        <v>1.5</v>
      </c>
      <c r="K49" s="8">
        <v>14.75</v>
      </c>
      <c r="L49" s="8">
        <v>110.5</v>
      </c>
      <c r="M49" s="16"/>
    </row>
    <row r="50" spans="1:13" x14ac:dyDescent="0.25">
      <c r="A50" s="5" t="s">
        <v>66</v>
      </c>
      <c r="B50" s="6" t="s">
        <v>56</v>
      </c>
      <c r="C50" s="6">
        <v>0</v>
      </c>
      <c r="D50" s="6">
        <v>0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  <c r="K50" s="6">
        <v>16.75</v>
      </c>
      <c r="L50" s="6">
        <v>40</v>
      </c>
      <c r="M50" s="16"/>
    </row>
    <row r="51" spans="1:13" x14ac:dyDescent="0.25">
      <c r="A51" s="7" t="s">
        <v>66</v>
      </c>
      <c r="B51" s="8" t="s">
        <v>57</v>
      </c>
      <c r="C51" s="8">
        <v>0</v>
      </c>
      <c r="D51" s="8">
        <v>81</v>
      </c>
      <c r="E51" s="8">
        <v>126</v>
      </c>
      <c r="F51" s="8">
        <v>524.75</v>
      </c>
      <c r="G51" s="8">
        <v>379</v>
      </c>
      <c r="H51" s="8">
        <v>80.5</v>
      </c>
      <c r="I51" s="8">
        <v>92.25</v>
      </c>
      <c r="J51" s="8">
        <v>164.25</v>
      </c>
      <c r="K51" s="8">
        <v>69</v>
      </c>
      <c r="L51" s="8">
        <v>36.5</v>
      </c>
      <c r="M51" s="16"/>
    </row>
    <row r="52" spans="1:13" x14ac:dyDescent="0.25">
      <c r="A52" s="5" t="s">
        <v>66</v>
      </c>
      <c r="B52" s="6" t="s">
        <v>58</v>
      </c>
      <c r="C52" s="6">
        <v>0</v>
      </c>
      <c r="D52" s="6">
        <v>3</v>
      </c>
      <c r="E52" s="6">
        <v>8.5</v>
      </c>
      <c r="F52" s="6">
        <v>248.25</v>
      </c>
      <c r="G52" s="6">
        <v>221</v>
      </c>
      <c r="H52" s="6">
        <v>218.5</v>
      </c>
      <c r="I52" s="6">
        <v>122.75</v>
      </c>
      <c r="J52" s="6">
        <v>99.25</v>
      </c>
      <c r="K52" s="6">
        <v>34.5</v>
      </c>
      <c r="L52" s="6">
        <v>46.25</v>
      </c>
      <c r="M52" s="16"/>
    </row>
    <row r="53" spans="1:13" x14ac:dyDescent="0.25">
      <c r="A53" s="7" t="s">
        <v>66</v>
      </c>
      <c r="B53" s="8" t="s">
        <v>59</v>
      </c>
      <c r="C53" s="8">
        <v>0</v>
      </c>
      <c r="D53" s="8">
        <v>0.25</v>
      </c>
      <c r="E53" s="8">
        <v>1.25</v>
      </c>
      <c r="F53" s="8">
        <v>289</v>
      </c>
      <c r="G53" s="8">
        <v>12</v>
      </c>
      <c r="H53" s="8">
        <v>30</v>
      </c>
      <c r="I53" s="8">
        <v>0</v>
      </c>
      <c r="J53" s="8">
        <v>0</v>
      </c>
      <c r="K53" s="8">
        <v>13.5</v>
      </c>
      <c r="L53" s="8">
        <v>11.5</v>
      </c>
      <c r="M53" s="16"/>
    </row>
    <row r="54" spans="1:13" x14ac:dyDescent="0.25">
      <c r="A54" s="5" t="s">
        <v>66</v>
      </c>
      <c r="B54" s="6" t="s">
        <v>60</v>
      </c>
      <c r="C54" s="6">
        <v>0</v>
      </c>
      <c r="D54" s="6">
        <v>4.25</v>
      </c>
      <c r="E54" s="6">
        <v>4.25</v>
      </c>
      <c r="F54" s="6">
        <v>615.25</v>
      </c>
      <c r="G54" s="6">
        <v>315</v>
      </c>
      <c r="H54" s="6">
        <v>203.25</v>
      </c>
      <c r="I54" s="6">
        <v>231.25</v>
      </c>
      <c r="J54" s="6">
        <v>128.75</v>
      </c>
      <c r="K54" s="6">
        <v>49.75</v>
      </c>
      <c r="L54" s="6">
        <v>35.75</v>
      </c>
      <c r="M54" s="16"/>
    </row>
    <row r="55" spans="1:13" x14ac:dyDescent="0.25">
      <c r="A55" s="7" t="s">
        <v>66</v>
      </c>
      <c r="B55" s="8" t="s">
        <v>61</v>
      </c>
      <c r="C55" s="8">
        <v>0</v>
      </c>
      <c r="D55" s="8">
        <v>6</v>
      </c>
      <c r="E55" s="8">
        <v>9.75</v>
      </c>
      <c r="F55" s="8">
        <v>490.5</v>
      </c>
      <c r="G55" s="8">
        <v>300.5</v>
      </c>
      <c r="H55" s="8">
        <v>247.25</v>
      </c>
      <c r="I55" s="8">
        <v>175.5</v>
      </c>
      <c r="J55" s="8">
        <v>117.75</v>
      </c>
      <c r="K55" s="8">
        <v>63</v>
      </c>
      <c r="L55" s="8">
        <v>42.25</v>
      </c>
      <c r="M55" s="16"/>
    </row>
    <row r="56" spans="1:13" x14ac:dyDescent="0.25">
      <c r="A56" s="5" t="s">
        <v>66</v>
      </c>
      <c r="B56" s="6" t="s">
        <v>62</v>
      </c>
      <c r="C56" s="6">
        <v>0</v>
      </c>
      <c r="D56" s="6">
        <v>26</v>
      </c>
      <c r="E56" s="6">
        <v>7</v>
      </c>
      <c r="F56" s="6">
        <v>506.25</v>
      </c>
      <c r="G56" s="6">
        <v>531.5</v>
      </c>
      <c r="H56" s="6">
        <v>80.25</v>
      </c>
      <c r="I56" s="6">
        <v>35.75</v>
      </c>
      <c r="J56" s="6">
        <v>152.75</v>
      </c>
      <c r="K56" s="6">
        <v>73.25</v>
      </c>
      <c r="L56" s="6">
        <v>22.5</v>
      </c>
      <c r="M56" s="16"/>
    </row>
    <row r="57" spans="1:13" x14ac:dyDescent="0.25">
      <c r="A57" s="7" t="s">
        <v>66</v>
      </c>
      <c r="B57" s="8" t="s">
        <v>63</v>
      </c>
      <c r="C57" s="8">
        <v>0</v>
      </c>
      <c r="D57" s="8">
        <v>1.5</v>
      </c>
      <c r="E57" s="8">
        <v>0</v>
      </c>
      <c r="F57" s="8">
        <v>285.75</v>
      </c>
      <c r="G57" s="8">
        <v>1.5</v>
      </c>
      <c r="H57" s="8">
        <v>0</v>
      </c>
      <c r="I57" s="8">
        <v>0</v>
      </c>
      <c r="J57" s="8">
        <v>2.5</v>
      </c>
      <c r="K57" s="8">
        <v>101.5</v>
      </c>
      <c r="L57" s="8">
        <v>54.25</v>
      </c>
      <c r="M57" s="16"/>
    </row>
    <row r="58" spans="1:13" x14ac:dyDescent="0.25">
      <c r="A58" s="1" t="s">
        <v>66</v>
      </c>
      <c r="B58" s="2" t="s">
        <v>64</v>
      </c>
      <c r="C58" s="2">
        <v>0</v>
      </c>
      <c r="D58" s="2">
        <v>0</v>
      </c>
      <c r="E58" s="2">
        <v>0</v>
      </c>
      <c r="F58" s="2">
        <v>25.75</v>
      </c>
      <c r="G58" s="2">
        <v>2</v>
      </c>
      <c r="H58" s="2">
        <v>0</v>
      </c>
      <c r="I58" s="2">
        <v>0</v>
      </c>
      <c r="J58" s="2">
        <v>0</v>
      </c>
      <c r="K58" s="2">
        <v>54.75</v>
      </c>
      <c r="L58" s="2">
        <v>30</v>
      </c>
      <c r="M58" s="17"/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ynthese_heure"/>
  <dimension ref="A1:M172"/>
  <sheetViews>
    <sheetView tabSelected="1" topLeftCell="B106" workbookViewId="0">
      <selection activeCell="F72" sqref="F72"/>
    </sheetView>
  </sheetViews>
  <sheetFormatPr baseColWidth="10" defaultRowHeight="13.2" x14ac:dyDescent="0.25"/>
  <cols>
    <col min="1" max="1" width="13" style="10" bestFit="1" customWidth="1"/>
    <col min="2" max="2" width="12.109375" style="10" customWidth="1"/>
    <col min="3" max="3" width="14.5546875" style="10" bestFit="1" customWidth="1"/>
    <col min="4" max="4" width="9.33203125" style="10" customWidth="1"/>
    <col min="5" max="5" width="11.77734375" style="10" customWidth="1"/>
    <col min="6" max="6" width="8.44140625" style="10" customWidth="1"/>
    <col min="7" max="7" width="18.21875" style="10" customWidth="1"/>
    <col min="8" max="8" width="18.33203125" style="10" customWidth="1"/>
    <col min="9" max="9" width="19.88671875" style="10" customWidth="1"/>
    <col min="10" max="10" width="13.33203125" style="10" customWidth="1"/>
    <col min="11" max="11" width="14.6640625" style="10" customWidth="1"/>
    <col min="12" max="12" width="8.6640625" style="10" customWidth="1"/>
    <col min="13" max="16384" width="11.5546875" style="10"/>
  </cols>
  <sheetData>
    <row r="1" spans="1:13" x14ac:dyDescent="0.25">
      <c r="A1" s="3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4" t="s">
        <v>9</v>
      </c>
      <c r="K1" s="14" t="s">
        <v>10</v>
      </c>
      <c r="L1" s="14" t="s">
        <v>65</v>
      </c>
      <c r="M1" s="23" t="s">
        <v>67</v>
      </c>
    </row>
    <row r="2" spans="1:13" x14ac:dyDescent="0.25">
      <c r="A2" s="5" t="s">
        <v>66</v>
      </c>
      <c r="B2" s="6" t="s">
        <v>11</v>
      </c>
      <c r="C2" s="6">
        <v>0</v>
      </c>
      <c r="D2" s="6">
        <v>0</v>
      </c>
      <c r="E2" s="6">
        <v>2.25</v>
      </c>
      <c r="F2" s="6">
        <v>124</v>
      </c>
      <c r="G2" s="6">
        <v>5</v>
      </c>
      <c r="H2" s="6">
        <v>0.75</v>
      </c>
      <c r="I2" s="6">
        <v>0</v>
      </c>
      <c r="J2" s="6">
        <v>0</v>
      </c>
      <c r="K2" s="6">
        <v>17</v>
      </c>
      <c r="L2" s="6">
        <v>18.75</v>
      </c>
      <c r="M2" s="12">
        <f>SUM(C2:L2)</f>
        <v>167.75</v>
      </c>
    </row>
    <row r="3" spans="1:13" x14ac:dyDescent="0.25">
      <c r="A3" s="7" t="s">
        <v>66</v>
      </c>
      <c r="B3" s="8"/>
      <c r="C3" s="8"/>
      <c r="D3" s="18">
        <v>0</v>
      </c>
      <c r="E3" s="18">
        <v>1.3412816691505217E-2</v>
      </c>
      <c r="F3" s="18">
        <v>0.7391952309985097</v>
      </c>
      <c r="G3" s="18">
        <v>2.9806259314456036E-2</v>
      </c>
      <c r="H3" s="18">
        <v>4.4709388971684054E-3</v>
      </c>
      <c r="I3" s="18">
        <v>0</v>
      </c>
      <c r="J3" s="18">
        <v>0</v>
      </c>
      <c r="K3" s="18">
        <v>0.10134128166915052</v>
      </c>
      <c r="L3" s="18">
        <v>0.11177347242921014</v>
      </c>
      <c r="M3" s="18">
        <v>1</v>
      </c>
    </row>
    <row r="4" spans="1:13" x14ac:dyDescent="0.25">
      <c r="A4" s="5" t="s">
        <v>66</v>
      </c>
      <c r="B4" s="8" t="s">
        <v>12</v>
      </c>
      <c r="C4" s="8">
        <v>0</v>
      </c>
      <c r="D4" s="8">
        <v>0</v>
      </c>
      <c r="E4" s="8">
        <v>0</v>
      </c>
      <c r="F4" s="8">
        <v>116.75</v>
      </c>
      <c r="G4" s="8">
        <v>1</v>
      </c>
      <c r="H4" s="8">
        <v>9.25</v>
      </c>
      <c r="I4" s="8">
        <v>0</v>
      </c>
      <c r="J4" s="8">
        <v>0</v>
      </c>
      <c r="K4" s="8">
        <v>7</v>
      </c>
      <c r="L4" s="8">
        <v>0</v>
      </c>
      <c r="M4" s="12">
        <f t="shared" ref="M4:M114" si="0">SUM(C4:L4)</f>
        <v>134</v>
      </c>
    </row>
    <row r="5" spans="1:13" x14ac:dyDescent="0.25">
      <c r="A5" s="7" t="s">
        <v>66</v>
      </c>
      <c r="B5" s="6"/>
      <c r="C5" s="6"/>
      <c r="D5" s="9">
        <v>0</v>
      </c>
      <c r="E5" s="9">
        <v>0</v>
      </c>
      <c r="F5" s="9">
        <v>0.87126865671641796</v>
      </c>
      <c r="G5" s="9">
        <v>7.462686567164179E-3</v>
      </c>
      <c r="H5" s="9">
        <v>6.9029850746268662E-2</v>
      </c>
      <c r="I5" s="9">
        <v>0</v>
      </c>
      <c r="J5" s="9">
        <v>0</v>
      </c>
      <c r="K5" s="9">
        <v>5.2238805970149252E-2</v>
      </c>
      <c r="L5" s="9">
        <v>0</v>
      </c>
      <c r="M5" s="18">
        <v>1</v>
      </c>
    </row>
    <row r="6" spans="1:13" x14ac:dyDescent="0.25">
      <c r="A6" s="5" t="s">
        <v>66</v>
      </c>
      <c r="B6" s="6" t="s">
        <v>13</v>
      </c>
      <c r="C6" s="6">
        <v>0</v>
      </c>
      <c r="D6" s="6">
        <v>5.75</v>
      </c>
      <c r="E6" s="6">
        <v>0.5</v>
      </c>
      <c r="F6" s="6">
        <v>572.25</v>
      </c>
      <c r="G6" s="6">
        <v>328.25</v>
      </c>
      <c r="H6" s="6">
        <v>212.25</v>
      </c>
      <c r="I6" s="6">
        <v>177.5</v>
      </c>
      <c r="J6" s="6">
        <v>143.75</v>
      </c>
      <c r="K6" s="6">
        <v>75.75</v>
      </c>
      <c r="L6" s="6">
        <v>47.75</v>
      </c>
      <c r="M6" s="12">
        <f t="shared" si="0"/>
        <v>1563.75</v>
      </c>
    </row>
    <row r="7" spans="1:13" x14ac:dyDescent="0.25">
      <c r="A7" s="7" t="s">
        <v>66</v>
      </c>
      <c r="B7" s="8"/>
      <c r="C7" s="8"/>
      <c r="D7" s="18">
        <v>3.6770583533173463E-3</v>
      </c>
      <c r="E7" s="18">
        <v>3.1974420463629099E-4</v>
      </c>
      <c r="F7" s="18">
        <v>0.36594724220623503</v>
      </c>
      <c r="G7" s="18">
        <v>0.20991207034372503</v>
      </c>
      <c r="H7" s="18">
        <v>0.13573141486810553</v>
      </c>
      <c r="I7" s="18">
        <v>0.1135091926458833</v>
      </c>
      <c r="J7" s="18">
        <v>9.1926458832933655E-2</v>
      </c>
      <c r="K7" s="18">
        <v>4.8441247002398082E-2</v>
      </c>
      <c r="L7" s="18">
        <v>3.0535571542765788E-2</v>
      </c>
      <c r="M7" s="18">
        <v>1</v>
      </c>
    </row>
    <row r="8" spans="1:13" x14ac:dyDescent="0.25">
      <c r="A8" s="5" t="s">
        <v>66</v>
      </c>
      <c r="B8" s="8" t="s">
        <v>14</v>
      </c>
      <c r="C8" s="8">
        <v>698.5</v>
      </c>
      <c r="D8" s="8">
        <v>767.75</v>
      </c>
      <c r="E8" s="8">
        <v>19.75</v>
      </c>
      <c r="F8" s="8">
        <v>39.75</v>
      </c>
      <c r="G8" s="8">
        <v>4.5</v>
      </c>
      <c r="H8" s="8">
        <v>2.5</v>
      </c>
      <c r="I8" s="8">
        <v>19.25</v>
      </c>
      <c r="J8" s="8">
        <v>8.25</v>
      </c>
      <c r="K8" s="8">
        <v>1</v>
      </c>
      <c r="L8" s="8">
        <v>10.75</v>
      </c>
      <c r="M8" s="12">
        <f t="shared" si="0"/>
        <v>1572</v>
      </c>
    </row>
    <row r="9" spans="1:13" x14ac:dyDescent="0.25">
      <c r="A9" s="7" t="s">
        <v>66</v>
      </c>
      <c r="B9" s="6"/>
      <c r="C9" s="6"/>
      <c r="D9" s="9">
        <v>0.48839058524173029</v>
      </c>
      <c r="E9" s="9">
        <v>1.2563613231552162E-2</v>
      </c>
      <c r="F9" s="9">
        <v>2.5286259541984733E-2</v>
      </c>
      <c r="G9" s="9">
        <v>2.8625954198473282E-3</v>
      </c>
      <c r="H9" s="9">
        <v>1.5903307888040711E-3</v>
      </c>
      <c r="I9" s="9">
        <v>1.2245547073791349E-2</v>
      </c>
      <c r="J9" s="9">
        <v>5.2480916030534352E-3</v>
      </c>
      <c r="K9" s="9">
        <v>6.3613231552162855E-4</v>
      </c>
      <c r="L9" s="9">
        <v>6.8384223918575068E-3</v>
      </c>
      <c r="M9" s="18">
        <v>1</v>
      </c>
    </row>
    <row r="10" spans="1:13" x14ac:dyDescent="0.25">
      <c r="A10" s="5" t="s">
        <v>66</v>
      </c>
      <c r="B10" s="6" t="s">
        <v>15</v>
      </c>
      <c r="C10" s="6">
        <v>0</v>
      </c>
      <c r="D10" s="6">
        <v>2.75</v>
      </c>
      <c r="E10" s="6">
        <v>4</v>
      </c>
      <c r="F10" s="6">
        <v>470.75</v>
      </c>
      <c r="G10" s="6">
        <v>312.25</v>
      </c>
      <c r="H10" s="6">
        <v>227</v>
      </c>
      <c r="I10" s="6">
        <v>248.75</v>
      </c>
      <c r="J10" s="6">
        <v>128.5</v>
      </c>
      <c r="K10" s="6">
        <v>67</v>
      </c>
      <c r="L10" s="6">
        <v>52.5</v>
      </c>
      <c r="M10" s="12">
        <f t="shared" si="0"/>
        <v>1513.5</v>
      </c>
    </row>
    <row r="11" spans="1:13" x14ac:dyDescent="0.25">
      <c r="A11" s="7" t="s">
        <v>66</v>
      </c>
      <c r="B11" s="8"/>
      <c r="C11" s="8"/>
      <c r="D11" s="18">
        <v>1.8169805087545426E-3</v>
      </c>
      <c r="E11" s="18">
        <v>2.642880740006607E-3</v>
      </c>
      <c r="F11" s="18">
        <v>0.3110340270895276</v>
      </c>
      <c r="G11" s="18">
        <v>0.20630987776676576</v>
      </c>
      <c r="H11" s="18">
        <v>0.14998348199537495</v>
      </c>
      <c r="I11" s="18">
        <v>0.16435414601916087</v>
      </c>
      <c r="J11" s="18">
        <v>8.4902543772712252E-2</v>
      </c>
      <c r="K11" s="18">
        <v>4.4268252395110667E-2</v>
      </c>
      <c r="L11" s="18">
        <v>3.4687809712586719E-2</v>
      </c>
      <c r="M11" s="18">
        <v>1</v>
      </c>
    </row>
    <row r="12" spans="1:13" x14ac:dyDescent="0.25">
      <c r="A12" s="5" t="s">
        <v>66</v>
      </c>
      <c r="B12" s="8" t="s">
        <v>16</v>
      </c>
      <c r="C12" s="8">
        <v>0</v>
      </c>
      <c r="D12" s="8">
        <v>0.5</v>
      </c>
      <c r="E12" s="8">
        <v>1</v>
      </c>
      <c r="F12" s="8">
        <v>307</v>
      </c>
      <c r="G12" s="8">
        <v>23.25</v>
      </c>
      <c r="H12" s="8">
        <v>21</v>
      </c>
      <c r="I12" s="8">
        <v>0</v>
      </c>
      <c r="J12" s="8">
        <v>0</v>
      </c>
      <c r="K12" s="8">
        <v>18.75</v>
      </c>
      <c r="L12" s="8">
        <v>18.75</v>
      </c>
      <c r="M12" s="12">
        <f t="shared" si="0"/>
        <v>390.25</v>
      </c>
    </row>
    <row r="13" spans="1:13" x14ac:dyDescent="0.25">
      <c r="A13" s="7" t="s">
        <v>66</v>
      </c>
      <c r="B13" s="6"/>
      <c r="C13" s="6"/>
      <c r="D13" s="9">
        <v>1.2812299807815502E-3</v>
      </c>
      <c r="E13" s="9">
        <v>2.5624599615631004E-3</v>
      </c>
      <c r="F13" s="9">
        <v>0.78667520819987191</v>
      </c>
      <c r="G13" s="9">
        <v>5.9577194106342088E-2</v>
      </c>
      <c r="H13" s="9">
        <v>5.3811659192825115E-2</v>
      </c>
      <c r="I13" s="9">
        <v>0</v>
      </c>
      <c r="J13" s="9">
        <v>0</v>
      </c>
      <c r="K13" s="9">
        <v>4.8046124279308135E-2</v>
      </c>
      <c r="L13" s="9">
        <v>4.8046124279308135E-2</v>
      </c>
      <c r="M13" s="18">
        <v>1</v>
      </c>
    </row>
    <row r="14" spans="1:13" x14ac:dyDescent="0.25">
      <c r="A14" s="5" t="s">
        <v>66</v>
      </c>
      <c r="B14" s="6" t="s">
        <v>17</v>
      </c>
      <c r="C14" s="6">
        <v>0</v>
      </c>
      <c r="D14" s="6">
        <v>0</v>
      </c>
      <c r="E14" s="6">
        <v>1.5</v>
      </c>
      <c r="F14" s="6">
        <v>131.75</v>
      </c>
      <c r="G14" s="6">
        <v>170.5</v>
      </c>
      <c r="H14" s="6">
        <v>119</v>
      </c>
      <c r="I14" s="6">
        <v>151.75</v>
      </c>
      <c r="J14" s="6">
        <v>69.5</v>
      </c>
      <c r="K14" s="6">
        <v>5</v>
      </c>
      <c r="L14" s="6">
        <v>15</v>
      </c>
      <c r="M14" s="12">
        <f t="shared" si="0"/>
        <v>664</v>
      </c>
    </row>
    <row r="15" spans="1:13" x14ac:dyDescent="0.25">
      <c r="A15" s="7" t="s">
        <v>66</v>
      </c>
      <c r="B15" s="8"/>
      <c r="C15" s="8"/>
      <c r="D15" s="18">
        <v>0</v>
      </c>
      <c r="E15" s="18">
        <v>2.2590361445783132E-3</v>
      </c>
      <c r="F15" s="18">
        <v>0.19841867469879518</v>
      </c>
      <c r="G15" s="18">
        <v>0.25677710843373491</v>
      </c>
      <c r="H15" s="18">
        <v>0.17921686746987953</v>
      </c>
      <c r="I15" s="18">
        <v>0.22853915662650603</v>
      </c>
      <c r="J15" s="18">
        <v>0.10466867469879518</v>
      </c>
      <c r="K15" s="18">
        <v>7.5301204819277108E-3</v>
      </c>
      <c r="L15" s="18">
        <v>2.2590361445783132E-2</v>
      </c>
      <c r="M15" s="18">
        <v>1</v>
      </c>
    </row>
    <row r="16" spans="1:13" x14ac:dyDescent="0.25">
      <c r="A16" s="5" t="s">
        <v>66</v>
      </c>
      <c r="B16" s="8" t="s">
        <v>18</v>
      </c>
      <c r="C16" s="8">
        <v>0</v>
      </c>
      <c r="D16" s="8">
        <v>0.75</v>
      </c>
      <c r="E16" s="8">
        <v>0</v>
      </c>
      <c r="F16" s="8">
        <v>178.75</v>
      </c>
      <c r="G16" s="8">
        <v>14.5</v>
      </c>
      <c r="H16" s="8">
        <v>47.75</v>
      </c>
      <c r="I16" s="8">
        <v>0</v>
      </c>
      <c r="J16" s="8">
        <v>1.5</v>
      </c>
      <c r="K16" s="8">
        <v>22.25</v>
      </c>
      <c r="L16" s="8">
        <v>26.75</v>
      </c>
      <c r="M16" s="12">
        <f t="shared" si="0"/>
        <v>292.25</v>
      </c>
    </row>
    <row r="17" spans="1:13" x14ac:dyDescent="0.25">
      <c r="A17" s="7" t="s">
        <v>66</v>
      </c>
      <c r="B17" s="6"/>
      <c r="C17" s="6"/>
      <c r="D17" s="9">
        <v>2.5662959794696323E-3</v>
      </c>
      <c r="E17" s="9">
        <v>0</v>
      </c>
      <c r="F17" s="9">
        <v>0.61163387510692901</v>
      </c>
      <c r="G17" s="9">
        <v>4.9615055603079557E-2</v>
      </c>
      <c r="H17" s="9">
        <v>0.16338751069289992</v>
      </c>
      <c r="I17" s="9">
        <v>0</v>
      </c>
      <c r="J17" s="9">
        <v>5.1325919589392645E-3</v>
      </c>
      <c r="K17" s="9">
        <v>7.6133447390932418E-2</v>
      </c>
      <c r="L17" s="9">
        <v>9.153122326775022E-2</v>
      </c>
      <c r="M17" s="18">
        <v>1</v>
      </c>
    </row>
    <row r="18" spans="1:13" x14ac:dyDescent="0.25">
      <c r="A18" s="5" t="s">
        <v>66</v>
      </c>
      <c r="B18" s="6" t="s">
        <v>19</v>
      </c>
      <c r="C18" s="6">
        <v>0</v>
      </c>
      <c r="D18" s="6">
        <v>1</v>
      </c>
      <c r="E18" s="6">
        <v>15.5</v>
      </c>
      <c r="F18" s="6">
        <v>248.25</v>
      </c>
      <c r="G18" s="6">
        <v>16.75</v>
      </c>
      <c r="H18" s="6">
        <v>12</v>
      </c>
      <c r="I18" s="6">
        <v>0</v>
      </c>
      <c r="J18" s="6">
        <v>0.75</v>
      </c>
      <c r="K18" s="6">
        <v>14</v>
      </c>
      <c r="L18" s="6">
        <v>3.5</v>
      </c>
      <c r="M18" s="12">
        <f t="shared" si="0"/>
        <v>311.75</v>
      </c>
    </row>
    <row r="19" spans="1:13" x14ac:dyDescent="0.25">
      <c r="A19" s="7" t="s">
        <v>66</v>
      </c>
      <c r="B19" s="8"/>
      <c r="C19" s="8"/>
      <c r="D19" s="18">
        <v>3.2076984763432237E-3</v>
      </c>
      <c r="E19" s="18">
        <v>4.9719326383319967E-2</v>
      </c>
      <c r="F19" s="18">
        <v>0.79631114675220527</v>
      </c>
      <c r="G19" s="18">
        <v>5.3728949478748997E-2</v>
      </c>
      <c r="H19" s="18">
        <v>3.8492381716118684E-2</v>
      </c>
      <c r="I19" s="18">
        <v>0</v>
      </c>
      <c r="J19" s="18">
        <v>2.4057738572574178E-3</v>
      </c>
      <c r="K19" s="18">
        <v>4.4907778668805132E-2</v>
      </c>
      <c r="L19" s="18">
        <v>1.1226944667201283E-2</v>
      </c>
      <c r="M19" s="18">
        <v>1</v>
      </c>
    </row>
    <row r="20" spans="1:13" x14ac:dyDescent="0.25">
      <c r="A20" s="5" t="s">
        <v>66</v>
      </c>
      <c r="B20" s="8" t="s">
        <v>20</v>
      </c>
      <c r="C20" s="8">
        <v>0</v>
      </c>
      <c r="D20" s="8">
        <v>0.5</v>
      </c>
      <c r="E20" s="8">
        <v>2.5</v>
      </c>
      <c r="F20" s="8">
        <v>116.75</v>
      </c>
      <c r="G20" s="8">
        <v>3</v>
      </c>
      <c r="H20" s="8">
        <v>0.75</v>
      </c>
      <c r="I20" s="8">
        <v>0</v>
      </c>
      <c r="J20" s="8">
        <v>0</v>
      </c>
      <c r="K20" s="8">
        <v>13.5</v>
      </c>
      <c r="L20" s="8">
        <v>32</v>
      </c>
      <c r="M20" s="12">
        <f t="shared" si="0"/>
        <v>169</v>
      </c>
    </row>
    <row r="21" spans="1:13" x14ac:dyDescent="0.25">
      <c r="A21" s="7" t="s">
        <v>66</v>
      </c>
      <c r="B21" s="6"/>
      <c r="C21" s="6"/>
      <c r="D21" s="9">
        <v>2.9585798816568047E-3</v>
      </c>
      <c r="E21" s="9">
        <v>1.4792899408284023E-2</v>
      </c>
      <c r="F21" s="9">
        <v>0.69082840236686394</v>
      </c>
      <c r="G21" s="9">
        <v>1.7751479289940829E-2</v>
      </c>
      <c r="H21" s="9">
        <v>4.4378698224852072E-3</v>
      </c>
      <c r="I21" s="9">
        <v>0</v>
      </c>
      <c r="J21" s="9">
        <v>0</v>
      </c>
      <c r="K21" s="9">
        <v>7.9881656804733733E-2</v>
      </c>
      <c r="L21" s="9">
        <v>0.1893491124260355</v>
      </c>
      <c r="M21" s="18">
        <v>1</v>
      </c>
    </row>
    <row r="22" spans="1:13" x14ac:dyDescent="0.25">
      <c r="A22" s="5" t="s">
        <v>66</v>
      </c>
      <c r="B22" s="6" t="s">
        <v>12</v>
      </c>
      <c r="C22" s="6">
        <v>76</v>
      </c>
      <c r="D22" s="6">
        <v>506.5</v>
      </c>
      <c r="E22" s="6">
        <v>16</v>
      </c>
      <c r="F22" s="6">
        <v>94.75</v>
      </c>
      <c r="G22" s="6">
        <v>124.75</v>
      </c>
      <c r="H22" s="6">
        <v>114.75</v>
      </c>
      <c r="I22" s="6">
        <v>53.5</v>
      </c>
      <c r="J22" s="6">
        <v>37.75</v>
      </c>
      <c r="K22" s="6">
        <v>0</v>
      </c>
      <c r="L22" s="6">
        <v>2.75</v>
      </c>
      <c r="M22" s="12">
        <f t="shared" si="0"/>
        <v>1026.75</v>
      </c>
    </row>
    <row r="23" spans="1:13" x14ac:dyDescent="0.25">
      <c r="A23" s="7" t="s">
        <v>66</v>
      </c>
      <c r="B23" s="8"/>
      <c r="C23" s="8"/>
      <c r="D23" s="18">
        <v>0.49330411492573656</v>
      </c>
      <c r="E23" s="18">
        <v>1.5583150718285853E-2</v>
      </c>
      <c r="F23" s="18">
        <v>9.2281470659849041E-2</v>
      </c>
      <c r="G23" s="18">
        <v>0.12149987825663501</v>
      </c>
      <c r="H23" s="18">
        <v>0.11176040905770636</v>
      </c>
      <c r="I23" s="18">
        <v>5.2106160214268324E-2</v>
      </c>
      <c r="J23" s="18">
        <v>3.6766496225955687E-2</v>
      </c>
      <c r="K23" s="18">
        <v>0</v>
      </c>
      <c r="L23" s="18">
        <v>2.6783540297053809E-3</v>
      </c>
      <c r="M23" s="18">
        <v>1</v>
      </c>
    </row>
    <row r="24" spans="1:13" x14ac:dyDescent="0.25">
      <c r="A24" s="5" t="s">
        <v>66</v>
      </c>
      <c r="B24" s="8" t="s">
        <v>21</v>
      </c>
      <c r="C24" s="8">
        <v>0</v>
      </c>
      <c r="D24" s="8">
        <v>0.5</v>
      </c>
      <c r="E24" s="8">
        <v>5.25</v>
      </c>
      <c r="F24" s="8">
        <v>22.25</v>
      </c>
      <c r="G24" s="8">
        <v>41.75</v>
      </c>
      <c r="H24" s="8">
        <v>34.5</v>
      </c>
      <c r="I24" s="8">
        <v>0</v>
      </c>
      <c r="J24" s="8">
        <v>0</v>
      </c>
      <c r="K24" s="8">
        <v>33</v>
      </c>
      <c r="L24" s="8">
        <v>66.25</v>
      </c>
      <c r="M24" s="12">
        <f t="shared" si="0"/>
        <v>203.5</v>
      </c>
    </row>
    <row r="25" spans="1:13" x14ac:dyDescent="0.25">
      <c r="A25" s="7" t="s">
        <v>66</v>
      </c>
      <c r="B25" s="6"/>
      <c r="C25" s="6"/>
      <c r="D25" s="9">
        <v>2.4570024570024569E-3</v>
      </c>
      <c r="E25" s="9">
        <v>2.5798525798525797E-2</v>
      </c>
      <c r="F25" s="9">
        <v>0.10933660933660934</v>
      </c>
      <c r="G25" s="9">
        <v>0.20515970515970516</v>
      </c>
      <c r="H25" s="9">
        <v>0.16953316953316952</v>
      </c>
      <c r="I25" s="9">
        <v>0</v>
      </c>
      <c r="J25" s="9">
        <v>0</v>
      </c>
      <c r="K25" s="9">
        <v>0.16216216216216217</v>
      </c>
      <c r="L25" s="9">
        <v>0.32555282555282555</v>
      </c>
      <c r="M25" s="18">
        <v>1</v>
      </c>
    </row>
    <row r="26" spans="1:13" x14ac:dyDescent="0.25">
      <c r="A26" s="5" t="s">
        <v>66</v>
      </c>
      <c r="B26" s="6" t="s">
        <v>22</v>
      </c>
      <c r="C26" s="6">
        <v>0</v>
      </c>
      <c r="D26" s="6">
        <v>0.25</v>
      </c>
      <c r="E26" s="6">
        <v>0</v>
      </c>
      <c r="F26" s="6">
        <v>58</v>
      </c>
      <c r="G26" s="6">
        <v>0.5</v>
      </c>
      <c r="H26" s="6">
        <v>0</v>
      </c>
      <c r="I26" s="6">
        <v>0</v>
      </c>
      <c r="J26" s="6">
        <v>0</v>
      </c>
      <c r="K26" s="6">
        <v>6.25</v>
      </c>
      <c r="L26" s="6">
        <v>3.25</v>
      </c>
      <c r="M26" s="12">
        <f t="shared" si="0"/>
        <v>68.25</v>
      </c>
    </row>
    <row r="27" spans="1:13" x14ac:dyDescent="0.25">
      <c r="A27" s="7" t="s">
        <v>66</v>
      </c>
      <c r="B27" s="8"/>
      <c r="C27" s="8"/>
      <c r="D27" s="18">
        <v>3.663003663003663E-3</v>
      </c>
      <c r="E27" s="18">
        <v>0</v>
      </c>
      <c r="F27" s="18">
        <v>0.8498168498168498</v>
      </c>
      <c r="G27" s="18">
        <v>7.326007326007326E-3</v>
      </c>
      <c r="H27" s="18">
        <v>0</v>
      </c>
      <c r="I27" s="18">
        <v>0</v>
      </c>
      <c r="J27" s="18">
        <v>0</v>
      </c>
      <c r="K27" s="18">
        <v>9.1575091575091569E-2</v>
      </c>
      <c r="L27" s="18">
        <v>4.7619047619047616E-2</v>
      </c>
      <c r="M27" s="18">
        <v>1</v>
      </c>
    </row>
    <row r="28" spans="1:13" x14ac:dyDescent="0.25">
      <c r="A28" s="5" t="s">
        <v>66</v>
      </c>
      <c r="B28" s="8" t="s">
        <v>23</v>
      </c>
      <c r="C28" s="8">
        <v>0</v>
      </c>
      <c r="D28" s="8">
        <v>0.5</v>
      </c>
      <c r="E28" s="8">
        <v>0</v>
      </c>
      <c r="F28" s="8">
        <v>0</v>
      </c>
      <c r="G28" s="8">
        <v>5.75</v>
      </c>
      <c r="H28" s="8">
        <v>6.75</v>
      </c>
      <c r="I28" s="8">
        <v>0</v>
      </c>
      <c r="J28" s="8">
        <v>0</v>
      </c>
      <c r="K28" s="8">
        <v>11.5</v>
      </c>
      <c r="L28" s="8">
        <v>45.25</v>
      </c>
      <c r="M28" s="12">
        <f t="shared" si="0"/>
        <v>69.75</v>
      </c>
    </row>
    <row r="29" spans="1:13" x14ac:dyDescent="0.25">
      <c r="A29" s="7" t="s">
        <v>66</v>
      </c>
      <c r="B29" s="6"/>
      <c r="C29" s="6"/>
      <c r="D29" s="9">
        <v>7.1684587813620072E-3</v>
      </c>
      <c r="E29" s="9">
        <v>0</v>
      </c>
      <c r="F29" s="9">
        <v>0</v>
      </c>
      <c r="G29" s="9">
        <v>8.2437275985663083E-2</v>
      </c>
      <c r="H29" s="9">
        <v>9.6774193548387094E-2</v>
      </c>
      <c r="I29" s="9">
        <v>0</v>
      </c>
      <c r="J29" s="9">
        <v>0</v>
      </c>
      <c r="K29" s="9">
        <v>0.16487455197132617</v>
      </c>
      <c r="L29" s="9">
        <v>0.64874551971326166</v>
      </c>
      <c r="M29" s="18">
        <v>1</v>
      </c>
    </row>
    <row r="30" spans="1:13" x14ac:dyDescent="0.25">
      <c r="A30" s="5" t="s">
        <v>66</v>
      </c>
      <c r="B30" s="6" t="s">
        <v>24</v>
      </c>
      <c r="C30" s="6">
        <v>0</v>
      </c>
      <c r="D30" s="6">
        <v>7</v>
      </c>
      <c r="E30" s="6">
        <v>492</v>
      </c>
      <c r="F30" s="6">
        <v>0</v>
      </c>
      <c r="G30" s="6">
        <v>20.75</v>
      </c>
      <c r="H30" s="6">
        <v>18.25</v>
      </c>
      <c r="I30" s="6">
        <v>0</v>
      </c>
      <c r="J30" s="6">
        <v>0</v>
      </c>
      <c r="K30" s="6">
        <v>65.5</v>
      </c>
      <c r="L30" s="6">
        <v>50.75</v>
      </c>
      <c r="M30" s="12">
        <f t="shared" si="0"/>
        <v>654.25</v>
      </c>
    </row>
    <row r="31" spans="1:13" x14ac:dyDescent="0.25">
      <c r="A31" s="7" t="s">
        <v>66</v>
      </c>
      <c r="B31" s="8"/>
      <c r="C31" s="8"/>
      <c r="D31" s="18">
        <v>1.0699273977837218E-2</v>
      </c>
      <c r="E31" s="18">
        <v>0.75200611387084448</v>
      </c>
      <c r="F31" s="18">
        <v>0</v>
      </c>
      <c r="G31" s="18">
        <v>3.1715705005731752E-2</v>
      </c>
      <c r="H31" s="18">
        <v>2.7894535727932747E-2</v>
      </c>
      <c r="I31" s="18">
        <v>0</v>
      </c>
      <c r="J31" s="18">
        <v>0</v>
      </c>
      <c r="K31" s="18">
        <v>0.10011463507833397</v>
      </c>
      <c r="L31" s="18">
        <v>7.7569736339319836E-2</v>
      </c>
      <c r="M31" s="18">
        <v>1</v>
      </c>
    </row>
    <row r="32" spans="1:13" x14ac:dyDescent="0.25">
      <c r="A32" s="5" t="s">
        <v>66</v>
      </c>
      <c r="B32" s="8" t="s">
        <v>25</v>
      </c>
      <c r="C32" s="8">
        <v>0</v>
      </c>
      <c r="D32" s="8">
        <v>1.75</v>
      </c>
      <c r="E32" s="8">
        <v>0</v>
      </c>
      <c r="F32" s="8">
        <v>306.25</v>
      </c>
      <c r="G32" s="8">
        <v>140.25</v>
      </c>
      <c r="H32" s="8">
        <v>112.75</v>
      </c>
      <c r="I32" s="8">
        <v>74</v>
      </c>
      <c r="J32" s="8">
        <v>48</v>
      </c>
      <c r="K32" s="8">
        <v>50.5</v>
      </c>
      <c r="L32" s="8">
        <v>18.25</v>
      </c>
      <c r="M32" s="12">
        <f t="shared" si="0"/>
        <v>751.75</v>
      </c>
    </row>
    <row r="33" spans="1:13" x14ac:dyDescent="0.25">
      <c r="A33" s="7" t="s">
        <v>66</v>
      </c>
      <c r="B33" s="6"/>
      <c r="C33" s="6"/>
      <c r="D33" s="9">
        <v>2.3279015630196208E-3</v>
      </c>
      <c r="E33" s="9">
        <v>0</v>
      </c>
      <c r="F33" s="9">
        <v>0.40738277352843366</v>
      </c>
      <c r="G33" s="9">
        <v>0.18656468240771534</v>
      </c>
      <c r="H33" s="9">
        <v>0.14998337213169272</v>
      </c>
      <c r="I33" s="9">
        <v>9.8436980379115399E-2</v>
      </c>
      <c r="J33" s="9">
        <v>6.3851014299966743E-2</v>
      </c>
      <c r="K33" s="9">
        <v>6.717658796142334E-2</v>
      </c>
      <c r="L33" s="9">
        <v>2.427668772863319E-2</v>
      </c>
      <c r="M33" s="18">
        <v>1</v>
      </c>
    </row>
    <row r="34" spans="1:13" x14ac:dyDescent="0.25">
      <c r="A34" s="5" t="s">
        <v>66</v>
      </c>
      <c r="B34" s="6" t="s">
        <v>26</v>
      </c>
      <c r="C34" s="6">
        <v>0</v>
      </c>
      <c r="D34" s="6">
        <v>172.5</v>
      </c>
      <c r="E34" s="6">
        <v>2.5</v>
      </c>
      <c r="F34" s="6">
        <v>287.75</v>
      </c>
      <c r="G34" s="6">
        <v>179.25</v>
      </c>
      <c r="H34" s="6">
        <v>119.25</v>
      </c>
      <c r="I34" s="6">
        <v>90</v>
      </c>
      <c r="J34" s="6">
        <v>197.5</v>
      </c>
      <c r="K34" s="6">
        <v>13</v>
      </c>
      <c r="L34" s="6">
        <v>18.5</v>
      </c>
      <c r="M34" s="12">
        <f t="shared" si="0"/>
        <v>1080.25</v>
      </c>
    </row>
    <row r="35" spans="1:13" x14ac:dyDescent="0.25">
      <c r="A35" s="7" t="s">
        <v>66</v>
      </c>
      <c r="B35" s="8"/>
      <c r="C35" s="8"/>
      <c r="D35" s="18">
        <v>0.15968525804211989</v>
      </c>
      <c r="E35" s="18">
        <v>2.3142791020597086E-3</v>
      </c>
      <c r="F35" s="18">
        <v>0.26637352464707242</v>
      </c>
      <c r="G35" s="18">
        <v>0.16593381161768109</v>
      </c>
      <c r="H35" s="18">
        <v>0.1103911131682481</v>
      </c>
      <c r="I35" s="18">
        <v>8.3314047674149502E-2</v>
      </c>
      <c r="J35" s="18">
        <v>0.18282804906271696</v>
      </c>
      <c r="K35" s="18">
        <v>1.2034251330710484E-2</v>
      </c>
      <c r="L35" s="18">
        <v>1.7125665355241841E-2</v>
      </c>
      <c r="M35" s="18">
        <v>1</v>
      </c>
    </row>
    <row r="36" spans="1:13" x14ac:dyDescent="0.25">
      <c r="A36" s="5" t="s">
        <v>66</v>
      </c>
      <c r="B36" s="8" t="s">
        <v>27</v>
      </c>
      <c r="C36" s="8">
        <v>0</v>
      </c>
      <c r="D36" s="8">
        <v>0</v>
      </c>
      <c r="E36" s="8">
        <v>13.5</v>
      </c>
      <c r="F36" s="8">
        <v>0</v>
      </c>
      <c r="G36" s="8">
        <v>0</v>
      </c>
      <c r="H36" s="8">
        <v>3.25</v>
      </c>
      <c r="I36" s="8">
        <v>0</v>
      </c>
      <c r="J36" s="8">
        <v>0</v>
      </c>
      <c r="K36" s="8">
        <v>7</v>
      </c>
      <c r="L36" s="8">
        <v>45.25</v>
      </c>
      <c r="M36" s="12">
        <f t="shared" si="0"/>
        <v>69</v>
      </c>
    </row>
    <row r="37" spans="1:13" x14ac:dyDescent="0.25">
      <c r="A37" s="7" t="s">
        <v>66</v>
      </c>
      <c r="B37" s="6"/>
      <c r="C37" s="6"/>
      <c r="D37" s="9">
        <v>0</v>
      </c>
      <c r="E37" s="9">
        <v>0.19565217391304349</v>
      </c>
      <c r="F37" s="9">
        <v>0</v>
      </c>
      <c r="G37" s="9">
        <v>0</v>
      </c>
      <c r="H37" s="9">
        <v>4.710144927536232E-2</v>
      </c>
      <c r="I37" s="9">
        <v>0</v>
      </c>
      <c r="J37" s="9">
        <v>0</v>
      </c>
      <c r="K37" s="9">
        <v>0.10144927536231885</v>
      </c>
      <c r="L37" s="9">
        <v>0.65579710144927539</v>
      </c>
      <c r="M37" s="18">
        <v>1</v>
      </c>
    </row>
    <row r="38" spans="1:13" x14ac:dyDescent="0.25">
      <c r="A38" s="5" t="s">
        <v>66</v>
      </c>
      <c r="B38" s="6" t="s">
        <v>28</v>
      </c>
      <c r="C38" s="6">
        <v>0</v>
      </c>
      <c r="D38" s="6">
        <v>0</v>
      </c>
      <c r="E38" s="6">
        <v>1179</v>
      </c>
      <c r="F38" s="6">
        <v>21.25</v>
      </c>
      <c r="G38" s="6">
        <v>0</v>
      </c>
      <c r="H38" s="6">
        <v>0.5</v>
      </c>
      <c r="I38" s="6">
        <v>0</v>
      </c>
      <c r="J38" s="6">
        <v>1.75</v>
      </c>
      <c r="K38" s="6">
        <v>31</v>
      </c>
      <c r="L38" s="6">
        <v>38.75</v>
      </c>
      <c r="M38" s="12">
        <f t="shared" si="0"/>
        <v>1272.25</v>
      </c>
    </row>
    <row r="39" spans="1:13" x14ac:dyDescent="0.25">
      <c r="A39" s="7" t="s">
        <v>66</v>
      </c>
      <c r="B39" s="8"/>
      <c r="C39" s="8"/>
      <c r="D39" s="18">
        <v>0</v>
      </c>
      <c r="E39" s="18">
        <v>0.92670465710355665</v>
      </c>
      <c r="F39" s="18">
        <v>1.6702692080958932E-2</v>
      </c>
      <c r="G39" s="18">
        <v>0</v>
      </c>
      <c r="H39" s="18">
        <v>3.9300451955197487E-4</v>
      </c>
      <c r="I39" s="18">
        <v>0</v>
      </c>
      <c r="J39" s="18">
        <v>1.375515818431912E-3</v>
      </c>
      <c r="K39" s="18">
        <v>2.4366280212222442E-2</v>
      </c>
      <c r="L39" s="18">
        <v>3.0457850265278051E-2</v>
      </c>
      <c r="M39" s="18">
        <v>1</v>
      </c>
    </row>
    <row r="40" spans="1:13" x14ac:dyDescent="0.25">
      <c r="A40" s="5" t="s">
        <v>66</v>
      </c>
      <c r="B40" s="8" t="s">
        <v>29</v>
      </c>
      <c r="C40" s="8">
        <v>45</v>
      </c>
      <c r="D40" s="8">
        <v>786.5</v>
      </c>
      <c r="E40" s="8">
        <v>90.25</v>
      </c>
      <c r="F40" s="8">
        <v>99</v>
      </c>
      <c r="G40" s="8">
        <v>110.5</v>
      </c>
      <c r="H40" s="8">
        <v>10.25</v>
      </c>
      <c r="I40" s="8">
        <v>16.25</v>
      </c>
      <c r="J40" s="8">
        <v>31.75</v>
      </c>
      <c r="K40" s="8">
        <v>0.75</v>
      </c>
      <c r="L40" s="8">
        <v>27</v>
      </c>
      <c r="M40" s="12">
        <f t="shared" si="0"/>
        <v>1217.25</v>
      </c>
    </row>
    <row r="41" spans="1:13" x14ac:dyDescent="0.25">
      <c r="A41" s="7" t="s">
        <v>66</v>
      </c>
      <c r="B41" s="6"/>
      <c r="C41" s="6"/>
      <c r="D41" s="9">
        <v>0.64612856849455735</v>
      </c>
      <c r="E41" s="9">
        <v>7.4142534401314436E-2</v>
      </c>
      <c r="F41" s="9">
        <v>8.1330868761552683E-2</v>
      </c>
      <c r="G41" s="9">
        <v>9.0778393920722941E-2</v>
      </c>
      <c r="H41" s="9">
        <v>8.4206202505647983E-3</v>
      </c>
      <c r="I41" s="9">
        <v>1.3349763811871021E-2</v>
      </c>
      <c r="J41" s="9">
        <v>2.6083384678578764E-2</v>
      </c>
      <c r="K41" s="9">
        <v>6.1614294516327791E-4</v>
      </c>
      <c r="L41" s="9">
        <v>2.2181146025878003E-2</v>
      </c>
      <c r="M41" s="18">
        <v>1</v>
      </c>
    </row>
    <row r="42" spans="1:13" x14ac:dyDescent="0.25">
      <c r="A42" s="5" t="s">
        <v>66</v>
      </c>
      <c r="B42" s="6" t="s">
        <v>30</v>
      </c>
      <c r="C42" s="6">
        <v>0</v>
      </c>
      <c r="D42" s="6">
        <v>0.5</v>
      </c>
      <c r="E42" s="6">
        <v>5.25</v>
      </c>
      <c r="F42" s="6">
        <v>77.5</v>
      </c>
      <c r="G42" s="6">
        <v>193.75</v>
      </c>
      <c r="H42" s="6">
        <v>114</v>
      </c>
      <c r="I42" s="6">
        <v>90.5</v>
      </c>
      <c r="J42" s="6">
        <v>54.5</v>
      </c>
      <c r="K42" s="6">
        <v>13.75</v>
      </c>
      <c r="L42" s="6">
        <v>31.75</v>
      </c>
      <c r="M42" s="12">
        <f t="shared" si="0"/>
        <v>581.5</v>
      </c>
    </row>
    <row r="43" spans="1:13" x14ac:dyDescent="0.25">
      <c r="A43" s="7" t="s">
        <v>66</v>
      </c>
      <c r="B43" s="8"/>
      <c r="C43" s="8"/>
      <c r="D43" s="18">
        <v>8.598452278589854E-4</v>
      </c>
      <c r="E43" s="18">
        <v>9.0283748925193471E-3</v>
      </c>
      <c r="F43" s="18">
        <v>0.13327601031814273</v>
      </c>
      <c r="G43" s="18">
        <v>0.33319002579535684</v>
      </c>
      <c r="H43" s="18">
        <v>0.19604471195184867</v>
      </c>
      <c r="I43" s="18">
        <v>0.15563198624247634</v>
      </c>
      <c r="J43" s="18">
        <v>9.3723129836629407E-2</v>
      </c>
      <c r="K43" s="18">
        <v>2.3645743766122097E-2</v>
      </c>
      <c r="L43" s="18">
        <v>5.4600171969045569E-2</v>
      </c>
      <c r="M43" s="18">
        <v>1</v>
      </c>
    </row>
    <row r="44" spans="1:13" x14ac:dyDescent="0.25">
      <c r="A44" s="5" t="s">
        <v>66</v>
      </c>
      <c r="B44" s="8" t="s">
        <v>31</v>
      </c>
      <c r="C44" s="8">
        <v>0</v>
      </c>
      <c r="D44" s="8">
        <v>0</v>
      </c>
      <c r="E44" s="8">
        <v>0</v>
      </c>
      <c r="F44" s="8">
        <v>28.75</v>
      </c>
      <c r="G44" s="8">
        <v>10.25</v>
      </c>
      <c r="H44" s="8">
        <v>0.5</v>
      </c>
      <c r="I44" s="8">
        <v>0</v>
      </c>
      <c r="J44" s="8">
        <v>0</v>
      </c>
      <c r="K44" s="8">
        <v>18.5</v>
      </c>
      <c r="L44" s="8">
        <v>18.5</v>
      </c>
      <c r="M44" s="12">
        <f t="shared" si="0"/>
        <v>76.5</v>
      </c>
    </row>
    <row r="45" spans="1:13" x14ac:dyDescent="0.25">
      <c r="A45" s="7" t="s">
        <v>66</v>
      </c>
      <c r="B45" s="6"/>
      <c r="C45" s="6"/>
      <c r="D45" s="9">
        <v>0</v>
      </c>
      <c r="E45" s="9">
        <v>0</v>
      </c>
      <c r="F45" s="9">
        <v>0.37581699346405228</v>
      </c>
      <c r="G45" s="9">
        <v>0.13398692810457516</v>
      </c>
      <c r="H45" s="9">
        <v>6.5359477124183009E-3</v>
      </c>
      <c r="I45" s="9">
        <v>0</v>
      </c>
      <c r="J45" s="9">
        <v>0</v>
      </c>
      <c r="K45" s="9">
        <v>0.24183006535947713</v>
      </c>
      <c r="L45" s="9">
        <v>0.24183006535947713</v>
      </c>
      <c r="M45" s="18">
        <v>1</v>
      </c>
    </row>
    <row r="46" spans="1:13" x14ac:dyDescent="0.25">
      <c r="A46" s="5" t="s">
        <v>66</v>
      </c>
      <c r="B46" s="6" t="s">
        <v>32</v>
      </c>
      <c r="C46" s="6">
        <v>0</v>
      </c>
      <c r="D46" s="6">
        <v>7</v>
      </c>
      <c r="E46" s="6">
        <v>1.25</v>
      </c>
      <c r="F46" s="6">
        <v>607.75</v>
      </c>
      <c r="G46" s="6">
        <v>332.25</v>
      </c>
      <c r="H46" s="6">
        <v>196</v>
      </c>
      <c r="I46" s="6">
        <v>187.25</v>
      </c>
      <c r="J46" s="6">
        <v>136.75</v>
      </c>
      <c r="K46" s="6">
        <v>49.25</v>
      </c>
      <c r="L46" s="6">
        <v>27.5</v>
      </c>
      <c r="M46" s="12">
        <f t="shared" si="0"/>
        <v>1545</v>
      </c>
    </row>
    <row r="47" spans="1:13" x14ac:dyDescent="0.25">
      <c r="A47" s="7" t="s">
        <v>66</v>
      </c>
      <c r="B47" s="8"/>
      <c r="C47" s="8"/>
      <c r="D47" s="18">
        <v>4.5307443365695792E-3</v>
      </c>
      <c r="E47" s="18">
        <v>8.090614886731392E-4</v>
      </c>
      <c r="F47" s="18">
        <v>0.39336569579288028</v>
      </c>
      <c r="G47" s="18">
        <v>0.21504854368932039</v>
      </c>
      <c r="H47" s="18">
        <v>0.12686084142394821</v>
      </c>
      <c r="I47" s="18">
        <v>0.12119741100323625</v>
      </c>
      <c r="J47" s="18">
        <v>8.8511326860841427E-2</v>
      </c>
      <c r="K47" s="18">
        <v>3.1877022653721686E-2</v>
      </c>
      <c r="L47" s="18">
        <v>1.7799352750809062E-2</v>
      </c>
      <c r="M47" s="18">
        <v>1</v>
      </c>
    </row>
    <row r="48" spans="1:13" x14ac:dyDescent="0.25">
      <c r="A48" s="5" t="s">
        <v>66</v>
      </c>
      <c r="B48" s="8" t="s">
        <v>33</v>
      </c>
      <c r="C48" s="8">
        <v>0</v>
      </c>
      <c r="D48" s="8">
        <v>0</v>
      </c>
      <c r="E48" s="8">
        <v>0.5</v>
      </c>
      <c r="F48" s="8">
        <v>69.25</v>
      </c>
      <c r="G48" s="8">
        <v>8</v>
      </c>
      <c r="H48" s="8">
        <v>1.5</v>
      </c>
      <c r="I48" s="8">
        <v>0</v>
      </c>
      <c r="J48" s="8">
        <v>1</v>
      </c>
      <c r="K48" s="8">
        <v>15.25</v>
      </c>
      <c r="L48" s="8">
        <v>32.25</v>
      </c>
      <c r="M48" s="12">
        <f t="shared" si="0"/>
        <v>127.75</v>
      </c>
    </row>
    <row r="49" spans="1:13" x14ac:dyDescent="0.25">
      <c r="A49" s="7" t="s">
        <v>66</v>
      </c>
      <c r="B49" s="6"/>
      <c r="C49" s="6"/>
      <c r="D49" s="9">
        <v>0</v>
      </c>
      <c r="E49" s="9">
        <v>3.9138943248532287E-3</v>
      </c>
      <c r="F49" s="9">
        <v>0.54207436399217224</v>
      </c>
      <c r="G49" s="9">
        <v>6.262230919765166E-2</v>
      </c>
      <c r="H49" s="9">
        <v>1.1741682974559686E-2</v>
      </c>
      <c r="I49" s="9">
        <v>0</v>
      </c>
      <c r="J49" s="9">
        <v>7.8277886497064575E-3</v>
      </c>
      <c r="K49" s="9">
        <v>0.11937377690802348</v>
      </c>
      <c r="L49" s="9">
        <v>0.25244618395303325</v>
      </c>
      <c r="M49" s="18">
        <v>1</v>
      </c>
    </row>
    <row r="50" spans="1:13" x14ac:dyDescent="0.25">
      <c r="A50" s="5" t="s">
        <v>66</v>
      </c>
      <c r="B50" s="6" t="s">
        <v>34</v>
      </c>
      <c r="C50" s="6">
        <v>0</v>
      </c>
      <c r="D50" s="6">
        <v>4.75</v>
      </c>
      <c r="E50" s="6">
        <v>0.25</v>
      </c>
      <c r="F50" s="6">
        <v>546.5</v>
      </c>
      <c r="G50" s="6">
        <v>319.5</v>
      </c>
      <c r="H50" s="6">
        <v>229.25</v>
      </c>
      <c r="I50" s="6">
        <v>225.25</v>
      </c>
      <c r="J50" s="6">
        <v>144.5</v>
      </c>
      <c r="K50" s="6">
        <v>54.25</v>
      </c>
      <c r="L50" s="6">
        <v>35</v>
      </c>
      <c r="M50" s="12">
        <f t="shared" si="0"/>
        <v>1559.25</v>
      </c>
    </row>
    <row r="51" spans="1:13" x14ac:dyDescent="0.25">
      <c r="A51" s="7" t="s">
        <v>66</v>
      </c>
      <c r="B51" s="8"/>
      <c r="C51" s="8"/>
      <c r="D51" s="18">
        <v>3.046336379669713E-3</v>
      </c>
      <c r="E51" s="18">
        <v>1.6033349366682701E-4</v>
      </c>
      <c r="F51" s="18">
        <v>0.35048901715568381</v>
      </c>
      <c r="G51" s="18">
        <v>0.2049062049062049</v>
      </c>
      <c r="H51" s="18">
        <v>0.14702581369248036</v>
      </c>
      <c r="I51" s="18">
        <v>0.14446047779381113</v>
      </c>
      <c r="J51" s="18">
        <v>9.2672759339426009E-2</v>
      </c>
      <c r="K51" s="18">
        <v>3.479236812570146E-2</v>
      </c>
      <c r="L51" s="18">
        <v>2.2446689113355778E-2</v>
      </c>
      <c r="M51" s="18">
        <v>1</v>
      </c>
    </row>
    <row r="52" spans="1:13" x14ac:dyDescent="0.25">
      <c r="A52" s="5" t="s">
        <v>66</v>
      </c>
      <c r="B52" s="8" t="s">
        <v>24</v>
      </c>
      <c r="C52" s="8">
        <v>0</v>
      </c>
      <c r="D52" s="8">
        <v>0</v>
      </c>
      <c r="E52" s="8">
        <v>0</v>
      </c>
      <c r="F52" s="8">
        <v>0</v>
      </c>
      <c r="G52" s="8">
        <v>0</v>
      </c>
      <c r="H52" s="8">
        <v>0.25</v>
      </c>
      <c r="I52" s="8">
        <v>0</v>
      </c>
      <c r="J52" s="8">
        <v>0</v>
      </c>
      <c r="K52" s="8">
        <v>4.75</v>
      </c>
      <c r="L52" s="8">
        <v>26.25</v>
      </c>
      <c r="M52" s="12">
        <f t="shared" si="0"/>
        <v>31.25</v>
      </c>
    </row>
    <row r="53" spans="1:13" x14ac:dyDescent="0.25">
      <c r="A53" s="7" t="s">
        <v>66</v>
      </c>
      <c r="B53" s="6"/>
      <c r="C53" s="6"/>
      <c r="D53" s="9">
        <v>0</v>
      </c>
      <c r="E53" s="9">
        <v>0</v>
      </c>
      <c r="F53" s="9">
        <v>0</v>
      </c>
      <c r="G53" s="9">
        <v>0</v>
      </c>
      <c r="H53" s="9">
        <v>8.0000000000000002E-3</v>
      </c>
      <c r="I53" s="9">
        <v>0</v>
      </c>
      <c r="J53" s="9">
        <v>0</v>
      </c>
      <c r="K53" s="9">
        <v>0.152</v>
      </c>
      <c r="L53" s="9">
        <v>0.84</v>
      </c>
      <c r="M53" s="18">
        <v>1</v>
      </c>
    </row>
    <row r="54" spans="1:13" x14ac:dyDescent="0.25">
      <c r="A54" s="5" t="s">
        <v>66</v>
      </c>
      <c r="B54" s="6" t="s">
        <v>35</v>
      </c>
      <c r="C54" s="6">
        <v>0</v>
      </c>
      <c r="D54" s="6">
        <v>9</v>
      </c>
      <c r="E54" s="6">
        <v>2.25</v>
      </c>
      <c r="F54" s="6">
        <v>29.25</v>
      </c>
      <c r="G54" s="6">
        <v>245.25</v>
      </c>
      <c r="H54" s="6">
        <v>140.5</v>
      </c>
      <c r="I54" s="6">
        <v>7</v>
      </c>
      <c r="J54" s="6">
        <v>68.75</v>
      </c>
      <c r="K54" s="6">
        <v>13.25</v>
      </c>
      <c r="L54" s="6">
        <v>8.5</v>
      </c>
      <c r="M54" s="12">
        <f t="shared" si="0"/>
        <v>523.75</v>
      </c>
    </row>
    <row r="55" spans="1:13" x14ac:dyDescent="0.25">
      <c r="A55" s="7" t="s">
        <v>66</v>
      </c>
      <c r="B55" s="8"/>
      <c r="C55" s="8"/>
      <c r="D55" s="18">
        <v>1.7183770883054894E-2</v>
      </c>
      <c r="E55" s="18">
        <v>4.2959427207637235E-3</v>
      </c>
      <c r="F55" s="18">
        <v>5.5847255369928399E-2</v>
      </c>
      <c r="G55" s="18">
        <v>0.46825775656324581</v>
      </c>
      <c r="H55" s="18">
        <v>0.2682577565632458</v>
      </c>
      <c r="I55" s="18">
        <v>1.3365155131264916E-2</v>
      </c>
      <c r="J55" s="18">
        <v>0.13126491646778043</v>
      </c>
      <c r="K55" s="18">
        <v>2.5298329355608593E-2</v>
      </c>
      <c r="L55" s="18">
        <v>1.6229116945107397E-2</v>
      </c>
      <c r="M55" s="18">
        <v>1</v>
      </c>
    </row>
    <row r="56" spans="1:13" x14ac:dyDescent="0.25">
      <c r="A56" s="5" t="s">
        <v>66</v>
      </c>
      <c r="B56" s="8" t="s">
        <v>36</v>
      </c>
      <c r="C56" s="8">
        <v>0</v>
      </c>
      <c r="D56" s="8">
        <v>0</v>
      </c>
      <c r="E56" s="8">
        <v>0</v>
      </c>
      <c r="F56" s="8">
        <v>1</v>
      </c>
      <c r="G56" s="8">
        <v>39.75</v>
      </c>
      <c r="H56" s="8">
        <v>83.25</v>
      </c>
      <c r="I56" s="8">
        <v>0</v>
      </c>
      <c r="J56" s="8">
        <v>0</v>
      </c>
      <c r="K56" s="8">
        <v>3.5</v>
      </c>
      <c r="L56" s="8">
        <v>16.75</v>
      </c>
      <c r="M56" s="12">
        <f t="shared" si="0"/>
        <v>144.25</v>
      </c>
    </row>
    <row r="57" spans="1:13" x14ac:dyDescent="0.25">
      <c r="A57" s="7" t="s">
        <v>66</v>
      </c>
      <c r="B57" s="6"/>
      <c r="C57" s="6"/>
      <c r="D57" s="9">
        <v>0</v>
      </c>
      <c r="E57" s="9">
        <v>0</v>
      </c>
      <c r="F57" s="9">
        <v>6.9324090121317154E-3</v>
      </c>
      <c r="G57" s="9">
        <v>0.27556325823223571</v>
      </c>
      <c r="H57" s="9">
        <v>0.57712305025996535</v>
      </c>
      <c r="I57" s="9">
        <v>0</v>
      </c>
      <c r="J57" s="9">
        <v>0</v>
      </c>
      <c r="K57" s="9">
        <v>2.4263431542461005E-2</v>
      </c>
      <c r="L57" s="9">
        <v>0.11611785095320624</v>
      </c>
      <c r="M57" s="18">
        <v>1</v>
      </c>
    </row>
    <row r="58" spans="1:13" x14ac:dyDescent="0.25">
      <c r="A58" s="1" t="s">
        <v>66</v>
      </c>
      <c r="B58" s="6" t="s">
        <v>37</v>
      </c>
      <c r="C58" s="6">
        <v>0</v>
      </c>
      <c r="D58" s="6">
        <v>2.25</v>
      </c>
      <c r="E58" s="6">
        <v>3.25</v>
      </c>
      <c r="F58" s="6">
        <v>591</v>
      </c>
      <c r="G58" s="6">
        <v>324</v>
      </c>
      <c r="H58" s="6">
        <v>241.75</v>
      </c>
      <c r="I58" s="6">
        <v>171</v>
      </c>
      <c r="J58" s="6">
        <v>123.75</v>
      </c>
      <c r="K58" s="6">
        <v>47.25</v>
      </c>
      <c r="L58" s="6">
        <v>43.5</v>
      </c>
      <c r="M58" s="12">
        <f t="shared" si="0"/>
        <v>1547.75</v>
      </c>
    </row>
    <row r="59" spans="1:13" x14ac:dyDescent="0.25">
      <c r="A59" s="12"/>
      <c r="B59" s="8"/>
      <c r="C59" s="8"/>
      <c r="D59" s="18">
        <v>1.4537231465029882E-3</v>
      </c>
      <c r="E59" s="18">
        <v>2.0998223227265385E-3</v>
      </c>
      <c r="F59" s="18">
        <v>0.38184461314811824</v>
      </c>
      <c r="G59" s="18">
        <v>0.20933613309643032</v>
      </c>
      <c r="H59" s="18">
        <v>0.1561944758520433</v>
      </c>
      <c r="I59" s="18">
        <v>0.11048295913422711</v>
      </c>
      <c r="J59" s="18">
        <v>7.9954773057664352E-2</v>
      </c>
      <c r="K59" s="18">
        <v>3.0528186076562751E-2</v>
      </c>
      <c r="L59" s="18">
        <v>2.810531416572444E-2</v>
      </c>
      <c r="M59" s="18">
        <v>1</v>
      </c>
    </row>
    <row r="60" spans="1:13" x14ac:dyDescent="0.25">
      <c r="A60" s="12"/>
      <c r="B60" s="8" t="s">
        <v>38</v>
      </c>
      <c r="C60" s="8">
        <v>0</v>
      </c>
      <c r="D60" s="8">
        <v>0</v>
      </c>
      <c r="E60" s="8">
        <v>0</v>
      </c>
      <c r="F60" s="8">
        <v>0</v>
      </c>
      <c r="G60" s="8">
        <v>0</v>
      </c>
      <c r="H60" s="8">
        <v>0.25</v>
      </c>
      <c r="I60" s="8">
        <v>0</v>
      </c>
      <c r="J60" s="8">
        <v>0</v>
      </c>
      <c r="K60" s="8">
        <v>8</v>
      </c>
      <c r="L60" s="8">
        <v>23</v>
      </c>
      <c r="M60" s="12">
        <f t="shared" si="0"/>
        <v>31.25</v>
      </c>
    </row>
    <row r="61" spans="1:13" x14ac:dyDescent="0.25">
      <c r="A61" s="12"/>
      <c r="B61" s="6"/>
      <c r="C61" s="6"/>
      <c r="D61" s="9">
        <v>0</v>
      </c>
      <c r="E61" s="9">
        <v>0</v>
      </c>
      <c r="F61" s="9">
        <v>0</v>
      </c>
      <c r="G61" s="9">
        <v>0</v>
      </c>
      <c r="H61" s="9">
        <v>8.0000000000000002E-3</v>
      </c>
      <c r="I61" s="9">
        <v>0</v>
      </c>
      <c r="J61" s="9">
        <v>0</v>
      </c>
      <c r="K61" s="9">
        <v>0.25600000000000001</v>
      </c>
      <c r="L61" s="9">
        <v>0.73599999999999999</v>
      </c>
      <c r="M61" s="18">
        <v>1</v>
      </c>
    </row>
    <row r="62" spans="1:13" x14ac:dyDescent="0.25">
      <c r="A62" s="12"/>
      <c r="B62" s="6" t="s">
        <v>39</v>
      </c>
      <c r="C62" s="6">
        <v>0</v>
      </c>
      <c r="D62" s="6">
        <v>0</v>
      </c>
      <c r="E62" s="6">
        <v>0</v>
      </c>
      <c r="F62" s="6">
        <v>20.5</v>
      </c>
      <c r="G62" s="6">
        <v>0</v>
      </c>
      <c r="H62" s="6">
        <v>0</v>
      </c>
      <c r="I62" s="6">
        <v>0</v>
      </c>
      <c r="J62" s="6">
        <v>0</v>
      </c>
      <c r="K62" s="6">
        <v>15.75</v>
      </c>
      <c r="L62" s="6">
        <v>9.5</v>
      </c>
      <c r="M62" s="12">
        <f t="shared" si="0"/>
        <v>45.75</v>
      </c>
    </row>
    <row r="63" spans="1:13" x14ac:dyDescent="0.25">
      <c r="A63" s="12"/>
      <c r="B63" s="8"/>
      <c r="C63" s="8"/>
      <c r="D63" s="18">
        <v>0</v>
      </c>
      <c r="E63" s="18">
        <v>0</v>
      </c>
      <c r="F63" s="18">
        <v>0.44808743169398907</v>
      </c>
      <c r="G63" s="18">
        <v>0</v>
      </c>
      <c r="H63" s="18">
        <v>0</v>
      </c>
      <c r="I63" s="18">
        <v>0</v>
      </c>
      <c r="J63" s="18">
        <v>0</v>
      </c>
      <c r="K63" s="18">
        <v>0.34426229508196721</v>
      </c>
      <c r="L63" s="18">
        <v>0.20765027322404372</v>
      </c>
      <c r="M63" s="18">
        <v>1</v>
      </c>
    </row>
    <row r="64" spans="1:13" x14ac:dyDescent="0.25">
      <c r="A64" s="12"/>
      <c r="B64" s="8" t="s">
        <v>40</v>
      </c>
      <c r="C64" s="8">
        <v>0</v>
      </c>
      <c r="D64" s="8">
        <v>0</v>
      </c>
      <c r="E64" s="8">
        <v>0</v>
      </c>
      <c r="F64" s="8">
        <v>1.75</v>
      </c>
      <c r="G64" s="8">
        <v>6.5</v>
      </c>
      <c r="H64" s="8">
        <v>0.75</v>
      </c>
      <c r="I64" s="8">
        <v>0</v>
      </c>
      <c r="J64" s="8">
        <v>0</v>
      </c>
      <c r="K64" s="8">
        <v>32</v>
      </c>
      <c r="L64" s="8">
        <v>52.25</v>
      </c>
      <c r="M64" s="12">
        <f t="shared" si="0"/>
        <v>93.25</v>
      </c>
    </row>
    <row r="65" spans="1:13" x14ac:dyDescent="0.25">
      <c r="A65" s="12"/>
      <c r="B65" s="6"/>
      <c r="C65" s="6"/>
      <c r="D65" s="9">
        <v>0</v>
      </c>
      <c r="E65" s="9">
        <v>0</v>
      </c>
      <c r="F65" s="9">
        <v>1.876675603217158E-2</v>
      </c>
      <c r="G65" s="9">
        <v>6.9705093833780166E-2</v>
      </c>
      <c r="H65" s="9">
        <v>8.0428954423592495E-3</v>
      </c>
      <c r="I65" s="9">
        <v>0</v>
      </c>
      <c r="J65" s="9">
        <v>0</v>
      </c>
      <c r="K65" s="9">
        <v>0.34316353887399464</v>
      </c>
      <c r="L65" s="9">
        <v>0.56032171581769441</v>
      </c>
      <c r="M65" s="18">
        <v>1</v>
      </c>
    </row>
    <row r="66" spans="1:13" x14ac:dyDescent="0.25">
      <c r="A66" s="12"/>
      <c r="B66" s="6" t="s">
        <v>41</v>
      </c>
      <c r="C66" s="6">
        <v>0</v>
      </c>
      <c r="D66" s="6">
        <v>839.5</v>
      </c>
      <c r="E66" s="6">
        <v>159.5</v>
      </c>
      <c r="F66" s="6">
        <v>223</v>
      </c>
      <c r="G66" s="6">
        <v>73.25</v>
      </c>
      <c r="H66" s="6">
        <v>18</v>
      </c>
      <c r="I66" s="6">
        <v>7</v>
      </c>
      <c r="J66" s="6">
        <v>37.75</v>
      </c>
      <c r="K66" s="6">
        <v>19.5</v>
      </c>
      <c r="L66" s="6">
        <v>18</v>
      </c>
      <c r="M66" s="12">
        <f t="shared" si="0"/>
        <v>1395.5</v>
      </c>
    </row>
    <row r="67" spans="1:13" x14ac:dyDescent="0.25">
      <c r="A67" s="12"/>
      <c r="B67" s="8"/>
      <c r="C67" s="8"/>
      <c r="D67" s="18">
        <v>0.60157649587961304</v>
      </c>
      <c r="E67" s="18">
        <v>0.11429595127194554</v>
      </c>
      <c r="F67" s="18">
        <v>0.15979935506986742</v>
      </c>
      <c r="G67" s="18">
        <v>5.2490146900752419E-2</v>
      </c>
      <c r="H67" s="18">
        <v>1.2898602651379433E-2</v>
      </c>
      <c r="I67" s="18">
        <v>5.0161232533142246E-3</v>
      </c>
      <c r="J67" s="18">
        <v>2.7051236116087424E-2</v>
      </c>
      <c r="K67" s="18">
        <v>1.3973486205661053E-2</v>
      </c>
      <c r="L67" s="18">
        <v>1.2898602651379433E-2</v>
      </c>
      <c r="M67" s="18">
        <v>1</v>
      </c>
    </row>
    <row r="68" spans="1:13" x14ac:dyDescent="0.25">
      <c r="A68" s="12"/>
      <c r="B68" s="8" t="s">
        <v>42</v>
      </c>
      <c r="C68" s="8">
        <v>0</v>
      </c>
      <c r="D68" s="8">
        <v>5.75</v>
      </c>
      <c r="E68" s="8">
        <v>3</v>
      </c>
      <c r="F68" s="8">
        <v>561.5</v>
      </c>
      <c r="G68" s="8">
        <v>336.5</v>
      </c>
      <c r="H68" s="8">
        <v>231.25</v>
      </c>
      <c r="I68" s="8">
        <v>226.25</v>
      </c>
      <c r="J68" s="8">
        <v>128</v>
      </c>
      <c r="K68" s="8">
        <v>41.75</v>
      </c>
      <c r="L68" s="8">
        <v>22</v>
      </c>
      <c r="M68" s="12">
        <f t="shared" si="0"/>
        <v>1556</v>
      </c>
    </row>
    <row r="69" spans="1:13" x14ac:dyDescent="0.25">
      <c r="A69" s="12"/>
      <c r="B69" s="6"/>
      <c r="C69" s="6"/>
      <c r="D69" s="9">
        <v>3.6953727506426736E-3</v>
      </c>
      <c r="E69" s="9">
        <v>1.9280205655526992E-3</v>
      </c>
      <c r="F69" s="9">
        <v>0.36086118251928023</v>
      </c>
      <c r="G69" s="9">
        <v>0.21625964010282778</v>
      </c>
      <c r="H69" s="9">
        <v>0.14861825192802056</v>
      </c>
      <c r="I69" s="9">
        <v>0.14540488431876605</v>
      </c>
      <c r="J69" s="9">
        <v>8.2262210796915161E-2</v>
      </c>
      <c r="K69" s="9">
        <v>2.6831619537275066E-2</v>
      </c>
      <c r="L69" s="9">
        <v>1.4138817480719794E-2</v>
      </c>
      <c r="M69" s="18">
        <v>1</v>
      </c>
    </row>
    <row r="70" spans="1:13" x14ac:dyDescent="0.25">
      <c r="A70" s="12"/>
      <c r="B70" s="6" t="s">
        <v>43</v>
      </c>
      <c r="C70" s="6">
        <v>0</v>
      </c>
      <c r="D70" s="6">
        <v>2.25</v>
      </c>
      <c r="E70" s="6">
        <v>1</v>
      </c>
      <c r="F70" s="6">
        <v>317.5</v>
      </c>
      <c r="G70" s="6">
        <v>214</v>
      </c>
      <c r="H70" s="6">
        <v>169.75</v>
      </c>
      <c r="I70" s="6">
        <v>153</v>
      </c>
      <c r="J70" s="6">
        <v>68.75</v>
      </c>
      <c r="K70" s="6">
        <v>49.25</v>
      </c>
      <c r="L70" s="6">
        <v>21.5</v>
      </c>
      <c r="M70" s="12">
        <f t="shared" si="0"/>
        <v>997</v>
      </c>
    </row>
    <row r="71" spans="1:13" x14ac:dyDescent="0.25">
      <c r="A71" s="12"/>
      <c r="B71" s="8"/>
      <c r="C71" s="8"/>
      <c r="D71" s="18">
        <v>2.2567703109327986E-3</v>
      </c>
      <c r="E71" s="18">
        <v>1.0030090270812437E-3</v>
      </c>
      <c r="F71" s="18">
        <v>0.31845536609829489</v>
      </c>
      <c r="G71" s="18">
        <v>0.21464393179538616</v>
      </c>
      <c r="H71" s="18">
        <v>0.17026078234704112</v>
      </c>
      <c r="I71" s="18">
        <v>0.1534603811434303</v>
      </c>
      <c r="J71" s="18">
        <v>6.8956870611835502E-2</v>
      </c>
      <c r="K71" s="18">
        <v>4.9398194583751255E-2</v>
      </c>
      <c r="L71" s="18">
        <v>2.156469408224674E-2</v>
      </c>
      <c r="M71" s="18">
        <v>1</v>
      </c>
    </row>
    <row r="72" spans="1:13" x14ac:dyDescent="0.25">
      <c r="A72" s="12"/>
      <c r="B72" s="8" t="s">
        <v>44</v>
      </c>
      <c r="C72" s="8">
        <v>0</v>
      </c>
      <c r="D72" s="8">
        <v>2.75</v>
      </c>
      <c r="E72" s="8">
        <v>3.25</v>
      </c>
      <c r="F72" s="8">
        <v>508.75</v>
      </c>
      <c r="G72" s="8">
        <v>205.25</v>
      </c>
      <c r="H72" s="8">
        <v>146.75</v>
      </c>
      <c r="I72" s="8">
        <v>182.25</v>
      </c>
      <c r="J72" s="8">
        <v>105</v>
      </c>
      <c r="K72" s="8">
        <v>32.25</v>
      </c>
      <c r="L72" s="8">
        <v>30.75</v>
      </c>
      <c r="M72" s="12">
        <f t="shared" si="0"/>
        <v>1217</v>
      </c>
    </row>
    <row r="73" spans="1:13" x14ac:dyDescent="0.25">
      <c r="A73" s="12"/>
      <c r="B73" s="6"/>
      <c r="C73" s="6"/>
      <c r="D73" s="9">
        <v>2.2596548890714873E-3</v>
      </c>
      <c r="E73" s="9">
        <v>2.6705012325390306E-3</v>
      </c>
      <c r="F73" s="9">
        <v>0.41803615447822512</v>
      </c>
      <c r="G73" s="9">
        <v>0.16865242399342645</v>
      </c>
      <c r="H73" s="9">
        <v>0.12058340180772391</v>
      </c>
      <c r="I73" s="9">
        <v>0.14975349219391948</v>
      </c>
      <c r="J73" s="9">
        <v>8.6277732128184056E-2</v>
      </c>
      <c r="K73" s="9">
        <v>2.6499589153656532E-2</v>
      </c>
      <c r="L73" s="9">
        <v>2.5267050123253903E-2</v>
      </c>
      <c r="M73" s="18">
        <v>1</v>
      </c>
    </row>
    <row r="74" spans="1:13" x14ac:dyDescent="0.25">
      <c r="A74" s="12"/>
      <c r="B74" s="6" t="s">
        <v>45</v>
      </c>
      <c r="C74" s="6">
        <v>0</v>
      </c>
      <c r="D74" s="6">
        <v>1.25</v>
      </c>
      <c r="E74" s="6">
        <v>6.75</v>
      </c>
      <c r="F74" s="6">
        <v>375.5</v>
      </c>
      <c r="G74" s="6">
        <v>237</v>
      </c>
      <c r="H74" s="6">
        <v>144</v>
      </c>
      <c r="I74" s="6">
        <v>100.75</v>
      </c>
      <c r="J74" s="6">
        <v>73.75</v>
      </c>
      <c r="K74" s="6">
        <v>41.75</v>
      </c>
      <c r="L74" s="6">
        <v>30.75</v>
      </c>
      <c r="M74" s="12">
        <f t="shared" si="0"/>
        <v>1011.5</v>
      </c>
    </row>
    <row r="75" spans="1:13" x14ac:dyDescent="0.25">
      <c r="A75" s="12"/>
      <c r="B75" s="8"/>
      <c r="C75" s="8"/>
      <c r="D75" s="18">
        <v>1.235788433020267E-3</v>
      </c>
      <c r="E75" s="18">
        <v>6.6732575383094414E-3</v>
      </c>
      <c r="F75" s="18">
        <v>0.37123084527928818</v>
      </c>
      <c r="G75" s="18">
        <v>0.23430548690064262</v>
      </c>
      <c r="H75" s="18">
        <v>0.14236282748393475</v>
      </c>
      <c r="I75" s="18">
        <v>9.960454770143351E-2</v>
      </c>
      <c r="J75" s="18">
        <v>7.2911517548195748E-2</v>
      </c>
      <c r="K75" s="18">
        <v>4.1275333662876917E-2</v>
      </c>
      <c r="L75" s="18">
        <v>3.0400395452298567E-2</v>
      </c>
      <c r="M75" s="18">
        <v>1</v>
      </c>
    </row>
    <row r="76" spans="1:13" x14ac:dyDescent="0.25">
      <c r="A76" s="12"/>
      <c r="B76" s="8" t="s">
        <v>46</v>
      </c>
      <c r="C76" s="8">
        <v>0</v>
      </c>
      <c r="D76" s="8">
        <v>0.75</v>
      </c>
      <c r="E76" s="8">
        <v>1.5</v>
      </c>
      <c r="F76" s="8">
        <v>216</v>
      </c>
      <c r="G76" s="8">
        <v>6.5</v>
      </c>
      <c r="H76" s="8">
        <v>30.75</v>
      </c>
      <c r="I76" s="8">
        <v>0</v>
      </c>
      <c r="J76" s="8">
        <v>0</v>
      </c>
      <c r="K76" s="8">
        <v>17.25</v>
      </c>
      <c r="L76" s="8">
        <v>1.5</v>
      </c>
      <c r="M76" s="12">
        <f t="shared" si="0"/>
        <v>274.25</v>
      </c>
    </row>
    <row r="77" spans="1:13" x14ac:dyDescent="0.25">
      <c r="A77" s="12"/>
      <c r="B77" s="6"/>
      <c r="C77" s="6"/>
      <c r="D77" s="9">
        <v>2.7347310847766638E-3</v>
      </c>
      <c r="E77" s="9">
        <v>5.4694621695533276E-3</v>
      </c>
      <c r="F77" s="9">
        <v>0.78760255241567911</v>
      </c>
      <c r="G77" s="9">
        <v>2.3701002734731084E-2</v>
      </c>
      <c r="H77" s="9">
        <v>0.11212397447584321</v>
      </c>
      <c r="I77" s="9">
        <v>0</v>
      </c>
      <c r="J77" s="9">
        <v>0</v>
      </c>
      <c r="K77" s="9">
        <v>6.2898814949863269E-2</v>
      </c>
      <c r="L77" s="9">
        <v>5.4694621695533276E-3</v>
      </c>
      <c r="M77" s="18">
        <v>1</v>
      </c>
    </row>
    <row r="78" spans="1:13" x14ac:dyDescent="0.25">
      <c r="A78" s="12"/>
      <c r="B78" s="6" t="s">
        <v>47</v>
      </c>
      <c r="C78" s="6">
        <v>0</v>
      </c>
      <c r="D78" s="6">
        <v>0</v>
      </c>
      <c r="E78" s="6">
        <v>0</v>
      </c>
      <c r="F78" s="6">
        <v>116.75</v>
      </c>
      <c r="G78" s="6">
        <v>0.5</v>
      </c>
      <c r="H78" s="6">
        <v>0.75</v>
      </c>
      <c r="I78" s="6">
        <v>0</v>
      </c>
      <c r="J78" s="6">
        <v>2</v>
      </c>
      <c r="K78" s="6">
        <v>4</v>
      </c>
      <c r="L78" s="6">
        <v>0</v>
      </c>
      <c r="M78" s="12">
        <f t="shared" si="0"/>
        <v>124</v>
      </c>
    </row>
    <row r="79" spans="1:13" x14ac:dyDescent="0.25">
      <c r="A79" s="12"/>
      <c r="B79" s="8"/>
      <c r="C79" s="8"/>
      <c r="D79" s="18">
        <v>0</v>
      </c>
      <c r="E79" s="18">
        <v>0</v>
      </c>
      <c r="F79" s="18">
        <v>0.94153225806451613</v>
      </c>
      <c r="G79" s="18">
        <v>4.0322580645161289E-3</v>
      </c>
      <c r="H79" s="18">
        <v>6.0483870967741934E-3</v>
      </c>
      <c r="I79" s="18">
        <v>0</v>
      </c>
      <c r="J79" s="18">
        <v>1.6129032258064516E-2</v>
      </c>
      <c r="K79" s="18">
        <v>3.2258064516129031E-2</v>
      </c>
      <c r="L79" s="18">
        <v>0</v>
      </c>
      <c r="M79" s="18">
        <v>1</v>
      </c>
    </row>
    <row r="80" spans="1:13" x14ac:dyDescent="0.25">
      <c r="A80" s="12"/>
      <c r="B80" s="8" t="s">
        <v>48</v>
      </c>
      <c r="C80" s="8">
        <v>0</v>
      </c>
      <c r="D80" s="8">
        <v>0</v>
      </c>
      <c r="E80" s="8">
        <v>0</v>
      </c>
      <c r="F80" s="8">
        <v>0</v>
      </c>
      <c r="G80" s="8">
        <v>0</v>
      </c>
      <c r="H80" s="8">
        <v>0</v>
      </c>
      <c r="I80" s="8">
        <v>0</v>
      </c>
      <c r="J80" s="8">
        <v>0</v>
      </c>
      <c r="K80" s="8">
        <v>0</v>
      </c>
      <c r="L80" s="8">
        <v>0</v>
      </c>
      <c r="M80" s="12">
        <f t="shared" si="0"/>
        <v>0</v>
      </c>
    </row>
    <row r="81" spans="1:13" x14ac:dyDescent="0.25">
      <c r="A81" s="12"/>
      <c r="B81" s="6"/>
      <c r="C81" s="6"/>
      <c r="D81" s="9">
        <v>0</v>
      </c>
      <c r="E81" s="9">
        <v>0</v>
      </c>
      <c r="F81" s="9">
        <v>0</v>
      </c>
      <c r="G81" s="9">
        <v>0</v>
      </c>
      <c r="H81" s="9">
        <v>0</v>
      </c>
      <c r="I81" s="9">
        <v>0</v>
      </c>
      <c r="J81" s="9">
        <v>0</v>
      </c>
      <c r="K81" s="9">
        <v>0</v>
      </c>
      <c r="L81" s="9">
        <v>0</v>
      </c>
      <c r="M81" s="18">
        <v>0</v>
      </c>
    </row>
    <row r="82" spans="1:13" x14ac:dyDescent="0.25">
      <c r="A82" s="12"/>
      <c r="B82" s="6" t="s">
        <v>49</v>
      </c>
      <c r="C82" s="6">
        <v>0</v>
      </c>
      <c r="D82" s="6">
        <v>720</v>
      </c>
      <c r="E82" s="6">
        <v>2.25</v>
      </c>
      <c r="F82" s="6">
        <v>258.25</v>
      </c>
      <c r="G82" s="6">
        <v>218.75</v>
      </c>
      <c r="H82" s="6">
        <v>150</v>
      </c>
      <c r="I82" s="6">
        <v>69.25</v>
      </c>
      <c r="J82" s="6">
        <v>78.5</v>
      </c>
      <c r="K82" s="6">
        <v>19.5</v>
      </c>
      <c r="L82" s="6">
        <v>27.75</v>
      </c>
      <c r="M82" s="12">
        <f t="shared" si="0"/>
        <v>1544.25</v>
      </c>
    </row>
    <row r="83" spans="1:13" x14ac:dyDescent="0.25">
      <c r="A83" s="12"/>
      <c r="B83" s="8"/>
      <c r="C83" s="8"/>
      <c r="D83" s="18">
        <v>0.46624575036425447</v>
      </c>
      <c r="E83" s="18">
        <v>1.4570179698882952E-3</v>
      </c>
      <c r="F83" s="18">
        <v>0.16723328476606766</v>
      </c>
      <c r="G83" s="18">
        <v>0.14165452485025093</v>
      </c>
      <c r="H83" s="18">
        <v>9.7134531325886356E-2</v>
      </c>
      <c r="I83" s="18">
        <v>4.4843775295450868E-2</v>
      </c>
      <c r="J83" s="18">
        <v>5.0833738060547189E-2</v>
      </c>
      <c r="K83" s="18">
        <v>1.2627489072365225E-2</v>
      </c>
      <c r="L83" s="18">
        <v>1.7969888295288974E-2</v>
      </c>
      <c r="M83" s="18">
        <v>1</v>
      </c>
    </row>
    <row r="84" spans="1:13" x14ac:dyDescent="0.25">
      <c r="A84" s="12"/>
      <c r="B84" s="8" t="s">
        <v>50</v>
      </c>
      <c r="C84" s="8">
        <v>0</v>
      </c>
      <c r="D84" s="8">
        <v>0</v>
      </c>
      <c r="E84" s="8">
        <v>7.5</v>
      </c>
      <c r="F84" s="8">
        <v>249.25</v>
      </c>
      <c r="G84" s="8">
        <v>12</v>
      </c>
      <c r="H84" s="8">
        <v>17.75</v>
      </c>
      <c r="I84" s="8">
        <v>0</v>
      </c>
      <c r="J84" s="8">
        <v>1.75</v>
      </c>
      <c r="K84" s="8">
        <v>12</v>
      </c>
      <c r="L84" s="8">
        <v>1.75</v>
      </c>
      <c r="M84" s="12">
        <f t="shared" si="0"/>
        <v>302</v>
      </c>
    </row>
    <row r="85" spans="1:13" x14ac:dyDescent="0.25">
      <c r="A85" s="12"/>
      <c r="B85" s="6"/>
      <c r="C85" s="6"/>
      <c r="D85" s="9">
        <v>0</v>
      </c>
      <c r="E85" s="9">
        <v>2.4834437086092714E-2</v>
      </c>
      <c r="F85" s="9">
        <v>0.82533112582781454</v>
      </c>
      <c r="G85" s="9">
        <v>3.9735099337748346E-2</v>
      </c>
      <c r="H85" s="9">
        <v>5.8774834437086095E-2</v>
      </c>
      <c r="I85" s="9">
        <v>0</v>
      </c>
      <c r="J85" s="9">
        <v>5.794701986754967E-3</v>
      </c>
      <c r="K85" s="9">
        <v>3.9735099337748346E-2</v>
      </c>
      <c r="L85" s="9">
        <v>5.794701986754967E-3</v>
      </c>
      <c r="M85" s="18">
        <v>1</v>
      </c>
    </row>
    <row r="86" spans="1:13" x14ac:dyDescent="0.25">
      <c r="A86" s="12"/>
      <c r="B86" s="6" t="s">
        <v>23</v>
      </c>
      <c r="C86" s="6">
        <v>0</v>
      </c>
      <c r="D86" s="6">
        <v>0</v>
      </c>
      <c r="E86" s="6">
        <v>0</v>
      </c>
      <c r="F86" s="6">
        <v>29.25</v>
      </c>
      <c r="G86" s="6">
        <v>26.75</v>
      </c>
      <c r="H86" s="6">
        <v>19</v>
      </c>
      <c r="I86" s="6">
        <v>0</v>
      </c>
      <c r="J86" s="6">
        <v>0</v>
      </c>
      <c r="K86" s="6">
        <v>66.5</v>
      </c>
      <c r="L86" s="6">
        <v>172.25</v>
      </c>
      <c r="M86" s="12">
        <f t="shared" si="0"/>
        <v>313.75</v>
      </c>
    </row>
    <row r="87" spans="1:13" x14ac:dyDescent="0.25">
      <c r="A87" s="12"/>
      <c r="B87" s="8"/>
      <c r="C87" s="8"/>
      <c r="D87" s="18">
        <v>0</v>
      </c>
      <c r="E87" s="18">
        <v>0</v>
      </c>
      <c r="F87" s="18">
        <v>9.3227091633466139E-2</v>
      </c>
      <c r="G87" s="18">
        <v>8.5258964143426291E-2</v>
      </c>
      <c r="H87" s="18">
        <v>6.0557768924302792E-2</v>
      </c>
      <c r="I87" s="18">
        <v>0</v>
      </c>
      <c r="J87" s="18">
        <v>0</v>
      </c>
      <c r="K87" s="18">
        <v>0.21195219123505976</v>
      </c>
      <c r="L87" s="18">
        <v>0.54900398406374507</v>
      </c>
      <c r="M87" s="18">
        <v>1</v>
      </c>
    </row>
    <row r="88" spans="1:13" x14ac:dyDescent="0.25">
      <c r="A88" s="12"/>
      <c r="B88" s="8" t="s">
        <v>51</v>
      </c>
      <c r="C88" s="8">
        <v>0</v>
      </c>
      <c r="D88" s="8">
        <v>1350.5</v>
      </c>
      <c r="E88" s="8">
        <v>0</v>
      </c>
      <c r="F88" s="8">
        <v>28</v>
      </c>
      <c r="G88" s="8">
        <v>106</v>
      </c>
      <c r="H88" s="8">
        <v>12.75</v>
      </c>
      <c r="I88" s="8">
        <v>1.75</v>
      </c>
      <c r="J88" s="8">
        <v>7.25</v>
      </c>
      <c r="K88" s="8">
        <v>2</v>
      </c>
      <c r="L88" s="8">
        <v>0.25</v>
      </c>
      <c r="M88" s="12">
        <f t="shared" si="0"/>
        <v>1508.5</v>
      </c>
    </row>
    <row r="89" spans="1:13" x14ac:dyDescent="0.25">
      <c r="A89" s="12"/>
      <c r="B89" s="6"/>
      <c r="C89" s="6"/>
      <c r="D89" s="9">
        <v>0.89526019224395093</v>
      </c>
      <c r="E89" s="9">
        <v>0</v>
      </c>
      <c r="F89" s="9">
        <v>1.8561484918793503E-2</v>
      </c>
      <c r="G89" s="9">
        <v>7.0268478621146838E-2</v>
      </c>
      <c r="H89" s="9">
        <v>8.4521047398077552E-3</v>
      </c>
      <c r="I89" s="9">
        <v>1.1600928074245939E-3</v>
      </c>
      <c r="J89" s="9">
        <v>4.8060987736161754E-3</v>
      </c>
      <c r="K89" s="9">
        <v>1.325820351342393E-3</v>
      </c>
      <c r="L89" s="9">
        <v>1.6572754391779913E-4</v>
      </c>
      <c r="M89" s="18">
        <v>1</v>
      </c>
    </row>
    <row r="90" spans="1:13" x14ac:dyDescent="0.25">
      <c r="A90" s="12"/>
      <c r="B90" s="6" t="s">
        <v>52</v>
      </c>
      <c r="C90" s="6">
        <v>0</v>
      </c>
      <c r="D90" s="6">
        <v>0.5</v>
      </c>
      <c r="E90" s="6">
        <v>8</v>
      </c>
      <c r="F90" s="6">
        <v>253.5</v>
      </c>
      <c r="G90" s="6">
        <v>12.75</v>
      </c>
      <c r="H90" s="6">
        <v>17.25</v>
      </c>
      <c r="I90" s="6">
        <v>0</v>
      </c>
      <c r="J90" s="6">
        <v>0</v>
      </c>
      <c r="K90" s="6">
        <v>15.75</v>
      </c>
      <c r="L90" s="6">
        <v>0.5</v>
      </c>
      <c r="M90" s="12">
        <f t="shared" si="0"/>
        <v>308.25</v>
      </c>
    </row>
    <row r="91" spans="1:13" x14ac:dyDescent="0.25">
      <c r="A91" s="12"/>
      <c r="B91" s="8"/>
      <c r="C91" s="8"/>
      <c r="D91" s="18">
        <v>1.6220600162206002E-3</v>
      </c>
      <c r="E91" s="18">
        <v>2.5952960259529603E-2</v>
      </c>
      <c r="F91" s="18">
        <v>0.82238442822384428</v>
      </c>
      <c r="G91" s="18">
        <v>4.1362530413625302E-2</v>
      </c>
      <c r="H91" s="18">
        <v>5.5961070559610707E-2</v>
      </c>
      <c r="I91" s="18">
        <v>0</v>
      </c>
      <c r="J91" s="18">
        <v>0</v>
      </c>
      <c r="K91" s="18">
        <v>5.1094890510948905E-2</v>
      </c>
      <c r="L91" s="18">
        <v>1.6220600162206002E-3</v>
      </c>
      <c r="M91" s="18">
        <v>1</v>
      </c>
    </row>
    <row r="92" spans="1:13" x14ac:dyDescent="0.25">
      <c r="A92" s="12"/>
      <c r="B92" s="8" t="s">
        <v>53</v>
      </c>
      <c r="C92" s="8">
        <v>0</v>
      </c>
      <c r="D92" s="8">
        <v>1319.75</v>
      </c>
      <c r="E92" s="8">
        <v>0</v>
      </c>
      <c r="F92" s="8">
        <v>23</v>
      </c>
      <c r="G92" s="8">
        <v>0</v>
      </c>
      <c r="H92" s="8">
        <v>2.5</v>
      </c>
      <c r="I92" s="8">
        <v>0</v>
      </c>
      <c r="J92" s="8">
        <v>79.75</v>
      </c>
      <c r="K92" s="8">
        <v>104.5</v>
      </c>
      <c r="L92" s="8">
        <v>47.25</v>
      </c>
      <c r="M92" s="12">
        <f t="shared" si="0"/>
        <v>1576.75</v>
      </c>
    </row>
    <row r="93" spans="1:13" x14ac:dyDescent="0.25">
      <c r="A93" s="12"/>
      <c r="B93" s="6"/>
      <c r="C93" s="6"/>
      <c r="D93" s="9">
        <v>0.83700650071349292</v>
      </c>
      <c r="E93" s="9">
        <v>0</v>
      </c>
      <c r="F93" s="9">
        <v>1.4586966862216584E-2</v>
      </c>
      <c r="G93" s="9">
        <v>0</v>
      </c>
      <c r="H93" s="9">
        <v>1.5855398763278896E-3</v>
      </c>
      <c r="I93" s="9">
        <v>0</v>
      </c>
      <c r="J93" s="9">
        <v>5.0578722054859679E-2</v>
      </c>
      <c r="K93" s="9">
        <v>6.6275566830505783E-2</v>
      </c>
      <c r="L93" s="9">
        <v>2.9966703662597113E-2</v>
      </c>
      <c r="M93" s="18">
        <v>1</v>
      </c>
    </row>
    <row r="94" spans="1:13" x14ac:dyDescent="0.25">
      <c r="A94" s="12"/>
      <c r="B94" s="6" t="s">
        <v>54</v>
      </c>
      <c r="C94" s="6">
        <v>0</v>
      </c>
      <c r="D94" s="6">
        <v>4</v>
      </c>
      <c r="E94" s="6">
        <v>2.25</v>
      </c>
      <c r="F94" s="6">
        <v>599.75</v>
      </c>
      <c r="G94" s="6">
        <v>354.25</v>
      </c>
      <c r="H94" s="6">
        <v>224</v>
      </c>
      <c r="I94" s="6">
        <v>186.5</v>
      </c>
      <c r="J94" s="6">
        <v>108.5</v>
      </c>
      <c r="K94" s="6">
        <v>55.25</v>
      </c>
      <c r="L94" s="6">
        <v>38</v>
      </c>
      <c r="M94" s="12">
        <f t="shared" si="0"/>
        <v>1572.5</v>
      </c>
    </row>
    <row r="95" spans="1:13" x14ac:dyDescent="0.25">
      <c r="A95" s="12"/>
      <c r="B95" s="8"/>
      <c r="C95" s="8"/>
      <c r="D95" s="18">
        <v>2.5437201907790143E-3</v>
      </c>
      <c r="E95" s="18">
        <v>1.4308426073131955E-3</v>
      </c>
      <c r="F95" s="18">
        <v>0.38139904610492847</v>
      </c>
      <c r="G95" s="18">
        <v>0.22527821939586645</v>
      </c>
      <c r="H95" s="18">
        <v>0.14244833068362481</v>
      </c>
      <c r="I95" s="18">
        <v>0.11860095389507154</v>
      </c>
      <c r="J95" s="18">
        <v>6.8998410174880759E-2</v>
      </c>
      <c r="K95" s="18">
        <v>3.5135135135135137E-2</v>
      </c>
      <c r="L95" s="18">
        <v>2.4165341812400636E-2</v>
      </c>
      <c r="M95" s="18">
        <v>1</v>
      </c>
    </row>
    <row r="96" spans="1:13" x14ac:dyDescent="0.25">
      <c r="A96" s="12"/>
      <c r="B96" s="8" t="s">
        <v>55</v>
      </c>
      <c r="C96" s="8">
        <v>0</v>
      </c>
      <c r="D96" s="8">
        <v>0</v>
      </c>
      <c r="E96" s="8">
        <v>3.25</v>
      </c>
      <c r="F96" s="8">
        <v>2.25</v>
      </c>
      <c r="G96" s="8">
        <v>23</v>
      </c>
      <c r="H96" s="8">
        <v>26.25</v>
      </c>
      <c r="I96" s="8">
        <v>0</v>
      </c>
      <c r="J96" s="8">
        <v>1.5</v>
      </c>
      <c r="K96" s="8">
        <v>14.75</v>
      </c>
      <c r="L96" s="8">
        <v>110.5</v>
      </c>
      <c r="M96" s="12">
        <f t="shared" si="0"/>
        <v>181.5</v>
      </c>
    </row>
    <row r="97" spans="1:13" x14ac:dyDescent="0.25">
      <c r="A97" s="12"/>
      <c r="B97" s="6"/>
      <c r="C97" s="6"/>
      <c r="D97" s="9">
        <v>0</v>
      </c>
      <c r="E97" s="9">
        <v>1.790633608815427E-2</v>
      </c>
      <c r="F97" s="9">
        <v>1.2396694214876033E-2</v>
      </c>
      <c r="G97" s="9">
        <v>0.12672176308539945</v>
      </c>
      <c r="H97" s="9">
        <v>0.14462809917355371</v>
      </c>
      <c r="I97" s="9">
        <v>0</v>
      </c>
      <c r="J97" s="9">
        <v>8.2644628099173556E-3</v>
      </c>
      <c r="K97" s="9">
        <v>8.1267217630853997E-2</v>
      </c>
      <c r="L97" s="9">
        <v>0.60881542699724522</v>
      </c>
      <c r="M97" s="18">
        <v>1</v>
      </c>
    </row>
    <row r="98" spans="1:13" x14ac:dyDescent="0.25">
      <c r="A98" s="12"/>
      <c r="B98" s="6" t="s">
        <v>56</v>
      </c>
      <c r="C98" s="6">
        <v>0</v>
      </c>
      <c r="D98" s="6">
        <v>0</v>
      </c>
      <c r="E98" s="6">
        <v>0</v>
      </c>
      <c r="F98" s="6">
        <v>0</v>
      </c>
      <c r="G98" s="6">
        <v>0</v>
      </c>
      <c r="H98" s="6">
        <v>0</v>
      </c>
      <c r="I98" s="6">
        <v>0</v>
      </c>
      <c r="J98" s="6">
        <v>0</v>
      </c>
      <c r="K98" s="6">
        <v>16.75</v>
      </c>
      <c r="L98" s="6">
        <v>40</v>
      </c>
      <c r="M98" s="12">
        <f t="shared" si="0"/>
        <v>56.75</v>
      </c>
    </row>
    <row r="99" spans="1:13" x14ac:dyDescent="0.25">
      <c r="A99" s="12"/>
      <c r="B99" s="8"/>
      <c r="C99" s="8"/>
      <c r="D99" s="18">
        <v>0</v>
      </c>
      <c r="E99" s="18">
        <v>0</v>
      </c>
      <c r="F99" s="18">
        <v>0</v>
      </c>
      <c r="G99" s="18">
        <v>0</v>
      </c>
      <c r="H99" s="18">
        <v>0</v>
      </c>
      <c r="I99" s="18">
        <v>0</v>
      </c>
      <c r="J99" s="18">
        <v>0</v>
      </c>
      <c r="K99" s="18">
        <v>0.29515418502202645</v>
      </c>
      <c r="L99" s="18">
        <v>0.70484581497797361</v>
      </c>
      <c r="M99" s="18">
        <v>1</v>
      </c>
    </row>
    <row r="100" spans="1:13" x14ac:dyDescent="0.25">
      <c r="A100" s="12"/>
      <c r="B100" s="8" t="s">
        <v>57</v>
      </c>
      <c r="C100" s="8">
        <v>0</v>
      </c>
      <c r="D100" s="8">
        <v>81</v>
      </c>
      <c r="E100" s="8">
        <v>126</v>
      </c>
      <c r="F100" s="8">
        <v>524.75</v>
      </c>
      <c r="G100" s="8">
        <v>379</v>
      </c>
      <c r="H100" s="8">
        <v>80.5</v>
      </c>
      <c r="I100" s="8">
        <v>92.25</v>
      </c>
      <c r="J100" s="8">
        <v>164.25</v>
      </c>
      <c r="K100" s="8">
        <v>69</v>
      </c>
      <c r="L100" s="8">
        <v>36.5</v>
      </c>
      <c r="M100" s="12">
        <f t="shared" si="0"/>
        <v>1553.25</v>
      </c>
    </row>
    <row r="101" spans="1:13" x14ac:dyDescent="0.25">
      <c r="A101" s="12"/>
      <c r="B101" s="6"/>
      <c r="C101" s="6"/>
      <c r="D101" s="9">
        <v>5.2148720424915501E-2</v>
      </c>
      <c r="E101" s="9">
        <v>8.1120231772090781E-2</v>
      </c>
      <c r="F101" s="9">
        <v>0.33784001287622728</v>
      </c>
      <c r="G101" s="9">
        <v>0.2440045066795429</v>
      </c>
      <c r="H101" s="9">
        <v>5.1826814743280221E-2</v>
      </c>
      <c r="I101" s="9">
        <v>5.9391598261709318E-2</v>
      </c>
      <c r="J101" s="9">
        <v>0.10574601641718977</v>
      </c>
      <c r="K101" s="9">
        <v>4.4422984065668761E-2</v>
      </c>
      <c r="L101" s="9">
        <v>2.3499114759375501E-2</v>
      </c>
      <c r="M101" s="18">
        <v>1</v>
      </c>
    </row>
    <row r="102" spans="1:13" x14ac:dyDescent="0.25">
      <c r="A102" s="12"/>
      <c r="B102" s="6" t="s">
        <v>58</v>
      </c>
      <c r="C102" s="6">
        <v>0</v>
      </c>
      <c r="D102" s="6">
        <v>3</v>
      </c>
      <c r="E102" s="6">
        <v>8.5</v>
      </c>
      <c r="F102" s="6">
        <v>248.25</v>
      </c>
      <c r="G102" s="6">
        <v>221</v>
      </c>
      <c r="H102" s="6">
        <v>218.5</v>
      </c>
      <c r="I102" s="6">
        <v>122.75</v>
      </c>
      <c r="J102" s="6">
        <v>99.25</v>
      </c>
      <c r="K102" s="6">
        <v>34.5</v>
      </c>
      <c r="L102" s="6">
        <v>46.25</v>
      </c>
      <c r="M102" s="12">
        <f t="shared" si="0"/>
        <v>1002</v>
      </c>
    </row>
    <row r="103" spans="1:13" x14ac:dyDescent="0.25">
      <c r="A103" s="12"/>
      <c r="B103" s="8"/>
      <c r="C103" s="8"/>
      <c r="D103" s="18">
        <v>2.9940119760479044E-3</v>
      </c>
      <c r="E103" s="18">
        <v>8.4830339321357289E-3</v>
      </c>
      <c r="F103" s="18">
        <v>0.24775449101796407</v>
      </c>
      <c r="G103" s="18">
        <v>0.22055888223552894</v>
      </c>
      <c r="H103" s="18">
        <v>0.21806387225548901</v>
      </c>
      <c r="I103" s="18">
        <v>0.12250499001996008</v>
      </c>
      <c r="J103" s="18">
        <v>9.9051896207584825E-2</v>
      </c>
      <c r="K103" s="18">
        <v>3.4431137724550899E-2</v>
      </c>
      <c r="L103" s="18">
        <v>4.6157684630738521E-2</v>
      </c>
      <c r="M103" s="18">
        <v>1</v>
      </c>
    </row>
    <row r="104" spans="1:13" x14ac:dyDescent="0.25">
      <c r="A104" s="12"/>
      <c r="B104" s="8" t="s">
        <v>59</v>
      </c>
      <c r="C104" s="8">
        <v>0</v>
      </c>
      <c r="D104" s="8">
        <v>0.25</v>
      </c>
      <c r="E104" s="8">
        <v>1.25</v>
      </c>
      <c r="F104" s="8">
        <v>289</v>
      </c>
      <c r="G104" s="8">
        <v>12</v>
      </c>
      <c r="H104" s="8">
        <v>30</v>
      </c>
      <c r="I104" s="8">
        <v>0</v>
      </c>
      <c r="J104" s="8">
        <v>0</v>
      </c>
      <c r="K104" s="8">
        <v>13.5</v>
      </c>
      <c r="L104" s="8">
        <v>11.5</v>
      </c>
      <c r="M104" s="12">
        <f t="shared" si="0"/>
        <v>357.5</v>
      </c>
    </row>
    <row r="105" spans="1:13" x14ac:dyDescent="0.25">
      <c r="A105" s="12"/>
      <c r="B105" s="6"/>
      <c r="C105" s="6"/>
      <c r="D105" s="9">
        <v>6.993006993006993E-4</v>
      </c>
      <c r="E105" s="9">
        <v>3.4965034965034965E-3</v>
      </c>
      <c r="F105" s="9">
        <v>0.8083916083916084</v>
      </c>
      <c r="G105" s="9">
        <v>3.3566433566433566E-2</v>
      </c>
      <c r="H105" s="9">
        <v>8.3916083916083919E-2</v>
      </c>
      <c r="I105" s="9">
        <v>0</v>
      </c>
      <c r="J105" s="9">
        <v>0</v>
      </c>
      <c r="K105" s="9">
        <v>3.7762237762237763E-2</v>
      </c>
      <c r="L105" s="9">
        <v>3.2167832167832165E-2</v>
      </c>
      <c r="M105" s="18">
        <v>1</v>
      </c>
    </row>
    <row r="106" spans="1:13" x14ac:dyDescent="0.25">
      <c r="A106" s="12"/>
      <c r="B106" s="6" t="s">
        <v>60</v>
      </c>
      <c r="C106" s="6">
        <v>0</v>
      </c>
      <c r="D106" s="6">
        <v>4.25</v>
      </c>
      <c r="E106" s="6">
        <v>4.25</v>
      </c>
      <c r="F106" s="6">
        <v>615.25</v>
      </c>
      <c r="G106" s="6">
        <v>315</v>
      </c>
      <c r="H106" s="6">
        <v>203.25</v>
      </c>
      <c r="I106" s="6">
        <v>231.25</v>
      </c>
      <c r="J106" s="6">
        <v>128.75</v>
      </c>
      <c r="K106" s="6">
        <v>49.75</v>
      </c>
      <c r="L106" s="6">
        <v>35.75</v>
      </c>
      <c r="M106" s="12">
        <f t="shared" si="0"/>
        <v>1587.5</v>
      </c>
    </row>
    <row r="107" spans="1:13" x14ac:dyDescent="0.25">
      <c r="A107" s="12"/>
      <c r="B107" s="8"/>
      <c r="C107" s="8"/>
      <c r="D107" s="18">
        <v>2.6771653543307085E-3</v>
      </c>
      <c r="E107" s="18">
        <v>2.6771653543307085E-3</v>
      </c>
      <c r="F107" s="18">
        <v>0.38755905511811023</v>
      </c>
      <c r="G107" s="18">
        <v>0.1984251968503937</v>
      </c>
      <c r="H107" s="18">
        <v>0.12803149606299213</v>
      </c>
      <c r="I107" s="18">
        <v>0.14566929133858267</v>
      </c>
      <c r="J107" s="18">
        <v>8.1102362204724415E-2</v>
      </c>
      <c r="K107" s="18">
        <v>3.1338582677165355E-2</v>
      </c>
      <c r="L107" s="18">
        <v>2.2519685039370078E-2</v>
      </c>
      <c r="M107" s="18">
        <v>1</v>
      </c>
    </row>
    <row r="108" spans="1:13" x14ac:dyDescent="0.25">
      <c r="A108" s="12"/>
      <c r="B108" s="8" t="s">
        <v>61</v>
      </c>
      <c r="C108" s="8">
        <v>0</v>
      </c>
      <c r="D108" s="8">
        <v>6</v>
      </c>
      <c r="E108" s="8">
        <v>9.75</v>
      </c>
      <c r="F108" s="8">
        <v>490.5</v>
      </c>
      <c r="G108" s="8">
        <v>300.5</v>
      </c>
      <c r="H108" s="8">
        <v>247.25</v>
      </c>
      <c r="I108" s="8">
        <v>175.5</v>
      </c>
      <c r="J108" s="8">
        <v>117.75</v>
      </c>
      <c r="K108" s="8">
        <v>63</v>
      </c>
      <c r="L108" s="8">
        <v>42.25</v>
      </c>
      <c r="M108" s="12">
        <f t="shared" si="0"/>
        <v>1452.5</v>
      </c>
    </row>
    <row r="109" spans="1:13" x14ac:dyDescent="0.25">
      <c r="A109" s="12"/>
      <c r="B109" s="6"/>
      <c r="C109" s="6"/>
      <c r="D109" s="9">
        <v>4.1308089500860581E-3</v>
      </c>
      <c r="E109" s="9">
        <v>6.7125645438898453E-3</v>
      </c>
      <c r="F109" s="9">
        <v>0.33769363166953531</v>
      </c>
      <c r="G109" s="9">
        <v>0.20688468158347675</v>
      </c>
      <c r="H109" s="9">
        <v>0.17022375215146299</v>
      </c>
      <c r="I109" s="9">
        <v>0.12082616179001721</v>
      </c>
      <c r="J109" s="9">
        <v>8.1067125645438901E-2</v>
      </c>
      <c r="K109" s="9">
        <v>4.3373493975903614E-2</v>
      </c>
      <c r="L109" s="9">
        <v>2.908777969018933E-2</v>
      </c>
      <c r="M109" s="18">
        <v>1</v>
      </c>
    </row>
    <row r="110" spans="1:13" x14ac:dyDescent="0.25">
      <c r="A110" s="12"/>
      <c r="B110" s="6" t="s">
        <v>62</v>
      </c>
      <c r="C110" s="6">
        <v>0</v>
      </c>
      <c r="D110" s="6">
        <v>26</v>
      </c>
      <c r="E110" s="6">
        <v>7</v>
      </c>
      <c r="F110" s="6">
        <v>506.25</v>
      </c>
      <c r="G110" s="6">
        <v>531.5</v>
      </c>
      <c r="H110" s="6">
        <v>80.25</v>
      </c>
      <c r="I110" s="6">
        <v>35.75</v>
      </c>
      <c r="J110" s="6">
        <v>152.75</v>
      </c>
      <c r="K110" s="6">
        <v>73.25</v>
      </c>
      <c r="L110" s="6">
        <v>22.5</v>
      </c>
      <c r="M110" s="12">
        <f t="shared" si="0"/>
        <v>1435.25</v>
      </c>
    </row>
    <row r="111" spans="1:13" x14ac:dyDescent="0.25">
      <c r="A111" s="12"/>
      <c r="B111" s="8"/>
      <c r="C111" s="8"/>
      <c r="D111" s="18">
        <v>1.8115310921442258E-2</v>
      </c>
      <c r="E111" s="18">
        <v>4.877199094234454E-3</v>
      </c>
      <c r="F111" s="18">
        <v>0.35272600592231318</v>
      </c>
      <c r="G111" s="18">
        <v>0.3703187597979446</v>
      </c>
      <c r="H111" s="18">
        <v>5.5913603901759278E-2</v>
      </c>
      <c r="I111" s="18">
        <v>2.4908552516983103E-2</v>
      </c>
      <c r="J111" s="18">
        <v>0.10642745166347327</v>
      </c>
      <c r="K111" s="18">
        <v>5.1036404807524818E-2</v>
      </c>
      <c r="L111" s="18">
        <v>1.5676711374325032E-2</v>
      </c>
      <c r="M111" s="18">
        <v>1</v>
      </c>
    </row>
    <row r="112" spans="1:13" x14ac:dyDescent="0.25">
      <c r="A112" s="12"/>
      <c r="B112" s="8" t="s">
        <v>63</v>
      </c>
      <c r="C112" s="8">
        <v>0</v>
      </c>
      <c r="D112" s="8">
        <v>1.5</v>
      </c>
      <c r="E112" s="8">
        <v>0</v>
      </c>
      <c r="F112" s="8">
        <v>285.75</v>
      </c>
      <c r="G112" s="8">
        <v>1.5</v>
      </c>
      <c r="H112" s="8">
        <v>0</v>
      </c>
      <c r="I112" s="8">
        <v>0</v>
      </c>
      <c r="J112" s="8">
        <v>2.5</v>
      </c>
      <c r="K112" s="8">
        <v>101.5</v>
      </c>
      <c r="L112" s="8">
        <v>54.25</v>
      </c>
      <c r="M112" s="12">
        <f t="shared" si="0"/>
        <v>447</v>
      </c>
    </row>
    <row r="113" spans="1:13" x14ac:dyDescent="0.25">
      <c r="A113" s="12"/>
      <c r="B113" s="6"/>
      <c r="C113" s="6"/>
      <c r="D113" s="9">
        <v>3.3557046979865771E-3</v>
      </c>
      <c r="E113" s="9">
        <v>0</v>
      </c>
      <c r="F113" s="9">
        <v>0.63926174496644295</v>
      </c>
      <c r="G113" s="9">
        <v>3.3557046979865771E-3</v>
      </c>
      <c r="H113" s="9">
        <v>0</v>
      </c>
      <c r="I113" s="9">
        <v>0</v>
      </c>
      <c r="J113" s="9">
        <v>5.5928411633109623E-3</v>
      </c>
      <c r="K113" s="9">
        <v>0.22706935123042504</v>
      </c>
      <c r="L113" s="9">
        <v>0.12136465324384788</v>
      </c>
      <c r="M113" s="18">
        <v>1</v>
      </c>
    </row>
    <row r="114" spans="1:13" x14ac:dyDescent="0.25">
      <c r="A114" s="11"/>
      <c r="B114" s="2" t="s">
        <v>64</v>
      </c>
      <c r="C114" s="2">
        <v>0</v>
      </c>
      <c r="D114" s="2">
        <v>0</v>
      </c>
      <c r="E114" s="2">
        <v>0</v>
      </c>
      <c r="F114" s="2">
        <v>25.75</v>
      </c>
      <c r="G114" s="2">
        <v>2</v>
      </c>
      <c r="H114" s="2">
        <v>0</v>
      </c>
      <c r="I114" s="2">
        <v>0</v>
      </c>
      <c r="J114" s="2">
        <v>0</v>
      </c>
      <c r="K114" s="2">
        <v>54.75</v>
      </c>
      <c r="L114" s="2">
        <v>30</v>
      </c>
      <c r="M114" s="12">
        <f t="shared" si="0"/>
        <v>112.5</v>
      </c>
    </row>
    <row r="115" spans="1:13" x14ac:dyDescent="0.25">
      <c r="A115" s="20"/>
      <c r="B115" s="6"/>
      <c r="C115" s="6"/>
      <c r="D115" s="9">
        <v>0</v>
      </c>
      <c r="E115" s="9">
        <v>0</v>
      </c>
      <c r="F115" s="9">
        <v>0.22888888888888889</v>
      </c>
      <c r="G115" s="9">
        <v>1.7777777777777778E-2</v>
      </c>
      <c r="H115" s="9">
        <v>0</v>
      </c>
      <c r="I115" s="9">
        <v>0</v>
      </c>
      <c r="J115" s="9">
        <v>0</v>
      </c>
      <c r="K115" s="9">
        <v>0.48666666666666669</v>
      </c>
      <c r="L115" s="9">
        <v>0.26666666666666666</v>
      </c>
      <c r="M115" s="18">
        <v>1</v>
      </c>
    </row>
    <row r="116" spans="1:13" x14ac:dyDescent="0.25">
      <c r="B116" s="20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2"/>
    </row>
    <row r="117" spans="1:13" x14ac:dyDescent="0.25"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6"/>
    </row>
    <row r="118" spans="1:13" x14ac:dyDescent="0.25">
      <c r="B118" s="12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9"/>
    </row>
    <row r="119" spans="1:13" x14ac:dyDescent="0.25"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6"/>
    </row>
    <row r="120" spans="1:13" x14ac:dyDescent="0.25">
      <c r="B120" s="12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9"/>
    </row>
    <row r="121" spans="1:13" x14ac:dyDescent="0.25"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6"/>
    </row>
    <row r="122" spans="1:13" x14ac:dyDescent="0.25">
      <c r="B122" s="12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9"/>
    </row>
    <row r="123" spans="1:13" x14ac:dyDescent="0.25"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6"/>
    </row>
    <row r="124" spans="1:13" x14ac:dyDescent="0.25">
      <c r="B124" s="12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9"/>
    </row>
    <row r="125" spans="1:13" x14ac:dyDescent="0.25"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6"/>
    </row>
    <row r="126" spans="1:13" x14ac:dyDescent="0.25">
      <c r="B126" s="12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9"/>
    </row>
    <row r="127" spans="1:13" x14ac:dyDescent="0.25"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6"/>
    </row>
    <row r="128" spans="1:13" x14ac:dyDescent="0.25">
      <c r="B128" s="12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9"/>
    </row>
    <row r="129" spans="2:13" x14ac:dyDescent="0.25"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6"/>
    </row>
    <row r="130" spans="2:13" x14ac:dyDescent="0.25">
      <c r="B130" s="12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9"/>
    </row>
    <row r="131" spans="2:13" x14ac:dyDescent="0.25"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6"/>
    </row>
    <row r="132" spans="2:13" x14ac:dyDescent="0.25">
      <c r="B132" s="12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9"/>
    </row>
    <row r="133" spans="2:13" x14ac:dyDescent="0.25"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6"/>
    </row>
    <row r="134" spans="2:13" x14ac:dyDescent="0.25">
      <c r="B134" s="12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9"/>
    </row>
    <row r="135" spans="2:13" x14ac:dyDescent="0.25"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6"/>
    </row>
    <row r="136" spans="2:13" x14ac:dyDescent="0.25">
      <c r="B136" s="12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9"/>
    </row>
    <row r="137" spans="2:13" x14ac:dyDescent="0.25"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6"/>
    </row>
    <row r="138" spans="2:13" x14ac:dyDescent="0.25">
      <c r="B138" s="12"/>
      <c r="C138" s="13"/>
      <c r="D138" s="12"/>
      <c r="E138" s="12"/>
      <c r="F138" s="12"/>
      <c r="G138" s="12"/>
      <c r="H138" s="12"/>
      <c r="I138" s="12"/>
      <c r="J138" s="12"/>
      <c r="K138" s="12"/>
      <c r="L138" s="12"/>
      <c r="M138" s="16"/>
    </row>
    <row r="139" spans="2:13" x14ac:dyDescent="0.25"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6"/>
    </row>
    <row r="140" spans="2:13" x14ac:dyDescent="0.25"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6"/>
    </row>
    <row r="141" spans="2:13" x14ac:dyDescent="0.25"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6"/>
    </row>
    <row r="142" spans="2:13" x14ac:dyDescent="0.25"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6"/>
    </row>
    <row r="143" spans="2:13" x14ac:dyDescent="0.25"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6"/>
    </row>
    <row r="144" spans="2:13" x14ac:dyDescent="0.25"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6"/>
    </row>
    <row r="145" spans="2:13" x14ac:dyDescent="0.25"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6"/>
    </row>
    <row r="146" spans="2:13" x14ac:dyDescent="0.25"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6"/>
    </row>
    <row r="147" spans="2:13" x14ac:dyDescent="0.25"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6"/>
    </row>
    <row r="148" spans="2:13" x14ac:dyDescent="0.25"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6"/>
    </row>
    <row r="149" spans="2:13" x14ac:dyDescent="0.25"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6"/>
    </row>
    <row r="150" spans="2:13" x14ac:dyDescent="0.25"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6"/>
    </row>
    <row r="151" spans="2:13" x14ac:dyDescent="0.25"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6"/>
    </row>
    <row r="152" spans="2:13" x14ac:dyDescent="0.25"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6"/>
    </row>
    <row r="153" spans="2:13" x14ac:dyDescent="0.25"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6"/>
    </row>
    <row r="154" spans="2:13" x14ac:dyDescent="0.25"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6"/>
    </row>
    <row r="155" spans="2:13" x14ac:dyDescent="0.25"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6"/>
    </row>
    <row r="156" spans="2:13" x14ac:dyDescent="0.25"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6"/>
    </row>
    <row r="157" spans="2:13" x14ac:dyDescent="0.25"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6"/>
    </row>
    <row r="158" spans="2:13" x14ac:dyDescent="0.25"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6"/>
    </row>
    <row r="159" spans="2:13" x14ac:dyDescent="0.25"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6"/>
    </row>
    <row r="160" spans="2:13" x14ac:dyDescent="0.25"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6"/>
    </row>
    <row r="161" spans="2:13" x14ac:dyDescent="0.25"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6"/>
    </row>
    <row r="162" spans="2:13" x14ac:dyDescent="0.25"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6"/>
    </row>
    <row r="163" spans="2:13" x14ac:dyDescent="0.25"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6"/>
    </row>
    <row r="164" spans="2:13" x14ac:dyDescent="0.25"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6"/>
    </row>
    <row r="165" spans="2:13" x14ac:dyDescent="0.25"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6"/>
    </row>
    <row r="166" spans="2:13" x14ac:dyDescent="0.25"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6"/>
    </row>
    <row r="167" spans="2:13" x14ac:dyDescent="0.25"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6"/>
    </row>
    <row r="168" spans="2:13" x14ac:dyDescent="0.25"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6"/>
    </row>
    <row r="169" spans="2:13" x14ac:dyDescent="0.25"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6"/>
    </row>
    <row r="170" spans="2:13" x14ac:dyDescent="0.25"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6"/>
    </row>
    <row r="171" spans="2:13" x14ac:dyDescent="0.25"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7"/>
    </row>
    <row r="172" spans="2:13" x14ac:dyDescent="0.25">
      <c r="B172" s="20"/>
      <c r="C172" s="20"/>
      <c r="D172" s="20"/>
      <c r="E172" s="20"/>
      <c r="F172" s="20"/>
      <c r="G172" s="20"/>
      <c r="H172" s="20"/>
      <c r="I172" s="20"/>
      <c r="J172" s="20"/>
      <c r="K172" s="20"/>
      <c r="L172" s="20"/>
      <c r="M172" s="20"/>
    </row>
  </sheetData>
  <phoneticPr fontId="20" type="noConversion"/>
  <pageMargins left="0.78740157499999996" right="0.78740157499999996" top="0.984251969" bottom="0.984251969" header="0.4921259845" footer="0.4921259845"/>
  <headerFooter alignWithMargin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 </vt:lpstr>
      <vt:lpstr>original</vt:lpstr>
      <vt:lpstr>synthèse heures</vt:lpstr>
    </vt:vector>
  </TitlesOfParts>
  <Company>LDC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ac4820005</dc:creator>
  <cp:lastModifiedBy>p273</cp:lastModifiedBy>
  <cp:lastPrinted>2016-12-16T10:53:57Z</cp:lastPrinted>
  <dcterms:created xsi:type="dcterms:W3CDTF">2016-12-16T08:22:45Z</dcterms:created>
  <dcterms:modified xsi:type="dcterms:W3CDTF">2016-12-16T22:17:25Z</dcterms:modified>
</cp:coreProperties>
</file>