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435"/>
  </bookViews>
  <sheets>
    <sheet name="PRAA" sheetId="1" r:id="rId1"/>
    <sheet name="congé" sheetId="2" r:id="rId2"/>
  </sheets>
  <calcPr calcId="152511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B9" i="1" l="1"/>
  <c r="B10" i="1" s="1"/>
  <c r="B11" i="1" s="1"/>
  <c r="B12" i="1" s="1"/>
  <c r="B13" i="1" s="1"/>
  <c r="B14" i="1" s="1"/>
</calcChain>
</file>

<file path=xl/sharedStrings.xml><?xml version="1.0" encoding="utf-8"?>
<sst xmlns="http://schemas.openxmlformats.org/spreadsheetml/2006/main" count="6" uniqueCount="5">
  <si>
    <t>Matricule</t>
  </si>
  <si>
    <t>Date</t>
  </si>
  <si>
    <t>X</t>
  </si>
  <si>
    <t>Date Debut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</si>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</sst>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165" fontId="0" fillId="0" borderId="0" xfId="0" applyNumberFormat="1"/>
  </cellXfs>
  <cellStyles count="1">
    <cellStyle name="Normal" xfId="0" builtinId="0"/>
  </cellStyles>
  <dxfs count="6">
    <dxf>
      <numFmt numFmtId="165" formatCode="dd/mm/yyyy;@"/>
    </dxf>
    <dxf>
      <fill>
        <patternFill patternType="solid">
          <fgColor indexed="64"/>
          <bgColor rgb="FFFFFF00"/>
        </patternFill>
      </fill>
    </dxf>
    <dxf>
      <numFmt numFmtId="19" formatCode="dd/mm/yyyy"/>
    </dxf>
    <dxf>
      <fill>
        <patternFill patternType="solid">
          <fgColor indexed="64"/>
          <bgColor rgb="FFFFFF00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619125</xdr:colOff>
      <xdr:row>16</xdr:row>
      <xdr:rowOff>133350</xdr:rowOff>
    </xdr:from>
    <xdr:to>
      <xdr:col>14</xdr:col>
      <xdr:colOff>113018</xdr:colOff>
      <xdr:row>20</xdr:row>
      <xdr:rowOff>47540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0175" y="3181350"/>
          <a:ext cx="10257143" cy="67619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_personnel" displayName="t_personnel" ref="A1:C14" totalsRowShown="0" headerRowDxfId="1">
  <autoFilter ref="A1:C14"/>
  <tableColumns count="3">
    <tableColumn id="1" name="Matricule"/>
    <tableColumn id="2" name="Date" dataDxfId="2">
      <calculatedColumnFormula>B1+10</calculatedColumnFormula>
    </tableColumn>
    <tableColumn id="3" name="X" dataDxfId="0">
      <calculatedColumnFormula>IFERROR(IF(AND(t_personnel[[#This Row],[Date]]&gt;=VLOOKUP(t_personnel[[#This Row],[Matricule]],t_conge[],2,FALSE),t_personnel[[#This Row],[Date]]&lt;=VLOOKUP(t_personnel[[#This Row],[Matricule]],t_conge[],3,FALSE)),"congé",""),"pas dans la liste")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conge" displayName="t_conge" ref="A1:C9" totalsRowShown="0" headerRowDxfId="3">
  <autoFilter ref="A1:C9"/>
  <tableColumns count="3">
    <tableColumn id="1" name="Matricule"/>
    <tableColumn id="2" name="Date Debut" dataDxfId="5"/>
    <tableColumn id="3" name="Date Fin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H10" sqref="H10"/>
    </sheetView>
  </sheetViews>
  <sheetFormatPr baseColWidth="10" defaultRowHeight="15" x14ac:dyDescent="0.25"/>
  <cols>
    <col min="1" max="1" width="11.7109375" customWidth="1"/>
    <col min="2" max="2" width="10.7109375" bestFit="1" customWidth="1"/>
    <col min="3" max="3" width="25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>
        <v>126</v>
      </c>
      <c r="B2" s="1">
        <v>43924</v>
      </c>
      <c r="C2" s="3" t="str">
        <f>IFERROR(IF(AND(t_personnel[[#This Row],[Date]]&gt;=VLOOKUP(t_personnel[[#This Row],[Matricule]],t_conge[],2,FALSE),t_personnel[[#This Row],[Date]]&lt;=VLOOKUP(t_personnel[[#This Row],[Matricule]],t_conge[],3,FALSE)),"congé",""),"pas dans la liste")</f>
        <v/>
      </c>
    </row>
    <row r="3" spans="1:3" x14ac:dyDescent="0.25">
      <c r="A3">
        <v>346</v>
      </c>
      <c r="B3" s="1">
        <v>43929</v>
      </c>
      <c r="C3" s="3" t="str">
        <f>IFERROR(IF(AND(t_personnel[[#This Row],[Date]]&gt;=VLOOKUP(t_personnel[[#This Row],[Matricule]],t_conge[],2,FALSE),t_personnel[[#This Row],[Date]]&lt;=VLOOKUP(t_personnel[[#This Row],[Matricule]],t_conge[],3,FALSE)),"congé",""),"pas dans la liste")</f>
        <v>pas dans la liste</v>
      </c>
    </row>
    <row r="4" spans="1:3" x14ac:dyDescent="0.25">
      <c r="A4">
        <v>234</v>
      </c>
      <c r="B4" s="1">
        <v>43934</v>
      </c>
      <c r="C4" s="3" t="str">
        <f>IFERROR(IF(AND(t_personnel[[#This Row],[Date]]&gt;=VLOOKUP(t_personnel[[#This Row],[Matricule]],t_conge[],2,FALSE),t_personnel[[#This Row],[Date]]&lt;=VLOOKUP(t_personnel[[#This Row],[Matricule]],t_conge[],3,FALSE)),"congé",""),"pas dans la liste")</f>
        <v>congé</v>
      </c>
    </row>
    <row r="5" spans="1:3" x14ac:dyDescent="0.25">
      <c r="A5">
        <v>235</v>
      </c>
      <c r="B5" s="1">
        <v>43935</v>
      </c>
      <c r="C5" s="3" t="str">
        <f>IFERROR(IF(AND(t_personnel[[#This Row],[Date]]&gt;=VLOOKUP(t_personnel[[#This Row],[Matricule]],t_conge[],2,FALSE),t_personnel[[#This Row],[Date]]&lt;=VLOOKUP(t_personnel[[#This Row],[Matricule]],t_conge[],3,FALSE)),"congé",""),"pas dans la liste")</f>
        <v/>
      </c>
    </row>
    <row r="6" spans="1:3" x14ac:dyDescent="0.25">
      <c r="A6">
        <v>236</v>
      </c>
      <c r="B6" s="1">
        <v>43936</v>
      </c>
      <c r="C6" s="3" t="str">
        <f>IFERROR(IF(AND(t_personnel[[#This Row],[Date]]&gt;=VLOOKUP(t_personnel[[#This Row],[Matricule]],t_conge[],2,FALSE),t_personnel[[#This Row],[Date]]&lt;=VLOOKUP(t_personnel[[#This Row],[Matricule]],t_conge[],3,FALSE)),"congé",""),"pas dans la liste")</f>
        <v>pas dans la liste</v>
      </c>
    </row>
    <row r="7" spans="1:3" x14ac:dyDescent="0.25">
      <c r="A7">
        <v>237</v>
      </c>
      <c r="B7" s="1">
        <v>43937</v>
      </c>
      <c r="C7" s="3" t="str">
        <f>IFERROR(IF(AND(t_personnel[[#This Row],[Date]]&gt;=VLOOKUP(t_personnel[[#This Row],[Matricule]],t_conge[],2,FALSE),t_personnel[[#This Row],[Date]]&lt;=VLOOKUP(t_personnel[[#This Row],[Matricule]],t_conge[],3,FALSE)),"congé",""),"pas dans la liste")</f>
        <v>pas dans la liste</v>
      </c>
    </row>
    <row r="8" spans="1:3" x14ac:dyDescent="0.25">
      <c r="A8">
        <v>238</v>
      </c>
      <c r="B8" s="1">
        <v>43938</v>
      </c>
      <c r="C8" s="3" t="str">
        <f>IFERROR(IF(AND(t_personnel[[#This Row],[Date]]&gt;=VLOOKUP(t_personnel[[#This Row],[Matricule]],t_conge[],2,FALSE),t_personnel[[#This Row],[Date]]&lt;=VLOOKUP(t_personnel[[#This Row],[Matricule]],t_conge[],3,FALSE)),"congé",""),"pas dans la liste")</f>
        <v>pas dans la liste</v>
      </c>
    </row>
    <row r="9" spans="1:3" x14ac:dyDescent="0.25">
      <c r="A9">
        <v>239</v>
      </c>
      <c r="B9" s="1">
        <f>B8+10</f>
        <v>43948</v>
      </c>
      <c r="C9" s="3" t="str">
        <f>IFERROR(IF(AND(t_personnel[[#This Row],[Date]]&gt;=VLOOKUP(t_personnel[[#This Row],[Matricule]],t_conge[],2,FALSE),t_personnel[[#This Row],[Date]]&lt;=VLOOKUP(t_personnel[[#This Row],[Matricule]],t_conge[],3,FALSE)),"congé",""),"pas dans la liste")</f>
        <v/>
      </c>
    </row>
    <row r="10" spans="1:3" x14ac:dyDescent="0.25">
      <c r="A10">
        <v>240</v>
      </c>
      <c r="B10" s="1">
        <f t="shared" ref="B10:B14" si="0">B9+10</f>
        <v>43958</v>
      </c>
      <c r="C10" s="3" t="str">
        <f>IFERROR(IF(AND(t_personnel[[#This Row],[Date]]&gt;=VLOOKUP(t_personnel[[#This Row],[Matricule]],t_conge[],2,FALSE),t_personnel[[#This Row],[Date]]&lt;=VLOOKUP(t_personnel[[#This Row],[Matricule]],t_conge[],3,FALSE)),"congé",""),"pas dans la liste")</f>
        <v>congé</v>
      </c>
    </row>
    <row r="11" spans="1:3" x14ac:dyDescent="0.25">
      <c r="A11">
        <v>241</v>
      </c>
      <c r="B11" s="1">
        <f t="shared" si="0"/>
        <v>43968</v>
      </c>
      <c r="C11" s="3" t="str">
        <f>IFERROR(IF(AND(t_personnel[[#This Row],[Date]]&gt;=VLOOKUP(t_personnel[[#This Row],[Matricule]],t_conge[],2,FALSE),t_personnel[[#This Row],[Date]]&lt;=VLOOKUP(t_personnel[[#This Row],[Matricule]],t_conge[],3,FALSE)),"congé",""),"pas dans la liste")</f>
        <v/>
      </c>
    </row>
    <row r="12" spans="1:3" x14ac:dyDescent="0.25">
      <c r="A12">
        <v>242</v>
      </c>
      <c r="B12" s="1">
        <f t="shared" si="0"/>
        <v>43978</v>
      </c>
      <c r="C12" s="3" t="str">
        <f>IFERROR(IF(AND(t_personnel[[#This Row],[Date]]&gt;=VLOOKUP(t_personnel[[#This Row],[Matricule]],t_conge[],2,FALSE),t_personnel[[#This Row],[Date]]&lt;=VLOOKUP(t_personnel[[#This Row],[Matricule]],t_conge[],3,FALSE)),"congé",""),"pas dans la liste")</f>
        <v/>
      </c>
    </row>
    <row r="13" spans="1:3" x14ac:dyDescent="0.25">
      <c r="A13">
        <v>243</v>
      </c>
      <c r="B13" s="1">
        <f t="shared" si="0"/>
        <v>43988</v>
      </c>
      <c r="C13" s="3" t="str">
        <f>IFERROR(IF(AND(t_personnel[[#This Row],[Date]]&gt;=VLOOKUP(t_personnel[[#This Row],[Matricule]],t_conge[],2,FALSE),t_personnel[[#This Row],[Date]]&lt;=VLOOKUP(t_personnel[[#This Row],[Matricule]],t_conge[],3,FALSE)),"congé",""),"pas dans la liste")</f>
        <v>congé</v>
      </c>
    </row>
    <row r="14" spans="1:3" x14ac:dyDescent="0.25">
      <c r="A14">
        <v>244</v>
      </c>
      <c r="B14" s="1">
        <f t="shared" si="0"/>
        <v>43998</v>
      </c>
      <c r="C14" s="3" t="str">
        <f>IFERROR(IF(AND(t_personnel[[#This Row],[Date]]&gt;=VLOOKUP(t_personnel[[#This Row],[Matricule]],t_conge[],2,FALSE),t_personnel[[#This Row],[Date]]&lt;=VLOOKUP(t_personnel[[#This Row],[Matricule]],t_conge[],3,FALSE)),"congé",""),"pas dans la liste")</f>
        <v>pas dans la liste</v>
      </c>
    </row>
  </sheetData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C10" sqref="C10"/>
    </sheetView>
  </sheetViews>
  <sheetFormatPr baseColWidth="10" defaultRowHeight="15" x14ac:dyDescent="0.25"/>
  <cols>
    <col min="1" max="1" width="11.7109375" customWidth="1"/>
    <col min="2" max="2" width="13.140625" customWidth="1"/>
  </cols>
  <sheetData>
    <row r="1" spans="1:3" x14ac:dyDescent="0.25">
      <c r="A1" s="2" t="s">
        <v>0</v>
      </c>
      <c r="B1" s="2" t="s">
        <v>3</v>
      </c>
      <c r="C1" s="2" t="s">
        <v>4</v>
      </c>
    </row>
    <row r="2" spans="1:3" x14ac:dyDescent="0.25">
      <c r="A2">
        <v>234</v>
      </c>
      <c r="B2" s="1">
        <v>43933</v>
      </c>
      <c r="C2" s="1">
        <v>43934</v>
      </c>
    </row>
    <row r="3" spans="1:3" x14ac:dyDescent="0.25">
      <c r="A3">
        <v>235</v>
      </c>
      <c r="B3" s="1">
        <v>43956</v>
      </c>
      <c r="C3" s="1">
        <v>43961</v>
      </c>
    </row>
    <row r="4" spans="1:3" x14ac:dyDescent="0.25">
      <c r="A4">
        <v>239</v>
      </c>
      <c r="B4" s="1">
        <v>43988</v>
      </c>
      <c r="C4" s="1">
        <v>43988</v>
      </c>
    </row>
    <row r="5" spans="1:3" x14ac:dyDescent="0.25">
      <c r="A5">
        <v>240</v>
      </c>
      <c r="B5" s="1">
        <v>43956</v>
      </c>
      <c r="C5" s="1">
        <v>43961</v>
      </c>
    </row>
    <row r="6" spans="1:3" x14ac:dyDescent="0.25">
      <c r="A6">
        <v>241</v>
      </c>
      <c r="B6" s="1">
        <v>43933</v>
      </c>
      <c r="C6" s="1">
        <v>43934</v>
      </c>
    </row>
    <row r="7" spans="1:3" x14ac:dyDescent="0.25">
      <c r="A7">
        <v>242</v>
      </c>
      <c r="B7" s="1">
        <v>43956</v>
      </c>
      <c r="C7" s="1">
        <v>43961</v>
      </c>
    </row>
    <row r="8" spans="1:3" x14ac:dyDescent="0.25">
      <c r="A8">
        <v>243</v>
      </c>
      <c r="B8" s="1">
        <v>43988</v>
      </c>
      <c r="C8" s="1">
        <v>43988</v>
      </c>
    </row>
    <row r="9" spans="1:3" x14ac:dyDescent="0.25">
      <c r="A9">
        <v>126</v>
      </c>
      <c r="B9" s="1">
        <v>43957</v>
      </c>
      <c r="C9" s="1">
        <v>43961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PRAA</vt:lpstr>
      <vt:lpstr>congé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HANZ</dc:creator>
  <cp:lastModifiedBy>acer</cp:lastModifiedBy>
  <dcterms:created xsi:type="dcterms:W3CDTF">2020-04-18T10:42:27Z</dcterms:created>
  <dcterms:modified xsi:type="dcterms:W3CDTF">2020-04-18T13:50:17Z</dcterms:modified>
</cp:coreProperties>
</file>