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D:\vba\"/>
    </mc:Choice>
  </mc:AlternateContent>
  <bookViews>
    <workbookView xWindow="0" yWindow="0" windowWidth="24000" windowHeight="9735"/>
  </bookViews>
  <sheets>
    <sheet name="SN" sheetId="1" r:id="rId1"/>
    <sheet name="Materiel" sheetId="2" r:id="rId2"/>
  </sheets>
  <definedNames>
    <definedName name="_xlnm._FilterDatabase" localSheetId="0" hidden="1">SN!$A$1:$B$13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1" l="1"/>
  <c r="A3" i="1"/>
  <c r="A4" i="1"/>
  <c r="A5" i="1"/>
  <c r="A6" i="1"/>
  <c r="A7" i="1"/>
  <c r="A8" i="1"/>
  <c r="A9" i="1"/>
  <c r="A10" i="1"/>
  <c r="A11" i="1"/>
  <c r="A12" i="1"/>
  <c r="A13" i="1"/>
</calcChain>
</file>

<file path=xl/sharedStrings.xml><?xml version="1.0" encoding="utf-8"?>
<sst xmlns="http://schemas.openxmlformats.org/spreadsheetml/2006/main" count="32" uniqueCount="32">
  <si>
    <t>LCA3C06898</t>
  </si>
  <si>
    <t>LCA3C07466</t>
  </si>
  <si>
    <t>LIT3B15523</t>
  </si>
  <si>
    <t>LCA3C07680</t>
  </si>
  <si>
    <t>MDA3A53413</t>
  </si>
  <si>
    <t>ECU3A12401</t>
  </si>
  <si>
    <t>LCA3C07629</t>
  </si>
  <si>
    <t>LCA3C07760</t>
  </si>
  <si>
    <t>LCA3C08049</t>
  </si>
  <si>
    <t>LCA3C07349</t>
  </si>
  <si>
    <t>ACP3A13334</t>
  </si>
  <si>
    <t>ICI3A03268</t>
  </si>
  <si>
    <t>titre</t>
  </si>
  <si>
    <t>sn</t>
  </si>
  <si>
    <t>CAMERA</t>
  </si>
  <si>
    <t>LCA</t>
  </si>
  <si>
    <t>ECU</t>
  </si>
  <si>
    <t xml:space="preserve">ECRAN </t>
  </si>
  <si>
    <t>SCANNER</t>
  </si>
  <si>
    <t>LIT</t>
  </si>
  <si>
    <t>ACCEPTEUR PIECE</t>
  </si>
  <si>
    <t>ACP</t>
  </si>
  <si>
    <t>TPE 9500</t>
  </si>
  <si>
    <t>ICI</t>
  </si>
  <si>
    <t>MDA</t>
  </si>
  <si>
    <t>ALIMENTATION</t>
  </si>
  <si>
    <t>ACCEPTEUR BILLET</t>
  </si>
  <si>
    <t>ACB</t>
  </si>
  <si>
    <t>materiel</t>
  </si>
  <si>
    <t>debut sn</t>
  </si>
  <si>
    <t>RECHERCHEV(GAUCHE(B2;3);t_designation;2;FAUX)</t>
  </si>
  <si>
    <t>formule de la colonne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</si>
</sst>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_liste" displayName="t_liste" ref="A1:B13" totalsRowShown="0">
  <autoFilter ref="A1:B13"/>
  <tableColumns count="2">
    <tableColumn id="1" name="titre" dataDxfId="0">
      <calculatedColumnFormula>VLOOKUP(LEFT(B2,3),t_designation[],2,FALSE)</calculatedColumnFormula>
    </tableColumn>
    <tableColumn id="2" name="sn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_designation" displayName="t_designation" ref="A1:B8" totalsRowShown="0">
  <autoFilter ref="A1:B8"/>
  <tableColumns count="2">
    <tableColumn id="1" name="debut sn"/>
    <tableColumn id="2" name="materiel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3"/>
  <sheetViews>
    <sheetView tabSelected="1" workbookViewId="0">
      <selection activeCell="F9" sqref="F9"/>
    </sheetView>
  </sheetViews>
  <sheetFormatPr baseColWidth="10" defaultRowHeight="15" x14ac:dyDescent="0.25"/>
  <cols>
    <col min="1" max="1" width="48.42578125" customWidth="1"/>
    <col min="2" max="2" width="14.85546875" customWidth="1"/>
  </cols>
  <sheetData>
    <row r="1" spans="1:5" x14ac:dyDescent="0.25">
      <c r="A1" t="s">
        <v>12</v>
      </c>
      <c r="B1" t="s">
        <v>13</v>
      </c>
    </row>
    <row r="2" spans="1:5" x14ac:dyDescent="0.25">
      <c r="A2" t="str">
        <f>VLOOKUP(LEFT(B2,3),t_designation[],2,FALSE)</f>
        <v>ACCEPTEUR PIECE</v>
      </c>
      <c r="B2" t="s">
        <v>10</v>
      </c>
      <c r="E2" t="s">
        <v>31</v>
      </c>
    </row>
    <row r="3" spans="1:5" x14ac:dyDescent="0.25">
      <c r="A3" t="str">
        <f>VLOOKUP(LEFT(B3,3),t_designation[],2,FALSE)</f>
        <v xml:space="preserve">ECRAN </v>
      </c>
      <c r="B3" t="s">
        <v>5</v>
      </c>
      <c r="E3" t="s">
        <v>30</v>
      </c>
    </row>
    <row r="4" spans="1:5" x14ac:dyDescent="0.25">
      <c r="A4" t="str">
        <f>VLOOKUP(LEFT(B4,3),t_designation[],2,FALSE)</f>
        <v>TPE 9500</v>
      </c>
      <c r="B4" t="s">
        <v>11</v>
      </c>
    </row>
    <row r="5" spans="1:5" x14ac:dyDescent="0.25">
      <c r="A5" t="str">
        <f>VLOOKUP(LEFT(B5,3),t_designation[],2,FALSE)</f>
        <v>CAMERA</v>
      </c>
      <c r="B5" t="s">
        <v>0</v>
      </c>
    </row>
    <row r="6" spans="1:5" x14ac:dyDescent="0.25">
      <c r="A6" t="str">
        <f>VLOOKUP(LEFT(B6,3),t_designation[],2,FALSE)</f>
        <v>CAMERA</v>
      </c>
      <c r="B6" t="s">
        <v>9</v>
      </c>
    </row>
    <row r="7" spans="1:5" x14ac:dyDescent="0.25">
      <c r="A7" t="str">
        <f>VLOOKUP(LEFT(B7,3),t_designation[],2,FALSE)</f>
        <v>CAMERA</v>
      </c>
      <c r="B7" t="s">
        <v>1</v>
      </c>
    </row>
    <row r="8" spans="1:5" x14ac:dyDescent="0.25">
      <c r="A8" t="str">
        <f>VLOOKUP(LEFT(B8,3),t_designation[],2,FALSE)</f>
        <v>CAMERA</v>
      </c>
      <c r="B8" t="s">
        <v>6</v>
      </c>
    </row>
    <row r="9" spans="1:5" x14ac:dyDescent="0.25">
      <c r="A9" t="str">
        <f>VLOOKUP(LEFT(B9,3),t_designation[],2,FALSE)</f>
        <v>CAMERA</v>
      </c>
      <c r="B9" t="s">
        <v>3</v>
      </c>
    </row>
    <row r="10" spans="1:5" x14ac:dyDescent="0.25">
      <c r="A10" t="str">
        <f>VLOOKUP(LEFT(B10,3),t_designation[],2,FALSE)</f>
        <v>CAMERA</v>
      </c>
      <c r="B10" t="s">
        <v>7</v>
      </c>
    </row>
    <row r="11" spans="1:5" x14ac:dyDescent="0.25">
      <c r="A11" t="str">
        <f>VLOOKUP(LEFT(B11,3),t_designation[],2,FALSE)</f>
        <v>CAMERA</v>
      </c>
      <c r="B11" t="s">
        <v>8</v>
      </c>
    </row>
    <row r="12" spans="1:5" x14ac:dyDescent="0.25">
      <c r="A12" t="str">
        <f>VLOOKUP(LEFT(B12,3),t_designation[],2,FALSE)</f>
        <v>SCANNER</v>
      </c>
      <c r="B12" t="s">
        <v>2</v>
      </c>
    </row>
    <row r="13" spans="1:5" x14ac:dyDescent="0.25">
      <c r="A13" t="str">
        <f>VLOOKUP(LEFT(B13,3),t_designation[],2,FALSE)</f>
        <v>ALIMENTATION</v>
      </c>
      <c r="B13" t="s">
        <v>4</v>
      </c>
    </row>
  </sheetData>
  <pageMargins left="0.7" right="0.7" top="0.75" bottom="0.75" header="0.3" footer="0.3"/>
  <pageSetup paperSize="172" orientation="landscape" horizontalDpi="300" verticalDpi="3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8"/>
  <sheetViews>
    <sheetView workbookViewId="0">
      <selection activeCell="C15" sqref="C15"/>
    </sheetView>
  </sheetViews>
  <sheetFormatPr baseColWidth="10" defaultRowHeight="15" x14ac:dyDescent="0.25"/>
  <cols>
    <col min="2" max="2" width="20.7109375" customWidth="1"/>
  </cols>
  <sheetData>
    <row r="1" spans="1:2" x14ac:dyDescent="0.25">
      <c r="A1" t="s">
        <v>29</v>
      </c>
      <c r="B1" t="s">
        <v>28</v>
      </c>
    </row>
    <row r="2" spans="1:2" x14ac:dyDescent="0.25">
      <c r="A2" t="s">
        <v>15</v>
      </c>
      <c r="B2" t="s">
        <v>14</v>
      </c>
    </row>
    <row r="3" spans="1:2" x14ac:dyDescent="0.25">
      <c r="A3" t="s">
        <v>16</v>
      </c>
      <c r="B3" t="s">
        <v>17</v>
      </c>
    </row>
    <row r="4" spans="1:2" x14ac:dyDescent="0.25">
      <c r="A4" t="s">
        <v>19</v>
      </c>
      <c r="B4" t="s">
        <v>18</v>
      </c>
    </row>
    <row r="5" spans="1:2" x14ac:dyDescent="0.25">
      <c r="A5" t="s">
        <v>21</v>
      </c>
      <c r="B5" t="s">
        <v>20</v>
      </c>
    </row>
    <row r="6" spans="1:2" x14ac:dyDescent="0.25">
      <c r="A6" t="s">
        <v>23</v>
      </c>
      <c r="B6" t="s">
        <v>22</v>
      </c>
    </row>
    <row r="7" spans="1:2" x14ac:dyDescent="0.25">
      <c r="A7" t="s">
        <v>24</v>
      </c>
      <c r="B7" t="s">
        <v>25</v>
      </c>
    </row>
    <row r="8" spans="1:2" x14ac:dyDescent="0.25">
      <c r="A8" t="s">
        <v>27</v>
      </c>
      <c r="B8" t="s">
        <v>26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SN</vt:lpstr>
      <vt:lpstr>Materiel</vt:lpstr>
    </vt:vector>
  </TitlesOfParts>
  <Company>TIBCO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DILLERIN Fabrice</dc:creator>
  <cp:lastModifiedBy>acer</cp:lastModifiedBy>
  <dcterms:created xsi:type="dcterms:W3CDTF">2019-06-26T07:45:38Z</dcterms:created>
  <dcterms:modified xsi:type="dcterms:W3CDTF">2019-06-26T13:57:16Z</dcterms:modified>
</cp:coreProperties>
</file>