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4000" windowHeight="9735"/>
  </bookViews>
  <sheets>
    <sheet name="Revenu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2" i="1"/>
  <c r="B3" i="1"/>
  <c r="B4" i="1"/>
  <c r="B5" i="1"/>
  <c r="B6" i="1"/>
  <c r="B7" i="1"/>
  <c r="B8" i="1"/>
  <c r="B9" i="1"/>
  <c r="B2" i="1"/>
  <c r="E9" i="1" l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<sst xmlns="http://schemas.openxmlformats.org/spreadsheetml/2006/main" count="5" uniqueCount="5">
  <si>
    <t>Date</t>
  </si>
  <si>
    <t>Montant</t>
  </si>
  <si>
    <t>Nbr</t>
  </si>
  <si>
    <t>Taux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</si>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</sst>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center" vertical="center"/>
    </xf>
    <xf numFmtId="44" fontId="0" fillId="0" borderId="0" xfId="1" applyFont="1"/>
    <xf numFmtId="17" fontId="0" fillId="0" borderId="0" xfId="0" applyNumberFormat="1"/>
    <xf numFmtId="0" fontId="0" fillId="0" borderId="0" xfId="0" applyAlignment="1">
      <alignment horizontal="center" vertical="center"/>
    </xf>
    <xf numFmtId="0" fontId="2" fillId="2" borderId="0" xfId="0" applyFont="1" applyFill="1"/>
    <xf numFmtId="1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9"/>
  <sheetViews>
    <sheetView tabSelected="1" workbookViewId="0">
      <selection activeCell="G11" sqref="G11"/>
    </sheetView>
  </sheetViews>
  <sheetFormatPr baseColWidth="10" defaultRowHeight="12.75" x14ac:dyDescent="0.2"/>
  <cols>
    <col min="1" max="1" width="7.7109375" bestFit="1" customWidth="1"/>
    <col min="2" max="2" width="14" customWidth="1"/>
    <col min="3" max="3" width="4.140625" style="5" bestFit="1" customWidth="1"/>
    <col min="4" max="4" width="8.28515625" style="3" bestFit="1" customWidth="1"/>
    <col min="5" max="5" width="9.42578125" style="3" bestFit="1" customWidth="1"/>
    <col min="6" max="6" width="9.5703125" bestFit="1" customWidth="1"/>
  </cols>
  <sheetData>
    <row r="1" spans="1:7" x14ac:dyDescent="0.2">
      <c r="A1" s="1" t="s">
        <v>0</v>
      </c>
      <c r="B1" s="1" t="s">
        <v>4</v>
      </c>
      <c r="C1" s="1" t="s">
        <v>2</v>
      </c>
      <c r="D1" s="2" t="s">
        <v>3</v>
      </c>
      <c r="E1" s="2" t="s">
        <v>1</v>
      </c>
    </row>
    <row r="2" spans="1:7" x14ac:dyDescent="0.2">
      <c r="A2" s="4">
        <v>42887</v>
      </c>
      <c r="B2" s="7">
        <f>YEAR(A2)</f>
        <v>2017</v>
      </c>
      <c r="C2" s="5">
        <v>21</v>
      </c>
      <c r="D2" s="3">
        <v>16.32</v>
      </c>
      <c r="E2" s="3">
        <f t="shared" ref="E2:E9" si="0">C2*D2</f>
        <v>342.72</v>
      </c>
      <c r="F2" s="6">
        <v>2017</v>
      </c>
      <c r="G2" s="6">
        <f>SUMIF(B2:B9,2017,E2:E9)</f>
        <v>2002.3600000000001</v>
      </c>
    </row>
    <row r="3" spans="1:7" x14ac:dyDescent="0.2">
      <c r="A3" s="4">
        <v>42917</v>
      </c>
      <c r="B3" s="7">
        <f t="shared" ref="B3:B9" si="1">YEAR(A3)</f>
        <v>2017</v>
      </c>
      <c r="C3" s="5">
        <v>20</v>
      </c>
      <c r="D3" s="3">
        <v>20.149999999999999</v>
      </c>
      <c r="E3" s="3">
        <f t="shared" si="0"/>
        <v>403</v>
      </c>
    </row>
    <row r="4" spans="1:7" x14ac:dyDescent="0.2">
      <c r="A4" s="4">
        <v>42979</v>
      </c>
      <c r="B4" s="7">
        <f t="shared" si="1"/>
        <v>2017</v>
      </c>
      <c r="C4" s="5">
        <v>16</v>
      </c>
      <c r="D4" s="3">
        <v>16.32</v>
      </c>
      <c r="E4" s="3">
        <f t="shared" si="0"/>
        <v>261.12</v>
      </c>
    </row>
    <row r="5" spans="1:7" x14ac:dyDescent="0.2">
      <c r="A5" s="4">
        <v>43040</v>
      </c>
      <c r="B5" s="7">
        <f t="shared" si="1"/>
        <v>2017</v>
      </c>
      <c r="C5" s="5">
        <v>30</v>
      </c>
      <c r="D5" s="3">
        <v>16.32</v>
      </c>
      <c r="E5" s="3">
        <f t="shared" si="0"/>
        <v>489.6</v>
      </c>
    </row>
    <row r="6" spans="1:7" x14ac:dyDescent="0.2">
      <c r="A6" s="4">
        <v>43070</v>
      </c>
      <c r="B6" s="7">
        <f t="shared" si="1"/>
        <v>2017</v>
      </c>
      <c r="C6" s="5">
        <v>31</v>
      </c>
      <c r="D6" s="3">
        <v>16.32</v>
      </c>
      <c r="E6" s="3">
        <f t="shared" si="0"/>
        <v>505.92</v>
      </c>
    </row>
    <row r="7" spans="1:7" x14ac:dyDescent="0.2">
      <c r="A7" s="4">
        <v>43101</v>
      </c>
      <c r="B7" s="7">
        <f t="shared" si="1"/>
        <v>2018</v>
      </c>
      <c r="C7" s="5">
        <v>31</v>
      </c>
      <c r="D7" s="3">
        <v>16.32</v>
      </c>
      <c r="E7" s="3">
        <f t="shared" si="0"/>
        <v>505.92</v>
      </c>
      <c r="F7" s="6">
        <v>2018</v>
      </c>
      <c r="G7" s="6">
        <f>SUMIF(B2:B9,2018,E2:E9)</f>
        <v>1468.8000000000002</v>
      </c>
    </row>
    <row r="8" spans="1:7" x14ac:dyDescent="0.2">
      <c r="A8" s="4">
        <v>43132</v>
      </c>
      <c r="B8" s="7">
        <f t="shared" si="1"/>
        <v>2018</v>
      </c>
      <c r="C8" s="5">
        <v>28</v>
      </c>
      <c r="D8" s="3">
        <v>16.32</v>
      </c>
      <c r="E8" s="3">
        <f t="shared" si="0"/>
        <v>456.96000000000004</v>
      </c>
    </row>
    <row r="9" spans="1:7" x14ac:dyDescent="0.2">
      <c r="A9" s="4">
        <v>43160</v>
      </c>
      <c r="B9" s="7">
        <f t="shared" si="1"/>
        <v>2018</v>
      </c>
      <c r="C9" s="5">
        <v>31</v>
      </c>
      <c r="D9" s="3">
        <v>16.32</v>
      </c>
      <c r="E9" s="3">
        <f t="shared" si="0"/>
        <v>505.92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Revenus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 Ganana</dc:creator>
  <cp:lastModifiedBy>acer</cp:lastModifiedBy>
  <dcterms:created xsi:type="dcterms:W3CDTF">2018-05-16T11:22:52Z</dcterms:created>
  <dcterms:modified xsi:type="dcterms:W3CDTF">2018-05-16T11:49:24Z</dcterms:modified>
</cp:coreProperties>
</file>