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vba\forum\"/>
    </mc:Choice>
  </mc:AlternateContent>
  <bookViews>
    <workbookView xWindow="0" yWindow="0" windowWidth="24000" windowHeight="9135"/>
  </bookViews>
  <sheets>
    <sheet name="Hoja1" sheetId="1" r:id="rId1"/>
    <sheet name="Hoja2" sheetId="2" r:id="rId2"/>
  </sheets>
  <calcPr calcId="152511"/>
</workbook>
</file>

<file path=xl/calcChain.xml><?xml version="1.0" encoding="utf-8"?>
<calcChain xmlns="http://schemas.openxmlformats.org/spreadsheetml/2006/main">
  <c r="F19" i="1" l="1"/>
  <c r="B4" i="2"/>
  <c r="B5" i="2"/>
  <c r="B6" i="2"/>
  <c r="B3" i="2"/>
</calcChain>
</file>

<file path=xl/sharedStrings.xml><?xml version="1.0" encoding="utf-8"?>
<sst xmlns="http://schemas.openxmlformats.org/spreadsheetml/2006/main" count="26" uniqueCount="17">
  <si>
    <t>Ariege</t>
  </si>
  <si>
    <t>Haute Garonne</t>
  </si>
  <si>
    <t>Haute Pyrenees</t>
  </si>
  <si>
    <t>Pyrenees Orientales</t>
  </si>
  <si>
    <t>Nb Pal 80*120</t>
  </si>
  <si>
    <t>Nb Pal 100*120</t>
  </si>
  <si>
    <t xml:space="preserve">Prix </t>
  </si>
  <si>
    <t xml:space="preserve">Nº Departement </t>
  </si>
  <si>
    <t>Departement</t>
  </si>
  <si>
    <t>Hautes pyrenees</t>
  </si>
  <si>
    <t>Hautes Pyrenees</t>
  </si>
  <si>
    <t>09</t>
  </si>
  <si>
    <t>pal80</t>
  </si>
  <si>
    <t>31</t>
  </si>
  <si>
    <t>65</t>
  </si>
  <si>
    <t>66</t>
  </si>
  <si>
    <t>departement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</si>
</sst>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6" xfId="0" applyFill="1" applyBorder="1" applyAlignment="1">
      <alignment horizontal="center"/>
    </xf>
    <xf numFmtId="164" fontId="0" fillId="0" borderId="6" xfId="0" applyNumberFormat="1" applyBorder="1" applyAlignment="1">
      <alignment horizontal="center"/>
    </xf>
    <xf numFmtId="164" fontId="0" fillId="0" borderId="8" xfId="0" applyNumberFormat="1" applyBorder="1" applyAlignment="1">
      <alignment horizontal="center"/>
    </xf>
    <xf numFmtId="49" fontId="0" fillId="0" borderId="2" xfId="0" applyNumberFormat="1" applyBorder="1" applyAlignment="1">
      <alignment horizontal="center"/>
    </xf>
    <xf numFmtId="164" fontId="0" fillId="0" borderId="9" xfId="0" applyNumberFormat="1" applyBorder="1" applyAlignment="1">
      <alignment horizontal="center"/>
    </xf>
    <xf numFmtId="164" fontId="0" fillId="0" borderId="10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49" fontId="0" fillId="0" borderId="11" xfId="0" applyNumberFormat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Fill="1" applyBorder="1" applyAlignment="1">
      <alignment horizontal="center"/>
    </xf>
    <xf numFmtId="164" fontId="0" fillId="0" borderId="13" xfId="0" applyNumberFormat="1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0" fontId="0" fillId="0" borderId="15" xfId="0" applyBorder="1"/>
    <xf numFmtId="49" fontId="0" fillId="0" borderId="15" xfId="0" applyNumberFormat="1" applyBorder="1"/>
    <xf numFmtId="0" fontId="0" fillId="0" borderId="15" xfId="0" applyBorder="1" applyAlignment="1">
      <alignment horizontal="center"/>
    </xf>
  </cellXfs>
  <cellStyles count="1">
    <cellStyle name="Normal" xfId="0" builtinId="0"/>
  </cellStyles>
  <dxfs count="9">
    <dxf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.00\ &quot;€&quot;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.00\ &quot;€&quot;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.00\ &quot;€&quot;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504825</xdr:colOff>
      <xdr:row>18</xdr:row>
      <xdr:rowOff>28575</xdr:rowOff>
    </xdr:from>
    <xdr:to>
      <xdr:col>11</xdr:col>
      <xdr:colOff>1104192</xdr:colOff>
      <xdr:row>20</xdr:row>
      <xdr:rowOff>161861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819775" y="3486150"/>
          <a:ext cx="5666667" cy="514286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_prix" displayName="t_prix" ref="E2:I15" totalsRowShown="0" headerRowDxfId="0" dataDxfId="1" headerRowBorderDxfId="7" tableBorderDxfId="8">
  <autoFilter ref="E2:I15"/>
  <tableColumns count="5">
    <tableColumn id="2" name="pal80" dataDxfId="6"/>
    <tableColumn id="6" name="09" dataDxfId="5"/>
    <tableColumn id="7" name="31" dataDxfId="4"/>
    <tableColumn id="8" name="65" dataDxfId="3"/>
    <tableColumn id="9" name="66" dataDxfId="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tabSelected="1" workbookViewId="0">
      <selection activeCell="I19" sqref="I19"/>
    </sheetView>
  </sheetViews>
  <sheetFormatPr baseColWidth="10" defaultRowHeight="15" x14ac:dyDescent="0.25"/>
  <cols>
    <col min="1" max="1" width="21.7109375" bestFit="1" customWidth="1"/>
    <col min="5" max="5" width="12.28515625" customWidth="1"/>
    <col min="7" max="7" width="13.28515625" customWidth="1"/>
    <col min="8" max="8" width="11.5703125" customWidth="1"/>
    <col min="9" max="9" width="12.85546875" customWidth="1"/>
    <col min="10" max="12" width="19.140625" customWidth="1"/>
    <col min="13" max="13" width="19.140625" bestFit="1" customWidth="1"/>
  </cols>
  <sheetData>
    <row r="1" spans="1:13" ht="15.75" thickBot="1" x14ac:dyDescent="0.3">
      <c r="J1" s="8" t="s">
        <v>0</v>
      </c>
      <c r="K1" s="8" t="s">
        <v>1</v>
      </c>
      <c r="L1" s="8" t="s">
        <v>2</v>
      </c>
      <c r="M1" s="8" t="s">
        <v>3</v>
      </c>
    </row>
    <row r="2" spans="1:13" ht="15.75" thickBot="1" x14ac:dyDescent="0.3">
      <c r="A2" s="4" t="s">
        <v>0</v>
      </c>
      <c r="B2" s="14" t="s">
        <v>11</v>
      </c>
      <c r="C2" s="7"/>
      <c r="D2" s="7"/>
      <c r="E2" s="17" t="s">
        <v>12</v>
      </c>
      <c r="F2" s="18" t="s">
        <v>11</v>
      </c>
      <c r="G2" s="17" t="s">
        <v>13</v>
      </c>
      <c r="H2" s="17" t="s">
        <v>14</v>
      </c>
      <c r="I2" s="19" t="s">
        <v>15</v>
      </c>
    </row>
    <row r="3" spans="1:13" x14ac:dyDescent="0.25">
      <c r="A3" s="5" t="s">
        <v>1</v>
      </c>
      <c r="B3" s="2">
        <v>31</v>
      </c>
      <c r="C3" s="7"/>
      <c r="D3" s="7"/>
      <c r="E3" s="9">
        <v>1</v>
      </c>
      <c r="F3" s="13">
        <v>90</v>
      </c>
      <c r="G3" s="13">
        <v>78</v>
      </c>
      <c r="H3" s="13">
        <v>109</v>
      </c>
      <c r="I3" s="15">
        <v>118</v>
      </c>
    </row>
    <row r="4" spans="1:13" x14ac:dyDescent="0.25">
      <c r="A4" s="5" t="s">
        <v>10</v>
      </c>
      <c r="B4" s="2">
        <v>65</v>
      </c>
      <c r="C4" s="7"/>
      <c r="D4" s="7"/>
      <c r="E4" s="10">
        <v>3</v>
      </c>
      <c r="F4" s="12">
        <v>102</v>
      </c>
      <c r="G4" s="12">
        <v>88</v>
      </c>
      <c r="H4" s="12">
        <v>123</v>
      </c>
      <c r="I4" s="16">
        <v>133</v>
      </c>
    </row>
    <row r="5" spans="1:13" ht="15.75" thickBot="1" x14ac:dyDescent="0.3">
      <c r="A5" s="6" t="s">
        <v>3</v>
      </c>
      <c r="B5" s="3">
        <v>66</v>
      </c>
      <c r="C5" s="7"/>
      <c r="D5" s="7"/>
      <c r="E5" s="10">
        <v>6</v>
      </c>
      <c r="F5" s="12">
        <v>113</v>
      </c>
      <c r="G5" s="12">
        <v>98</v>
      </c>
      <c r="H5" s="12">
        <v>137</v>
      </c>
      <c r="I5" s="16">
        <v>148</v>
      </c>
    </row>
    <row r="6" spans="1:13" x14ac:dyDescent="0.25">
      <c r="E6" s="11">
        <v>8</v>
      </c>
      <c r="F6" s="12">
        <v>131</v>
      </c>
      <c r="G6" s="12">
        <v>113</v>
      </c>
      <c r="H6" s="12">
        <v>158</v>
      </c>
      <c r="I6" s="16">
        <v>171</v>
      </c>
    </row>
    <row r="7" spans="1:13" x14ac:dyDescent="0.25">
      <c r="E7" s="11">
        <v>11</v>
      </c>
      <c r="F7" s="12">
        <v>154</v>
      </c>
      <c r="G7" s="12">
        <v>133</v>
      </c>
      <c r="H7" s="12">
        <v>186</v>
      </c>
      <c r="I7" s="16">
        <v>201</v>
      </c>
    </row>
    <row r="8" spans="1:13" x14ac:dyDescent="0.25">
      <c r="E8" s="11">
        <v>13</v>
      </c>
      <c r="F8" s="12">
        <v>168</v>
      </c>
      <c r="G8" s="12">
        <v>145</v>
      </c>
      <c r="H8" s="12">
        <v>203</v>
      </c>
      <c r="I8" s="16">
        <v>220</v>
      </c>
    </row>
    <row r="9" spans="1:13" x14ac:dyDescent="0.25">
      <c r="E9" s="11">
        <v>16</v>
      </c>
      <c r="F9" s="12">
        <v>183</v>
      </c>
      <c r="G9" s="12">
        <v>158</v>
      </c>
      <c r="H9" s="12">
        <v>221</v>
      </c>
      <c r="I9" s="16">
        <v>239</v>
      </c>
    </row>
    <row r="10" spans="1:13" x14ac:dyDescent="0.25">
      <c r="E10" s="11">
        <v>18</v>
      </c>
      <c r="F10" s="12">
        <v>200</v>
      </c>
      <c r="G10" s="12">
        <v>173</v>
      </c>
      <c r="H10" s="12">
        <v>242</v>
      </c>
      <c r="I10" s="16">
        <v>262</v>
      </c>
    </row>
    <row r="11" spans="1:13" x14ac:dyDescent="0.25">
      <c r="E11" s="11">
        <v>21</v>
      </c>
      <c r="F11" s="12">
        <v>218</v>
      </c>
      <c r="G11" s="12">
        <v>188</v>
      </c>
      <c r="H11" s="12">
        <v>263</v>
      </c>
      <c r="I11" s="16">
        <v>285</v>
      </c>
    </row>
    <row r="12" spans="1:13" x14ac:dyDescent="0.25">
      <c r="E12" s="11">
        <v>23</v>
      </c>
      <c r="F12" s="12">
        <v>232</v>
      </c>
      <c r="G12" s="12">
        <v>200</v>
      </c>
      <c r="H12" s="12">
        <v>280</v>
      </c>
      <c r="I12" s="16">
        <v>304</v>
      </c>
    </row>
    <row r="13" spans="1:13" x14ac:dyDescent="0.25">
      <c r="E13" s="11">
        <v>26</v>
      </c>
      <c r="F13" s="12">
        <v>252</v>
      </c>
      <c r="G13" s="12">
        <v>218</v>
      </c>
      <c r="H13" s="12">
        <v>305</v>
      </c>
      <c r="I13" s="16">
        <v>331</v>
      </c>
    </row>
    <row r="14" spans="1:13" x14ac:dyDescent="0.25">
      <c r="E14" s="11">
        <v>28</v>
      </c>
      <c r="F14" s="12">
        <v>284</v>
      </c>
      <c r="G14" s="12">
        <v>245</v>
      </c>
      <c r="H14" s="12">
        <v>343</v>
      </c>
      <c r="I14" s="16">
        <v>372</v>
      </c>
    </row>
    <row r="15" spans="1:13" x14ac:dyDescent="0.25">
      <c r="E15" s="20">
        <v>31</v>
      </c>
      <c r="F15" s="21">
        <v>290</v>
      </c>
      <c r="G15" s="21">
        <v>250</v>
      </c>
      <c r="H15" s="21">
        <v>350</v>
      </c>
      <c r="I15" s="22">
        <v>380</v>
      </c>
    </row>
    <row r="18" spans="4:6" x14ac:dyDescent="0.25">
      <c r="D18" s="25" t="s">
        <v>16</v>
      </c>
      <c r="E18" s="25" t="s">
        <v>12</v>
      </c>
    </row>
    <row r="19" spans="4:6" x14ac:dyDescent="0.25">
      <c r="D19" s="24" t="s">
        <v>13</v>
      </c>
      <c r="E19" s="23">
        <v>17</v>
      </c>
      <c r="F19">
        <f>VLOOKUP(E19,t_prix[#All],MATCH(D19,t_prix[[#Headers],[09]:[66]],0)+1,TRUE)</f>
        <v>158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6"/>
  <sheetViews>
    <sheetView workbookViewId="0">
      <selection activeCell="C3" sqref="C3"/>
    </sheetView>
  </sheetViews>
  <sheetFormatPr baseColWidth="10" defaultRowHeight="15" x14ac:dyDescent="0.25"/>
  <cols>
    <col min="1" max="1" width="19.140625" bestFit="1" customWidth="1"/>
    <col min="2" max="2" width="16.140625" bestFit="1" customWidth="1"/>
    <col min="3" max="4" width="15" customWidth="1"/>
  </cols>
  <sheetData>
    <row r="2" spans="1:5" x14ac:dyDescent="0.25">
      <c r="A2" t="s">
        <v>8</v>
      </c>
      <c r="B2" t="s">
        <v>7</v>
      </c>
      <c r="C2" s="1" t="s">
        <v>4</v>
      </c>
      <c r="D2" s="1" t="s">
        <v>5</v>
      </c>
      <c r="E2" s="1" t="s">
        <v>6</v>
      </c>
    </row>
    <row r="3" spans="1:5" x14ac:dyDescent="0.25">
      <c r="A3" t="s">
        <v>0</v>
      </c>
      <c r="B3" s="1" t="str">
        <f>VLOOKUP(A3,Hoja1!$A$2:$B$5,2,FALSE)</f>
        <v>09</v>
      </c>
    </row>
    <row r="4" spans="1:5" x14ac:dyDescent="0.25">
      <c r="A4" t="s">
        <v>9</v>
      </c>
      <c r="B4" s="1">
        <f>VLOOKUP(A4,Hoja1!$A$2:$B$5,2,FALSE)</f>
        <v>65</v>
      </c>
    </row>
    <row r="5" spans="1:5" x14ac:dyDescent="0.25">
      <c r="A5" t="s">
        <v>1</v>
      </c>
      <c r="B5" s="1">
        <f>VLOOKUP(A5,Hoja1!$A$2:$B$5,2,FALSE)</f>
        <v>31</v>
      </c>
    </row>
    <row r="6" spans="1:5" x14ac:dyDescent="0.25">
      <c r="A6" t="s">
        <v>3</v>
      </c>
      <c r="B6" s="1">
        <f>VLOOKUP(A6,Hoja1!$A$2:$B$5,2,FALSE)</f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Hoja1</vt:lpstr>
      <vt:lpstr>Hoja2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administracion2</dc:creator>
  <cp:lastModifiedBy>acer</cp:lastModifiedBy>
  <dcterms:created xsi:type="dcterms:W3CDTF">2019-08-09T08:05:12Z</dcterms:created>
  <dcterms:modified xsi:type="dcterms:W3CDTF">2019-08-09T09:26:33Z</dcterms:modified>
</cp:coreProperties>
</file>