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ROD DOC\EXCEL\Rod-Santé\Santé-Rod\"/>
    </mc:Choice>
  </mc:AlternateContent>
  <bookViews>
    <workbookView xWindow="-340" yWindow="557" windowWidth="14020" windowHeight="7662" tabRatio="881"/>
  </bookViews>
  <sheets>
    <sheet name="RDV" sheetId="28" r:id="rId1"/>
  </sheets>
  <definedNames>
    <definedName name="_xlnm._FilterDatabase" localSheetId="0" hidden="1">RDV!$E$3:$E$22</definedName>
    <definedName name="_maLigne">RDV!$J$1</definedName>
    <definedName name="foo">ErrorHandler_1</definedName>
  </definedNames>
  <calcPr calcId="162913"/>
</workbook>
</file>

<file path=xl/calcChain.xml><?xml version="1.0" encoding="utf-8"?>
<calcChain xmlns="http://schemas.openxmlformats.org/spreadsheetml/2006/main">
  <c r="AB2" i="28" l="1"/>
  <c r="AB3" i="28" l="1"/>
  <c r="AB6" i="28" l="1"/>
  <c r="AB7" i="28"/>
  <c r="AB8" i="28"/>
  <c r="AB9" i="28"/>
  <c r="AB10" i="28"/>
  <c r="AB11" i="28"/>
  <c r="AB12" i="28"/>
  <c r="AB13" i="28"/>
  <c r="AB16" i="28" l="1"/>
  <c r="AB4" i="28" l="1"/>
  <c r="AB5" i="28"/>
  <c r="AB14" i="28" l="1"/>
  <c r="AB15" i="28"/>
  <c r="AB17" i="28"/>
  <c r="AB18" i="28"/>
  <c r="AB19" i="28"/>
  <c r="AB20" i="28"/>
  <c r="AB21" i="28"/>
  <c r="AB22" i="28"/>
  <c r="AB23" i="28"/>
  <c r="AB24" i="28"/>
  <c r="AB25" i="28"/>
  <c r="AB26" i="28"/>
  <c r="AB27" i="28"/>
  <c r="AB28" i="28"/>
  <c r="AB29" i="28"/>
  <c r="AB30" i="28"/>
  <c r="AB31" i="28"/>
  <c r="AB32" i="28"/>
  <c r="AB33" i="28"/>
  <c r="AB34" i="28"/>
  <c r="AB35" i="28"/>
  <c r="AB36" i="28"/>
  <c r="AB37" i="28"/>
  <c r="AB38" i="28"/>
  <c r="AB39" i="28"/>
  <c r="AB40" i="28"/>
  <c r="AB41" i="28"/>
  <c r="AB42" i="28"/>
  <c r="AB43" i="28"/>
  <c r="AB44" i="28"/>
  <c r="AB45" i="28"/>
  <c r="AB46" i="28"/>
  <c r="AB47" i="28"/>
  <c r="AB48" i="28"/>
  <c r="AB49" i="28"/>
  <c r="AB50" i="28"/>
  <c r="AB51" i="28"/>
  <c r="AB52" i="28"/>
  <c r="AB53" i="28"/>
  <c r="AB54" i="28"/>
  <c r="AB55" i="28"/>
  <c r="AB56" i="28"/>
  <c r="AB57" i="28"/>
  <c r="AB58" i="28"/>
  <c r="AB59" i="28"/>
  <c r="AB60" i="28"/>
  <c r="AB61" i="28"/>
  <c r="AB62" i="28"/>
  <c r="AB63" i="28"/>
  <c r="AB64" i="28"/>
  <c r="AB65" i="28"/>
  <c r="AB66" i="28"/>
  <c r="AB67" i="28"/>
  <c r="AB68" i="28"/>
  <c r="AB69" i="28"/>
  <c r="AB70" i="28"/>
  <c r="AB71" i="28"/>
  <c r="AB72" i="28"/>
  <c r="AB73" i="28"/>
  <c r="AB74" i="28"/>
  <c r="AB75" i="28"/>
  <c r="AB76" i="28"/>
  <c r="AB77" i="28"/>
  <c r="AB78" i="28"/>
</calcChain>
</file>

<file path=xl/comments1.xml><?xml version="1.0" encoding="utf-8"?>
<comments xmlns="http://schemas.openxmlformats.org/spreadsheetml/2006/main">
  <authors>
    <author xml:space="preserve"> Rodger</author>
  </authors>
  <commentList>
    <comment ref="J2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 
</t>
        </r>
      </text>
    </comment>
    <comment ref="N2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" authorId="0" shapeId="0">
      <text>
        <r>
          <rPr>
            <sz val="11"/>
            <color indexed="81"/>
            <rFont val="Tahoma"/>
            <family val="2"/>
          </rPr>
          <t xml:space="preserve">      Générique 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" authorId="0" shapeId="0">
      <text>
        <r>
          <rPr>
            <sz val="11"/>
            <color indexed="81"/>
            <rFont val="Tahoma"/>
            <family val="2"/>
          </rPr>
          <t xml:space="preserve">       Posologie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Cervical</t>
        </r>
      </text>
    </comment>
    <comment ref="L3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 
</t>
        </r>
      </text>
    </comment>
    <comment ref="T3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</t>
        </r>
        <r>
          <rPr>
            <sz val="9"/>
            <color indexed="81"/>
            <rFont val="Tahoma"/>
            <family val="2"/>
          </rPr>
          <t xml:space="preserve">
pour control suivi 
d'opération</t>
        </r>
      </text>
    </comment>
    <comment ref="J4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
</t>
        </r>
        <r>
          <rPr>
            <sz val="9"/>
            <color indexed="81"/>
            <rFont val="Tahoma"/>
            <family val="2"/>
          </rPr>
          <t>Lithiase</t>
        </r>
        <r>
          <rPr>
            <sz val="11"/>
            <color indexed="81"/>
            <rFont val="Tahoma"/>
            <family val="2"/>
          </rPr>
          <t xml:space="preserve"> </t>
        </r>
      </text>
    </comment>
    <comment ref="L4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 
</t>
        </r>
        <r>
          <rPr>
            <sz val="9"/>
            <color indexed="81"/>
            <rFont val="Tahoma"/>
            <family val="2"/>
          </rPr>
          <t>Flanc gauche</t>
        </r>
      </text>
    </comment>
    <comment ref="N4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
</t>
        </r>
      </text>
    </comment>
    <comment ref="P4" authorId="0" shapeId="0">
      <text>
        <r>
          <rPr>
            <sz val="11"/>
            <color indexed="81"/>
            <rFont val="Tahoma"/>
            <family val="2"/>
          </rPr>
          <t xml:space="preserve">      Générique 
 ----------------------
</t>
        </r>
      </text>
    </comment>
    <comment ref="R4" authorId="0" shapeId="0">
      <text>
        <r>
          <rPr>
            <sz val="11"/>
            <color indexed="81"/>
            <rFont val="Tahoma"/>
            <family val="2"/>
          </rPr>
          <t xml:space="preserve">       Posologie
 ----------------------
</t>
        </r>
      </text>
    </comment>
    <comment ref="T4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  <r>
          <rPr>
            <sz val="9"/>
            <color indexed="81"/>
            <rFont val="Tahoma"/>
            <family val="2"/>
          </rPr>
          <t>Dr Lefèvre</t>
        </r>
      </text>
    </comment>
    <comment ref="J5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
</t>
        </r>
        <r>
          <rPr>
            <sz val="9"/>
            <color indexed="81"/>
            <rFont val="Tahoma"/>
            <family val="2"/>
          </rPr>
          <t>cervical</t>
        </r>
      </text>
    </comment>
    <comment ref="L5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 
</t>
        </r>
      </text>
    </comment>
    <comment ref="T5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  <r>
          <rPr>
            <sz val="9"/>
            <color indexed="81"/>
            <rFont val="Tahoma"/>
            <family val="2"/>
          </rPr>
          <t>Noêlla</t>
        </r>
      </text>
    </comment>
    <comment ref="J6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
</t>
        </r>
        <r>
          <rPr>
            <sz val="9"/>
            <color indexed="81"/>
            <rFont val="Tahoma"/>
            <family val="2"/>
          </rPr>
          <t>Lithiase</t>
        </r>
      </text>
    </comment>
    <comment ref="L6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 
</t>
        </r>
        <r>
          <rPr>
            <sz val="9"/>
            <color indexed="81"/>
            <rFont val="Tahoma"/>
            <family val="2"/>
          </rPr>
          <t>Flanc Gauche</t>
        </r>
      </text>
    </comment>
    <comment ref="T6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</text>
    </comment>
    <comment ref="J7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
</t>
        </r>
        <r>
          <rPr>
            <sz val="9"/>
            <color indexed="81"/>
            <rFont val="Tahoma"/>
            <family val="2"/>
          </rPr>
          <t>Test Covid négatif</t>
        </r>
      </text>
    </comment>
    <comment ref="T7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</text>
    </comment>
    <comment ref="J8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
</t>
        </r>
        <r>
          <rPr>
            <sz val="9"/>
            <color indexed="81"/>
            <rFont val="Tahoma"/>
            <family val="2"/>
          </rPr>
          <t>Cervical</t>
        </r>
      </text>
    </comment>
    <comment ref="L8" authorId="0" shapeId="0">
      <text>
        <r>
          <rPr>
            <sz val="11"/>
            <color indexed="81"/>
            <rFont val="Tahoma"/>
            <family val="2"/>
          </rPr>
          <t xml:space="preserve">     Partie du corps
 ----------------------
</t>
        </r>
      </text>
    </comment>
    <comment ref="T8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  <r>
          <rPr>
            <sz val="9"/>
            <color indexed="81"/>
            <rFont val="Tahoma"/>
            <family val="2"/>
          </rPr>
          <t>Beauvoir/Mer
Noêlla Barthaux</t>
        </r>
      </text>
    </comment>
    <comment ref="J9" authorId="0" shapeId="0">
      <text>
        <r>
          <rPr>
            <sz val="11"/>
            <color indexed="81"/>
            <rFont val="Tahoma"/>
            <family val="2"/>
          </rPr>
          <t xml:space="preserve">         Maladie
 ----------------------</t>
        </r>
        <r>
          <rPr>
            <sz val="9"/>
            <color indexed="81"/>
            <rFont val="Tahoma"/>
            <family val="2"/>
          </rPr>
          <t xml:space="preserve">
 Cervical
</t>
        </r>
      </text>
    </comment>
    <comment ref="L9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" authorId="0" shapeId="0">
      <text>
        <r>
          <rPr>
            <sz val="9"/>
            <color indexed="81"/>
            <rFont val="Tahoma"/>
            <family val="2"/>
          </rPr>
          <t xml:space="preserve">
Beauvoir/Mer
Noêlla Bartaux</t>
        </r>
      </text>
    </comment>
    <comment ref="J10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
</t>
        </r>
      </text>
    </comment>
    <comment ref="L10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 
</t>
        </r>
      </text>
    </comment>
    <comment ref="N10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
</t>
        </r>
      </text>
    </comment>
    <comment ref="P10" authorId="0" shapeId="0">
      <text>
        <r>
          <rPr>
            <sz val="11"/>
            <color indexed="81"/>
            <rFont val="Tahoma"/>
            <family val="2"/>
          </rPr>
          <t xml:space="preserve">      Générique 
 ----------------------
</t>
        </r>
      </text>
    </comment>
    <comment ref="R10" authorId="0" shapeId="0">
      <text>
        <r>
          <rPr>
            <sz val="11"/>
            <color indexed="81"/>
            <rFont val="Tahoma"/>
            <family val="2"/>
          </rPr>
          <t xml:space="preserve">       Posologie
 ----------------------
</t>
        </r>
      </text>
    </comment>
    <comment ref="T10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</text>
    </comment>
    <comment ref="J11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Cervical
</t>
        </r>
      </text>
    </comment>
    <comment ref="L11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1" authorId="0" shapeId="0">
      <text>
        <r>
          <rPr>
            <sz val="11"/>
            <color indexed="81"/>
            <rFont val="Tahoma"/>
            <family val="2"/>
          </rPr>
          <t xml:space="preserve">     Médicaments 
 ----------------------
</t>
        </r>
      </text>
    </comment>
    <comment ref="P11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11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11" authorId="0" shapeId="0">
      <text>
        <r>
          <rPr>
            <sz val="9"/>
            <color indexed="81"/>
            <rFont val="Tahoma"/>
            <family val="2"/>
          </rPr>
          <t xml:space="preserve">
Beauvoir/Mer
Noêlla Barthaux</t>
        </r>
      </text>
    </comment>
    <comment ref="J12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Lithiase Sortie Urgence
</t>
        </r>
      </text>
    </comment>
    <comment ref="L12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reins 
uretere (flanc gauche)</t>
        </r>
      </text>
    </comment>
    <comment ref="N12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
</t>
        </r>
      </text>
    </comment>
    <comment ref="P12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12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12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3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Lithiase
</t>
        </r>
      </text>
    </comment>
    <comment ref="L13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reins 
uretere (flanc gauche)
</t>
        </r>
      </text>
    </comment>
    <comment ref="N13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
</t>
        </r>
      </text>
    </comment>
    <comment ref="P13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13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13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J14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Lithiase Entrée Urgence
</t>
        </r>
      </text>
    </comment>
    <comment ref="L14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reins 
uretere (flanc gauche)</t>
        </r>
      </text>
    </comment>
    <comment ref="N14" authorId="0" shapeId="0">
      <text>
        <r>
          <rPr>
            <sz val="11"/>
            <color indexed="81"/>
            <rFont val="Tahoma"/>
            <family val="2"/>
          </rPr>
          <t xml:space="preserve">   Médicaments 
 ----------------------
</t>
        </r>
      </text>
    </comment>
    <comment ref="P14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14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14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J15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 Cervical
</t>
        </r>
      </text>
    </comment>
    <comment ref="L15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5" authorId="0" shapeId="0">
      <text>
        <r>
          <rPr>
            <sz val="9"/>
            <color indexed="81"/>
            <rFont val="Tahoma"/>
            <family val="2"/>
          </rPr>
          <t xml:space="preserve">
Beauvoir/Mer
Noêlla Barthaux</t>
        </r>
      </text>
    </comment>
    <comment ref="J16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
</t>
        </r>
        <r>
          <rPr>
            <sz val="9"/>
            <color indexed="81"/>
            <rFont val="Tahoma"/>
            <family val="2"/>
          </rPr>
          <t>Constipation</t>
        </r>
      </text>
    </comment>
    <comment ref="L16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 
</t>
        </r>
      </text>
    </comment>
    <comment ref="N16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
</t>
        </r>
        <r>
          <rPr>
            <sz val="9"/>
            <color indexed="81"/>
            <rFont val="Tahoma"/>
            <family val="2"/>
          </rPr>
          <t>Acide clavulanique
(sel de k)62,5mg</t>
        </r>
        <r>
          <rPr>
            <sz val="11"/>
            <color indexed="81"/>
            <rFont val="Tahoma"/>
            <family val="2"/>
          </rPr>
          <t xml:space="preserve">
-----------------------
</t>
        </r>
        <r>
          <rPr>
            <sz val="9"/>
            <color indexed="81"/>
            <rFont val="Tahoma"/>
            <family val="2"/>
          </rPr>
          <t>Amoxiciline 500mg</t>
        </r>
      </text>
    </comment>
    <comment ref="P16" authorId="0" shapeId="0">
      <text>
        <r>
          <rPr>
            <sz val="11"/>
            <color indexed="81"/>
            <rFont val="Tahoma"/>
            <family val="2"/>
          </rPr>
          <t xml:space="preserve">      Générique 
 ----------------------
</t>
        </r>
        <r>
          <rPr>
            <sz val="9"/>
            <color indexed="81"/>
            <rFont val="Tahoma"/>
            <family val="2"/>
          </rPr>
          <t>Augmentin 500mg</t>
        </r>
      </text>
    </comment>
    <comment ref="R16" authorId="0" shapeId="0">
      <text>
        <r>
          <rPr>
            <sz val="11"/>
            <color indexed="81"/>
            <rFont val="Tahoma"/>
            <family val="2"/>
          </rPr>
          <t xml:space="preserve">       Posologie
 ----------------------
</t>
        </r>
        <r>
          <rPr>
            <sz val="9"/>
            <color indexed="81"/>
            <rFont val="Tahoma"/>
            <family val="2"/>
          </rPr>
          <t>1/soir</t>
        </r>
        <r>
          <rPr>
            <sz val="11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2Cp M/M/Soir/(8j)</t>
        </r>
      </text>
    </comment>
    <comment ref="T16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  <r>
          <rPr>
            <sz val="9"/>
            <color indexed="81"/>
            <rFont val="Tahoma"/>
            <family val="2"/>
          </rPr>
          <t>suite de prise de
dafalgan codéiné</t>
        </r>
      </text>
    </comment>
    <comment ref="J17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Lithiase</t>
        </r>
      </text>
    </comment>
    <comment ref="L17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Flanc gauche</t>
        </r>
      </text>
    </comment>
    <comment ref="N17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
</t>
        </r>
      </text>
    </comment>
    <comment ref="P17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17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17" authorId="0" shapeId="0">
      <text>
        <r>
          <rPr>
            <sz val="9"/>
            <color indexed="81"/>
            <rFont val="Tahoma"/>
            <family val="2"/>
          </rPr>
          <t xml:space="preserve">
Scan Challans</t>
        </r>
      </text>
    </comment>
    <comment ref="J18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 Cervical
</t>
        </r>
      </text>
    </comment>
    <comment ref="L18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8" authorId="0" shapeId="0">
      <text>
        <r>
          <rPr>
            <sz val="11"/>
            <color indexed="81"/>
            <rFont val="Tahoma"/>
            <family val="2"/>
          </rPr>
          <t xml:space="preserve">    Médicaments 
 ----------------------
</t>
        </r>
      </text>
    </comment>
    <comment ref="P18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18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18" authorId="0" shapeId="0">
      <text>
        <r>
          <rPr>
            <sz val="9"/>
            <color indexed="81"/>
            <rFont val="Tahoma"/>
            <family val="2"/>
          </rPr>
          <t xml:space="preserve">
Beauvoir/Mer
Noêlla Bartaux</t>
        </r>
      </text>
    </comment>
    <comment ref="J19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Lithiase  (Calcul reinaux)
</t>
        </r>
      </text>
    </comment>
    <comment ref="L19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uretere (flanc gauche)
</t>
        </r>
      </text>
    </comment>
    <comment ref="N19" authorId="0" shapeId="0">
      <text>
        <r>
          <rPr>
            <sz val="11"/>
            <color indexed="81"/>
            <rFont val="Tahoma"/>
            <family val="2"/>
          </rPr>
          <t xml:space="preserve">   Médicaments 
 ----------------------
</t>
        </r>
      </text>
    </comment>
    <comment ref="P19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19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19" authorId="0" shapeId="0">
      <text>
        <r>
          <rPr>
            <sz val="11"/>
            <color indexed="81"/>
            <rFont val="Tahoma"/>
            <family val="2"/>
          </rPr>
          <t xml:space="preserve">         Info Doc
 ----------------------
</t>
        </r>
        <r>
          <rPr>
            <sz val="10"/>
            <color indexed="81"/>
            <rFont val="Tahoma"/>
            <family val="2"/>
          </rPr>
          <t>n'ont rien vu
doc nul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0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Lithiase  (Calcul reinaux)
</t>
        </r>
      </text>
    </comment>
    <comment ref="L20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uretere (flanc gauche)
</t>
        </r>
      </text>
    </comment>
    <comment ref="N20" authorId="0" shapeId="0">
      <text>
        <r>
          <rPr>
            <sz val="11"/>
            <color indexed="81"/>
            <rFont val="Tahoma"/>
            <family val="2"/>
          </rPr>
          <t xml:space="preserve">   Médicaments 
 ----------------------
</t>
        </r>
      </text>
    </comment>
    <comment ref="P20" authorId="0" shapeId="0">
      <text>
        <r>
          <rPr>
            <sz val="11"/>
            <color indexed="81"/>
            <rFont val="Tahoma"/>
            <family val="2"/>
          </rPr>
          <t xml:space="preserve">
</t>
        </r>
      </text>
    </comment>
    <comment ref="R20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20" authorId="0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J21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cervical</t>
        </r>
      </text>
    </comment>
    <comment ref="L21" authorId="0" shapeId="0">
      <text>
        <r>
          <rPr>
            <sz val="11"/>
            <color indexed="81"/>
            <rFont val="Tahoma"/>
            <family val="2"/>
          </rPr>
          <t xml:space="preserve">    Partie du corps
 ----------------------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1" authorId="0" shapeId="0">
      <text>
        <r>
          <rPr>
            <sz val="11"/>
            <color indexed="81"/>
            <rFont val="Tahoma"/>
            <family val="2"/>
          </rPr>
          <t xml:space="preserve">   Medicament
 ----------------------
</t>
        </r>
        <r>
          <rPr>
            <sz val="9"/>
            <color indexed="81"/>
            <rFont val="Tahoma"/>
            <family val="2"/>
          </rPr>
          <t>Dalfagan codéiné 500 mg/30mg</t>
        </r>
      </text>
    </comment>
    <comment ref="P21" authorId="0" shapeId="0">
      <text>
        <r>
          <rPr>
            <sz val="11"/>
            <color indexed="81"/>
            <rFont val="Tahoma"/>
            <family val="2"/>
          </rPr>
          <t xml:space="preserve">   Générique
 ----------------------
</t>
        </r>
      </text>
    </comment>
    <comment ref="R21" authorId="0" shapeId="0">
      <text>
        <r>
          <rPr>
            <sz val="9"/>
            <color indexed="81"/>
            <rFont val="Tahoma"/>
            <family val="2"/>
          </rPr>
          <t xml:space="preserve">      Posologie
 ----------------------
</t>
        </r>
      </text>
    </comment>
    <comment ref="T21" authorId="0" shapeId="0">
      <text>
        <r>
          <rPr>
            <sz val="9"/>
            <color indexed="81"/>
            <rFont val="Tahoma"/>
            <family val="2"/>
          </rPr>
          <t xml:space="preserve">
clinique Nantaise</t>
        </r>
      </text>
    </comment>
    <comment ref="J22" authorId="0" shapeId="0">
      <text>
        <r>
          <rPr>
            <sz val="11"/>
            <color indexed="81"/>
            <rFont val="Tahoma"/>
            <family val="2"/>
          </rPr>
          <t xml:space="preserve">        Maladie
 ----------------------</t>
        </r>
        <r>
          <rPr>
            <sz val="9"/>
            <color indexed="81"/>
            <rFont val="Tahoma"/>
            <family val="2"/>
          </rPr>
          <t xml:space="preserve">
Covid test négatif</t>
        </r>
      </text>
    </comment>
    <comment ref="T22" authorId="0" shapeId="0">
      <text>
        <r>
          <rPr>
            <sz val="9"/>
            <color indexed="81"/>
            <rFont val="Tahoma"/>
            <family val="2"/>
          </rPr>
          <t xml:space="preserve">
Test PCR Challans</t>
        </r>
      </text>
    </comment>
  </commentList>
</comments>
</file>

<file path=xl/sharedStrings.xml><?xml version="1.0" encoding="utf-8"?>
<sst xmlns="http://schemas.openxmlformats.org/spreadsheetml/2006/main" count="67" uniqueCount="20">
  <si>
    <t>Lieu</t>
  </si>
  <si>
    <t xml:space="preserve"> =</t>
  </si>
  <si>
    <t>Kiné</t>
  </si>
  <si>
    <t>URGENCE</t>
  </si>
  <si>
    <t>Challans Smur</t>
  </si>
  <si>
    <t>CHD La Roche/Yon</t>
  </si>
  <si>
    <t>Beauvoir</t>
  </si>
  <si>
    <t>Chirurgie</t>
  </si>
  <si>
    <t>Covid</t>
  </si>
  <si>
    <t>Scan</t>
  </si>
  <si>
    <t>Challans Chevillon</t>
  </si>
  <si>
    <t>Clinique Nantaise</t>
  </si>
  <si>
    <t>Challans CHD</t>
  </si>
  <si>
    <t>Specialiste</t>
  </si>
  <si>
    <t>Coût</t>
  </si>
  <si>
    <t>Urologue</t>
  </si>
  <si>
    <t>Généraliste</t>
  </si>
  <si>
    <t>Radio</t>
  </si>
  <si>
    <t>Essai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</si>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</sst>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164" formatCode="[$-40C]d\-mmm\-yy;@"/>
    <numFmt numFmtId="165" formatCode="[$-40C]d\-mmm\-yyyy;@"/>
    <numFmt numFmtId="166" formatCode="0.##"/>
    <numFmt numFmtId="167" formatCode="0.##&quot;€&quot;"/>
  </numFmts>
  <fonts count="11" x14ac:knownFonts="1">
    <font>
      <sz val="8"/>
      <name val="Arial"/>
    </font>
    <font>
      <sz val="8"/>
      <name val="Arial"/>
      <family val="2"/>
    </font>
    <font>
      <sz val="10"/>
      <color indexed="81"/>
      <name val="Tahoma"/>
      <family val="2"/>
    </font>
    <font>
      <sz val="11"/>
      <name val="Arial"/>
      <family val="2"/>
    </font>
    <font>
      <sz val="9"/>
      <color indexed="81"/>
      <name val="Tahoma"/>
      <family val="2"/>
    </font>
    <font>
      <sz val="11"/>
      <color indexed="81"/>
      <name val="Tahoma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4" tint="0.39997558519241921"/>
      </top>
      <bottom/>
      <diagonal/>
    </border>
    <border>
      <left style="thin">
        <color theme="1"/>
      </left>
      <right style="thin">
        <color theme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 style="thin">
        <color theme="0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0" xfId="0" applyFill="1"/>
    <xf numFmtId="0" fontId="3" fillId="2" borderId="0" xfId="0" applyFont="1" applyFill="1"/>
    <xf numFmtId="0" fontId="0" fillId="2" borderId="0" xfId="0" applyFill="1" applyAlignment="1">
      <alignment wrapText="1"/>
    </xf>
    <xf numFmtId="0" fontId="0" fillId="2" borderId="0" xfId="0" applyFill="1" applyProtection="1">
      <protection locked="0"/>
    </xf>
    <xf numFmtId="0" fontId="1" fillId="2" borderId="3" xfId="0" applyFont="1" applyFill="1" applyBorder="1" applyProtection="1">
      <protection locked="0"/>
    </xf>
    <xf numFmtId="0" fontId="3" fillId="2" borderId="3" xfId="0" applyFont="1" applyFill="1" applyBorder="1" applyProtection="1">
      <protection locked="0"/>
    </xf>
    <xf numFmtId="0" fontId="0" fillId="2" borderId="3" xfId="0" applyFill="1" applyBorder="1" applyProtection="1">
      <protection locked="0"/>
    </xf>
    <xf numFmtId="164" fontId="0" fillId="2" borderId="0" xfId="0" applyNumberFormat="1" applyFill="1" applyProtection="1">
      <protection locked="0"/>
    </xf>
    <xf numFmtId="0" fontId="1" fillId="2" borderId="0" xfId="0" applyFont="1" applyFill="1" applyProtection="1">
      <protection locked="0"/>
    </xf>
    <xf numFmtId="0" fontId="0" fillId="2" borderId="2" xfId="0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0" fillId="2" borderId="0" xfId="0" applyFill="1" applyProtection="1"/>
    <xf numFmtId="0" fontId="3" fillId="2" borderId="0" xfId="0" applyFont="1" applyFill="1" applyBorder="1" applyProtection="1">
      <protection locked="0"/>
    </xf>
    <xf numFmtId="0" fontId="1" fillId="2" borderId="0" xfId="0" applyFont="1" applyFill="1" applyProtection="1"/>
    <xf numFmtId="165" fontId="0" fillId="2" borderId="0" xfId="0" applyNumberFormat="1" applyFill="1" applyAlignment="1" applyProtection="1">
      <alignment horizontal="left"/>
      <protection locked="0"/>
    </xf>
    <xf numFmtId="165" fontId="0" fillId="2" borderId="0" xfId="0" applyNumberFormat="1" applyFill="1" applyAlignment="1">
      <alignment horizontal="left"/>
    </xf>
    <xf numFmtId="166" fontId="0" fillId="2" borderId="0" xfId="0" applyNumberFormat="1" applyFill="1"/>
    <xf numFmtId="0" fontId="8" fillId="2" borderId="0" xfId="0" applyNumberFormat="1" applyFont="1" applyFill="1" applyAlignment="1" applyProtection="1">
      <alignment horizontal="right"/>
    </xf>
    <xf numFmtId="0" fontId="8" fillId="2" borderId="3" xfId="0" applyNumberFormat="1" applyFont="1" applyFill="1" applyBorder="1" applyAlignment="1" applyProtection="1">
      <alignment horizontal="right"/>
    </xf>
    <xf numFmtId="0" fontId="8" fillId="2" borderId="2" xfId="0" applyNumberFormat="1" applyFont="1" applyFill="1" applyBorder="1" applyAlignment="1" applyProtection="1">
      <alignment horizontal="right"/>
    </xf>
    <xf numFmtId="0" fontId="8" fillId="2" borderId="0" xfId="0" applyNumberFormat="1" applyFont="1" applyFill="1"/>
    <xf numFmtId="0" fontId="8" fillId="2" borderId="3" xfId="0" applyNumberFormat="1" applyFont="1" applyFill="1" applyBorder="1" applyProtection="1">
      <protection locked="0"/>
    </xf>
    <xf numFmtId="0" fontId="8" fillId="2" borderId="2" xfId="0" applyNumberFormat="1" applyFont="1" applyFill="1" applyBorder="1" applyProtection="1">
      <protection locked="0"/>
    </xf>
    <xf numFmtId="167" fontId="8" fillId="2" borderId="0" xfId="0" applyNumberFormat="1" applyFont="1" applyFill="1" applyProtection="1"/>
    <xf numFmtId="167" fontId="8" fillId="2" borderId="3" xfId="0" applyNumberFormat="1" applyFont="1" applyFill="1" applyBorder="1" applyProtection="1"/>
    <xf numFmtId="165" fontId="0" fillId="2" borderId="4" xfId="0" applyNumberFormat="1" applyFill="1" applyBorder="1" applyAlignment="1" applyProtection="1">
      <alignment horizontal="left"/>
      <protection locked="0"/>
    </xf>
    <xf numFmtId="165" fontId="0" fillId="2" borderId="5" xfId="0" applyNumberFormat="1" applyFill="1" applyBorder="1" applyAlignment="1" applyProtection="1">
      <alignment horizontal="left"/>
      <protection locked="0"/>
    </xf>
    <xf numFmtId="0" fontId="6" fillId="2" borderId="6" xfId="0" applyNumberFormat="1" applyFont="1" applyFill="1" applyBorder="1" applyAlignment="1" applyProtection="1">
      <alignment horizontal="left"/>
      <protection locked="0"/>
    </xf>
    <xf numFmtId="0" fontId="6" fillId="2" borderId="7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6" fontId="8" fillId="2" borderId="3" xfId="0" applyNumberFormat="1" applyFont="1" applyFill="1" applyBorder="1" applyAlignment="1" applyProtection="1">
      <alignment horizontal="right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9" xfId="0" applyNumberFormat="1" applyFont="1" applyFill="1" applyBorder="1" applyAlignment="1" applyProtection="1">
      <alignment horizontal="left"/>
      <protection locked="0"/>
    </xf>
    <xf numFmtId="0" fontId="6" fillId="2" borderId="10" xfId="0" applyNumberFormat="1" applyFont="1" applyFill="1" applyBorder="1" applyAlignment="1" applyProtection="1">
      <alignment horizontal="left"/>
      <protection locked="0"/>
    </xf>
    <xf numFmtId="0" fontId="7" fillId="2" borderId="0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0" fontId="9" fillId="2" borderId="11" xfId="0" applyFont="1" applyFill="1" applyBorder="1"/>
    <xf numFmtId="0" fontId="9" fillId="2" borderId="3" xfId="0" applyFont="1" applyFill="1" applyBorder="1"/>
    <xf numFmtId="0" fontId="10" fillId="2" borderId="0" xfId="0" applyFont="1" applyFill="1"/>
    <xf numFmtId="165" fontId="1" fillId="2" borderId="4" xfId="0" applyNumberFormat="1" applyFont="1" applyFill="1" applyBorder="1" applyAlignment="1" applyProtection="1">
      <alignment horizontal="left"/>
      <protection locked="0"/>
    </xf>
    <xf numFmtId="0" fontId="3" fillId="2" borderId="0" xfId="0" applyFont="1" applyFill="1" applyAlignment="1">
      <alignment horizontal="center" vertical="top"/>
    </xf>
  </cellXfs>
  <cellStyles count="1">
    <cellStyle name="Normal" xfId="0" builtinId="0"/>
  </cellStyles>
  <dxfs count="2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0" hidden="0"/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>
          <bgColor rgb="FFFFFF00"/>
        </patternFill>
      </fill>
      <border>
        <top style="thin">
          <color theme="1"/>
        </top>
        <bottom style="thin">
          <color theme="1"/>
        </bottom>
      </border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FF00"/>
        </patternFill>
      </fill>
      <border>
        <top style="thin">
          <color theme="1"/>
        </top>
        <bottom style="thin">
          <color theme="1"/>
        </bottom>
      </border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963634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  <border>
        <left style="thin">
          <color theme="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fgColor theme="9" tint="0.39994506668294322"/>
          <bgColor rgb="FFFFC0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1" tint="0.34998626667073579"/>
        </patternFill>
      </fill>
    </dxf>
  </dxfs>
  <tableStyles count="0" defaultTableStyle="TableStyleMedium2" defaultPivotStyle="PivotStyleLight16"/>
  <colors>
    <mruColors>
      <color rgb="FFFE3434"/>
      <color rgb="FF963634"/>
      <color rgb="FFC20E86"/>
      <color rgb="FFFFC0FF"/>
      <color rgb="FFFFFF99"/>
      <color rgb="FF7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DV!E2"/><Relationship Id="rId2" Type="http://schemas.openxmlformats.org/officeDocument/2006/relationships/hyperlink" Target="#Radio!A1"/><Relationship Id="rId1" Type="http://schemas.openxmlformats.org/officeDocument/2006/relationships/hyperlink" Target="#oeil!A1"/><Relationship Id="rId6" Type="http://schemas.openxmlformats.org/officeDocument/2006/relationships/hyperlink" Target="#RDV!A1"/><Relationship Id="rId5" Type="http://schemas.openxmlformats.org/officeDocument/2006/relationships/hyperlink" Target="#RDV!AO1"/><Relationship Id="rId4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51747</xdr:colOff>
      <xdr:row>0</xdr:row>
      <xdr:rowOff>21900</xdr:rowOff>
    </xdr:from>
    <xdr:to>
      <xdr:col>4</xdr:col>
      <xdr:colOff>996037</xdr:colOff>
      <xdr:row>0</xdr:row>
      <xdr:rowOff>273900</xdr:rowOff>
    </xdr:to>
    <xdr:sp macro="" textlink="">
      <xdr:nvSpPr>
        <xdr:cNvPr id="4" name="Organigramme : Alternative 3"/>
        <xdr:cNvSpPr/>
      </xdr:nvSpPr>
      <xdr:spPr bwMode="auto">
        <a:xfrm>
          <a:off x="2570660" y="21900"/>
          <a:ext cx="944290" cy="252000"/>
        </a:xfrm>
        <a:prstGeom prst="flowChartAlternateProcess">
          <a:avLst/>
        </a:prstGeom>
        <a:solidFill>
          <a:schemeClr val="tx2">
            <a:lumMod val="60000"/>
            <a:lumOff val="4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   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RDV</a:t>
          </a:r>
        </a:p>
      </xdr:txBody>
    </xdr:sp>
    <xdr:clientData/>
  </xdr:twoCellAnchor>
  <xdr:twoCellAnchor editAs="absolute">
    <xdr:from>
      <xdr:col>20</xdr:col>
      <xdr:colOff>652220</xdr:colOff>
      <xdr:row>104</xdr:row>
      <xdr:rowOff>25879</xdr:rowOff>
    </xdr:from>
    <xdr:to>
      <xdr:col>20</xdr:col>
      <xdr:colOff>1597669</xdr:colOff>
      <xdr:row>105</xdr:row>
      <xdr:rowOff>116123</xdr:rowOff>
    </xdr:to>
    <xdr:sp macro="" textlink="">
      <xdr:nvSpPr>
        <xdr:cNvPr id="6" name="Organigramme : Alternative 5">
          <a:hlinkClick xmlns:r="http://schemas.openxmlformats.org/officeDocument/2006/relationships" r:id="rId1"/>
        </xdr:cNvPr>
        <xdr:cNvSpPr/>
      </xdr:nvSpPr>
      <xdr:spPr bwMode="auto">
        <a:xfrm>
          <a:off x="15023828" y="2863969"/>
          <a:ext cx="944290" cy="24552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Ophalmo</a:t>
          </a:r>
        </a:p>
      </xdr:txBody>
    </xdr:sp>
    <xdr:clientData/>
  </xdr:twoCellAnchor>
  <xdr:twoCellAnchor editAs="absolute">
    <xdr:from>
      <xdr:col>20</xdr:col>
      <xdr:colOff>610873</xdr:colOff>
      <xdr:row>99</xdr:row>
      <xdr:rowOff>73658</xdr:rowOff>
    </xdr:from>
    <xdr:to>
      <xdr:col>20</xdr:col>
      <xdr:colOff>1556322</xdr:colOff>
      <xdr:row>100</xdr:row>
      <xdr:rowOff>155275</xdr:rowOff>
    </xdr:to>
    <xdr:sp macro="" textlink="">
      <xdr:nvSpPr>
        <xdr:cNvPr id="7" name="Organigramme : Alternative 6"/>
        <xdr:cNvSpPr/>
      </xdr:nvSpPr>
      <xdr:spPr bwMode="auto">
        <a:xfrm>
          <a:off x="14982481" y="2083613"/>
          <a:ext cx="944290" cy="24552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Analyse</a:t>
          </a:r>
        </a:p>
      </xdr:txBody>
    </xdr:sp>
    <xdr:clientData/>
  </xdr:twoCellAnchor>
  <xdr:twoCellAnchor editAs="absolute">
    <xdr:from>
      <xdr:col>20</xdr:col>
      <xdr:colOff>663863</xdr:colOff>
      <xdr:row>102</xdr:row>
      <xdr:rowOff>90911</xdr:rowOff>
    </xdr:from>
    <xdr:to>
      <xdr:col>20</xdr:col>
      <xdr:colOff>1608082</xdr:colOff>
      <xdr:row>104</xdr:row>
      <xdr:rowOff>8627</xdr:rowOff>
    </xdr:to>
    <xdr:sp macro="" textlink="">
      <xdr:nvSpPr>
        <xdr:cNvPr id="8" name="Organigramme : Alternative 7">
          <a:hlinkClick xmlns:r="http://schemas.openxmlformats.org/officeDocument/2006/relationships" r:id="rId2"/>
        </xdr:cNvPr>
        <xdr:cNvSpPr/>
      </xdr:nvSpPr>
      <xdr:spPr bwMode="auto">
        <a:xfrm>
          <a:off x="15035471" y="2592571"/>
          <a:ext cx="944290" cy="24552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Radio</a:t>
          </a:r>
        </a:p>
      </xdr:txBody>
    </xdr:sp>
    <xdr:clientData/>
  </xdr:twoCellAnchor>
  <xdr:twoCellAnchor editAs="absolute">
    <xdr:from>
      <xdr:col>9</xdr:col>
      <xdr:colOff>129335</xdr:colOff>
      <xdr:row>0</xdr:row>
      <xdr:rowOff>21899</xdr:rowOff>
    </xdr:from>
    <xdr:to>
      <xdr:col>9</xdr:col>
      <xdr:colOff>1073625</xdr:colOff>
      <xdr:row>0</xdr:row>
      <xdr:rowOff>267419</xdr:rowOff>
    </xdr:to>
    <xdr:sp macro="" textlink="">
      <xdr:nvSpPr>
        <xdr:cNvPr id="12" name="Organigramme : Alternative 11"/>
        <xdr:cNvSpPr/>
      </xdr:nvSpPr>
      <xdr:spPr bwMode="auto">
        <a:xfrm>
          <a:off x="6072935" y="21899"/>
          <a:ext cx="944290" cy="24552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Maladie</a:t>
          </a:r>
        </a:p>
      </xdr:txBody>
    </xdr:sp>
    <xdr:clientData/>
  </xdr:twoCellAnchor>
  <xdr:twoCellAnchor editAs="absolute">
    <xdr:from>
      <xdr:col>13</xdr:col>
      <xdr:colOff>90819</xdr:colOff>
      <xdr:row>0</xdr:row>
      <xdr:rowOff>21902</xdr:rowOff>
    </xdr:from>
    <xdr:to>
      <xdr:col>13</xdr:col>
      <xdr:colOff>1035109</xdr:colOff>
      <xdr:row>0</xdr:row>
      <xdr:rowOff>267422</xdr:rowOff>
    </xdr:to>
    <xdr:sp macro="" textlink="">
      <xdr:nvSpPr>
        <xdr:cNvPr id="13" name="Organigramme : Alternative 12"/>
        <xdr:cNvSpPr/>
      </xdr:nvSpPr>
      <xdr:spPr bwMode="auto">
        <a:xfrm>
          <a:off x="8898389" y="21902"/>
          <a:ext cx="944290" cy="24552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Medicament</a:t>
          </a:r>
        </a:p>
      </xdr:txBody>
    </xdr:sp>
    <xdr:clientData/>
  </xdr:twoCellAnchor>
  <xdr:twoCellAnchor editAs="absolute">
    <xdr:from>
      <xdr:col>15</xdr:col>
      <xdr:colOff>125325</xdr:colOff>
      <xdr:row>0</xdr:row>
      <xdr:rowOff>27653</xdr:rowOff>
    </xdr:from>
    <xdr:to>
      <xdr:col>15</xdr:col>
      <xdr:colOff>1069615</xdr:colOff>
      <xdr:row>0</xdr:row>
      <xdr:rowOff>273173</xdr:rowOff>
    </xdr:to>
    <xdr:sp macro="" textlink="">
      <xdr:nvSpPr>
        <xdr:cNvPr id="14" name="Organigramme : Alternative 13"/>
        <xdr:cNvSpPr/>
      </xdr:nvSpPr>
      <xdr:spPr bwMode="auto">
        <a:xfrm>
          <a:off x="10364880" y="27653"/>
          <a:ext cx="944290" cy="24552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Générique</a:t>
          </a:r>
        </a:p>
      </xdr:txBody>
    </xdr:sp>
    <xdr:clientData/>
  </xdr:twoCellAnchor>
  <xdr:twoCellAnchor editAs="absolute">
    <xdr:from>
      <xdr:col>1</xdr:col>
      <xdr:colOff>51760</xdr:colOff>
      <xdr:row>0</xdr:row>
      <xdr:rowOff>14376</xdr:rowOff>
    </xdr:from>
    <xdr:to>
      <xdr:col>2</xdr:col>
      <xdr:colOff>81647</xdr:colOff>
      <xdr:row>0</xdr:row>
      <xdr:rowOff>266376</xdr:rowOff>
    </xdr:to>
    <xdr:sp macro="[0]!Tri_Date" textlink="">
      <xdr:nvSpPr>
        <xdr:cNvPr id="17" name="Organigramme : Alternative 16"/>
        <xdr:cNvSpPr/>
      </xdr:nvSpPr>
      <xdr:spPr bwMode="auto">
        <a:xfrm>
          <a:off x="741873" y="14376"/>
          <a:ext cx="720000" cy="25200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Tri-Date</a:t>
          </a:r>
        </a:p>
      </xdr:txBody>
    </xdr:sp>
    <xdr:clientData/>
  </xdr:twoCellAnchor>
  <xdr:twoCellAnchor editAs="absolute">
    <xdr:from>
      <xdr:col>7</xdr:col>
      <xdr:colOff>43129</xdr:colOff>
      <xdr:row>0</xdr:row>
      <xdr:rowOff>293304</xdr:rowOff>
    </xdr:from>
    <xdr:to>
      <xdr:col>7</xdr:col>
      <xdr:colOff>475129</xdr:colOff>
      <xdr:row>0</xdr:row>
      <xdr:rowOff>509304</xdr:rowOff>
    </xdr:to>
    <xdr:sp macro="[0]!AfficheComment.AfficheComment" textlink="">
      <xdr:nvSpPr>
        <xdr:cNvPr id="18" name="Rectangle à coins arrondis 17"/>
        <xdr:cNvSpPr/>
      </xdr:nvSpPr>
      <xdr:spPr bwMode="auto">
        <a:xfrm>
          <a:off x="4779031" y="293304"/>
          <a:ext cx="432000" cy="216000"/>
        </a:xfrm>
        <a:prstGeom prst="roundRect">
          <a:avLst/>
        </a:prstGeom>
        <a:solidFill>
          <a:schemeClr val="accent3">
            <a:lumMod val="75000"/>
          </a:schemeClr>
        </a:solidFill>
        <a:ln>
          <a:headEnd type="none" w="med" len="med"/>
          <a:tailEnd type="none" w="med" len="med"/>
        </a:ln>
        <a:extLst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l"/>
          <a:r>
            <a:rPr lang="fr-FR" sz="1100"/>
            <a:t>   On</a:t>
          </a:r>
        </a:p>
      </xdr:txBody>
    </xdr:sp>
    <xdr:clientData/>
  </xdr:twoCellAnchor>
  <xdr:twoCellAnchor editAs="absolute">
    <xdr:from>
      <xdr:col>7</xdr:col>
      <xdr:colOff>526207</xdr:colOff>
      <xdr:row>0</xdr:row>
      <xdr:rowOff>293304</xdr:rowOff>
    </xdr:from>
    <xdr:to>
      <xdr:col>7</xdr:col>
      <xdr:colOff>957531</xdr:colOff>
      <xdr:row>0</xdr:row>
      <xdr:rowOff>509304</xdr:rowOff>
    </xdr:to>
    <xdr:sp macro="[0]!Enleve_Commentaire.Enleve_Commentaire" textlink="">
      <xdr:nvSpPr>
        <xdr:cNvPr id="21" name="Rectangle à coins arrondis 20"/>
        <xdr:cNvSpPr/>
      </xdr:nvSpPr>
      <xdr:spPr bwMode="auto">
        <a:xfrm>
          <a:off x="5262109" y="293304"/>
          <a:ext cx="431324" cy="216000"/>
        </a:xfrm>
        <a:prstGeom prst="roundRect">
          <a:avLst/>
        </a:prstGeom>
        <a:ln>
          <a:headEnd type="none" w="med" len="med"/>
          <a:tailEnd type="none" w="med" len="med"/>
        </a:ln>
        <a:extLst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l"/>
          <a:r>
            <a:rPr lang="fr-FR" sz="1100"/>
            <a:t>   Off</a:t>
          </a:r>
        </a:p>
      </xdr:txBody>
    </xdr:sp>
    <xdr:clientData/>
  </xdr:twoCellAnchor>
  <xdr:twoCellAnchor editAs="absolute">
    <xdr:from>
      <xdr:col>7</xdr:col>
      <xdr:colOff>31579</xdr:colOff>
      <xdr:row>0</xdr:row>
      <xdr:rowOff>19023</xdr:rowOff>
    </xdr:from>
    <xdr:to>
      <xdr:col>7</xdr:col>
      <xdr:colOff>974778</xdr:colOff>
      <xdr:row>0</xdr:row>
      <xdr:rowOff>271023</xdr:rowOff>
    </xdr:to>
    <xdr:sp macro="" textlink="">
      <xdr:nvSpPr>
        <xdr:cNvPr id="22" name="Organigramme : Alternative 21"/>
        <xdr:cNvSpPr/>
      </xdr:nvSpPr>
      <xdr:spPr bwMode="auto">
        <a:xfrm>
          <a:off x="4767481" y="19023"/>
          <a:ext cx="943199" cy="25200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Commentaire</a:t>
          </a:r>
        </a:p>
      </xdr:txBody>
    </xdr:sp>
    <xdr:clientData/>
  </xdr:twoCellAnchor>
  <xdr:twoCellAnchor editAs="absolute">
    <xdr:from>
      <xdr:col>4</xdr:col>
      <xdr:colOff>40258</xdr:colOff>
      <xdr:row>0</xdr:row>
      <xdr:rowOff>330677</xdr:rowOff>
    </xdr:from>
    <xdr:to>
      <xdr:col>4</xdr:col>
      <xdr:colOff>992039</xdr:colOff>
      <xdr:row>0</xdr:row>
      <xdr:rowOff>582677</xdr:rowOff>
    </xdr:to>
    <xdr:sp macro="" textlink="">
      <xdr:nvSpPr>
        <xdr:cNvPr id="23" name="Organigramme : Alternative 22">
          <a:hlinkClick xmlns:r="http://schemas.openxmlformats.org/officeDocument/2006/relationships" r:id="rId3"/>
        </xdr:cNvPr>
        <xdr:cNvSpPr/>
      </xdr:nvSpPr>
      <xdr:spPr bwMode="auto">
        <a:xfrm>
          <a:off x="2559171" y="330677"/>
          <a:ext cx="951781" cy="25200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Haut De Page</a:t>
          </a:r>
        </a:p>
      </xdr:txBody>
    </xdr:sp>
    <xdr:clientData/>
  </xdr:twoCellAnchor>
  <xdr:twoCellAnchor editAs="absolute">
    <xdr:from>
      <xdr:col>2</xdr:col>
      <xdr:colOff>69011</xdr:colOff>
      <xdr:row>0</xdr:row>
      <xdr:rowOff>276043</xdr:rowOff>
    </xdr:from>
    <xdr:to>
      <xdr:col>3</xdr:col>
      <xdr:colOff>298527</xdr:colOff>
      <xdr:row>0</xdr:row>
      <xdr:rowOff>672043</xdr:rowOff>
    </xdr:to>
    <xdr:sp macro="" textlink="">
      <xdr:nvSpPr>
        <xdr:cNvPr id="27" name="Organigramme : Alternative 26">
          <a:hlinkClick xmlns:r="http://schemas.openxmlformats.org/officeDocument/2006/relationships" r:id="rId4"/>
        </xdr:cNvPr>
        <xdr:cNvSpPr/>
      </xdr:nvSpPr>
      <xdr:spPr bwMode="auto">
        <a:xfrm>
          <a:off x="1449237" y="276043"/>
          <a:ext cx="988641" cy="396000"/>
        </a:xfrm>
        <a:prstGeom prst="flowChartAlternateProcess">
          <a:avLst/>
        </a:prstGeom>
        <a:solidFill>
          <a:schemeClr val="accent1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9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fr-FR" sz="1800" b="0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  <xdr:twoCellAnchor editAs="absolute">
    <xdr:from>
      <xdr:col>11</xdr:col>
      <xdr:colOff>70701</xdr:colOff>
      <xdr:row>0</xdr:row>
      <xdr:rowOff>25878</xdr:rowOff>
    </xdr:from>
    <xdr:to>
      <xdr:col>11</xdr:col>
      <xdr:colOff>1114701</xdr:colOff>
      <xdr:row>0</xdr:row>
      <xdr:rowOff>271398</xdr:rowOff>
    </xdr:to>
    <xdr:sp macro="" textlink="">
      <xdr:nvSpPr>
        <xdr:cNvPr id="28" name="Organigramme : Alternative 27"/>
        <xdr:cNvSpPr/>
      </xdr:nvSpPr>
      <xdr:spPr bwMode="auto">
        <a:xfrm>
          <a:off x="7446286" y="25878"/>
          <a:ext cx="1044000" cy="24552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Partie</a:t>
          </a:r>
          <a:r>
            <a:rPr lang="fr-FR" sz="1200" b="1" cap="none" spc="0" baseline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du corps</a:t>
          </a:r>
          <a:endParaRPr lang="fr-FR" sz="1200" b="1" cap="none" spc="0">
            <a:ln/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5</xdr:col>
      <xdr:colOff>40250</xdr:colOff>
      <xdr:row>0</xdr:row>
      <xdr:rowOff>27651</xdr:rowOff>
    </xdr:from>
    <xdr:to>
      <xdr:col>5</xdr:col>
      <xdr:colOff>984540</xdr:colOff>
      <xdr:row>0</xdr:row>
      <xdr:rowOff>279651</xdr:rowOff>
    </xdr:to>
    <xdr:sp macro="" textlink="">
      <xdr:nvSpPr>
        <xdr:cNvPr id="26" name="Organigramme : Alternative 25"/>
        <xdr:cNvSpPr/>
      </xdr:nvSpPr>
      <xdr:spPr bwMode="auto">
        <a:xfrm>
          <a:off x="3602959" y="27651"/>
          <a:ext cx="944290" cy="252000"/>
        </a:xfrm>
        <a:prstGeom prst="flowChartAlternateProcess">
          <a:avLst/>
        </a:prstGeom>
        <a:solidFill>
          <a:schemeClr val="tx2">
            <a:lumMod val="60000"/>
            <a:lumOff val="4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Spécialité</a:t>
          </a:r>
        </a:p>
      </xdr:txBody>
    </xdr:sp>
    <xdr:clientData/>
  </xdr:twoCellAnchor>
  <xdr:twoCellAnchor editAs="absolute">
    <xdr:from>
      <xdr:col>17</xdr:col>
      <xdr:colOff>110953</xdr:colOff>
      <xdr:row>0</xdr:row>
      <xdr:rowOff>21901</xdr:rowOff>
    </xdr:from>
    <xdr:to>
      <xdr:col>17</xdr:col>
      <xdr:colOff>1055243</xdr:colOff>
      <xdr:row>0</xdr:row>
      <xdr:rowOff>267421</xdr:rowOff>
    </xdr:to>
    <xdr:sp macro="" textlink="">
      <xdr:nvSpPr>
        <xdr:cNvPr id="29" name="Organigramme : Alternative 28"/>
        <xdr:cNvSpPr/>
      </xdr:nvSpPr>
      <xdr:spPr bwMode="auto">
        <a:xfrm>
          <a:off x="11782493" y="21901"/>
          <a:ext cx="944290" cy="24552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Posologie</a:t>
          </a:r>
        </a:p>
      </xdr:txBody>
    </xdr:sp>
    <xdr:clientData/>
  </xdr:twoCellAnchor>
  <xdr:twoCellAnchor editAs="absolute">
    <xdr:from>
      <xdr:col>19</xdr:col>
      <xdr:colOff>108078</xdr:colOff>
      <xdr:row>0</xdr:row>
      <xdr:rowOff>27651</xdr:rowOff>
    </xdr:from>
    <xdr:to>
      <xdr:col>19</xdr:col>
      <xdr:colOff>1052368</xdr:colOff>
      <xdr:row>0</xdr:row>
      <xdr:rowOff>273171</xdr:rowOff>
    </xdr:to>
    <xdr:sp macro="" textlink="">
      <xdr:nvSpPr>
        <xdr:cNvPr id="24" name="Organigramme : Alternative 23"/>
        <xdr:cNvSpPr/>
      </xdr:nvSpPr>
      <xdr:spPr bwMode="auto">
        <a:xfrm>
          <a:off x="13211603" y="27651"/>
          <a:ext cx="944290" cy="245520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Info Doc</a:t>
          </a:r>
        </a:p>
      </xdr:txBody>
    </xdr:sp>
    <xdr:clientData/>
  </xdr:twoCellAnchor>
  <xdr:twoCellAnchor editAs="absolute">
    <xdr:from>
      <xdr:col>1</xdr:col>
      <xdr:colOff>25879</xdr:colOff>
      <xdr:row>20</xdr:row>
      <xdr:rowOff>4</xdr:rowOff>
    </xdr:from>
    <xdr:to>
      <xdr:col>2</xdr:col>
      <xdr:colOff>55766</xdr:colOff>
      <xdr:row>21</xdr:row>
      <xdr:rowOff>88102</xdr:rowOff>
    </xdr:to>
    <xdr:sp macro="[0]!Kiné" textlink="">
      <xdr:nvSpPr>
        <xdr:cNvPr id="31" name="Organigramme : Alternative 30"/>
        <xdr:cNvSpPr/>
      </xdr:nvSpPr>
      <xdr:spPr bwMode="auto">
        <a:xfrm>
          <a:off x="715992" y="3812879"/>
          <a:ext cx="720000" cy="25200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Kiné</a:t>
          </a:r>
        </a:p>
      </xdr:txBody>
    </xdr:sp>
    <xdr:clientData/>
  </xdr:twoCellAnchor>
  <xdr:twoCellAnchor editAs="absolute">
    <xdr:from>
      <xdr:col>1</xdr:col>
      <xdr:colOff>25879</xdr:colOff>
      <xdr:row>18</xdr:row>
      <xdr:rowOff>34515</xdr:rowOff>
    </xdr:from>
    <xdr:to>
      <xdr:col>2</xdr:col>
      <xdr:colOff>55766</xdr:colOff>
      <xdr:row>19</xdr:row>
      <xdr:rowOff>122615</xdr:rowOff>
    </xdr:to>
    <xdr:sp macro="[0]!Vue_Normale.Vue_Normale" textlink="">
      <xdr:nvSpPr>
        <xdr:cNvPr id="33" name="Organigramme : Alternative 32"/>
        <xdr:cNvSpPr/>
      </xdr:nvSpPr>
      <xdr:spPr bwMode="auto">
        <a:xfrm>
          <a:off x="715992" y="3519587"/>
          <a:ext cx="720000" cy="252002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Tout</a:t>
          </a:r>
        </a:p>
      </xdr:txBody>
    </xdr:sp>
    <xdr:clientData/>
  </xdr:twoCellAnchor>
  <xdr:twoCellAnchor editAs="absolute">
    <xdr:from>
      <xdr:col>1</xdr:col>
      <xdr:colOff>25879</xdr:colOff>
      <xdr:row>21</xdr:row>
      <xdr:rowOff>155282</xdr:rowOff>
    </xdr:from>
    <xdr:to>
      <xdr:col>2</xdr:col>
      <xdr:colOff>55766</xdr:colOff>
      <xdr:row>23</xdr:row>
      <xdr:rowOff>79476</xdr:rowOff>
    </xdr:to>
    <xdr:sp macro="[0]!Urgence" textlink="">
      <xdr:nvSpPr>
        <xdr:cNvPr id="34" name="Organigramme : Alternative 33"/>
        <xdr:cNvSpPr/>
      </xdr:nvSpPr>
      <xdr:spPr bwMode="auto">
        <a:xfrm>
          <a:off x="715992" y="4132059"/>
          <a:ext cx="720000" cy="251998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Urgence</a:t>
          </a:r>
        </a:p>
      </xdr:txBody>
    </xdr:sp>
    <xdr:clientData/>
  </xdr:twoCellAnchor>
  <xdr:twoCellAnchor editAs="absolute">
    <xdr:from>
      <xdr:col>1</xdr:col>
      <xdr:colOff>25879</xdr:colOff>
      <xdr:row>23</xdr:row>
      <xdr:rowOff>155279</xdr:rowOff>
    </xdr:from>
    <xdr:to>
      <xdr:col>2</xdr:col>
      <xdr:colOff>55766</xdr:colOff>
      <xdr:row>25</xdr:row>
      <xdr:rowOff>79475</xdr:rowOff>
    </xdr:to>
    <xdr:sp macro="[0]!Scan" textlink="">
      <xdr:nvSpPr>
        <xdr:cNvPr id="35" name="Organigramme : Alternative 34"/>
        <xdr:cNvSpPr/>
      </xdr:nvSpPr>
      <xdr:spPr bwMode="auto">
        <a:xfrm>
          <a:off x="715992" y="4459860"/>
          <a:ext cx="720000" cy="25200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Scan</a:t>
          </a:r>
        </a:p>
      </xdr:txBody>
    </xdr:sp>
    <xdr:clientData/>
  </xdr:twoCellAnchor>
  <xdr:twoCellAnchor editAs="absolute">
    <xdr:from>
      <xdr:col>1</xdr:col>
      <xdr:colOff>25879</xdr:colOff>
      <xdr:row>25</xdr:row>
      <xdr:rowOff>155279</xdr:rowOff>
    </xdr:from>
    <xdr:to>
      <xdr:col>2</xdr:col>
      <xdr:colOff>55766</xdr:colOff>
      <xdr:row>27</xdr:row>
      <xdr:rowOff>79475</xdr:rowOff>
    </xdr:to>
    <xdr:sp macro="[0]!Chirurgie" textlink="">
      <xdr:nvSpPr>
        <xdr:cNvPr id="36" name="Organigramme : Alternative 35"/>
        <xdr:cNvSpPr/>
      </xdr:nvSpPr>
      <xdr:spPr bwMode="auto">
        <a:xfrm>
          <a:off x="715992" y="4787664"/>
          <a:ext cx="720000" cy="25200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Chirurgie</a:t>
          </a:r>
        </a:p>
      </xdr:txBody>
    </xdr:sp>
    <xdr:clientData/>
  </xdr:twoCellAnchor>
  <xdr:twoCellAnchor editAs="absolute">
    <xdr:from>
      <xdr:col>1</xdr:col>
      <xdr:colOff>25879</xdr:colOff>
      <xdr:row>27</xdr:row>
      <xdr:rowOff>155279</xdr:rowOff>
    </xdr:from>
    <xdr:to>
      <xdr:col>2</xdr:col>
      <xdr:colOff>55766</xdr:colOff>
      <xdr:row>29</xdr:row>
      <xdr:rowOff>79478</xdr:rowOff>
    </xdr:to>
    <xdr:sp macro="[0]!Covid" textlink="">
      <xdr:nvSpPr>
        <xdr:cNvPr id="37" name="Organigramme : Alternative 36"/>
        <xdr:cNvSpPr/>
      </xdr:nvSpPr>
      <xdr:spPr bwMode="auto">
        <a:xfrm>
          <a:off x="715992" y="5115468"/>
          <a:ext cx="720000" cy="252002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Covid</a:t>
          </a:r>
        </a:p>
      </xdr:txBody>
    </xdr:sp>
    <xdr:clientData/>
  </xdr:twoCellAnchor>
  <xdr:twoCellAnchor editAs="absolute">
    <xdr:from>
      <xdr:col>1</xdr:col>
      <xdr:colOff>25879</xdr:colOff>
      <xdr:row>29</xdr:row>
      <xdr:rowOff>155282</xdr:rowOff>
    </xdr:from>
    <xdr:to>
      <xdr:col>2</xdr:col>
      <xdr:colOff>55766</xdr:colOff>
      <xdr:row>31</xdr:row>
      <xdr:rowOff>79478</xdr:rowOff>
    </xdr:to>
    <xdr:sp macro="[0]!Radio" textlink="">
      <xdr:nvSpPr>
        <xdr:cNvPr id="38" name="Organigramme : Alternative 37"/>
        <xdr:cNvSpPr/>
      </xdr:nvSpPr>
      <xdr:spPr bwMode="auto">
        <a:xfrm>
          <a:off x="715992" y="5443274"/>
          <a:ext cx="720000" cy="25200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Radio</a:t>
          </a:r>
        </a:p>
      </xdr:txBody>
    </xdr:sp>
    <xdr:clientData/>
  </xdr:twoCellAnchor>
  <xdr:twoCellAnchor editAs="absolute">
    <xdr:from>
      <xdr:col>1</xdr:col>
      <xdr:colOff>25879</xdr:colOff>
      <xdr:row>31</xdr:row>
      <xdr:rowOff>155282</xdr:rowOff>
    </xdr:from>
    <xdr:to>
      <xdr:col>2</xdr:col>
      <xdr:colOff>55766</xdr:colOff>
      <xdr:row>33</xdr:row>
      <xdr:rowOff>79476</xdr:rowOff>
    </xdr:to>
    <xdr:sp macro="[0]!Généraliste" textlink="">
      <xdr:nvSpPr>
        <xdr:cNvPr id="39" name="Organigramme : Alternative 38"/>
        <xdr:cNvSpPr/>
      </xdr:nvSpPr>
      <xdr:spPr bwMode="auto">
        <a:xfrm>
          <a:off x="715992" y="5771078"/>
          <a:ext cx="720000" cy="251998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Généraliste</a:t>
          </a:r>
        </a:p>
      </xdr:txBody>
    </xdr:sp>
    <xdr:clientData/>
  </xdr:twoCellAnchor>
  <xdr:twoCellAnchor editAs="absolute">
    <xdr:from>
      <xdr:col>1</xdr:col>
      <xdr:colOff>25879</xdr:colOff>
      <xdr:row>33</xdr:row>
      <xdr:rowOff>155279</xdr:rowOff>
    </xdr:from>
    <xdr:to>
      <xdr:col>2</xdr:col>
      <xdr:colOff>55766</xdr:colOff>
      <xdr:row>35</xdr:row>
      <xdr:rowOff>79475</xdr:rowOff>
    </xdr:to>
    <xdr:sp macro="[0]!Dentiste" textlink="">
      <xdr:nvSpPr>
        <xdr:cNvPr id="40" name="Organigramme : Alternative 39"/>
        <xdr:cNvSpPr/>
      </xdr:nvSpPr>
      <xdr:spPr bwMode="auto">
        <a:xfrm>
          <a:off x="715992" y="6098879"/>
          <a:ext cx="720000" cy="252000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Dentiste</a:t>
          </a:r>
        </a:p>
      </xdr:txBody>
    </xdr:sp>
    <xdr:clientData/>
  </xdr:twoCellAnchor>
  <xdr:twoCellAnchor editAs="absolute">
    <xdr:from>
      <xdr:col>0</xdr:col>
      <xdr:colOff>345056</xdr:colOff>
      <xdr:row>16</xdr:row>
      <xdr:rowOff>51764</xdr:rowOff>
    </xdr:from>
    <xdr:to>
      <xdr:col>2</xdr:col>
      <xdr:colOff>508958</xdr:colOff>
      <xdr:row>17</xdr:row>
      <xdr:rowOff>155281</xdr:rowOff>
    </xdr:to>
    <xdr:sp macro="Vue_Totale" textlink="">
      <xdr:nvSpPr>
        <xdr:cNvPr id="42" name="Organigramme : Alternative 41"/>
        <xdr:cNvSpPr/>
      </xdr:nvSpPr>
      <xdr:spPr bwMode="auto">
        <a:xfrm>
          <a:off x="345056" y="3209032"/>
          <a:ext cx="1544128" cy="267419"/>
        </a:xfrm>
        <a:prstGeom prst="flowChartAlternateProcess">
          <a:avLst/>
        </a:prstGeom>
        <a:solidFill>
          <a:schemeClr val="tx2">
            <a:lumMod val="60000"/>
            <a:lumOff val="4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Section</a:t>
          </a:r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Recherche</a:t>
          </a:r>
        </a:p>
      </xdr:txBody>
    </xdr:sp>
    <xdr:clientData/>
  </xdr:twoCellAnchor>
  <xdr:twoCellAnchor editAs="absolute">
    <xdr:from>
      <xdr:col>2</xdr:col>
      <xdr:colOff>276046</xdr:colOff>
      <xdr:row>18</xdr:row>
      <xdr:rowOff>34512</xdr:rowOff>
    </xdr:from>
    <xdr:to>
      <xdr:col>3</xdr:col>
      <xdr:colOff>236921</xdr:colOff>
      <xdr:row>19</xdr:row>
      <xdr:rowOff>122612</xdr:rowOff>
    </xdr:to>
    <xdr:sp macro="" textlink="">
      <xdr:nvSpPr>
        <xdr:cNvPr id="46" name="Organigramme : Alternative 45">
          <a:hlinkClick xmlns:r="http://schemas.openxmlformats.org/officeDocument/2006/relationships" r:id="rId5"/>
        </xdr:cNvPr>
        <xdr:cNvSpPr/>
      </xdr:nvSpPr>
      <xdr:spPr bwMode="auto">
        <a:xfrm>
          <a:off x="1656272" y="3519584"/>
          <a:ext cx="720000" cy="252002"/>
        </a:xfrm>
        <a:prstGeom prst="flowChartAlternateProcess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Tarif</a:t>
          </a:r>
        </a:p>
      </xdr:txBody>
    </xdr:sp>
    <xdr:clientData/>
  </xdr:twoCellAnchor>
  <xdr:twoCellAnchor editAs="absolute">
    <xdr:from>
      <xdr:col>21</xdr:col>
      <xdr:colOff>8618</xdr:colOff>
      <xdr:row>0</xdr:row>
      <xdr:rowOff>379563</xdr:rowOff>
    </xdr:from>
    <xdr:to>
      <xdr:col>21</xdr:col>
      <xdr:colOff>621093</xdr:colOff>
      <xdr:row>0</xdr:row>
      <xdr:rowOff>672861</xdr:rowOff>
    </xdr:to>
    <xdr:sp macro="" textlink="">
      <xdr:nvSpPr>
        <xdr:cNvPr id="52" name="Organigramme : Alternative 51"/>
        <xdr:cNvSpPr/>
      </xdr:nvSpPr>
      <xdr:spPr bwMode="auto">
        <a:xfrm>
          <a:off x="16140014" y="379563"/>
          <a:ext cx="612475" cy="293298"/>
        </a:xfrm>
        <a:prstGeom prst="flowChartAlternateProcess">
          <a:avLst/>
        </a:prstGeom>
        <a:solidFill>
          <a:schemeClr val="accent6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Tarif</a:t>
          </a:r>
        </a:p>
      </xdr:txBody>
    </xdr:sp>
    <xdr:clientData/>
  </xdr:twoCellAnchor>
  <xdr:twoCellAnchor editAs="absolute">
    <xdr:from>
      <xdr:col>20</xdr:col>
      <xdr:colOff>1751153</xdr:colOff>
      <xdr:row>0</xdr:row>
      <xdr:rowOff>25878</xdr:rowOff>
    </xdr:from>
    <xdr:to>
      <xdr:col>26</xdr:col>
      <xdr:colOff>69004</xdr:colOff>
      <xdr:row>0</xdr:row>
      <xdr:rowOff>327802</xdr:rowOff>
    </xdr:to>
    <xdr:sp macro="" textlink="">
      <xdr:nvSpPr>
        <xdr:cNvPr id="53" name="Organigramme : Alternative 52"/>
        <xdr:cNvSpPr/>
      </xdr:nvSpPr>
      <xdr:spPr bwMode="auto">
        <a:xfrm>
          <a:off x="16122761" y="25878"/>
          <a:ext cx="2329134" cy="301924"/>
        </a:xfrm>
        <a:prstGeom prst="flowChartAlternateProcess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Tarif              Remboursement  </a:t>
          </a:r>
        </a:p>
      </xdr:txBody>
    </xdr:sp>
    <xdr:clientData/>
  </xdr:twoCellAnchor>
  <xdr:twoCellAnchor editAs="absolute">
    <xdr:from>
      <xdr:col>23</xdr:col>
      <xdr:colOff>17245</xdr:colOff>
      <xdr:row>0</xdr:row>
      <xdr:rowOff>379562</xdr:rowOff>
    </xdr:from>
    <xdr:to>
      <xdr:col>23</xdr:col>
      <xdr:colOff>629720</xdr:colOff>
      <xdr:row>0</xdr:row>
      <xdr:rowOff>672860</xdr:rowOff>
    </xdr:to>
    <xdr:sp macro="" textlink="">
      <xdr:nvSpPr>
        <xdr:cNvPr id="54" name="Organigramme : Alternative 53"/>
        <xdr:cNvSpPr/>
      </xdr:nvSpPr>
      <xdr:spPr bwMode="auto">
        <a:xfrm>
          <a:off x="16942271" y="379562"/>
          <a:ext cx="612475" cy="293298"/>
        </a:xfrm>
        <a:prstGeom prst="flowChartAlternateProcess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SS</a:t>
          </a:r>
        </a:p>
      </xdr:txBody>
    </xdr:sp>
    <xdr:clientData/>
  </xdr:twoCellAnchor>
  <xdr:twoCellAnchor editAs="absolute">
    <xdr:from>
      <xdr:col>25</xdr:col>
      <xdr:colOff>8619</xdr:colOff>
      <xdr:row>0</xdr:row>
      <xdr:rowOff>379562</xdr:rowOff>
    </xdr:from>
    <xdr:to>
      <xdr:col>25</xdr:col>
      <xdr:colOff>621094</xdr:colOff>
      <xdr:row>0</xdr:row>
      <xdr:rowOff>672860</xdr:rowOff>
    </xdr:to>
    <xdr:sp macro="" textlink="">
      <xdr:nvSpPr>
        <xdr:cNvPr id="55" name="Organigramme : Alternative 54"/>
        <xdr:cNvSpPr/>
      </xdr:nvSpPr>
      <xdr:spPr bwMode="auto">
        <a:xfrm>
          <a:off x="17744528" y="379562"/>
          <a:ext cx="612475" cy="293298"/>
        </a:xfrm>
        <a:prstGeom prst="flowChartAlternateProcess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2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Compl</a:t>
          </a:r>
        </a:p>
      </xdr:txBody>
    </xdr:sp>
    <xdr:clientData/>
  </xdr:twoCellAnchor>
  <xdr:twoCellAnchor editAs="absolute">
    <xdr:from>
      <xdr:col>20</xdr:col>
      <xdr:colOff>267418</xdr:colOff>
      <xdr:row>0</xdr:row>
      <xdr:rowOff>94891</xdr:rowOff>
    </xdr:from>
    <xdr:to>
      <xdr:col>20</xdr:col>
      <xdr:colOff>1276709</xdr:colOff>
      <xdr:row>0</xdr:row>
      <xdr:rowOff>372770</xdr:rowOff>
    </xdr:to>
    <xdr:sp macro="" textlink="">
      <xdr:nvSpPr>
        <xdr:cNvPr id="58" name="Organigramme : Alternative 57">
          <a:hlinkClick xmlns:r="http://schemas.openxmlformats.org/officeDocument/2006/relationships" r:id="rId6"/>
        </xdr:cNvPr>
        <xdr:cNvSpPr/>
      </xdr:nvSpPr>
      <xdr:spPr bwMode="auto">
        <a:xfrm>
          <a:off x="14639026" y="94891"/>
          <a:ext cx="1009291" cy="277879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ln w="6350">
          <a:headEnd type="none" w="med" len="med"/>
          <a:tailEnd type="none" w="med" len="med"/>
        </a:ln>
        <a:extLst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100" b="1" cap="none" spc="0">
              <a:ln/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Retour </a:t>
          </a:r>
          <a:r>
            <a:rPr lang="fr-FR" sz="1100" b="1" cap="none" spc="0">
              <a:ln/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RDV</a:t>
          </a:r>
        </a:p>
      </xdr:txBody>
    </xdr:sp>
    <xdr:clientData/>
  </xdr:twoCellAnchor>
  <xdr:twoCellAnchor editAs="absolute">
    <xdr:from>
      <xdr:col>27</xdr:col>
      <xdr:colOff>14370</xdr:colOff>
      <xdr:row>0</xdr:row>
      <xdr:rowOff>368060</xdr:rowOff>
    </xdr:from>
    <xdr:to>
      <xdr:col>27</xdr:col>
      <xdr:colOff>626845</xdr:colOff>
      <xdr:row>0</xdr:row>
      <xdr:rowOff>661358</xdr:rowOff>
    </xdr:to>
    <xdr:sp macro="" textlink="">
      <xdr:nvSpPr>
        <xdr:cNvPr id="59" name="Organigramme : Alternative 58"/>
        <xdr:cNvSpPr/>
      </xdr:nvSpPr>
      <xdr:spPr bwMode="auto">
        <a:xfrm>
          <a:off x="18561162" y="368060"/>
          <a:ext cx="612475" cy="293298"/>
        </a:xfrm>
        <a:prstGeom prst="flowChartAlternateProcess">
          <a:avLst/>
        </a:prstGeom>
        <a:solidFill>
          <a:srgbClr val="FE3434"/>
        </a:solidFill>
        <a:ln>
          <a:headEnd type="none" w="med" len="med"/>
          <a:tailEnd type="none" w="med" len="med"/>
        </a:ln>
        <a:extLst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>
          <a:sp3d extrusionH="57150" prstMaterial="softEdge">
            <a:bevelT w="25400" h="38100"/>
          </a:sp3d>
        </a:bodyPr>
        <a:lstStyle/>
        <a:p>
          <a:pPr marL="0" indent="0" algn="l"/>
          <a:r>
            <a:rPr lang="fr-FR" sz="1400" b="1" cap="none" spc="0">
              <a:ln/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 Coût</a:t>
          </a:r>
        </a:p>
      </xdr:txBody>
    </xdr:sp>
    <xdr:clientData/>
  </xdr:twoCellAnchor>
  <xdr:twoCellAnchor editAs="absolute">
    <xdr:from>
      <xdr:col>0</xdr:col>
      <xdr:colOff>146650</xdr:colOff>
      <xdr:row>9</xdr:row>
      <xdr:rowOff>112143</xdr:rowOff>
    </xdr:from>
    <xdr:to>
      <xdr:col>3</xdr:col>
      <xdr:colOff>198407</xdr:colOff>
      <xdr:row>12</xdr:row>
      <xdr:rowOff>129397</xdr:rowOff>
    </xdr:to>
    <xdr:sp macro="" textlink="">
      <xdr:nvSpPr>
        <xdr:cNvPr id="2" name="ZoneTexte 1">
          <a:hlinkClick xmlns:r="http://schemas.openxmlformats.org/officeDocument/2006/relationships" r:id="rId3"/>
        </xdr:cNvPr>
        <xdr:cNvSpPr txBox="1"/>
      </xdr:nvSpPr>
      <xdr:spPr>
        <a:xfrm>
          <a:off x="146650" y="2122098"/>
          <a:ext cx="2191108" cy="508959"/>
        </a:xfrm>
        <a:prstGeom prst="rect">
          <a:avLst/>
        </a:prstGeom>
        <a:ln/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*toujours avoir E2 avec Date avant *de cliquer sur </a:t>
          </a:r>
          <a:r>
            <a:rPr lang="fr-FR" sz="1100">
              <a:solidFill>
                <a:schemeClr val="bg1"/>
              </a:solidFill>
            </a:rPr>
            <a:t>New Donnée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43132</xdr:colOff>
          <xdr:row>0</xdr:row>
          <xdr:rowOff>293298</xdr:rowOff>
        </xdr:from>
        <xdr:to>
          <xdr:col>1</xdr:col>
          <xdr:colOff>672860</xdr:colOff>
          <xdr:row>0</xdr:row>
          <xdr:rowOff>638355</xdr:rowOff>
        </xdr:to>
        <xdr:sp macro="" textlink="">
          <xdr:nvSpPr>
            <xdr:cNvPr id="315758" name="CommandButton1" hidden="1">
              <a:extLst>
                <a:ext uri="{63B3BB69-23CF-44E3-9099-C40C66FF867C}">
                  <a14:compatExt spid="_x0000_s3157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1:F101" totalsRowShown="0" headerRowDxfId="3" dataDxfId="2" tableBorderDxfId="1">
  <tableColumns count="1">
    <tableColumn id="1" name="Specialis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a:spPr>
      <a:bodyPr vertOverflow="clip" horzOverflow="clip" wrap="square" lIns="18288" tIns="0" rIns="0" bIns="0" rtlCol="0" anchor="t" upright="1"/>
      <a:lstStyle>
        <a:defPPr algn="l">
          <a:defRPr sz="1100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AO110"/>
  <sheetViews>
    <sheetView showGridLines="0" showZeros="0" tabSelected="1" zoomScaleNormal="100" workbookViewId="0">
      <pane ySplit="1" topLeftCell="A2" activePane="bottomLeft" state="frozen"/>
      <selection pane="bottomLeft" activeCell="F2" sqref="F2"/>
    </sheetView>
  </sheetViews>
  <sheetFormatPr baseColWidth="10" defaultRowHeight="13.1" customHeight="1" x14ac:dyDescent="0.2"/>
  <cols>
    <col min="1" max="2" width="11.42578125" style="1" customWidth="1"/>
    <col min="3" max="3" width="12.5703125" style="1" customWidth="1"/>
    <col min="4" max="4" width="6.28515625" style="1" customWidth="1"/>
    <col min="5" max="5" width="17.28515625" style="16" customWidth="1"/>
    <col min="6" max="6" width="16.7109375" style="30" customWidth="1"/>
    <col min="7" max="7" width="2.7109375" style="1" customWidth="1"/>
    <col min="8" max="8" width="17.28515625" style="1" customWidth="1"/>
    <col min="9" max="9" width="2.7109375" style="1" customWidth="1"/>
    <col min="10" max="10" width="21" style="2" customWidth="1"/>
    <col min="11" max="11" width="2.7109375" style="1" customWidth="1"/>
    <col min="12" max="12" width="21" style="2" customWidth="1"/>
    <col min="13" max="13" width="2.7109375" style="1" customWidth="1"/>
    <col min="14" max="14" width="21" style="2" customWidth="1"/>
    <col min="15" max="15" width="2.7109375" style="1" customWidth="1"/>
    <col min="16" max="16" width="21" style="2" customWidth="1"/>
    <col min="17" max="17" width="2.7109375" style="1" customWidth="1"/>
    <col min="18" max="18" width="21" style="2" customWidth="1"/>
    <col min="19" max="19" width="2.7109375" style="1" customWidth="1"/>
    <col min="20" max="20" width="21" style="2" customWidth="1"/>
    <col min="21" max="21" width="29.140625" style="2" customWidth="1"/>
    <col min="22" max="22" width="10.7109375" style="18" customWidth="1"/>
    <col min="23" max="23" width="2.42578125" style="2" customWidth="1"/>
    <col min="24" max="24" width="10.7109375" style="21" customWidth="1"/>
    <col min="25" max="25" width="2.7109375" style="2" customWidth="1"/>
    <col min="26" max="26" width="10.7109375" style="21" customWidth="1"/>
    <col min="27" max="27" width="2.7109375" style="1" customWidth="1"/>
    <col min="28" max="28" width="10.7109375" style="24" customWidth="1"/>
    <col min="29" max="29" width="15.7109375" style="1" customWidth="1"/>
    <col min="30" max="30" width="2.7109375" style="1" customWidth="1"/>
    <col min="31" max="35" width="11.42578125" style="1"/>
    <col min="36" max="36" width="35.5703125" style="1" customWidth="1"/>
    <col min="37" max="16384" width="11.42578125" style="1"/>
  </cols>
  <sheetData>
    <row r="1" spans="1:41" ht="55.05" customHeight="1" x14ac:dyDescent="0.2">
      <c r="C1" s="3"/>
      <c r="E1" s="15"/>
      <c r="F1" s="35" t="s">
        <v>13</v>
      </c>
      <c r="H1" s="39" t="s">
        <v>0</v>
      </c>
      <c r="J1" s="41">
        <v>2</v>
      </c>
      <c r="V1" s="18" t="s">
        <v>14</v>
      </c>
      <c r="AO1" s="17"/>
    </row>
    <row r="2" spans="1:41" ht="13.1" customHeight="1" x14ac:dyDescent="0.2">
      <c r="A2" s="12"/>
      <c r="B2" s="14"/>
      <c r="C2" s="12"/>
      <c r="D2" s="12"/>
      <c r="E2" s="40">
        <v>44107</v>
      </c>
      <c r="F2" s="32" t="s">
        <v>18</v>
      </c>
      <c r="G2" s="4"/>
      <c r="H2" s="5" t="s">
        <v>18</v>
      </c>
      <c r="I2" s="4"/>
      <c r="J2" s="37"/>
      <c r="K2" s="4"/>
      <c r="L2" s="6"/>
      <c r="M2" s="4"/>
      <c r="N2" s="6"/>
      <c r="O2" s="4" t="s">
        <v>1</v>
      </c>
      <c r="P2" s="6"/>
      <c r="Q2" s="4"/>
      <c r="R2" s="6"/>
      <c r="S2" s="4"/>
      <c r="T2" s="6"/>
      <c r="U2" s="13"/>
      <c r="V2" s="19" t="s">
        <v>19</v>
      </c>
      <c r="W2" s="13"/>
      <c r="X2" s="22"/>
      <c r="Y2" s="13"/>
      <c r="Z2" s="22"/>
      <c r="AB2" s="25">
        <f t="shared" ref="AB2" si="0">V2-X2-Z2</f>
        <v>0</v>
      </c>
    </row>
    <row r="3" spans="1:41" ht="13.1" customHeight="1" x14ac:dyDescent="0.2">
      <c r="A3" s="12"/>
      <c r="B3" s="14"/>
      <c r="C3" s="12"/>
      <c r="D3" s="12"/>
      <c r="E3" s="40">
        <v>44104</v>
      </c>
      <c r="F3" s="32" t="s">
        <v>17</v>
      </c>
      <c r="G3" s="4"/>
      <c r="H3" s="5" t="s">
        <v>12</v>
      </c>
      <c r="I3" s="4"/>
      <c r="J3" s="37"/>
      <c r="K3" s="4"/>
      <c r="L3" s="6"/>
      <c r="M3" s="4"/>
      <c r="N3" s="6"/>
      <c r="O3" s="4" t="s">
        <v>1</v>
      </c>
      <c r="P3" s="6"/>
      <c r="Q3" s="4"/>
      <c r="R3" s="6"/>
      <c r="S3" s="4"/>
      <c r="T3" s="6"/>
      <c r="U3" s="13"/>
      <c r="V3" s="19">
        <v>0</v>
      </c>
      <c r="W3" s="13"/>
      <c r="X3" s="22"/>
      <c r="Y3" s="13"/>
      <c r="Z3" s="22"/>
      <c r="AB3" s="25">
        <f t="shared" ref="AB3" si="1">V3-X3-Z3</f>
        <v>0</v>
      </c>
    </row>
    <row r="4" spans="1:41" ht="13.1" customHeight="1" x14ac:dyDescent="0.2">
      <c r="A4" s="12"/>
      <c r="B4" s="14"/>
      <c r="C4" s="12"/>
      <c r="D4" s="12"/>
      <c r="E4" s="40">
        <v>44095</v>
      </c>
      <c r="F4" s="32" t="s">
        <v>15</v>
      </c>
      <c r="G4" s="4"/>
      <c r="H4" s="5" t="s">
        <v>12</v>
      </c>
      <c r="I4" s="4"/>
      <c r="J4" s="37"/>
      <c r="K4" s="4"/>
      <c r="L4" s="6"/>
      <c r="M4" s="4"/>
      <c r="N4" s="6"/>
      <c r="O4" s="4" t="s">
        <v>1</v>
      </c>
      <c r="P4" s="6"/>
      <c r="Q4" s="4"/>
      <c r="R4" s="6"/>
      <c r="S4" s="4"/>
      <c r="T4" s="6"/>
      <c r="U4" s="13"/>
      <c r="V4" s="19">
        <v>0</v>
      </c>
      <c r="W4" s="13"/>
      <c r="X4" s="22"/>
      <c r="Y4" s="13"/>
      <c r="Z4" s="22"/>
      <c r="AB4" s="25">
        <f t="shared" ref="AB4:AB35" si="2">V4-X4-Z4</f>
        <v>0</v>
      </c>
    </row>
    <row r="5" spans="1:41" ht="13.1" customHeight="1" x14ac:dyDescent="0.2">
      <c r="A5" s="12"/>
      <c r="B5" s="14"/>
      <c r="C5" s="12"/>
      <c r="D5" s="12"/>
      <c r="E5" s="40">
        <v>44095</v>
      </c>
      <c r="F5" s="32" t="s">
        <v>2</v>
      </c>
      <c r="G5" s="4"/>
      <c r="H5" s="5" t="s">
        <v>6</v>
      </c>
      <c r="I5" s="4"/>
      <c r="J5" s="37"/>
      <c r="K5" s="4"/>
      <c r="L5" s="6"/>
      <c r="M5" s="4"/>
      <c r="N5" s="6"/>
      <c r="O5" s="4" t="s">
        <v>1</v>
      </c>
      <c r="P5" s="6"/>
      <c r="Q5" s="4"/>
      <c r="R5" s="6"/>
      <c r="S5" s="4"/>
      <c r="T5" s="6"/>
      <c r="U5" s="13"/>
      <c r="V5" s="19">
        <v>48.82</v>
      </c>
      <c r="W5" s="13"/>
      <c r="X5" s="22"/>
      <c r="Y5" s="13"/>
      <c r="Z5" s="22"/>
      <c r="AB5" s="25">
        <f t="shared" si="2"/>
        <v>48.82</v>
      </c>
    </row>
    <row r="6" spans="1:41" ht="13.1" customHeight="1" x14ac:dyDescent="0.2">
      <c r="A6" s="12"/>
      <c r="B6" s="14"/>
      <c r="C6" s="12"/>
      <c r="D6" s="12"/>
      <c r="E6" s="40">
        <v>44095</v>
      </c>
      <c r="F6" s="32" t="s">
        <v>9</v>
      </c>
      <c r="G6" s="4"/>
      <c r="H6" s="5" t="s">
        <v>12</v>
      </c>
      <c r="I6" s="4"/>
      <c r="J6" s="37"/>
      <c r="K6" s="4"/>
      <c r="L6" s="6"/>
      <c r="M6" s="4"/>
      <c r="N6" s="6"/>
      <c r="O6" s="4" t="s">
        <v>1</v>
      </c>
      <c r="P6" s="6"/>
      <c r="Q6" s="4"/>
      <c r="R6" s="6"/>
      <c r="S6" s="4"/>
      <c r="T6" s="6"/>
      <c r="U6" s="13"/>
      <c r="V6" s="19"/>
      <c r="W6" s="13"/>
      <c r="X6" s="22"/>
      <c r="Y6" s="13"/>
      <c r="Z6" s="22"/>
      <c r="AB6" s="25">
        <f t="shared" si="2"/>
        <v>0</v>
      </c>
    </row>
    <row r="7" spans="1:41" ht="13.1" customHeight="1" x14ac:dyDescent="0.2">
      <c r="A7" s="12"/>
      <c r="B7" s="14"/>
      <c r="C7" s="12"/>
      <c r="D7" s="12"/>
      <c r="E7" s="40">
        <v>44090</v>
      </c>
      <c r="F7" s="32" t="s">
        <v>8</v>
      </c>
      <c r="G7" s="4"/>
      <c r="H7" s="5" t="s">
        <v>10</v>
      </c>
      <c r="I7" s="4"/>
      <c r="J7" s="37"/>
      <c r="K7" s="4"/>
      <c r="L7" s="6"/>
      <c r="M7" s="4"/>
      <c r="N7" s="6"/>
      <c r="O7" s="4" t="s">
        <v>1</v>
      </c>
      <c r="P7" s="6"/>
      <c r="Q7" s="4"/>
      <c r="R7" s="6"/>
      <c r="S7" s="4"/>
      <c r="T7" s="6"/>
      <c r="U7" s="13"/>
      <c r="V7" s="19"/>
      <c r="W7" s="13"/>
      <c r="X7" s="22"/>
      <c r="Y7" s="13"/>
      <c r="Z7" s="22"/>
      <c r="AB7" s="25">
        <f t="shared" si="2"/>
        <v>0</v>
      </c>
    </row>
    <row r="8" spans="1:41" ht="13.1" customHeight="1" x14ac:dyDescent="0.2">
      <c r="A8" s="12"/>
      <c r="B8" s="12"/>
      <c r="C8" s="12"/>
      <c r="D8" s="12"/>
      <c r="E8" s="40">
        <v>44084</v>
      </c>
      <c r="F8" s="32" t="s">
        <v>2</v>
      </c>
      <c r="G8" s="4"/>
      <c r="H8" s="5" t="s">
        <v>6</v>
      </c>
      <c r="I8" s="4"/>
      <c r="J8" s="37"/>
      <c r="K8" s="4"/>
      <c r="L8" s="6"/>
      <c r="M8" s="4"/>
      <c r="N8" s="6"/>
      <c r="O8" s="4" t="s">
        <v>1</v>
      </c>
      <c r="P8" s="6"/>
      <c r="Q8" s="4"/>
      <c r="R8" s="6"/>
      <c r="S8" s="4"/>
      <c r="T8" s="6"/>
      <c r="U8" s="13"/>
      <c r="V8" s="19"/>
      <c r="W8" s="13"/>
      <c r="X8" s="22"/>
      <c r="Y8" s="13"/>
      <c r="Z8" s="22"/>
      <c r="AB8" s="25">
        <f t="shared" si="2"/>
        <v>0</v>
      </c>
    </row>
    <row r="9" spans="1:41" ht="13.1" customHeight="1" x14ac:dyDescent="0.2">
      <c r="A9" s="12"/>
      <c r="B9" s="12"/>
      <c r="C9" s="12"/>
      <c r="D9" s="12"/>
      <c r="E9" s="40">
        <v>44077</v>
      </c>
      <c r="F9" s="32" t="s">
        <v>2</v>
      </c>
      <c r="G9" s="4"/>
      <c r="H9" s="5" t="s">
        <v>6</v>
      </c>
      <c r="I9" s="4"/>
      <c r="J9" s="37"/>
      <c r="K9" s="4"/>
      <c r="L9" s="6"/>
      <c r="M9" s="4"/>
      <c r="N9" s="6"/>
      <c r="O9" s="4" t="s">
        <v>1</v>
      </c>
      <c r="P9" s="6"/>
      <c r="Q9" s="4"/>
      <c r="R9" s="6"/>
      <c r="S9" s="4"/>
      <c r="T9" s="6"/>
      <c r="U9" s="13"/>
      <c r="V9" s="19"/>
      <c r="W9" s="13"/>
      <c r="X9" s="22"/>
      <c r="Y9" s="13"/>
      <c r="Z9" s="22"/>
      <c r="AB9" s="25">
        <f t="shared" si="2"/>
        <v>0</v>
      </c>
    </row>
    <row r="10" spans="1:41" ht="13.1" customHeight="1" x14ac:dyDescent="0.2">
      <c r="A10" s="12"/>
      <c r="B10" s="12"/>
      <c r="C10" s="12"/>
      <c r="D10" s="12"/>
      <c r="E10" s="40">
        <v>44076</v>
      </c>
      <c r="F10" s="32" t="s">
        <v>9</v>
      </c>
      <c r="G10" s="4"/>
      <c r="H10" s="5" t="s">
        <v>12</v>
      </c>
      <c r="I10" s="4"/>
      <c r="J10" s="37"/>
      <c r="K10" s="4"/>
      <c r="L10" s="6"/>
      <c r="M10" s="4"/>
      <c r="N10" s="6"/>
      <c r="O10" s="4" t="s">
        <v>1</v>
      </c>
      <c r="P10" s="6"/>
      <c r="Q10" s="4"/>
      <c r="R10" s="6"/>
      <c r="S10" s="4"/>
      <c r="T10" s="6"/>
      <c r="U10" s="13"/>
      <c r="V10" s="19"/>
      <c r="W10" s="13"/>
      <c r="X10" s="22"/>
      <c r="Y10" s="13"/>
      <c r="Z10" s="22"/>
      <c r="AB10" s="25">
        <f t="shared" si="2"/>
        <v>0</v>
      </c>
    </row>
    <row r="11" spans="1:41" ht="13.1" customHeight="1" x14ac:dyDescent="0.2">
      <c r="A11" s="12"/>
      <c r="B11" s="12"/>
      <c r="C11" s="12"/>
      <c r="D11" s="12"/>
      <c r="E11" s="40">
        <v>44074</v>
      </c>
      <c r="F11" s="32" t="s">
        <v>2</v>
      </c>
      <c r="G11" s="4"/>
      <c r="H11" s="5" t="s">
        <v>6</v>
      </c>
      <c r="I11" s="4"/>
      <c r="J11" s="37"/>
      <c r="K11" s="4"/>
      <c r="L11" s="6"/>
      <c r="M11" s="4"/>
      <c r="N11" s="6"/>
      <c r="O11" s="4" t="s">
        <v>1</v>
      </c>
      <c r="P11" s="6"/>
      <c r="Q11" s="4"/>
      <c r="R11" s="6"/>
      <c r="S11" s="4"/>
      <c r="T11" s="6"/>
      <c r="U11" s="13"/>
      <c r="V11" s="19"/>
      <c r="W11" s="13"/>
      <c r="X11" s="22"/>
      <c r="Y11" s="13"/>
      <c r="Z11" s="22"/>
      <c r="AB11" s="25">
        <f t="shared" si="2"/>
        <v>0</v>
      </c>
    </row>
    <row r="12" spans="1:41" ht="13.1" customHeight="1" x14ac:dyDescent="0.2">
      <c r="A12" s="12"/>
      <c r="B12" s="12"/>
      <c r="C12" s="12"/>
      <c r="D12" s="12"/>
      <c r="E12" s="26">
        <v>44071</v>
      </c>
      <c r="F12" s="32" t="s">
        <v>3</v>
      </c>
      <c r="G12" s="4"/>
      <c r="H12" s="5" t="s">
        <v>5</v>
      </c>
      <c r="I12" s="4"/>
      <c r="J12" s="37"/>
      <c r="K12" s="4"/>
      <c r="L12" s="6"/>
      <c r="M12" s="4"/>
      <c r="N12" s="6"/>
      <c r="O12" s="4" t="s">
        <v>1</v>
      </c>
      <c r="P12" s="6"/>
      <c r="Q12" s="4"/>
      <c r="R12" s="6"/>
      <c r="S12" s="4"/>
      <c r="T12" s="6"/>
      <c r="U12" s="13"/>
      <c r="V12" s="19"/>
      <c r="W12" s="13"/>
      <c r="X12" s="22"/>
      <c r="Y12" s="13"/>
      <c r="Z12" s="22"/>
      <c r="AB12" s="25">
        <f t="shared" si="2"/>
        <v>0</v>
      </c>
    </row>
    <row r="13" spans="1:41" ht="13.1" customHeight="1" x14ac:dyDescent="0.2">
      <c r="A13" s="12"/>
      <c r="B13" s="12"/>
      <c r="C13" s="12"/>
      <c r="D13" s="12"/>
      <c r="E13" s="26">
        <v>44070</v>
      </c>
      <c r="F13" s="32" t="s">
        <v>3</v>
      </c>
      <c r="G13" s="4"/>
      <c r="H13" s="7" t="s">
        <v>5</v>
      </c>
      <c r="I13" s="4"/>
      <c r="J13" s="37"/>
      <c r="K13" s="4"/>
      <c r="L13" s="6"/>
      <c r="M13" s="4"/>
      <c r="N13" s="6"/>
      <c r="O13" s="4" t="s">
        <v>1</v>
      </c>
      <c r="P13" s="6"/>
      <c r="Q13" s="4"/>
      <c r="R13" s="6"/>
      <c r="S13" s="4"/>
      <c r="T13" s="6"/>
      <c r="U13" s="13"/>
      <c r="V13" s="19"/>
      <c r="W13" s="13"/>
      <c r="X13" s="22"/>
      <c r="Y13" s="13"/>
      <c r="Z13" s="22"/>
      <c r="AB13" s="25">
        <f t="shared" si="2"/>
        <v>0</v>
      </c>
    </row>
    <row r="14" spans="1:41" ht="13.1" customHeight="1" x14ac:dyDescent="0.2">
      <c r="A14" s="12"/>
      <c r="B14" s="12"/>
      <c r="C14" s="12"/>
      <c r="D14" s="12"/>
      <c r="E14" s="26">
        <v>44069</v>
      </c>
      <c r="F14" s="32" t="s">
        <v>3</v>
      </c>
      <c r="G14" s="4"/>
      <c r="H14" s="7" t="s">
        <v>5</v>
      </c>
      <c r="I14" s="4"/>
      <c r="J14" s="37"/>
      <c r="K14" s="4"/>
      <c r="L14" s="6"/>
      <c r="M14" s="4"/>
      <c r="N14" s="6"/>
      <c r="O14" s="4" t="s">
        <v>1</v>
      </c>
      <c r="P14" s="6"/>
      <c r="Q14" s="4"/>
      <c r="R14" s="6"/>
      <c r="S14" s="4"/>
      <c r="T14" s="6"/>
      <c r="U14" s="13"/>
      <c r="V14" s="19"/>
      <c r="W14" s="13"/>
      <c r="X14" s="22"/>
      <c r="Y14" s="13"/>
      <c r="Z14" s="22"/>
      <c r="AB14" s="25">
        <f t="shared" si="2"/>
        <v>0</v>
      </c>
    </row>
    <row r="15" spans="1:41" ht="13.1" customHeight="1" x14ac:dyDescent="0.2">
      <c r="A15" s="12"/>
      <c r="B15" s="12"/>
      <c r="C15" s="12"/>
      <c r="D15" s="12"/>
      <c r="E15" s="40">
        <v>44067</v>
      </c>
      <c r="F15" s="32" t="s">
        <v>2</v>
      </c>
      <c r="G15" s="4"/>
      <c r="H15" s="5" t="s">
        <v>6</v>
      </c>
      <c r="I15" s="4"/>
      <c r="J15" s="37"/>
      <c r="K15" s="4"/>
      <c r="L15" s="6"/>
      <c r="M15" s="4"/>
      <c r="N15" s="6"/>
      <c r="O15" s="4" t="s">
        <v>1</v>
      </c>
      <c r="P15" s="6"/>
      <c r="Q15" s="4"/>
      <c r="R15" s="6"/>
      <c r="S15" s="4"/>
      <c r="T15" s="6"/>
      <c r="U15" s="13"/>
      <c r="V15" s="19"/>
      <c r="W15" s="13"/>
      <c r="X15" s="22"/>
      <c r="Y15" s="13"/>
      <c r="Z15" s="22"/>
      <c r="AB15" s="25">
        <f t="shared" si="2"/>
        <v>0</v>
      </c>
    </row>
    <row r="16" spans="1:41" ht="13.1" customHeight="1" x14ac:dyDescent="0.2">
      <c r="A16" s="12"/>
      <c r="B16" s="14"/>
      <c r="C16" s="12"/>
      <c r="D16" s="12"/>
      <c r="E16" s="40">
        <v>44064</v>
      </c>
      <c r="F16" s="32" t="s">
        <v>16</v>
      </c>
      <c r="G16" s="4"/>
      <c r="H16" s="5" t="s">
        <v>6</v>
      </c>
      <c r="I16" s="4"/>
      <c r="J16" s="37"/>
      <c r="K16" s="4"/>
      <c r="L16" s="6"/>
      <c r="M16" s="4"/>
      <c r="N16" s="6"/>
      <c r="O16" s="4" t="s">
        <v>1</v>
      </c>
      <c r="P16" s="6"/>
      <c r="Q16" s="4"/>
      <c r="R16" s="6"/>
      <c r="S16" s="4"/>
      <c r="T16" s="6"/>
      <c r="U16" s="13"/>
      <c r="V16" s="31">
        <v>25</v>
      </c>
      <c r="W16" s="13"/>
      <c r="X16" s="22"/>
      <c r="Y16" s="13"/>
      <c r="Z16" s="22"/>
      <c r="AB16" s="25">
        <f t="shared" si="2"/>
        <v>25</v>
      </c>
    </row>
    <row r="17" spans="1:28" ht="13.1" customHeight="1" x14ac:dyDescent="0.2">
      <c r="A17" s="12"/>
      <c r="B17" s="12"/>
      <c r="C17" s="12"/>
      <c r="D17" s="12"/>
      <c r="E17" s="40">
        <v>44064</v>
      </c>
      <c r="F17" s="32" t="s">
        <v>9</v>
      </c>
      <c r="G17" s="4"/>
      <c r="H17" s="5" t="s">
        <v>12</v>
      </c>
      <c r="I17" s="4"/>
      <c r="J17" s="37"/>
      <c r="K17" s="4"/>
      <c r="L17" s="6"/>
      <c r="M17" s="4"/>
      <c r="N17" s="6"/>
      <c r="O17" s="4" t="s">
        <v>1</v>
      </c>
      <c r="P17" s="6"/>
      <c r="Q17" s="4"/>
      <c r="R17" s="6"/>
      <c r="S17" s="4"/>
      <c r="T17" s="6"/>
      <c r="U17" s="13"/>
      <c r="V17" s="19"/>
      <c r="W17" s="13"/>
      <c r="X17" s="22"/>
      <c r="Y17" s="13"/>
      <c r="Z17" s="22"/>
      <c r="AB17" s="25">
        <f t="shared" si="2"/>
        <v>0</v>
      </c>
    </row>
    <row r="18" spans="1:28" ht="13.1" customHeight="1" x14ac:dyDescent="0.2">
      <c r="A18" s="12"/>
      <c r="B18" s="12"/>
      <c r="C18" s="12"/>
      <c r="D18" s="12"/>
      <c r="E18" s="40">
        <v>44063</v>
      </c>
      <c r="F18" s="32" t="s">
        <v>2</v>
      </c>
      <c r="G18" s="4"/>
      <c r="H18" s="5" t="s">
        <v>6</v>
      </c>
      <c r="I18" s="4"/>
      <c r="J18" s="37"/>
      <c r="K18" s="4"/>
      <c r="L18" s="6"/>
      <c r="M18" s="4"/>
      <c r="N18" s="6"/>
      <c r="O18" s="4" t="s">
        <v>1</v>
      </c>
      <c r="P18" s="6"/>
      <c r="Q18" s="4"/>
      <c r="R18" s="6"/>
      <c r="S18" s="4"/>
      <c r="T18" s="6"/>
      <c r="U18" s="13"/>
      <c r="V18" s="19"/>
      <c r="W18" s="13"/>
      <c r="X18" s="22"/>
      <c r="Y18" s="13"/>
      <c r="Z18" s="22"/>
      <c r="AB18" s="25">
        <f t="shared" si="2"/>
        <v>0</v>
      </c>
    </row>
    <row r="19" spans="1:28" ht="13.1" customHeight="1" x14ac:dyDescent="0.2">
      <c r="A19" s="12"/>
      <c r="B19" s="12"/>
      <c r="C19" s="12"/>
      <c r="D19" s="12"/>
      <c r="E19" s="26">
        <v>44056</v>
      </c>
      <c r="F19" s="32" t="s">
        <v>3</v>
      </c>
      <c r="G19" s="4"/>
      <c r="H19" s="5" t="s">
        <v>4</v>
      </c>
      <c r="I19" s="4"/>
      <c r="J19" s="37"/>
      <c r="K19" s="4"/>
      <c r="L19" s="6"/>
      <c r="M19" s="4"/>
      <c r="N19" s="6"/>
      <c r="O19" s="4" t="s">
        <v>1</v>
      </c>
      <c r="P19" s="6"/>
      <c r="Q19" s="4"/>
      <c r="R19" s="6"/>
      <c r="S19" s="4"/>
      <c r="T19" s="6"/>
      <c r="U19" s="13"/>
      <c r="V19" s="19"/>
      <c r="W19" s="13"/>
      <c r="X19" s="22"/>
      <c r="Y19" s="13"/>
      <c r="Z19" s="22"/>
      <c r="AB19" s="25">
        <f t="shared" si="2"/>
        <v>0</v>
      </c>
    </row>
    <row r="20" spans="1:28" ht="13.1" customHeight="1" x14ac:dyDescent="0.2">
      <c r="A20" s="12"/>
      <c r="B20" s="12"/>
      <c r="C20" s="12"/>
      <c r="D20" s="12"/>
      <c r="E20" s="26">
        <v>44055</v>
      </c>
      <c r="F20" s="32" t="s">
        <v>3</v>
      </c>
      <c r="G20" s="4"/>
      <c r="H20" s="7" t="s">
        <v>4</v>
      </c>
      <c r="I20" s="4"/>
      <c r="J20" s="37"/>
      <c r="K20" s="4"/>
      <c r="L20" s="6"/>
      <c r="M20" s="4"/>
      <c r="N20" s="6"/>
      <c r="O20" s="4" t="s">
        <v>1</v>
      </c>
      <c r="P20" s="6"/>
      <c r="Q20" s="4"/>
      <c r="R20" s="6"/>
      <c r="S20" s="4"/>
      <c r="T20" s="6"/>
      <c r="U20" s="13"/>
      <c r="V20" s="19"/>
      <c r="W20" s="13"/>
      <c r="X20" s="22"/>
      <c r="Y20" s="13"/>
      <c r="Z20" s="22"/>
      <c r="AB20" s="25">
        <f t="shared" si="2"/>
        <v>0</v>
      </c>
    </row>
    <row r="21" spans="1:28" ht="13.1" customHeight="1" x14ac:dyDescent="0.2">
      <c r="A21" s="12"/>
      <c r="B21" s="12"/>
      <c r="C21" s="12"/>
      <c r="D21" s="12"/>
      <c r="E21" s="40">
        <v>44036</v>
      </c>
      <c r="F21" s="32" t="s">
        <v>7</v>
      </c>
      <c r="G21" s="4"/>
      <c r="H21" s="5" t="s">
        <v>11</v>
      </c>
      <c r="I21" s="4"/>
      <c r="J21" s="37"/>
      <c r="K21" s="4"/>
      <c r="L21" s="6"/>
      <c r="M21" s="4"/>
      <c r="N21" s="6"/>
      <c r="O21" s="4" t="s">
        <v>1</v>
      </c>
      <c r="P21" s="6"/>
      <c r="Q21" s="4"/>
      <c r="R21" s="6"/>
      <c r="S21" s="4"/>
      <c r="T21" s="6"/>
      <c r="U21" s="13"/>
      <c r="V21" s="19"/>
      <c r="W21" s="13"/>
      <c r="X21" s="22"/>
      <c r="Y21" s="13"/>
      <c r="Z21" s="22"/>
      <c r="AB21" s="25">
        <f t="shared" si="2"/>
        <v>0</v>
      </c>
    </row>
    <row r="22" spans="1:28" ht="13.1" customHeight="1" x14ac:dyDescent="0.2">
      <c r="A22" s="12"/>
      <c r="B22" s="12"/>
      <c r="C22" s="12"/>
      <c r="D22" s="12"/>
      <c r="E22" s="40">
        <v>44034</v>
      </c>
      <c r="F22" s="32" t="s">
        <v>8</v>
      </c>
      <c r="G22" s="4"/>
      <c r="H22" s="5" t="s">
        <v>10</v>
      </c>
      <c r="I22" s="4"/>
      <c r="J22" s="38"/>
      <c r="K22" s="4"/>
      <c r="L22" s="6"/>
      <c r="M22" s="4"/>
      <c r="N22" s="6"/>
      <c r="O22" s="4" t="s">
        <v>1</v>
      </c>
      <c r="P22" s="6"/>
      <c r="Q22" s="4"/>
      <c r="R22" s="6"/>
      <c r="S22" s="4"/>
      <c r="T22" s="6"/>
      <c r="U22" s="13"/>
      <c r="V22" s="19"/>
      <c r="W22" s="13"/>
      <c r="X22" s="22"/>
      <c r="Y22" s="13"/>
      <c r="Z22" s="22"/>
      <c r="AB22" s="25">
        <f t="shared" si="2"/>
        <v>0</v>
      </c>
    </row>
    <row r="23" spans="1:28" ht="12.9" customHeight="1" x14ac:dyDescent="0.2">
      <c r="A23" s="12"/>
      <c r="B23" s="12"/>
      <c r="C23" s="12"/>
      <c r="D23" s="12"/>
      <c r="E23" s="26"/>
      <c r="F23" s="32"/>
      <c r="G23" s="4"/>
      <c r="H23" s="7"/>
      <c r="I23" s="4"/>
      <c r="J23" s="38"/>
      <c r="K23" s="4"/>
      <c r="L23" s="6"/>
      <c r="M23" s="4"/>
      <c r="N23" s="6"/>
      <c r="O23" s="4"/>
      <c r="P23" s="6"/>
      <c r="Q23" s="4"/>
      <c r="R23" s="6"/>
      <c r="S23" s="4"/>
      <c r="T23" s="6"/>
      <c r="U23" s="13"/>
      <c r="V23" s="19"/>
      <c r="W23" s="13"/>
      <c r="X23" s="22"/>
      <c r="Y23" s="13"/>
      <c r="Z23" s="22"/>
      <c r="AB23" s="25">
        <f t="shared" si="2"/>
        <v>0</v>
      </c>
    </row>
    <row r="24" spans="1:28" ht="12.9" customHeight="1" x14ac:dyDescent="0.2">
      <c r="A24" s="12"/>
      <c r="B24" s="12"/>
      <c r="C24" s="12"/>
      <c r="D24" s="12"/>
      <c r="E24" s="26"/>
      <c r="F24" s="32"/>
      <c r="G24" s="4"/>
      <c r="H24" s="7"/>
      <c r="I24" s="4"/>
      <c r="J24" s="6"/>
      <c r="K24" s="4"/>
      <c r="L24" s="6"/>
      <c r="M24" s="4"/>
      <c r="N24" s="6"/>
      <c r="O24" s="4"/>
      <c r="P24" s="6"/>
      <c r="Q24" s="4"/>
      <c r="R24" s="6"/>
      <c r="S24" s="4"/>
      <c r="T24" s="6"/>
      <c r="U24" s="13"/>
      <c r="V24" s="19"/>
      <c r="W24" s="13"/>
      <c r="X24" s="22"/>
      <c r="Y24" s="13"/>
      <c r="Z24" s="22"/>
      <c r="AB24" s="25">
        <f t="shared" si="2"/>
        <v>0</v>
      </c>
    </row>
    <row r="25" spans="1:28" ht="12.9" customHeight="1" x14ac:dyDescent="0.2">
      <c r="A25" s="12"/>
      <c r="B25" s="12"/>
      <c r="C25" s="12"/>
      <c r="D25" s="12"/>
      <c r="E25" s="26"/>
      <c r="F25" s="32"/>
      <c r="G25" s="4"/>
      <c r="H25" s="7"/>
      <c r="I25" s="4"/>
      <c r="J25" s="6"/>
      <c r="K25" s="4"/>
      <c r="L25" s="6"/>
      <c r="M25" s="4"/>
      <c r="N25" s="6"/>
      <c r="O25" s="4"/>
      <c r="P25" s="6"/>
      <c r="Q25" s="8"/>
      <c r="R25" s="6"/>
      <c r="S25" s="4"/>
      <c r="T25" s="6"/>
      <c r="U25" s="13"/>
      <c r="V25" s="19"/>
      <c r="W25" s="13"/>
      <c r="X25" s="22"/>
      <c r="Y25" s="13"/>
      <c r="Z25" s="22"/>
      <c r="AB25" s="25">
        <f t="shared" si="2"/>
        <v>0</v>
      </c>
    </row>
    <row r="26" spans="1:28" ht="13.1" customHeight="1" x14ac:dyDescent="0.2">
      <c r="A26" s="12"/>
      <c r="B26" s="12"/>
      <c r="C26" s="12"/>
      <c r="D26" s="12"/>
      <c r="E26" s="26"/>
      <c r="F26" s="32"/>
      <c r="G26" s="4"/>
      <c r="H26" s="7"/>
      <c r="I26" s="4"/>
      <c r="J26" s="6"/>
      <c r="K26" s="4"/>
      <c r="L26" s="6"/>
      <c r="M26" s="4"/>
      <c r="N26" s="6"/>
      <c r="O26" s="4"/>
      <c r="P26" s="6"/>
      <c r="Q26" s="4"/>
      <c r="R26" s="6"/>
      <c r="S26" s="4"/>
      <c r="T26" s="6"/>
      <c r="U26" s="13"/>
      <c r="V26" s="19"/>
      <c r="W26" s="13"/>
      <c r="X26" s="22"/>
      <c r="Y26" s="13"/>
      <c r="Z26" s="22"/>
      <c r="AB26" s="25">
        <f t="shared" si="2"/>
        <v>0</v>
      </c>
    </row>
    <row r="27" spans="1:28" ht="13.1" customHeight="1" x14ac:dyDescent="0.2">
      <c r="A27" s="12"/>
      <c r="B27" s="12"/>
      <c r="C27" s="12"/>
      <c r="D27" s="12"/>
      <c r="E27" s="26"/>
      <c r="F27" s="32"/>
      <c r="G27" s="9"/>
      <c r="H27" s="7"/>
      <c r="I27" s="4"/>
      <c r="J27" s="6"/>
      <c r="K27" s="4"/>
      <c r="L27" s="6"/>
      <c r="M27" s="4"/>
      <c r="N27" s="6"/>
      <c r="O27" s="4"/>
      <c r="P27" s="6"/>
      <c r="Q27" s="4"/>
      <c r="R27" s="6"/>
      <c r="S27" s="4"/>
      <c r="T27" s="6"/>
      <c r="U27" s="13"/>
      <c r="V27" s="19"/>
      <c r="W27" s="13"/>
      <c r="X27" s="22"/>
      <c r="Y27" s="13"/>
      <c r="Z27" s="22"/>
      <c r="AB27" s="25">
        <f t="shared" si="2"/>
        <v>0</v>
      </c>
    </row>
    <row r="28" spans="1:28" ht="13.1" customHeight="1" x14ac:dyDescent="0.2">
      <c r="A28" s="12"/>
      <c r="B28" s="12"/>
      <c r="C28" s="12"/>
      <c r="D28" s="12"/>
      <c r="E28" s="26"/>
      <c r="F28" s="32"/>
      <c r="G28" s="4"/>
      <c r="H28" s="7"/>
      <c r="I28" s="4"/>
      <c r="J28" s="6"/>
      <c r="K28" s="4"/>
      <c r="L28" s="6"/>
      <c r="M28" s="4"/>
      <c r="N28" s="6"/>
      <c r="O28" s="4"/>
      <c r="P28" s="6"/>
      <c r="Q28" s="4"/>
      <c r="R28" s="6"/>
      <c r="S28" s="4"/>
      <c r="T28" s="6"/>
      <c r="U28" s="13"/>
      <c r="V28" s="19"/>
      <c r="W28" s="13"/>
      <c r="X28" s="22"/>
      <c r="Y28" s="13"/>
      <c r="Z28" s="22"/>
      <c r="AB28" s="25">
        <f t="shared" si="2"/>
        <v>0</v>
      </c>
    </row>
    <row r="29" spans="1:28" ht="12.9" customHeight="1" x14ac:dyDescent="0.2">
      <c r="A29" s="12"/>
      <c r="B29" s="12"/>
      <c r="C29" s="12"/>
      <c r="D29" s="12"/>
      <c r="E29" s="26"/>
      <c r="F29" s="32"/>
      <c r="G29" s="4"/>
      <c r="H29" s="7"/>
      <c r="I29" s="4"/>
      <c r="J29" s="6"/>
      <c r="K29" s="4"/>
      <c r="L29" s="6"/>
      <c r="M29" s="4"/>
      <c r="N29" s="6"/>
      <c r="O29" s="4"/>
      <c r="P29" s="6"/>
      <c r="Q29" s="4"/>
      <c r="R29" s="6"/>
      <c r="S29" s="4"/>
      <c r="T29" s="6"/>
      <c r="U29" s="13"/>
      <c r="V29" s="19"/>
      <c r="W29" s="13"/>
      <c r="X29" s="22"/>
      <c r="Y29" s="13"/>
      <c r="Z29" s="22"/>
      <c r="AB29" s="25">
        <f t="shared" si="2"/>
        <v>0</v>
      </c>
    </row>
    <row r="30" spans="1:28" ht="12.9" customHeight="1" x14ac:dyDescent="0.2">
      <c r="A30" s="12"/>
      <c r="B30" s="12"/>
      <c r="C30" s="12"/>
      <c r="D30" s="12"/>
      <c r="E30" s="26"/>
      <c r="F30" s="32"/>
      <c r="G30" s="4"/>
      <c r="H30" s="7"/>
      <c r="I30" s="4"/>
      <c r="J30" s="6"/>
      <c r="K30" s="4"/>
      <c r="L30" s="6"/>
      <c r="M30" s="4"/>
      <c r="N30" s="6"/>
      <c r="O30" s="4"/>
      <c r="P30" s="6"/>
      <c r="Q30" s="4"/>
      <c r="R30" s="6"/>
      <c r="S30" s="4"/>
      <c r="T30" s="6"/>
      <c r="U30" s="13"/>
      <c r="V30" s="19"/>
      <c r="W30" s="13"/>
      <c r="X30" s="22"/>
      <c r="Y30" s="13"/>
      <c r="Z30" s="22"/>
      <c r="AB30" s="25">
        <f t="shared" si="2"/>
        <v>0</v>
      </c>
    </row>
    <row r="31" spans="1:28" ht="12.9" customHeight="1" x14ac:dyDescent="0.2">
      <c r="A31" s="12"/>
      <c r="B31" s="12"/>
      <c r="C31" s="12"/>
      <c r="D31" s="12"/>
      <c r="E31" s="26"/>
      <c r="F31" s="32"/>
      <c r="G31" s="4"/>
      <c r="H31" s="7"/>
      <c r="I31" s="4"/>
      <c r="J31" s="6"/>
      <c r="K31" s="4"/>
      <c r="L31" s="6"/>
      <c r="M31" s="4"/>
      <c r="N31" s="6"/>
      <c r="O31" s="4"/>
      <c r="P31" s="6"/>
      <c r="Q31" s="4"/>
      <c r="R31" s="6"/>
      <c r="S31" s="4"/>
      <c r="T31" s="6"/>
      <c r="U31" s="13"/>
      <c r="V31" s="19"/>
      <c r="W31" s="13"/>
      <c r="X31" s="22"/>
      <c r="Y31" s="13"/>
      <c r="Z31" s="22"/>
      <c r="AB31" s="25">
        <f t="shared" si="2"/>
        <v>0</v>
      </c>
    </row>
    <row r="32" spans="1:28" ht="13.1" customHeight="1" x14ac:dyDescent="0.2">
      <c r="A32" s="12"/>
      <c r="B32" s="12"/>
      <c r="C32" s="12"/>
      <c r="D32" s="12"/>
      <c r="E32" s="26"/>
      <c r="F32" s="32"/>
      <c r="G32" s="4"/>
      <c r="H32" s="7"/>
      <c r="I32" s="4"/>
      <c r="J32" s="6"/>
      <c r="K32" s="4"/>
      <c r="L32" s="6"/>
      <c r="M32" s="4"/>
      <c r="N32" s="6"/>
      <c r="O32" s="4"/>
      <c r="P32" s="6"/>
      <c r="Q32" s="4"/>
      <c r="R32" s="6"/>
      <c r="S32" s="4"/>
      <c r="T32" s="6"/>
      <c r="U32" s="13"/>
      <c r="V32" s="19"/>
      <c r="W32" s="13"/>
      <c r="X32" s="22"/>
      <c r="Y32" s="13"/>
      <c r="Z32" s="22"/>
      <c r="AB32" s="25">
        <f t="shared" si="2"/>
        <v>0</v>
      </c>
    </row>
    <row r="33" spans="1:28" ht="13.1" customHeight="1" x14ac:dyDescent="0.2">
      <c r="A33" s="12"/>
      <c r="B33" s="12"/>
      <c r="C33" s="12"/>
      <c r="D33" s="12"/>
      <c r="E33" s="26"/>
      <c r="F33" s="32"/>
      <c r="G33" s="4"/>
      <c r="H33" s="7"/>
      <c r="I33" s="4"/>
      <c r="J33" s="6"/>
      <c r="K33" s="4"/>
      <c r="L33" s="6"/>
      <c r="M33" s="4"/>
      <c r="N33" s="6"/>
      <c r="O33" s="4"/>
      <c r="P33" s="6"/>
      <c r="Q33" s="4"/>
      <c r="R33" s="6"/>
      <c r="S33" s="4"/>
      <c r="T33" s="6"/>
      <c r="U33" s="13"/>
      <c r="V33" s="19"/>
      <c r="W33" s="13"/>
      <c r="X33" s="22"/>
      <c r="Y33" s="13"/>
      <c r="Z33" s="22"/>
      <c r="AB33" s="25">
        <f t="shared" si="2"/>
        <v>0</v>
      </c>
    </row>
    <row r="34" spans="1:28" ht="13.1" customHeight="1" x14ac:dyDescent="0.2">
      <c r="A34" s="12"/>
      <c r="B34" s="12"/>
      <c r="C34" s="12"/>
      <c r="D34" s="12"/>
      <c r="E34" s="26"/>
      <c r="F34" s="32"/>
      <c r="G34" s="4"/>
      <c r="H34" s="7"/>
      <c r="I34" s="4"/>
      <c r="J34" s="6"/>
      <c r="K34" s="4"/>
      <c r="L34" s="6"/>
      <c r="M34" s="4"/>
      <c r="N34" s="6"/>
      <c r="O34" s="4"/>
      <c r="P34" s="6"/>
      <c r="Q34" s="4"/>
      <c r="R34" s="6"/>
      <c r="S34" s="4"/>
      <c r="T34" s="6"/>
      <c r="U34" s="13"/>
      <c r="V34" s="19"/>
      <c r="W34" s="13"/>
      <c r="X34" s="22"/>
      <c r="Y34" s="13"/>
      <c r="Z34" s="22"/>
      <c r="AB34" s="25">
        <f t="shared" si="2"/>
        <v>0</v>
      </c>
    </row>
    <row r="35" spans="1:28" ht="13.1" customHeight="1" x14ac:dyDescent="0.2">
      <c r="A35" s="12"/>
      <c r="B35" s="12"/>
      <c r="C35" s="12"/>
      <c r="D35" s="12"/>
      <c r="E35" s="26"/>
      <c r="F35" s="32"/>
      <c r="G35" s="4"/>
      <c r="H35" s="7"/>
      <c r="I35" s="4"/>
      <c r="J35" s="6"/>
      <c r="K35" s="4"/>
      <c r="L35" s="6"/>
      <c r="M35" s="4"/>
      <c r="N35" s="6"/>
      <c r="O35" s="4"/>
      <c r="P35" s="6"/>
      <c r="Q35" s="4"/>
      <c r="R35" s="6"/>
      <c r="S35" s="4"/>
      <c r="T35" s="6"/>
      <c r="U35" s="13"/>
      <c r="V35" s="19"/>
      <c r="W35" s="13"/>
      <c r="X35" s="22"/>
      <c r="Y35" s="13"/>
      <c r="Z35" s="22"/>
      <c r="AB35" s="25">
        <f t="shared" si="2"/>
        <v>0</v>
      </c>
    </row>
    <row r="36" spans="1:28" ht="13.1" customHeight="1" x14ac:dyDescent="0.2">
      <c r="A36" s="12"/>
      <c r="B36" s="12"/>
      <c r="C36" s="12"/>
      <c r="D36" s="12"/>
      <c r="E36" s="26"/>
      <c r="F36" s="32"/>
      <c r="G36" s="4"/>
      <c r="H36" s="7"/>
      <c r="I36" s="4"/>
      <c r="J36" s="6"/>
      <c r="K36" s="4"/>
      <c r="L36" s="6"/>
      <c r="M36" s="4"/>
      <c r="N36" s="6"/>
      <c r="O36" s="4"/>
      <c r="P36" s="6"/>
      <c r="Q36" s="4"/>
      <c r="R36" s="6"/>
      <c r="S36" s="4"/>
      <c r="T36" s="6"/>
      <c r="U36" s="13"/>
      <c r="V36" s="19"/>
      <c r="W36" s="13"/>
      <c r="X36" s="22"/>
      <c r="Y36" s="13"/>
      <c r="Z36" s="22"/>
      <c r="AB36" s="25">
        <f t="shared" ref="AB36:AB67" si="3">V36-X36-Z36</f>
        <v>0</v>
      </c>
    </row>
    <row r="37" spans="1:28" ht="13.1" customHeight="1" x14ac:dyDescent="0.2">
      <c r="A37" s="12"/>
      <c r="B37" s="12"/>
      <c r="C37" s="12"/>
      <c r="D37" s="12"/>
      <c r="E37" s="26"/>
      <c r="F37" s="32"/>
      <c r="G37" s="4"/>
      <c r="H37" s="7"/>
      <c r="I37" s="4"/>
      <c r="J37" s="6"/>
      <c r="K37" s="4"/>
      <c r="L37" s="6"/>
      <c r="M37" s="4"/>
      <c r="N37" s="6"/>
      <c r="O37" s="4"/>
      <c r="P37" s="6"/>
      <c r="Q37" s="4"/>
      <c r="R37" s="6"/>
      <c r="S37" s="4"/>
      <c r="T37" s="6"/>
      <c r="U37" s="13"/>
      <c r="V37" s="19"/>
      <c r="W37" s="13"/>
      <c r="X37" s="22"/>
      <c r="Y37" s="13"/>
      <c r="Z37" s="22"/>
      <c r="AB37" s="25">
        <f t="shared" si="3"/>
        <v>0</v>
      </c>
    </row>
    <row r="38" spans="1:28" ht="13.1" customHeight="1" x14ac:dyDescent="0.2">
      <c r="A38" s="12"/>
      <c r="B38" s="12"/>
      <c r="C38" s="12"/>
      <c r="D38" s="12"/>
      <c r="E38" s="26"/>
      <c r="F38" s="32"/>
      <c r="G38" s="4"/>
      <c r="H38" s="7"/>
      <c r="I38" s="4"/>
      <c r="J38" s="6"/>
      <c r="K38" s="4"/>
      <c r="L38" s="6"/>
      <c r="M38" s="4"/>
      <c r="N38" s="6"/>
      <c r="O38" s="4"/>
      <c r="P38" s="6"/>
      <c r="Q38" s="4"/>
      <c r="R38" s="6"/>
      <c r="S38" s="4"/>
      <c r="T38" s="6"/>
      <c r="U38" s="13"/>
      <c r="V38" s="19"/>
      <c r="W38" s="13"/>
      <c r="X38" s="22"/>
      <c r="Y38" s="13"/>
      <c r="Z38" s="22"/>
      <c r="AB38" s="25">
        <f t="shared" si="3"/>
        <v>0</v>
      </c>
    </row>
    <row r="39" spans="1:28" ht="13.1" customHeight="1" x14ac:dyDescent="0.2">
      <c r="A39" s="12"/>
      <c r="B39" s="12"/>
      <c r="C39" s="12"/>
      <c r="D39" s="12"/>
      <c r="E39" s="26"/>
      <c r="F39" s="32"/>
      <c r="G39" s="4"/>
      <c r="H39" s="7"/>
      <c r="I39" s="4"/>
      <c r="J39" s="6"/>
      <c r="K39" s="4"/>
      <c r="L39" s="6"/>
      <c r="M39" s="4"/>
      <c r="N39" s="6"/>
      <c r="O39" s="4"/>
      <c r="P39" s="6"/>
      <c r="Q39" s="4"/>
      <c r="R39" s="6"/>
      <c r="S39" s="4"/>
      <c r="T39" s="6"/>
      <c r="U39" s="13"/>
      <c r="V39" s="19"/>
      <c r="W39" s="13"/>
      <c r="X39" s="22"/>
      <c r="Y39" s="13"/>
      <c r="Z39" s="22"/>
      <c r="AB39" s="25">
        <f t="shared" si="3"/>
        <v>0</v>
      </c>
    </row>
    <row r="40" spans="1:28" ht="13.1" customHeight="1" x14ac:dyDescent="0.2">
      <c r="A40" s="12"/>
      <c r="B40" s="12"/>
      <c r="C40" s="12"/>
      <c r="D40" s="12"/>
      <c r="E40" s="26"/>
      <c r="F40" s="32"/>
      <c r="G40" s="4"/>
      <c r="H40" s="7"/>
      <c r="I40" s="4"/>
      <c r="J40" s="6"/>
      <c r="K40" s="4"/>
      <c r="L40" s="6"/>
      <c r="M40" s="4"/>
      <c r="N40" s="6"/>
      <c r="O40" s="4"/>
      <c r="P40" s="6"/>
      <c r="Q40" s="4"/>
      <c r="R40" s="6"/>
      <c r="S40" s="4"/>
      <c r="T40" s="6"/>
      <c r="U40" s="13"/>
      <c r="V40" s="19"/>
      <c r="W40" s="13"/>
      <c r="X40" s="22"/>
      <c r="Y40" s="13"/>
      <c r="Z40" s="22"/>
      <c r="AB40" s="25">
        <f t="shared" si="3"/>
        <v>0</v>
      </c>
    </row>
    <row r="41" spans="1:28" ht="13.1" customHeight="1" x14ac:dyDescent="0.2">
      <c r="A41" s="12"/>
      <c r="B41" s="12"/>
      <c r="C41" s="12"/>
      <c r="D41" s="12"/>
      <c r="E41" s="26"/>
      <c r="F41" s="32"/>
      <c r="G41" s="4"/>
      <c r="H41" s="7"/>
      <c r="I41" s="4"/>
      <c r="J41" s="6"/>
      <c r="K41" s="4"/>
      <c r="L41" s="6"/>
      <c r="M41" s="4"/>
      <c r="N41" s="6"/>
      <c r="O41" s="4"/>
      <c r="P41" s="6"/>
      <c r="Q41" s="4"/>
      <c r="R41" s="6"/>
      <c r="S41" s="4"/>
      <c r="T41" s="6"/>
      <c r="U41" s="13"/>
      <c r="V41" s="19"/>
      <c r="W41" s="13"/>
      <c r="X41" s="22"/>
      <c r="Y41" s="13"/>
      <c r="Z41" s="22"/>
      <c r="AB41" s="25">
        <f t="shared" si="3"/>
        <v>0</v>
      </c>
    </row>
    <row r="42" spans="1:28" ht="13.1" customHeight="1" x14ac:dyDescent="0.2">
      <c r="A42" s="12"/>
      <c r="B42" s="12"/>
      <c r="C42" s="12"/>
      <c r="D42" s="12"/>
      <c r="E42" s="26"/>
      <c r="F42" s="32"/>
      <c r="G42" s="4"/>
      <c r="H42" s="7"/>
      <c r="I42" s="4"/>
      <c r="J42" s="6"/>
      <c r="K42" s="4"/>
      <c r="L42" s="6"/>
      <c r="M42" s="4"/>
      <c r="N42" s="6"/>
      <c r="O42" s="4"/>
      <c r="P42" s="6"/>
      <c r="Q42" s="4"/>
      <c r="R42" s="6"/>
      <c r="S42" s="4"/>
      <c r="T42" s="6"/>
      <c r="U42" s="13"/>
      <c r="V42" s="19"/>
      <c r="W42" s="13"/>
      <c r="X42" s="22"/>
      <c r="Y42" s="13"/>
      <c r="Z42" s="22"/>
      <c r="AB42" s="25">
        <f t="shared" si="3"/>
        <v>0</v>
      </c>
    </row>
    <row r="43" spans="1:28" ht="13.1" customHeight="1" x14ac:dyDescent="0.2">
      <c r="A43" s="12"/>
      <c r="B43" s="12"/>
      <c r="C43" s="12"/>
      <c r="D43" s="12"/>
      <c r="E43" s="26"/>
      <c r="F43" s="32"/>
      <c r="G43" s="4"/>
      <c r="H43" s="7"/>
      <c r="I43" s="4"/>
      <c r="J43" s="6"/>
      <c r="K43" s="4"/>
      <c r="L43" s="6"/>
      <c r="M43" s="4"/>
      <c r="N43" s="6"/>
      <c r="O43" s="4"/>
      <c r="P43" s="6"/>
      <c r="Q43" s="4"/>
      <c r="R43" s="6"/>
      <c r="S43" s="4"/>
      <c r="T43" s="6"/>
      <c r="U43" s="13"/>
      <c r="V43" s="19"/>
      <c r="W43" s="13"/>
      <c r="X43" s="22"/>
      <c r="Y43" s="13"/>
      <c r="Z43" s="22"/>
      <c r="AB43" s="25">
        <f t="shared" si="3"/>
        <v>0</v>
      </c>
    </row>
    <row r="44" spans="1:28" ht="13.1" customHeight="1" x14ac:dyDescent="0.2">
      <c r="A44" s="12"/>
      <c r="B44" s="12"/>
      <c r="C44" s="12"/>
      <c r="D44" s="12"/>
      <c r="E44" s="26"/>
      <c r="F44" s="32"/>
      <c r="G44" s="4"/>
      <c r="H44" s="7"/>
      <c r="I44" s="4"/>
      <c r="J44" s="6"/>
      <c r="K44" s="4"/>
      <c r="L44" s="6"/>
      <c r="M44" s="4"/>
      <c r="N44" s="6"/>
      <c r="O44" s="4"/>
      <c r="P44" s="6"/>
      <c r="Q44" s="4"/>
      <c r="R44" s="6"/>
      <c r="S44" s="4"/>
      <c r="T44" s="6"/>
      <c r="U44" s="13"/>
      <c r="V44" s="19"/>
      <c r="W44" s="13"/>
      <c r="X44" s="22"/>
      <c r="Y44" s="13"/>
      <c r="Z44" s="22"/>
      <c r="AB44" s="25">
        <f t="shared" si="3"/>
        <v>0</v>
      </c>
    </row>
    <row r="45" spans="1:28" ht="13.1" customHeight="1" x14ac:dyDescent="0.2">
      <c r="A45" s="12"/>
      <c r="B45" s="12"/>
      <c r="C45" s="12"/>
      <c r="D45" s="12"/>
      <c r="E45" s="26"/>
      <c r="F45" s="32"/>
      <c r="G45" s="4"/>
      <c r="H45" s="7"/>
      <c r="I45" s="4"/>
      <c r="J45" s="6"/>
      <c r="K45" s="4"/>
      <c r="L45" s="6"/>
      <c r="M45" s="4"/>
      <c r="N45" s="6"/>
      <c r="O45" s="4"/>
      <c r="P45" s="6"/>
      <c r="Q45" s="4"/>
      <c r="R45" s="6"/>
      <c r="S45" s="4"/>
      <c r="T45" s="6"/>
      <c r="U45" s="13"/>
      <c r="V45" s="19"/>
      <c r="W45" s="13"/>
      <c r="X45" s="22"/>
      <c r="Y45" s="13"/>
      <c r="Z45" s="22"/>
      <c r="AB45" s="25">
        <f t="shared" si="3"/>
        <v>0</v>
      </c>
    </row>
    <row r="46" spans="1:28" ht="13.1" customHeight="1" x14ac:dyDescent="0.2">
      <c r="A46" s="12"/>
      <c r="B46" s="12"/>
      <c r="C46" s="12"/>
      <c r="D46" s="12"/>
      <c r="E46" s="26"/>
      <c r="F46" s="32"/>
      <c r="G46" s="4"/>
      <c r="H46" s="7"/>
      <c r="I46" s="4"/>
      <c r="J46" s="6"/>
      <c r="K46" s="4"/>
      <c r="L46" s="6"/>
      <c r="M46" s="4"/>
      <c r="N46" s="6"/>
      <c r="O46" s="4"/>
      <c r="P46" s="6"/>
      <c r="Q46" s="4"/>
      <c r="R46" s="6"/>
      <c r="S46" s="4"/>
      <c r="T46" s="6"/>
      <c r="U46" s="13"/>
      <c r="V46" s="19"/>
      <c r="W46" s="13"/>
      <c r="X46" s="22"/>
      <c r="Y46" s="13"/>
      <c r="Z46" s="22"/>
      <c r="AB46" s="25">
        <f t="shared" si="3"/>
        <v>0</v>
      </c>
    </row>
    <row r="47" spans="1:28" ht="13.1" customHeight="1" x14ac:dyDescent="0.2">
      <c r="A47" s="12"/>
      <c r="B47" s="12"/>
      <c r="C47" s="12"/>
      <c r="D47" s="12"/>
      <c r="E47" s="26"/>
      <c r="F47" s="32"/>
      <c r="G47" s="4"/>
      <c r="H47" s="7"/>
      <c r="I47" s="4"/>
      <c r="J47" s="6"/>
      <c r="K47" s="4"/>
      <c r="L47" s="6"/>
      <c r="M47" s="4"/>
      <c r="N47" s="6"/>
      <c r="O47" s="4"/>
      <c r="P47" s="6"/>
      <c r="Q47" s="4"/>
      <c r="R47" s="6"/>
      <c r="S47" s="4"/>
      <c r="T47" s="6"/>
      <c r="U47" s="13"/>
      <c r="V47" s="19"/>
      <c r="W47" s="13"/>
      <c r="X47" s="22"/>
      <c r="Y47" s="13"/>
      <c r="Z47" s="22"/>
      <c r="AB47" s="25">
        <f t="shared" si="3"/>
        <v>0</v>
      </c>
    </row>
    <row r="48" spans="1:28" ht="13.1" customHeight="1" x14ac:dyDescent="0.2">
      <c r="A48" s="12"/>
      <c r="B48" s="12"/>
      <c r="C48" s="12"/>
      <c r="D48" s="12"/>
      <c r="E48" s="26"/>
      <c r="F48" s="32"/>
      <c r="G48" s="4"/>
      <c r="H48" s="7"/>
      <c r="I48" s="4"/>
      <c r="J48" s="6"/>
      <c r="K48" s="4"/>
      <c r="L48" s="6"/>
      <c r="M48" s="4"/>
      <c r="N48" s="6"/>
      <c r="O48" s="4"/>
      <c r="P48" s="6"/>
      <c r="Q48" s="4"/>
      <c r="R48" s="6"/>
      <c r="S48" s="4"/>
      <c r="T48" s="6"/>
      <c r="U48" s="13"/>
      <c r="V48" s="19"/>
      <c r="W48" s="13"/>
      <c r="X48" s="22"/>
      <c r="Y48" s="13"/>
      <c r="Z48" s="22"/>
      <c r="AB48" s="25">
        <f t="shared" si="3"/>
        <v>0</v>
      </c>
    </row>
    <row r="49" spans="1:28" ht="13.1" customHeight="1" x14ac:dyDescent="0.2">
      <c r="A49" s="12"/>
      <c r="B49" s="12"/>
      <c r="C49" s="12"/>
      <c r="D49" s="12"/>
      <c r="E49" s="26"/>
      <c r="F49" s="32"/>
      <c r="G49" s="4"/>
      <c r="H49" s="7"/>
      <c r="I49" s="4"/>
      <c r="J49" s="6"/>
      <c r="K49" s="4"/>
      <c r="L49" s="6"/>
      <c r="M49" s="4"/>
      <c r="N49" s="6"/>
      <c r="O49" s="4"/>
      <c r="P49" s="6"/>
      <c r="Q49" s="4"/>
      <c r="R49" s="6"/>
      <c r="S49" s="4"/>
      <c r="T49" s="6"/>
      <c r="U49" s="13"/>
      <c r="V49" s="19"/>
      <c r="W49" s="13"/>
      <c r="X49" s="22"/>
      <c r="Y49" s="13"/>
      <c r="Z49" s="22"/>
      <c r="AB49" s="25">
        <f t="shared" si="3"/>
        <v>0</v>
      </c>
    </row>
    <row r="50" spans="1:28" ht="13.1" customHeight="1" x14ac:dyDescent="0.2">
      <c r="A50" s="12"/>
      <c r="B50" s="12"/>
      <c r="C50" s="12"/>
      <c r="D50" s="12"/>
      <c r="E50" s="26"/>
      <c r="F50" s="32"/>
      <c r="G50" s="4"/>
      <c r="H50" s="7"/>
      <c r="I50" s="4"/>
      <c r="J50" s="6"/>
      <c r="K50" s="4"/>
      <c r="L50" s="6"/>
      <c r="M50" s="4"/>
      <c r="N50" s="6"/>
      <c r="O50" s="4"/>
      <c r="P50" s="6"/>
      <c r="Q50" s="4"/>
      <c r="R50" s="6"/>
      <c r="S50" s="4"/>
      <c r="T50" s="6"/>
      <c r="U50" s="13"/>
      <c r="V50" s="19"/>
      <c r="W50" s="13"/>
      <c r="X50" s="22"/>
      <c r="Y50" s="13"/>
      <c r="Z50" s="22"/>
      <c r="AB50" s="25">
        <f t="shared" si="3"/>
        <v>0</v>
      </c>
    </row>
    <row r="51" spans="1:28" ht="13.1" customHeight="1" x14ac:dyDescent="0.2">
      <c r="A51" s="12"/>
      <c r="B51" s="12"/>
      <c r="C51" s="12"/>
      <c r="D51" s="12"/>
      <c r="E51" s="26"/>
      <c r="F51" s="32"/>
      <c r="G51" s="4"/>
      <c r="H51" s="7"/>
      <c r="I51" s="4"/>
      <c r="J51" s="6"/>
      <c r="K51" s="4"/>
      <c r="L51" s="6"/>
      <c r="M51" s="4"/>
      <c r="N51" s="6"/>
      <c r="O51" s="4"/>
      <c r="P51" s="6"/>
      <c r="Q51" s="4"/>
      <c r="R51" s="6"/>
      <c r="S51" s="4"/>
      <c r="T51" s="6"/>
      <c r="U51" s="13"/>
      <c r="V51" s="19"/>
      <c r="W51" s="13"/>
      <c r="X51" s="22"/>
      <c r="Y51" s="13"/>
      <c r="Z51" s="22"/>
      <c r="AB51" s="25">
        <f t="shared" si="3"/>
        <v>0</v>
      </c>
    </row>
    <row r="52" spans="1:28" ht="13.1" customHeight="1" x14ac:dyDescent="0.2">
      <c r="A52" s="12"/>
      <c r="B52" s="12"/>
      <c r="C52" s="12"/>
      <c r="D52" s="12"/>
      <c r="E52" s="26"/>
      <c r="F52" s="32"/>
      <c r="G52" s="4"/>
      <c r="H52" s="7"/>
      <c r="I52" s="4"/>
      <c r="J52" s="6"/>
      <c r="K52" s="4"/>
      <c r="L52" s="6"/>
      <c r="M52" s="4"/>
      <c r="N52" s="6"/>
      <c r="O52" s="4"/>
      <c r="P52" s="6"/>
      <c r="Q52" s="4"/>
      <c r="R52" s="6"/>
      <c r="S52" s="4"/>
      <c r="T52" s="6"/>
      <c r="U52" s="13"/>
      <c r="V52" s="19"/>
      <c r="W52" s="13"/>
      <c r="X52" s="22"/>
      <c r="Y52" s="13"/>
      <c r="Z52" s="22"/>
      <c r="AB52" s="25">
        <f t="shared" si="3"/>
        <v>0</v>
      </c>
    </row>
    <row r="53" spans="1:28" ht="13.1" customHeight="1" x14ac:dyDescent="0.2">
      <c r="A53" s="12"/>
      <c r="B53" s="12"/>
      <c r="C53" s="12"/>
      <c r="D53" s="12"/>
      <c r="E53" s="26"/>
      <c r="F53" s="32"/>
      <c r="G53" s="4"/>
      <c r="H53" s="7"/>
      <c r="I53" s="4"/>
      <c r="J53" s="6"/>
      <c r="K53" s="4"/>
      <c r="L53" s="6"/>
      <c r="M53" s="4"/>
      <c r="N53" s="6"/>
      <c r="O53" s="4"/>
      <c r="P53" s="6"/>
      <c r="Q53" s="4"/>
      <c r="R53" s="6"/>
      <c r="S53" s="4"/>
      <c r="T53" s="6"/>
      <c r="U53" s="13"/>
      <c r="V53" s="19"/>
      <c r="W53" s="13"/>
      <c r="X53" s="22"/>
      <c r="Y53" s="13"/>
      <c r="Z53" s="22"/>
      <c r="AB53" s="25">
        <f t="shared" si="3"/>
        <v>0</v>
      </c>
    </row>
    <row r="54" spans="1:28" ht="13.1" customHeight="1" x14ac:dyDescent="0.2">
      <c r="A54" s="12"/>
      <c r="B54" s="12"/>
      <c r="C54" s="12"/>
      <c r="D54" s="12"/>
      <c r="E54" s="26"/>
      <c r="F54" s="32"/>
      <c r="G54" s="4"/>
      <c r="H54" s="7"/>
      <c r="I54" s="4"/>
      <c r="J54" s="6"/>
      <c r="K54" s="4"/>
      <c r="L54" s="6"/>
      <c r="M54" s="4"/>
      <c r="N54" s="6"/>
      <c r="O54" s="4"/>
      <c r="P54" s="6"/>
      <c r="Q54" s="4"/>
      <c r="R54" s="6"/>
      <c r="S54" s="4"/>
      <c r="T54" s="6"/>
      <c r="U54" s="13"/>
      <c r="V54" s="19"/>
      <c r="W54" s="13"/>
      <c r="X54" s="22"/>
      <c r="Y54" s="13"/>
      <c r="Z54" s="22"/>
      <c r="AB54" s="25">
        <f t="shared" si="3"/>
        <v>0</v>
      </c>
    </row>
    <row r="55" spans="1:28" ht="13.1" customHeight="1" x14ac:dyDescent="0.2">
      <c r="A55" s="12"/>
      <c r="B55" s="12"/>
      <c r="C55" s="12"/>
      <c r="D55" s="12"/>
      <c r="E55" s="26"/>
      <c r="F55" s="32"/>
      <c r="G55" s="4"/>
      <c r="H55" s="7"/>
      <c r="I55" s="4"/>
      <c r="J55" s="6"/>
      <c r="K55" s="4"/>
      <c r="L55" s="6"/>
      <c r="M55" s="4"/>
      <c r="N55" s="6"/>
      <c r="O55" s="4"/>
      <c r="P55" s="6"/>
      <c r="Q55" s="4"/>
      <c r="R55" s="6"/>
      <c r="S55" s="4"/>
      <c r="T55" s="6"/>
      <c r="U55" s="13"/>
      <c r="V55" s="19"/>
      <c r="W55" s="13"/>
      <c r="X55" s="22"/>
      <c r="Y55" s="13"/>
      <c r="Z55" s="22"/>
      <c r="AB55" s="25">
        <f t="shared" si="3"/>
        <v>0</v>
      </c>
    </row>
    <row r="56" spans="1:28" ht="13.1" customHeight="1" x14ac:dyDescent="0.2">
      <c r="A56" s="12"/>
      <c r="B56" s="12"/>
      <c r="C56" s="12"/>
      <c r="D56" s="12"/>
      <c r="E56" s="26"/>
      <c r="F56" s="32"/>
      <c r="G56" s="4"/>
      <c r="H56" s="7"/>
      <c r="I56" s="4"/>
      <c r="J56" s="6"/>
      <c r="K56" s="4"/>
      <c r="L56" s="6"/>
      <c r="M56" s="4"/>
      <c r="N56" s="6"/>
      <c r="O56" s="4"/>
      <c r="P56" s="6"/>
      <c r="Q56" s="4"/>
      <c r="R56" s="6"/>
      <c r="S56" s="4"/>
      <c r="T56" s="6"/>
      <c r="U56" s="13"/>
      <c r="V56" s="19"/>
      <c r="W56" s="13"/>
      <c r="X56" s="22"/>
      <c r="Y56" s="13"/>
      <c r="Z56" s="22"/>
      <c r="AB56" s="25">
        <f t="shared" si="3"/>
        <v>0</v>
      </c>
    </row>
    <row r="57" spans="1:28" ht="13.1" customHeight="1" x14ac:dyDescent="0.2">
      <c r="A57" s="12"/>
      <c r="B57" s="12"/>
      <c r="C57" s="12"/>
      <c r="D57" s="12"/>
      <c r="E57" s="26"/>
      <c r="F57" s="32"/>
      <c r="G57" s="4"/>
      <c r="H57" s="7"/>
      <c r="I57" s="4"/>
      <c r="J57" s="6"/>
      <c r="K57" s="4"/>
      <c r="L57" s="6"/>
      <c r="M57" s="4"/>
      <c r="N57" s="6"/>
      <c r="O57" s="4"/>
      <c r="P57" s="6"/>
      <c r="Q57" s="4"/>
      <c r="R57" s="6"/>
      <c r="S57" s="4"/>
      <c r="T57" s="6"/>
      <c r="U57" s="13"/>
      <c r="V57" s="19"/>
      <c r="W57" s="13"/>
      <c r="X57" s="22"/>
      <c r="Y57" s="13"/>
      <c r="Z57" s="22"/>
      <c r="AB57" s="25">
        <f t="shared" si="3"/>
        <v>0</v>
      </c>
    </row>
    <row r="58" spans="1:28" ht="13.1" customHeight="1" x14ac:dyDescent="0.2">
      <c r="A58" s="12"/>
      <c r="B58" s="12"/>
      <c r="C58" s="12"/>
      <c r="D58" s="12"/>
      <c r="E58" s="26"/>
      <c r="F58" s="32"/>
      <c r="G58" s="4"/>
      <c r="H58" s="7"/>
      <c r="I58" s="4"/>
      <c r="J58" s="6"/>
      <c r="K58" s="4"/>
      <c r="L58" s="6"/>
      <c r="M58" s="4"/>
      <c r="N58" s="6"/>
      <c r="O58" s="4"/>
      <c r="P58" s="6"/>
      <c r="Q58" s="4"/>
      <c r="R58" s="6"/>
      <c r="S58" s="4"/>
      <c r="T58" s="6"/>
      <c r="U58" s="13"/>
      <c r="V58" s="19"/>
      <c r="W58" s="13"/>
      <c r="X58" s="22"/>
      <c r="Y58" s="13"/>
      <c r="Z58" s="22"/>
      <c r="AB58" s="25">
        <f t="shared" si="3"/>
        <v>0</v>
      </c>
    </row>
    <row r="59" spans="1:28" ht="13.1" customHeight="1" x14ac:dyDescent="0.2">
      <c r="A59" s="12"/>
      <c r="B59" s="12"/>
      <c r="C59" s="12"/>
      <c r="D59" s="12"/>
      <c r="E59" s="26"/>
      <c r="F59" s="32"/>
      <c r="G59" s="4"/>
      <c r="H59" s="7"/>
      <c r="I59" s="4"/>
      <c r="J59" s="6"/>
      <c r="K59" s="4"/>
      <c r="L59" s="6"/>
      <c r="M59" s="4"/>
      <c r="N59" s="6"/>
      <c r="O59" s="4"/>
      <c r="P59" s="6"/>
      <c r="Q59" s="4"/>
      <c r="R59" s="6"/>
      <c r="S59" s="4"/>
      <c r="T59" s="6"/>
      <c r="U59" s="13"/>
      <c r="V59" s="19"/>
      <c r="W59" s="13"/>
      <c r="X59" s="22"/>
      <c r="Y59" s="13"/>
      <c r="Z59" s="22"/>
      <c r="AB59" s="25">
        <f t="shared" si="3"/>
        <v>0</v>
      </c>
    </row>
    <row r="60" spans="1:28" ht="13.1" customHeight="1" x14ac:dyDescent="0.2">
      <c r="A60" s="12"/>
      <c r="B60" s="12"/>
      <c r="C60" s="12"/>
      <c r="D60" s="12"/>
      <c r="E60" s="26"/>
      <c r="F60" s="32"/>
      <c r="G60" s="4"/>
      <c r="H60" s="7"/>
      <c r="I60" s="4"/>
      <c r="J60" s="6"/>
      <c r="K60" s="4"/>
      <c r="L60" s="6"/>
      <c r="M60" s="4"/>
      <c r="N60" s="6"/>
      <c r="O60" s="4"/>
      <c r="P60" s="6"/>
      <c r="Q60" s="4"/>
      <c r="R60" s="6"/>
      <c r="S60" s="4"/>
      <c r="T60" s="6"/>
      <c r="U60" s="13"/>
      <c r="V60" s="19"/>
      <c r="W60" s="13"/>
      <c r="X60" s="22"/>
      <c r="Y60" s="13"/>
      <c r="Z60" s="22"/>
      <c r="AB60" s="25">
        <f t="shared" si="3"/>
        <v>0</v>
      </c>
    </row>
    <row r="61" spans="1:28" ht="13.1" customHeight="1" x14ac:dyDescent="0.2">
      <c r="A61" s="12"/>
      <c r="B61" s="12"/>
      <c r="C61" s="12"/>
      <c r="D61" s="12"/>
      <c r="E61" s="26"/>
      <c r="F61" s="32"/>
      <c r="G61" s="4"/>
      <c r="H61" s="7"/>
      <c r="I61" s="4"/>
      <c r="J61" s="6"/>
      <c r="K61" s="4"/>
      <c r="L61" s="6"/>
      <c r="M61" s="4"/>
      <c r="N61" s="6"/>
      <c r="O61" s="4"/>
      <c r="P61" s="6"/>
      <c r="Q61" s="4"/>
      <c r="R61" s="6"/>
      <c r="S61" s="4"/>
      <c r="T61" s="6"/>
      <c r="U61" s="13"/>
      <c r="V61" s="19"/>
      <c r="W61" s="13"/>
      <c r="X61" s="22"/>
      <c r="Y61" s="13"/>
      <c r="Z61" s="22"/>
      <c r="AB61" s="25">
        <f t="shared" si="3"/>
        <v>0</v>
      </c>
    </row>
    <row r="62" spans="1:28" ht="13.1" customHeight="1" x14ac:dyDescent="0.2">
      <c r="A62" s="12"/>
      <c r="B62" s="12"/>
      <c r="C62" s="12"/>
      <c r="D62" s="12"/>
      <c r="E62" s="26"/>
      <c r="F62" s="32"/>
      <c r="G62" s="4"/>
      <c r="H62" s="7"/>
      <c r="I62" s="4"/>
      <c r="J62" s="6"/>
      <c r="K62" s="4"/>
      <c r="L62" s="6"/>
      <c r="M62" s="4"/>
      <c r="N62" s="6"/>
      <c r="O62" s="4"/>
      <c r="P62" s="6"/>
      <c r="Q62" s="4"/>
      <c r="R62" s="6"/>
      <c r="S62" s="4"/>
      <c r="T62" s="6"/>
      <c r="U62" s="13"/>
      <c r="V62" s="19"/>
      <c r="W62" s="13"/>
      <c r="X62" s="22"/>
      <c r="Y62" s="13"/>
      <c r="Z62" s="22"/>
      <c r="AB62" s="25">
        <f t="shared" si="3"/>
        <v>0</v>
      </c>
    </row>
    <row r="63" spans="1:28" ht="13.1" customHeight="1" x14ac:dyDescent="0.2">
      <c r="A63" s="12"/>
      <c r="B63" s="12"/>
      <c r="C63" s="12"/>
      <c r="D63" s="12"/>
      <c r="E63" s="26"/>
      <c r="F63" s="32"/>
      <c r="G63" s="4"/>
      <c r="H63" s="7"/>
      <c r="I63" s="4"/>
      <c r="J63" s="6"/>
      <c r="K63" s="4"/>
      <c r="L63" s="6"/>
      <c r="M63" s="4"/>
      <c r="N63" s="6"/>
      <c r="O63" s="4"/>
      <c r="P63" s="6"/>
      <c r="Q63" s="4"/>
      <c r="R63" s="6"/>
      <c r="S63" s="4"/>
      <c r="T63" s="6"/>
      <c r="U63" s="13"/>
      <c r="V63" s="19"/>
      <c r="W63" s="13"/>
      <c r="X63" s="22"/>
      <c r="Y63" s="13"/>
      <c r="Z63" s="22"/>
      <c r="AB63" s="25">
        <f t="shared" si="3"/>
        <v>0</v>
      </c>
    </row>
    <row r="64" spans="1:28" ht="13.1" customHeight="1" x14ac:dyDescent="0.2">
      <c r="A64" s="12"/>
      <c r="B64" s="12"/>
      <c r="C64" s="12"/>
      <c r="D64" s="12"/>
      <c r="E64" s="26"/>
      <c r="F64" s="32"/>
      <c r="G64" s="4"/>
      <c r="H64" s="7"/>
      <c r="I64" s="4"/>
      <c r="J64" s="6"/>
      <c r="K64" s="4"/>
      <c r="L64" s="6"/>
      <c r="M64" s="4"/>
      <c r="N64" s="6"/>
      <c r="O64" s="4"/>
      <c r="P64" s="6"/>
      <c r="Q64" s="4"/>
      <c r="R64" s="6"/>
      <c r="S64" s="4"/>
      <c r="T64" s="6"/>
      <c r="U64" s="13"/>
      <c r="V64" s="19"/>
      <c r="W64" s="13"/>
      <c r="X64" s="22"/>
      <c r="Y64" s="13"/>
      <c r="Z64" s="22"/>
      <c r="AB64" s="25">
        <f t="shared" si="3"/>
        <v>0</v>
      </c>
    </row>
    <row r="65" spans="1:28" ht="13.1" customHeight="1" x14ac:dyDescent="0.2">
      <c r="A65" s="12"/>
      <c r="B65" s="12"/>
      <c r="C65" s="12"/>
      <c r="D65" s="12"/>
      <c r="E65" s="26"/>
      <c r="F65" s="32"/>
      <c r="G65" s="4"/>
      <c r="H65" s="7"/>
      <c r="I65" s="4"/>
      <c r="J65" s="6"/>
      <c r="K65" s="4"/>
      <c r="L65" s="6"/>
      <c r="M65" s="4"/>
      <c r="N65" s="6"/>
      <c r="O65" s="4"/>
      <c r="P65" s="6"/>
      <c r="Q65" s="4"/>
      <c r="R65" s="6"/>
      <c r="S65" s="4"/>
      <c r="T65" s="6"/>
      <c r="U65" s="13"/>
      <c r="V65" s="19"/>
      <c r="W65" s="13"/>
      <c r="X65" s="22"/>
      <c r="Y65" s="13"/>
      <c r="Z65" s="22"/>
      <c r="AB65" s="25">
        <f t="shared" si="3"/>
        <v>0</v>
      </c>
    </row>
    <row r="66" spans="1:28" ht="13.1" customHeight="1" x14ac:dyDescent="0.2">
      <c r="A66" s="12"/>
      <c r="B66" s="12"/>
      <c r="C66" s="12"/>
      <c r="D66" s="12"/>
      <c r="E66" s="26"/>
      <c r="F66" s="32"/>
      <c r="G66" s="4"/>
      <c r="H66" s="7"/>
      <c r="I66" s="4"/>
      <c r="J66" s="6"/>
      <c r="K66" s="4"/>
      <c r="L66" s="6"/>
      <c r="M66" s="4"/>
      <c r="N66" s="6"/>
      <c r="O66" s="4"/>
      <c r="P66" s="6"/>
      <c r="Q66" s="4"/>
      <c r="R66" s="6"/>
      <c r="S66" s="4"/>
      <c r="T66" s="6"/>
      <c r="U66" s="13"/>
      <c r="V66" s="19"/>
      <c r="W66" s="13"/>
      <c r="X66" s="22"/>
      <c r="Y66" s="13"/>
      <c r="Z66" s="22"/>
      <c r="AB66" s="25">
        <f t="shared" si="3"/>
        <v>0</v>
      </c>
    </row>
    <row r="67" spans="1:28" ht="13.1" customHeight="1" x14ac:dyDescent="0.2">
      <c r="A67" s="12"/>
      <c r="B67" s="12"/>
      <c r="C67" s="12"/>
      <c r="D67" s="12"/>
      <c r="E67" s="26"/>
      <c r="F67" s="32"/>
      <c r="G67" s="4"/>
      <c r="H67" s="7"/>
      <c r="I67" s="4"/>
      <c r="J67" s="6"/>
      <c r="K67" s="4"/>
      <c r="L67" s="6"/>
      <c r="M67" s="4"/>
      <c r="N67" s="6"/>
      <c r="O67" s="4"/>
      <c r="P67" s="6"/>
      <c r="Q67" s="4"/>
      <c r="R67" s="6"/>
      <c r="S67" s="4"/>
      <c r="T67" s="6"/>
      <c r="U67" s="13"/>
      <c r="V67" s="19"/>
      <c r="W67" s="13"/>
      <c r="X67" s="22"/>
      <c r="Y67" s="13"/>
      <c r="Z67" s="22"/>
      <c r="AB67" s="25">
        <f t="shared" si="3"/>
        <v>0</v>
      </c>
    </row>
    <row r="68" spans="1:28" ht="13.1" customHeight="1" x14ac:dyDescent="0.2">
      <c r="A68" s="12"/>
      <c r="B68" s="12"/>
      <c r="C68" s="12"/>
      <c r="D68" s="12"/>
      <c r="E68" s="26"/>
      <c r="F68" s="32"/>
      <c r="G68" s="4"/>
      <c r="H68" s="7"/>
      <c r="I68" s="4"/>
      <c r="J68" s="6"/>
      <c r="K68" s="4"/>
      <c r="L68" s="6"/>
      <c r="M68" s="4"/>
      <c r="N68" s="6"/>
      <c r="O68" s="4"/>
      <c r="P68" s="6"/>
      <c r="Q68" s="4"/>
      <c r="R68" s="6"/>
      <c r="S68" s="4"/>
      <c r="T68" s="6"/>
      <c r="U68" s="13"/>
      <c r="V68" s="19"/>
      <c r="W68" s="13"/>
      <c r="X68" s="22"/>
      <c r="Y68" s="13"/>
      <c r="Z68" s="22"/>
      <c r="AB68" s="25">
        <f t="shared" ref="AB68:AB78" si="4">V68-X68-Z68</f>
        <v>0</v>
      </c>
    </row>
    <row r="69" spans="1:28" ht="13.1" customHeight="1" x14ac:dyDescent="0.2">
      <c r="A69" s="12"/>
      <c r="B69" s="12"/>
      <c r="C69" s="12"/>
      <c r="D69" s="12"/>
      <c r="E69" s="26"/>
      <c r="F69" s="32"/>
      <c r="G69" s="4"/>
      <c r="H69" s="7"/>
      <c r="I69" s="4"/>
      <c r="J69" s="6"/>
      <c r="K69" s="4"/>
      <c r="L69" s="6"/>
      <c r="M69" s="4"/>
      <c r="N69" s="6"/>
      <c r="O69" s="4"/>
      <c r="P69" s="6"/>
      <c r="Q69" s="4"/>
      <c r="R69" s="6"/>
      <c r="S69" s="4"/>
      <c r="T69" s="6"/>
      <c r="U69" s="13"/>
      <c r="V69" s="19"/>
      <c r="W69" s="13"/>
      <c r="X69" s="22"/>
      <c r="Y69" s="13"/>
      <c r="Z69" s="22"/>
      <c r="AB69" s="25">
        <f t="shared" si="4"/>
        <v>0</v>
      </c>
    </row>
    <row r="70" spans="1:28" ht="13.1" customHeight="1" x14ac:dyDescent="0.2">
      <c r="A70" s="12"/>
      <c r="B70" s="12"/>
      <c r="C70" s="12"/>
      <c r="D70" s="12"/>
      <c r="E70" s="26"/>
      <c r="F70" s="32"/>
      <c r="G70" s="4"/>
      <c r="H70" s="7"/>
      <c r="I70" s="4"/>
      <c r="J70" s="6"/>
      <c r="K70" s="4"/>
      <c r="L70" s="6"/>
      <c r="M70" s="4"/>
      <c r="N70" s="6"/>
      <c r="O70" s="4"/>
      <c r="P70" s="6"/>
      <c r="Q70" s="4"/>
      <c r="R70" s="6"/>
      <c r="S70" s="4"/>
      <c r="T70" s="6"/>
      <c r="U70" s="13"/>
      <c r="V70" s="19"/>
      <c r="W70" s="13"/>
      <c r="X70" s="22"/>
      <c r="Y70" s="13"/>
      <c r="Z70" s="22"/>
      <c r="AB70" s="25">
        <f t="shared" si="4"/>
        <v>0</v>
      </c>
    </row>
    <row r="71" spans="1:28" ht="13.1" customHeight="1" x14ac:dyDescent="0.2">
      <c r="A71" s="12"/>
      <c r="B71" s="12"/>
      <c r="C71" s="12"/>
      <c r="D71" s="12"/>
      <c r="E71" s="26"/>
      <c r="F71" s="32"/>
      <c r="G71" s="4"/>
      <c r="H71" s="7"/>
      <c r="I71" s="4"/>
      <c r="J71" s="6"/>
      <c r="K71" s="4"/>
      <c r="L71" s="6"/>
      <c r="M71" s="4"/>
      <c r="N71" s="6"/>
      <c r="O71" s="4"/>
      <c r="P71" s="6"/>
      <c r="Q71" s="4"/>
      <c r="R71" s="6"/>
      <c r="S71" s="4"/>
      <c r="T71" s="6"/>
      <c r="U71" s="13"/>
      <c r="V71" s="19"/>
      <c r="W71" s="13"/>
      <c r="X71" s="22"/>
      <c r="Y71" s="13"/>
      <c r="Z71" s="22"/>
      <c r="AB71" s="25">
        <f t="shared" si="4"/>
        <v>0</v>
      </c>
    </row>
    <row r="72" spans="1:28" ht="13.1" customHeight="1" x14ac:dyDescent="0.2">
      <c r="A72" s="12"/>
      <c r="B72" s="12"/>
      <c r="C72" s="12"/>
      <c r="D72" s="12"/>
      <c r="E72" s="26"/>
      <c r="F72" s="32"/>
      <c r="G72" s="4"/>
      <c r="H72" s="7"/>
      <c r="I72" s="4"/>
      <c r="J72" s="6"/>
      <c r="K72" s="4"/>
      <c r="L72" s="6"/>
      <c r="M72" s="4"/>
      <c r="N72" s="6"/>
      <c r="O72" s="4"/>
      <c r="P72" s="6"/>
      <c r="Q72" s="4"/>
      <c r="R72" s="6"/>
      <c r="S72" s="4"/>
      <c r="T72" s="6"/>
      <c r="U72" s="13"/>
      <c r="V72" s="19"/>
      <c r="W72" s="13"/>
      <c r="X72" s="22"/>
      <c r="Y72" s="13"/>
      <c r="Z72" s="22"/>
      <c r="AB72" s="25">
        <f t="shared" si="4"/>
        <v>0</v>
      </c>
    </row>
    <row r="73" spans="1:28" ht="13.1" customHeight="1" x14ac:dyDescent="0.2">
      <c r="A73" s="12"/>
      <c r="B73" s="12"/>
      <c r="C73" s="12"/>
      <c r="D73" s="12"/>
      <c r="E73" s="26"/>
      <c r="F73" s="32"/>
      <c r="G73" s="4"/>
      <c r="H73" s="7"/>
      <c r="I73" s="4"/>
      <c r="J73" s="6"/>
      <c r="K73" s="4"/>
      <c r="L73" s="6"/>
      <c r="M73" s="4"/>
      <c r="N73" s="6"/>
      <c r="O73" s="4"/>
      <c r="P73" s="6"/>
      <c r="Q73" s="4"/>
      <c r="R73" s="6"/>
      <c r="S73" s="4"/>
      <c r="T73" s="6"/>
      <c r="U73" s="13"/>
      <c r="V73" s="19"/>
      <c r="W73" s="13"/>
      <c r="X73" s="22"/>
      <c r="Y73" s="13"/>
      <c r="Z73" s="22"/>
      <c r="AB73" s="25">
        <f t="shared" si="4"/>
        <v>0</v>
      </c>
    </row>
    <row r="74" spans="1:28" ht="13.1" customHeight="1" x14ac:dyDescent="0.2">
      <c r="A74" s="12"/>
      <c r="B74" s="12"/>
      <c r="C74" s="12"/>
      <c r="D74" s="12"/>
      <c r="E74" s="26"/>
      <c r="F74" s="32"/>
      <c r="G74" s="4"/>
      <c r="H74" s="7"/>
      <c r="I74" s="4"/>
      <c r="J74" s="6"/>
      <c r="K74" s="4"/>
      <c r="L74" s="6"/>
      <c r="M74" s="4"/>
      <c r="N74" s="6"/>
      <c r="O74" s="4"/>
      <c r="P74" s="6"/>
      <c r="Q74" s="4"/>
      <c r="R74" s="6"/>
      <c r="S74" s="4"/>
      <c r="T74" s="6"/>
      <c r="U74" s="13"/>
      <c r="V74" s="19"/>
      <c r="W74" s="13"/>
      <c r="X74" s="22"/>
      <c r="Y74" s="13"/>
      <c r="Z74" s="22"/>
      <c r="AB74" s="25">
        <f t="shared" si="4"/>
        <v>0</v>
      </c>
    </row>
    <row r="75" spans="1:28" ht="13.1" customHeight="1" x14ac:dyDescent="0.2">
      <c r="A75" s="12"/>
      <c r="B75" s="12"/>
      <c r="C75" s="12"/>
      <c r="D75" s="12"/>
      <c r="E75" s="26"/>
      <c r="F75" s="32"/>
      <c r="G75" s="4"/>
      <c r="H75" s="7"/>
      <c r="I75" s="4"/>
      <c r="J75" s="6"/>
      <c r="K75" s="4"/>
      <c r="L75" s="6"/>
      <c r="M75" s="4"/>
      <c r="N75" s="6"/>
      <c r="O75" s="4"/>
      <c r="P75" s="6"/>
      <c r="Q75" s="4"/>
      <c r="R75" s="6"/>
      <c r="S75" s="4"/>
      <c r="T75" s="6"/>
      <c r="U75" s="13"/>
      <c r="V75" s="19"/>
      <c r="W75" s="13"/>
      <c r="X75" s="22"/>
      <c r="Y75" s="13"/>
      <c r="Z75" s="22"/>
      <c r="AB75" s="25">
        <f t="shared" si="4"/>
        <v>0</v>
      </c>
    </row>
    <row r="76" spans="1:28" ht="13.1" customHeight="1" x14ac:dyDescent="0.2">
      <c r="A76" s="12"/>
      <c r="B76" s="12"/>
      <c r="C76" s="12"/>
      <c r="D76" s="12"/>
      <c r="E76" s="26"/>
      <c r="F76" s="32"/>
      <c r="G76" s="4"/>
      <c r="H76" s="7"/>
      <c r="I76" s="4"/>
      <c r="J76" s="6"/>
      <c r="K76" s="4"/>
      <c r="L76" s="6"/>
      <c r="M76" s="4"/>
      <c r="N76" s="6"/>
      <c r="O76" s="4"/>
      <c r="P76" s="6"/>
      <c r="Q76" s="4"/>
      <c r="R76" s="6"/>
      <c r="S76" s="4"/>
      <c r="T76" s="6"/>
      <c r="U76" s="13"/>
      <c r="V76" s="19"/>
      <c r="W76" s="13"/>
      <c r="X76" s="22"/>
      <c r="Y76" s="13"/>
      <c r="Z76" s="22"/>
      <c r="AB76" s="25">
        <f t="shared" si="4"/>
        <v>0</v>
      </c>
    </row>
    <row r="77" spans="1:28" ht="13.1" customHeight="1" x14ac:dyDescent="0.2">
      <c r="A77" s="12"/>
      <c r="B77" s="12"/>
      <c r="C77" s="12"/>
      <c r="D77" s="12"/>
      <c r="E77" s="26"/>
      <c r="F77" s="32"/>
      <c r="G77" s="4"/>
      <c r="H77" s="7"/>
      <c r="I77" s="4"/>
      <c r="J77" s="6"/>
      <c r="K77" s="4"/>
      <c r="L77" s="6"/>
      <c r="M77" s="4"/>
      <c r="N77" s="6"/>
      <c r="O77" s="4"/>
      <c r="P77" s="6"/>
      <c r="Q77" s="4"/>
      <c r="R77" s="6"/>
      <c r="S77" s="4"/>
      <c r="T77" s="6"/>
      <c r="U77" s="13"/>
      <c r="V77" s="19"/>
      <c r="W77" s="13"/>
      <c r="X77" s="22"/>
      <c r="Y77" s="13"/>
      <c r="Z77" s="22"/>
      <c r="AB77" s="25">
        <f t="shared" si="4"/>
        <v>0</v>
      </c>
    </row>
    <row r="78" spans="1:28" ht="13.1" customHeight="1" x14ac:dyDescent="0.2">
      <c r="A78" s="12"/>
      <c r="B78" s="12"/>
      <c r="C78" s="12"/>
      <c r="D78" s="12"/>
      <c r="E78" s="27"/>
      <c r="F78" s="32"/>
      <c r="G78" s="4"/>
      <c r="H78" s="10"/>
      <c r="I78" s="4"/>
      <c r="J78" s="11"/>
      <c r="K78" s="4"/>
      <c r="L78" s="11"/>
      <c r="M78" s="4"/>
      <c r="N78" s="11"/>
      <c r="O78" s="4"/>
      <c r="P78" s="11"/>
      <c r="Q78" s="4"/>
      <c r="R78" s="11"/>
      <c r="S78" s="4"/>
      <c r="T78" s="11"/>
      <c r="U78" s="13"/>
      <c r="V78" s="20"/>
      <c r="W78" s="13"/>
      <c r="X78" s="23"/>
      <c r="Y78" s="13"/>
      <c r="Z78" s="23"/>
      <c r="AB78" s="25">
        <f t="shared" si="4"/>
        <v>0</v>
      </c>
    </row>
    <row r="79" spans="1:28" ht="13.1" customHeight="1" x14ac:dyDescent="0.2">
      <c r="F79" s="33"/>
    </row>
    <row r="80" spans="1:28" ht="13.1" customHeight="1" x14ac:dyDescent="0.2">
      <c r="F80" s="34"/>
    </row>
    <row r="81" spans="6:6" ht="13.1" customHeight="1" x14ac:dyDescent="0.2">
      <c r="F81" s="34"/>
    </row>
    <row r="82" spans="6:6" ht="13.1" customHeight="1" x14ac:dyDescent="0.2">
      <c r="F82" s="34"/>
    </row>
    <row r="83" spans="6:6" ht="13.1" customHeight="1" x14ac:dyDescent="0.2">
      <c r="F83" s="34"/>
    </row>
    <row r="84" spans="6:6" ht="13.1" customHeight="1" x14ac:dyDescent="0.2">
      <c r="F84" s="34"/>
    </row>
    <row r="85" spans="6:6" ht="13.1" customHeight="1" x14ac:dyDescent="0.2">
      <c r="F85" s="34"/>
    </row>
    <row r="86" spans="6:6" ht="13.1" customHeight="1" x14ac:dyDescent="0.2">
      <c r="F86" s="34"/>
    </row>
    <row r="87" spans="6:6" ht="13.1" customHeight="1" x14ac:dyDescent="0.2">
      <c r="F87" s="34"/>
    </row>
    <row r="88" spans="6:6" ht="13.1" customHeight="1" x14ac:dyDescent="0.2">
      <c r="F88" s="34"/>
    </row>
    <row r="89" spans="6:6" ht="13.1" customHeight="1" x14ac:dyDescent="0.2">
      <c r="F89" s="34"/>
    </row>
    <row r="90" spans="6:6" ht="13.1" customHeight="1" x14ac:dyDescent="0.2">
      <c r="F90" s="34"/>
    </row>
    <row r="91" spans="6:6" ht="13.1" customHeight="1" x14ac:dyDescent="0.2">
      <c r="F91" s="34"/>
    </row>
    <row r="92" spans="6:6" ht="13.1" customHeight="1" x14ac:dyDescent="0.2">
      <c r="F92" s="34"/>
    </row>
    <row r="93" spans="6:6" ht="13.1" customHeight="1" x14ac:dyDescent="0.2">
      <c r="F93" s="34"/>
    </row>
    <row r="94" spans="6:6" ht="13.1" customHeight="1" x14ac:dyDescent="0.2">
      <c r="F94" s="34"/>
    </row>
    <row r="95" spans="6:6" ht="13.1" customHeight="1" x14ac:dyDescent="0.2">
      <c r="F95" s="34"/>
    </row>
    <row r="96" spans="6:6" ht="13.1" customHeight="1" x14ac:dyDescent="0.2">
      <c r="F96" s="34"/>
    </row>
    <row r="97" spans="6:6" ht="13.1" customHeight="1" x14ac:dyDescent="0.2">
      <c r="F97" s="34"/>
    </row>
    <row r="98" spans="6:6" ht="13.1" customHeight="1" x14ac:dyDescent="0.2">
      <c r="F98" s="34"/>
    </row>
    <row r="99" spans="6:6" ht="13.1" customHeight="1" x14ac:dyDescent="0.2">
      <c r="F99" s="34"/>
    </row>
    <row r="100" spans="6:6" ht="13.1" customHeight="1" x14ac:dyDescent="0.2">
      <c r="F100" s="34"/>
    </row>
    <row r="101" spans="6:6" ht="13.1" customHeight="1" x14ac:dyDescent="0.2">
      <c r="F101" s="34"/>
    </row>
    <row r="102" spans="6:6" ht="13.1" customHeight="1" x14ac:dyDescent="0.2">
      <c r="F102" s="36"/>
    </row>
    <row r="103" spans="6:6" ht="13.1" customHeight="1" x14ac:dyDescent="0.2">
      <c r="F103" s="28"/>
    </row>
    <row r="104" spans="6:6" ht="13.1" customHeight="1" x14ac:dyDescent="0.2">
      <c r="F104" s="28"/>
    </row>
    <row r="105" spans="6:6" ht="13.1" customHeight="1" x14ac:dyDescent="0.2">
      <c r="F105" s="28"/>
    </row>
    <row r="106" spans="6:6" ht="13.1" customHeight="1" x14ac:dyDescent="0.2">
      <c r="F106" s="28"/>
    </row>
    <row r="107" spans="6:6" ht="13.1" customHeight="1" x14ac:dyDescent="0.2">
      <c r="F107" s="28"/>
    </row>
    <row r="108" spans="6:6" ht="13.1" customHeight="1" x14ac:dyDescent="0.2">
      <c r="F108" s="28"/>
    </row>
    <row r="109" spans="6:6" ht="13.1" customHeight="1" x14ac:dyDescent="0.2">
      <c r="F109" s="28"/>
    </row>
    <row r="110" spans="6:6" ht="13.1" customHeight="1" x14ac:dyDescent="0.2">
      <c r="F110" s="29"/>
    </row>
  </sheetData>
  <sheetProtection selectLockedCells="1"/>
  <sortState ref="A2:XFD103">
    <sortCondition descending="1" ref="E2"/>
  </sortState>
  <conditionalFormatting sqref="H23:H109">
    <cfRule type="containsText" dxfId="267" priority="7091" operator="containsText" text="Clinique Nantaise">
      <formula>NOT(ISERROR(SEARCH("Clinique Nantaise",H23)))</formula>
    </cfRule>
  </conditionalFormatting>
  <conditionalFormatting sqref="H23:H102">
    <cfRule type="containsText" dxfId="266" priority="7095" operator="containsText" text="Challans Smur">
      <formula>NOT(ISERROR(SEARCH("Challans Smur",H23)))</formula>
    </cfRule>
  </conditionalFormatting>
  <conditionalFormatting sqref="H23:H102">
    <cfRule type="containsText" dxfId="265" priority="7092" operator="containsText" text="Challans Chevillon">
      <formula>NOT(ISERROR(SEARCH("Challans Chevillon",H23)))</formula>
    </cfRule>
    <cfRule type="containsText" dxfId="264" priority="7093" operator="containsText" text="CHD La Roche/Yon">
      <formula>NOT(ISERROR(SEARCH("CHD La Roche/Yon",H23)))</formula>
    </cfRule>
    <cfRule type="containsText" dxfId="263" priority="7094" operator="containsText" text="Beauvoir">
      <formula>NOT(ISERROR(SEARCH("Beauvoir",H23)))</formula>
    </cfRule>
    <cfRule type="containsText" dxfId="262" priority="7097" operator="containsText" text="Challans Scan">
      <formula>NOT(ISERROR(SEARCH("Challans Scan",H23)))</formula>
    </cfRule>
  </conditionalFormatting>
  <conditionalFormatting sqref="F23:F102">
    <cfRule type="containsText" dxfId="261" priority="7072" operator="containsText" text="Kiné">
      <formula>NOT(ISERROR(SEARCH("Kiné",F23)))</formula>
    </cfRule>
  </conditionalFormatting>
  <conditionalFormatting sqref="F23:F109">
    <cfRule type="containsText" dxfId="260" priority="7060" operator="containsText" text="Chirurgie">
      <formula>NOT(ISERROR(SEARCH("Chirurgie",F23)))</formula>
    </cfRule>
    <cfRule type="containsText" dxfId="259" priority="7069" operator="containsText" text="Scan">
      <formula>NOT(ISERROR(SEARCH("Scan",F23)))</formula>
    </cfRule>
    <cfRule type="containsText" dxfId="258" priority="7070" operator="containsText" text="Covid">
      <formula>NOT(ISERROR(SEARCH("Covid",F23)))</formula>
    </cfRule>
    <cfRule type="containsText" dxfId="257" priority="7071" operator="containsText" text="URGENCE">
      <formula>NOT(ISERROR(SEARCH("URGENCE",F23)))</formula>
    </cfRule>
  </conditionalFormatting>
  <conditionalFormatting sqref="H22">
    <cfRule type="containsText" dxfId="256" priority="6525" operator="containsText" text="Clinique Nantaise">
      <formula>NOT(ISERROR(SEARCH("Clinique Nantaise",H22)))</formula>
    </cfRule>
  </conditionalFormatting>
  <conditionalFormatting sqref="H22">
    <cfRule type="containsText" dxfId="255" priority="6526" operator="containsText" text="Challans Chevillon">
      <formula>NOT(ISERROR(SEARCH("Challans Chevillon",H22)))</formula>
    </cfRule>
    <cfRule type="containsText" dxfId="254" priority="6527" operator="containsText" text="CHD La Roche/Yon">
      <formula>NOT(ISERROR(SEARCH("CHD La Roche/Yon",H22)))</formula>
    </cfRule>
    <cfRule type="containsText" dxfId="253" priority="6528" operator="containsText" text="Beauvoir">
      <formula>NOT(ISERROR(SEARCH("Beauvoir",H22)))</formula>
    </cfRule>
    <cfRule type="containsText" dxfId="252" priority="6529" operator="containsText" text="Challans Scan">
      <formula>NOT(ISERROR(SEARCH("Challans Scan",H22)))</formula>
    </cfRule>
  </conditionalFormatting>
  <conditionalFormatting sqref="F22">
    <cfRule type="containsText" dxfId="251" priority="6524" operator="containsText" text="Kiné">
      <formula>NOT(ISERROR(SEARCH("Kiné",F22)))</formula>
    </cfRule>
  </conditionalFormatting>
  <conditionalFormatting sqref="F22">
    <cfRule type="containsText" dxfId="250" priority="6520" operator="containsText" text="Chirurgie">
      <formula>NOT(ISERROR(SEARCH("Chirurgie",F22)))</formula>
    </cfRule>
    <cfRule type="containsText" dxfId="249" priority="6521" operator="containsText" text="Scan">
      <formula>NOT(ISERROR(SEARCH("Scan",F22)))</formula>
    </cfRule>
    <cfRule type="containsText" dxfId="248" priority="6522" operator="containsText" text="Covid">
      <formula>NOT(ISERROR(SEARCH("Covid",F22)))</formula>
    </cfRule>
    <cfRule type="containsText" dxfId="247" priority="6523" operator="containsText" text="URGENCE">
      <formula>NOT(ISERROR(SEARCH("URGENCE",F22)))</formula>
    </cfRule>
  </conditionalFormatting>
  <conditionalFormatting sqref="H21">
    <cfRule type="containsText" dxfId="246" priority="6495" operator="containsText" text="Clinique Nantaise">
      <formula>NOT(ISERROR(SEARCH("Clinique Nantaise",H21)))</formula>
    </cfRule>
  </conditionalFormatting>
  <conditionalFormatting sqref="H21">
    <cfRule type="containsText" dxfId="245" priority="6496" operator="containsText" text="Challans Chevillon">
      <formula>NOT(ISERROR(SEARCH("Challans Chevillon",H21)))</formula>
    </cfRule>
    <cfRule type="containsText" dxfId="244" priority="6497" operator="containsText" text="CHD La Roche/Yon">
      <formula>NOT(ISERROR(SEARCH("CHD La Roche/Yon",H21)))</formula>
    </cfRule>
    <cfRule type="containsText" dxfId="243" priority="6498" operator="containsText" text="Beauvoir">
      <formula>NOT(ISERROR(SEARCH("Beauvoir",H21)))</formula>
    </cfRule>
    <cfRule type="containsText" dxfId="242" priority="6499" operator="containsText" text="Challans Scan">
      <formula>NOT(ISERROR(SEARCH("Challans Scan",H21)))</formula>
    </cfRule>
  </conditionalFormatting>
  <conditionalFormatting sqref="F21">
    <cfRule type="containsText" dxfId="241" priority="6494" operator="containsText" text="Kiné">
      <formula>NOT(ISERROR(SEARCH("Kiné",F21)))</formula>
    </cfRule>
  </conditionalFormatting>
  <conditionalFormatting sqref="F21">
    <cfRule type="containsText" dxfId="240" priority="6490" operator="containsText" text="Chirurgie">
      <formula>NOT(ISERROR(SEARCH("Chirurgie",F21)))</formula>
    </cfRule>
    <cfRule type="containsText" dxfId="239" priority="6491" operator="containsText" text="Scan">
      <formula>NOT(ISERROR(SEARCH("Scan",F21)))</formula>
    </cfRule>
    <cfRule type="containsText" dxfId="238" priority="6492" operator="containsText" text="Covid">
      <formula>NOT(ISERROR(SEARCH("Covid",F21)))</formula>
    </cfRule>
    <cfRule type="containsText" dxfId="237" priority="6493" operator="containsText" text="URGENCE">
      <formula>NOT(ISERROR(SEARCH("URGENCE",F21)))</formula>
    </cfRule>
  </conditionalFormatting>
  <conditionalFormatting sqref="H20">
    <cfRule type="containsText" dxfId="236" priority="6475" operator="containsText" text="Clinique Nantaise">
      <formula>NOT(ISERROR(SEARCH("Clinique Nantaise",H20)))</formula>
    </cfRule>
  </conditionalFormatting>
  <conditionalFormatting sqref="H20">
    <cfRule type="containsText" dxfId="235" priority="6476" operator="containsText" text="Challans Chevillon">
      <formula>NOT(ISERROR(SEARCH("Challans Chevillon",H20)))</formula>
    </cfRule>
    <cfRule type="containsText" dxfId="234" priority="6477" operator="containsText" text="CHD La Roche/Yon">
      <formula>NOT(ISERROR(SEARCH("CHD La Roche/Yon",H20)))</formula>
    </cfRule>
    <cfRule type="containsText" dxfId="233" priority="6478" operator="containsText" text="Beauvoir">
      <formula>NOT(ISERROR(SEARCH("Beauvoir",H20)))</formula>
    </cfRule>
    <cfRule type="containsText" dxfId="232" priority="6479" operator="containsText" text="Challans Scan">
      <formula>NOT(ISERROR(SEARCH("Challans Scan",H20)))</formula>
    </cfRule>
  </conditionalFormatting>
  <conditionalFormatting sqref="F20">
    <cfRule type="containsText" dxfId="231" priority="6474" operator="containsText" text="Kiné">
      <formula>NOT(ISERROR(SEARCH("Kiné",F20)))</formula>
    </cfRule>
  </conditionalFormatting>
  <conditionalFormatting sqref="F20">
    <cfRule type="containsText" dxfId="230" priority="6470" operator="containsText" text="Chirurgie">
      <formula>NOT(ISERROR(SEARCH("Chirurgie",F20)))</formula>
    </cfRule>
    <cfRule type="containsText" dxfId="229" priority="6471" operator="containsText" text="Scan">
      <formula>NOT(ISERROR(SEARCH("Scan",F20)))</formula>
    </cfRule>
    <cfRule type="containsText" dxfId="228" priority="6472" operator="containsText" text="Covid">
      <formula>NOT(ISERROR(SEARCH("Covid",F20)))</formula>
    </cfRule>
    <cfRule type="containsText" dxfId="227" priority="6473" operator="containsText" text="URGENCE">
      <formula>NOT(ISERROR(SEARCH("URGENCE",F20)))</formula>
    </cfRule>
  </conditionalFormatting>
  <conditionalFormatting sqref="H19">
    <cfRule type="containsText" dxfId="226" priority="6305" operator="containsText" text="Clinique Nantaise">
      <formula>NOT(ISERROR(SEARCH("Clinique Nantaise",H19)))</formula>
    </cfRule>
  </conditionalFormatting>
  <conditionalFormatting sqref="H19">
    <cfRule type="containsText" dxfId="225" priority="6306" operator="containsText" text="Challans Chevillon">
      <formula>NOT(ISERROR(SEARCH("Challans Chevillon",H19)))</formula>
    </cfRule>
    <cfRule type="containsText" dxfId="224" priority="6307" operator="containsText" text="CHD La Roche/Yon">
      <formula>NOT(ISERROR(SEARCH("CHD La Roche/Yon",H19)))</formula>
    </cfRule>
    <cfRule type="containsText" dxfId="223" priority="6308" operator="containsText" text="Beauvoir">
      <formula>NOT(ISERROR(SEARCH("Beauvoir",H19)))</formula>
    </cfRule>
  </conditionalFormatting>
  <conditionalFormatting sqref="F19">
    <cfRule type="containsText" dxfId="222" priority="6304" operator="containsText" text="Kiné">
      <formula>NOT(ISERROR(SEARCH("Kiné",F19)))</formula>
    </cfRule>
  </conditionalFormatting>
  <conditionalFormatting sqref="F19">
    <cfRule type="containsText" dxfId="221" priority="6300" operator="containsText" text="Chirurgie">
      <formula>NOT(ISERROR(SEARCH("Chirurgie",F19)))</formula>
    </cfRule>
    <cfRule type="containsText" dxfId="220" priority="6301" operator="containsText" text="Scan">
      <formula>NOT(ISERROR(SEARCH("Scan",F19)))</formula>
    </cfRule>
    <cfRule type="containsText" dxfId="219" priority="6302" operator="containsText" text="Covid">
      <formula>NOT(ISERROR(SEARCH("Covid",F19)))</formula>
    </cfRule>
    <cfRule type="containsText" dxfId="218" priority="6303" operator="containsText" text="URGENCE">
      <formula>NOT(ISERROR(SEARCH("URGENCE",F19)))</formula>
    </cfRule>
  </conditionalFormatting>
  <conditionalFormatting sqref="H19:H100">
    <cfRule type="containsText" dxfId="217" priority="6259" operator="containsText" text="Challans Smur">
      <formula>NOT(ISERROR(SEARCH("Challans Smur",H19)))</formula>
    </cfRule>
  </conditionalFormatting>
  <conditionalFormatting sqref="H18">
    <cfRule type="containsText" dxfId="216" priority="4813" operator="containsText" text="Clinique Nantaise">
      <formula>NOT(ISERROR(SEARCH("Clinique Nantaise",H18)))</formula>
    </cfRule>
  </conditionalFormatting>
  <conditionalFormatting sqref="H18">
    <cfRule type="containsText" dxfId="215" priority="4814" operator="containsText" text="Challans Chevillon">
      <formula>NOT(ISERROR(SEARCH("Challans Chevillon",H18)))</formula>
    </cfRule>
    <cfRule type="containsText" dxfId="214" priority="4815" operator="containsText" text="CHD La Roche/Yon">
      <formula>NOT(ISERROR(SEARCH("CHD La Roche/Yon",H18)))</formula>
    </cfRule>
    <cfRule type="containsText" dxfId="213" priority="4816" operator="containsText" text="Beauvoir">
      <formula>NOT(ISERROR(SEARCH("Beauvoir",H18)))</formula>
    </cfRule>
    <cfRule type="containsText" dxfId="212" priority="4817" operator="containsText" text="Challans Scan">
      <formula>NOT(ISERROR(SEARCH("Challans Scan",H18)))</formula>
    </cfRule>
  </conditionalFormatting>
  <conditionalFormatting sqref="F18">
    <cfRule type="containsText" dxfId="211" priority="4812" operator="containsText" text="Kiné">
      <formula>NOT(ISERROR(SEARCH("Kiné",F18)))</formula>
    </cfRule>
  </conditionalFormatting>
  <conditionalFormatting sqref="F18">
    <cfRule type="containsText" dxfId="210" priority="4808" operator="containsText" text="Chirurgie">
      <formula>NOT(ISERROR(SEARCH("Chirurgie",F18)))</formula>
    </cfRule>
    <cfRule type="containsText" dxfId="209" priority="4809" operator="containsText" text="Scan">
      <formula>NOT(ISERROR(SEARCH("Scan",F18)))</formula>
    </cfRule>
    <cfRule type="containsText" dxfId="208" priority="4810" operator="containsText" text="Covid">
      <formula>NOT(ISERROR(SEARCH("Covid",F18)))</formula>
    </cfRule>
    <cfRule type="containsText" dxfId="207" priority="4811" operator="containsText" text="URGENCE">
      <formula>NOT(ISERROR(SEARCH("URGENCE",F18)))</formula>
    </cfRule>
  </conditionalFormatting>
  <conditionalFormatting sqref="H18">
    <cfRule type="containsText" dxfId="206" priority="4807" operator="containsText" text="Challans Smur">
      <formula>NOT(ISERROR(SEARCH("Challans Smur",H18)))</formula>
    </cfRule>
  </conditionalFormatting>
  <conditionalFormatting sqref="H18:H100">
    <cfRule type="containsText" dxfId="205" priority="6309" operator="containsText" text="Challans CHD">
      <formula>NOT(ISERROR(SEARCH("Challans CHD",H18)))</formula>
    </cfRule>
  </conditionalFormatting>
  <conditionalFormatting sqref="H17">
    <cfRule type="containsText" dxfId="204" priority="3871" operator="containsText" text="Clinique Nantaise">
      <formula>NOT(ISERROR(SEARCH("Clinique Nantaise",H17)))</formula>
    </cfRule>
  </conditionalFormatting>
  <conditionalFormatting sqref="H17">
    <cfRule type="containsText" dxfId="203" priority="3872" operator="containsText" text="Challans Chevillon">
      <formula>NOT(ISERROR(SEARCH("Challans Chevillon",H17)))</formula>
    </cfRule>
    <cfRule type="containsText" dxfId="202" priority="3873" operator="containsText" text="CHD La Roche/Yon">
      <formula>NOT(ISERROR(SEARCH("CHD La Roche/Yon",H17)))</formula>
    </cfRule>
    <cfRule type="containsText" dxfId="201" priority="3874" operator="containsText" text="Beauvoir">
      <formula>NOT(ISERROR(SEARCH("Beauvoir",H17)))</formula>
    </cfRule>
    <cfRule type="containsText" dxfId="200" priority="3875" operator="containsText" text="Challans Scan">
      <formula>NOT(ISERROR(SEARCH("Challans Scan",H17)))</formula>
    </cfRule>
  </conditionalFormatting>
  <conditionalFormatting sqref="F17">
    <cfRule type="containsText" dxfId="199" priority="3870" operator="containsText" text="Kiné">
      <formula>NOT(ISERROR(SEARCH("Kiné",F17)))</formula>
    </cfRule>
  </conditionalFormatting>
  <conditionalFormatting sqref="F17">
    <cfRule type="containsText" dxfId="198" priority="3866" operator="containsText" text="Chirurgie">
      <formula>NOT(ISERROR(SEARCH("Chirurgie",F17)))</formula>
    </cfRule>
    <cfRule type="containsText" dxfId="197" priority="3867" operator="containsText" text="Scan">
      <formula>NOT(ISERROR(SEARCH("Scan",F17)))</formula>
    </cfRule>
    <cfRule type="containsText" dxfId="196" priority="3868" operator="containsText" text="Covid">
      <formula>NOT(ISERROR(SEARCH("Covid",F17)))</formula>
    </cfRule>
    <cfRule type="containsText" dxfId="195" priority="3869" operator="containsText" text="URGENCE">
      <formula>NOT(ISERROR(SEARCH("URGENCE",F17)))</formula>
    </cfRule>
  </conditionalFormatting>
  <conditionalFormatting sqref="H17">
    <cfRule type="containsText" dxfId="194" priority="3865" operator="containsText" text="Challans Smur">
      <formula>NOT(ISERROR(SEARCH("Challans Smur",H17)))</formula>
    </cfRule>
  </conditionalFormatting>
  <conditionalFormatting sqref="H17">
    <cfRule type="containsText" dxfId="193" priority="3876" operator="containsText" text="Challans CHD">
      <formula>NOT(ISERROR(SEARCH("Challans CHD",H17)))</formula>
    </cfRule>
  </conditionalFormatting>
  <conditionalFormatting sqref="H16">
    <cfRule type="containsText" dxfId="192" priority="3835" operator="containsText" text="Clinique Nantaise">
      <formula>NOT(ISERROR(SEARCH("Clinique Nantaise",H16)))</formula>
    </cfRule>
  </conditionalFormatting>
  <conditionalFormatting sqref="H16">
    <cfRule type="containsText" dxfId="191" priority="3836" operator="containsText" text="Challans Chevillon">
      <formula>NOT(ISERROR(SEARCH("Challans Chevillon",H16)))</formula>
    </cfRule>
    <cfRule type="containsText" dxfId="190" priority="3837" operator="containsText" text="CHD La Roche/Yon">
      <formula>NOT(ISERROR(SEARCH("CHD La Roche/Yon",H16)))</formula>
    </cfRule>
    <cfRule type="containsText" dxfId="189" priority="3838" operator="containsText" text="Beauvoir">
      <formula>NOT(ISERROR(SEARCH("Beauvoir",H16)))</formula>
    </cfRule>
    <cfRule type="containsText" dxfId="188" priority="3839" operator="containsText" text="Challans Scan">
      <formula>NOT(ISERROR(SEARCH("Challans Scan",H16)))</formula>
    </cfRule>
  </conditionalFormatting>
  <conditionalFormatting sqref="F16">
    <cfRule type="containsText" dxfId="187" priority="3834" operator="containsText" text="Kiné">
      <formula>NOT(ISERROR(SEARCH("Kiné",F16)))</formula>
    </cfRule>
  </conditionalFormatting>
  <conditionalFormatting sqref="F16">
    <cfRule type="containsText" dxfId="186" priority="3830" operator="containsText" text="Chirurgie">
      <formula>NOT(ISERROR(SEARCH("Chirurgie",F16)))</formula>
    </cfRule>
    <cfRule type="containsText" dxfId="185" priority="3831" operator="containsText" text="Scan">
      <formula>NOT(ISERROR(SEARCH("Scan",F16)))</formula>
    </cfRule>
    <cfRule type="containsText" dxfId="184" priority="3832" operator="containsText" text="Covid">
      <formula>NOT(ISERROR(SEARCH("Covid",F16)))</formula>
    </cfRule>
    <cfRule type="containsText" dxfId="183" priority="3833" operator="containsText" text="URGENCE">
      <formula>NOT(ISERROR(SEARCH("URGENCE",F16)))</formula>
    </cfRule>
  </conditionalFormatting>
  <conditionalFormatting sqref="H16">
    <cfRule type="containsText" dxfId="182" priority="3829" operator="containsText" text="Challans Smur">
      <formula>NOT(ISERROR(SEARCH("Challans Smur",H16)))</formula>
    </cfRule>
  </conditionalFormatting>
  <conditionalFormatting sqref="H16">
    <cfRule type="containsText" dxfId="181" priority="3840" operator="containsText" text="Challans CHD">
      <formula>NOT(ISERROR(SEARCH("Challans CHD",H16)))</formula>
    </cfRule>
  </conditionalFormatting>
  <conditionalFormatting sqref="H15">
    <cfRule type="containsText" dxfId="180" priority="3799" operator="containsText" text="Clinique Nantaise">
      <formula>NOT(ISERROR(SEARCH("Clinique Nantaise",H15)))</formula>
    </cfRule>
  </conditionalFormatting>
  <conditionalFormatting sqref="H15">
    <cfRule type="containsText" dxfId="179" priority="3800" operator="containsText" text="Challans Chevillon">
      <formula>NOT(ISERROR(SEARCH("Challans Chevillon",H15)))</formula>
    </cfRule>
    <cfRule type="containsText" dxfId="178" priority="3801" operator="containsText" text="CHD La Roche/Yon">
      <formula>NOT(ISERROR(SEARCH("CHD La Roche/Yon",H15)))</formula>
    </cfRule>
    <cfRule type="containsText" dxfId="177" priority="3802" operator="containsText" text="Beauvoir">
      <formula>NOT(ISERROR(SEARCH("Beauvoir",H15)))</formula>
    </cfRule>
    <cfRule type="containsText" dxfId="176" priority="3803" operator="containsText" text="Challans Scan">
      <formula>NOT(ISERROR(SEARCH("Challans Scan",H15)))</formula>
    </cfRule>
  </conditionalFormatting>
  <conditionalFormatting sqref="F15">
    <cfRule type="containsText" dxfId="175" priority="3798" operator="containsText" text="Kiné">
      <formula>NOT(ISERROR(SEARCH("Kiné",F15)))</formula>
    </cfRule>
  </conditionalFormatting>
  <conditionalFormatting sqref="F15">
    <cfRule type="containsText" dxfId="174" priority="3794" operator="containsText" text="Chirurgie">
      <formula>NOT(ISERROR(SEARCH("Chirurgie",F15)))</formula>
    </cfRule>
    <cfRule type="containsText" dxfId="173" priority="3795" operator="containsText" text="Scan">
      <formula>NOT(ISERROR(SEARCH("Scan",F15)))</formula>
    </cfRule>
    <cfRule type="containsText" dxfId="172" priority="3796" operator="containsText" text="Covid">
      <formula>NOT(ISERROR(SEARCH("Covid",F15)))</formula>
    </cfRule>
    <cfRule type="containsText" dxfId="171" priority="3797" operator="containsText" text="URGENCE">
      <formula>NOT(ISERROR(SEARCH("URGENCE",F15)))</formula>
    </cfRule>
  </conditionalFormatting>
  <conditionalFormatting sqref="H15">
    <cfRule type="containsText" dxfId="170" priority="3793" operator="containsText" text="Challans Smur">
      <formula>NOT(ISERROR(SEARCH("Challans Smur",H15)))</formula>
    </cfRule>
  </conditionalFormatting>
  <conditionalFormatting sqref="H15">
    <cfRule type="containsText" dxfId="169" priority="3804" operator="containsText" text="Challans CHD">
      <formula>NOT(ISERROR(SEARCH("Challans CHD",H15)))</formula>
    </cfRule>
  </conditionalFormatting>
  <conditionalFormatting sqref="H14">
    <cfRule type="containsText" dxfId="168" priority="3787" operator="containsText" text="Clinique Nantaise">
      <formula>NOT(ISERROR(SEARCH("Clinique Nantaise",H14)))</formula>
    </cfRule>
  </conditionalFormatting>
  <conditionalFormatting sqref="H14">
    <cfRule type="containsText" dxfId="167" priority="3788" operator="containsText" text="Challans Chevillon">
      <formula>NOT(ISERROR(SEARCH("Challans Chevillon",H14)))</formula>
    </cfRule>
    <cfRule type="containsText" dxfId="166" priority="3789" operator="containsText" text="CHD La Roche/Yon">
      <formula>NOT(ISERROR(SEARCH("CHD La Roche/Yon",H14)))</formula>
    </cfRule>
    <cfRule type="containsText" dxfId="165" priority="3790" operator="containsText" text="Beauvoir">
      <formula>NOT(ISERROR(SEARCH("Beauvoir",H14)))</formula>
    </cfRule>
    <cfRule type="containsText" dxfId="164" priority="3791" operator="containsText" text="Challans Scan">
      <formula>NOT(ISERROR(SEARCH("Challans Scan",H14)))</formula>
    </cfRule>
  </conditionalFormatting>
  <conditionalFormatting sqref="F14">
    <cfRule type="containsText" dxfId="163" priority="3786" operator="containsText" text="Kiné">
      <formula>NOT(ISERROR(SEARCH("Kiné",F14)))</formula>
    </cfRule>
  </conditionalFormatting>
  <conditionalFormatting sqref="F14">
    <cfRule type="containsText" dxfId="162" priority="3782" operator="containsText" text="Chirurgie">
      <formula>NOT(ISERROR(SEARCH("Chirurgie",F14)))</formula>
    </cfRule>
    <cfRule type="containsText" dxfId="161" priority="3783" operator="containsText" text="Scan">
      <formula>NOT(ISERROR(SEARCH("Scan",F14)))</formula>
    </cfRule>
    <cfRule type="containsText" dxfId="160" priority="3784" operator="containsText" text="Covid">
      <formula>NOT(ISERROR(SEARCH("Covid",F14)))</formula>
    </cfRule>
    <cfRule type="containsText" dxfId="159" priority="3785" operator="containsText" text="URGENCE">
      <formula>NOT(ISERROR(SEARCH("URGENCE",F14)))</formula>
    </cfRule>
  </conditionalFormatting>
  <conditionalFormatting sqref="H14">
    <cfRule type="containsText" dxfId="158" priority="3781" operator="containsText" text="Challans Smur">
      <formula>NOT(ISERROR(SEARCH("Challans Smur",H14)))</formula>
    </cfRule>
  </conditionalFormatting>
  <conditionalFormatting sqref="H14">
    <cfRule type="containsText" dxfId="157" priority="3792" operator="containsText" text="Challans CHD">
      <formula>NOT(ISERROR(SEARCH("Challans CHD",H14)))</formula>
    </cfRule>
  </conditionalFormatting>
  <conditionalFormatting sqref="H13">
    <cfRule type="containsText" dxfId="156" priority="3775" operator="containsText" text="Clinique Nantaise">
      <formula>NOT(ISERROR(SEARCH("Clinique Nantaise",H13)))</formula>
    </cfRule>
  </conditionalFormatting>
  <conditionalFormatting sqref="H13">
    <cfRule type="containsText" dxfId="155" priority="3776" operator="containsText" text="Challans Chevillon">
      <formula>NOT(ISERROR(SEARCH("Challans Chevillon",H13)))</formula>
    </cfRule>
    <cfRule type="containsText" dxfId="154" priority="3777" operator="containsText" text="CHD La Roche/Yon">
      <formula>NOT(ISERROR(SEARCH("CHD La Roche/Yon",H13)))</formula>
    </cfRule>
    <cfRule type="containsText" dxfId="153" priority="3778" operator="containsText" text="Beauvoir">
      <formula>NOT(ISERROR(SEARCH("Beauvoir",H13)))</formula>
    </cfRule>
    <cfRule type="containsText" dxfId="152" priority="3779" operator="containsText" text="Challans Scan">
      <formula>NOT(ISERROR(SEARCH("Challans Scan",H13)))</formula>
    </cfRule>
  </conditionalFormatting>
  <conditionalFormatting sqref="F13">
    <cfRule type="containsText" dxfId="151" priority="3774" operator="containsText" text="Kiné">
      <formula>NOT(ISERROR(SEARCH("Kiné",F13)))</formula>
    </cfRule>
  </conditionalFormatting>
  <conditionalFormatting sqref="F13">
    <cfRule type="containsText" dxfId="150" priority="3770" operator="containsText" text="Chirurgie">
      <formula>NOT(ISERROR(SEARCH("Chirurgie",F13)))</formula>
    </cfRule>
    <cfRule type="containsText" dxfId="149" priority="3771" operator="containsText" text="Scan">
      <formula>NOT(ISERROR(SEARCH("Scan",F13)))</formula>
    </cfRule>
    <cfRule type="containsText" dxfId="148" priority="3772" operator="containsText" text="Covid">
      <formula>NOT(ISERROR(SEARCH("Covid",F13)))</formula>
    </cfRule>
    <cfRule type="containsText" dxfId="147" priority="3773" operator="containsText" text="URGENCE">
      <formula>NOT(ISERROR(SEARCH("URGENCE",F13)))</formula>
    </cfRule>
  </conditionalFormatting>
  <conditionalFormatting sqref="H13">
    <cfRule type="containsText" dxfId="146" priority="3769" operator="containsText" text="Challans Smur">
      <formula>NOT(ISERROR(SEARCH("Challans Smur",H13)))</formula>
    </cfRule>
  </conditionalFormatting>
  <conditionalFormatting sqref="H13">
    <cfRule type="containsText" dxfId="145" priority="3780" operator="containsText" text="Challans CHD">
      <formula>NOT(ISERROR(SEARCH("Challans CHD",H13)))</formula>
    </cfRule>
  </conditionalFormatting>
  <conditionalFormatting sqref="H12">
    <cfRule type="containsText" dxfId="144" priority="3751" operator="containsText" text="Clinique Nantaise">
      <formula>NOT(ISERROR(SEARCH("Clinique Nantaise",H12)))</formula>
    </cfRule>
  </conditionalFormatting>
  <conditionalFormatting sqref="H12">
    <cfRule type="containsText" dxfId="143" priority="3752" operator="containsText" text="Challans Chevillon">
      <formula>NOT(ISERROR(SEARCH("Challans Chevillon",H12)))</formula>
    </cfRule>
    <cfRule type="containsText" dxfId="142" priority="3753" operator="containsText" text="CHD La Roche/Yon">
      <formula>NOT(ISERROR(SEARCH("CHD La Roche/Yon",H12)))</formula>
    </cfRule>
    <cfRule type="containsText" dxfId="141" priority="3754" operator="containsText" text="Beauvoir">
      <formula>NOT(ISERROR(SEARCH("Beauvoir",H12)))</formula>
    </cfRule>
    <cfRule type="containsText" dxfId="140" priority="3755" operator="containsText" text="Challans Scan">
      <formula>NOT(ISERROR(SEARCH("Challans Scan",H12)))</formula>
    </cfRule>
  </conditionalFormatting>
  <conditionalFormatting sqref="F12">
    <cfRule type="containsText" dxfId="139" priority="3750" operator="containsText" text="Kiné">
      <formula>NOT(ISERROR(SEARCH("Kiné",F12)))</formula>
    </cfRule>
  </conditionalFormatting>
  <conditionalFormatting sqref="F12">
    <cfRule type="containsText" dxfId="138" priority="3746" operator="containsText" text="Chirurgie">
      <formula>NOT(ISERROR(SEARCH("Chirurgie",F12)))</formula>
    </cfRule>
    <cfRule type="containsText" dxfId="137" priority="3747" operator="containsText" text="Scan">
      <formula>NOT(ISERROR(SEARCH("Scan",F12)))</formula>
    </cfRule>
    <cfRule type="containsText" dxfId="136" priority="3748" operator="containsText" text="Covid">
      <formula>NOT(ISERROR(SEARCH("Covid",F12)))</formula>
    </cfRule>
    <cfRule type="containsText" dxfId="135" priority="3749" operator="containsText" text="URGENCE">
      <formula>NOT(ISERROR(SEARCH("URGENCE",F12)))</formula>
    </cfRule>
  </conditionalFormatting>
  <conditionalFormatting sqref="H12">
    <cfRule type="containsText" dxfId="134" priority="3745" operator="containsText" text="Challans Smur">
      <formula>NOT(ISERROR(SEARCH("Challans Smur",H12)))</formula>
    </cfRule>
  </conditionalFormatting>
  <conditionalFormatting sqref="H12">
    <cfRule type="containsText" dxfId="133" priority="3756" operator="containsText" text="Challans CHD">
      <formula>NOT(ISERROR(SEARCH("Challans CHD",H12)))</formula>
    </cfRule>
  </conditionalFormatting>
  <conditionalFormatting sqref="H11">
    <cfRule type="containsText" dxfId="132" priority="3595" operator="containsText" text="Clinique Nantaise">
      <formula>NOT(ISERROR(SEARCH("Clinique Nantaise",H11)))</formula>
    </cfRule>
  </conditionalFormatting>
  <conditionalFormatting sqref="H11">
    <cfRule type="containsText" dxfId="131" priority="3596" operator="containsText" text="Challans Chevillon">
      <formula>NOT(ISERROR(SEARCH("Challans Chevillon",H11)))</formula>
    </cfRule>
    <cfRule type="containsText" dxfId="130" priority="3597" operator="containsText" text="CHD La Roche/Yon">
      <formula>NOT(ISERROR(SEARCH("CHD La Roche/Yon",H11)))</formula>
    </cfRule>
    <cfRule type="containsText" dxfId="129" priority="3598" operator="containsText" text="Beauvoir">
      <formula>NOT(ISERROR(SEARCH("Beauvoir",H11)))</formula>
    </cfRule>
    <cfRule type="containsText" dxfId="128" priority="3599" operator="containsText" text="Challans Scan">
      <formula>NOT(ISERROR(SEARCH("Challans Scan",H11)))</formula>
    </cfRule>
  </conditionalFormatting>
  <conditionalFormatting sqref="F11">
    <cfRule type="containsText" dxfId="127" priority="3594" operator="containsText" text="Kiné">
      <formula>NOT(ISERROR(SEARCH("Kiné",F11)))</formula>
    </cfRule>
  </conditionalFormatting>
  <conditionalFormatting sqref="F11">
    <cfRule type="containsText" dxfId="126" priority="3590" operator="containsText" text="Chirurgie">
      <formula>NOT(ISERROR(SEARCH("Chirurgie",F11)))</formula>
    </cfRule>
    <cfRule type="containsText" dxfId="125" priority="3591" operator="containsText" text="Scan">
      <formula>NOT(ISERROR(SEARCH("Scan",F11)))</formula>
    </cfRule>
    <cfRule type="containsText" dxfId="124" priority="3592" operator="containsText" text="Covid">
      <formula>NOT(ISERROR(SEARCH("Covid",F11)))</formula>
    </cfRule>
    <cfRule type="containsText" dxfId="123" priority="3593" operator="containsText" text="URGENCE">
      <formula>NOT(ISERROR(SEARCH("URGENCE",F11)))</formula>
    </cfRule>
  </conditionalFormatting>
  <conditionalFormatting sqref="H11">
    <cfRule type="containsText" dxfId="122" priority="3589" operator="containsText" text="Challans Smur">
      <formula>NOT(ISERROR(SEARCH("Challans Smur",H11)))</formula>
    </cfRule>
  </conditionalFormatting>
  <conditionalFormatting sqref="H11">
    <cfRule type="containsText" dxfId="121" priority="3600" operator="containsText" text="Challans CHD">
      <formula>NOT(ISERROR(SEARCH("Challans CHD",H11)))</formula>
    </cfRule>
  </conditionalFormatting>
  <conditionalFormatting sqref="H10">
    <cfRule type="containsText" dxfId="120" priority="3556" operator="containsText" text="Clinique Nantaise">
      <formula>NOT(ISERROR(SEARCH("Clinique Nantaise",H10)))</formula>
    </cfRule>
  </conditionalFormatting>
  <conditionalFormatting sqref="H10">
    <cfRule type="containsText" dxfId="119" priority="3557" operator="containsText" text="Challans Chevillon">
      <formula>NOT(ISERROR(SEARCH("Challans Chevillon",H10)))</formula>
    </cfRule>
    <cfRule type="containsText" dxfId="118" priority="3558" operator="containsText" text="CHD La Roche/Yon">
      <formula>NOT(ISERROR(SEARCH("CHD La Roche/Yon",H10)))</formula>
    </cfRule>
    <cfRule type="containsText" dxfId="117" priority="3559" operator="containsText" text="Beauvoir">
      <formula>NOT(ISERROR(SEARCH("Beauvoir",H10)))</formula>
    </cfRule>
    <cfRule type="containsText" dxfId="116" priority="3560" operator="containsText" text="Challans Scan">
      <formula>NOT(ISERROR(SEARCH("Challans Scan",H10)))</formula>
    </cfRule>
  </conditionalFormatting>
  <conditionalFormatting sqref="F10">
    <cfRule type="containsText" dxfId="115" priority="3555" operator="containsText" text="Kiné">
      <formula>NOT(ISERROR(SEARCH("Kiné",F10)))</formula>
    </cfRule>
  </conditionalFormatting>
  <conditionalFormatting sqref="F10">
    <cfRule type="containsText" dxfId="114" priority="3551" operator="containsText" text="Chirurgie">
      <formula>NOT(ISERROR(SEARCH("Chirurgie",F10)))</formula>
    </cfRule>
    <cfRule type="containsText" dxfId="113" priority="3552" operator="containsText" text="Scan">
      <formula>NOT(ISERROR(SEARCH("Scan",F10)))</formula>
    </cfRule>
    <cfRule type="containsText" dxfId="112" priority="3553" operator="containsText" text="Covid">
      <formula>NOT(ISERROR(SEARCH("Covid",F10)))</formula>
    </cfRule>
    <cfRule type="containsText" dxfId="111" priority="3554" operator="containsText" text="URGENCE">
      <formula>NOT(ISERROR(SEARCH("URGENCE",F10)))</formula>
    </cfRule>
  </conditionalFormatting>
  <conditionalFormatting sqref="H10">
    <cfRule type="containsText" dxfId="110" priority="3550" operator="containsText" text="Challans Smur">
      <formula>NOT(ISERROR(SEARCH("Challans Smur",H10)))</formula>
    </cfRule>
  </conditionalFormatting>
  <conditionalFormatting sqref="H10">
    <cfRule type="containsText" dxfId="109" priority="3561" operator="containsText" text="Challans CHD">
      <formula>NOT(ISERROR(SEARCH("Challans CHD",H10)))</formula>
    </cfRule>
  </conditionalFormatting>
  <conditionalFormatting sqref="H9">
    <cfRule type="containsText" dxfId="108" priority="3147" operator="containsText" text="Clinique Nantaise">
      <formula>NOT(ISERROR(SEARCH("Clinique Nantaise",H9)))</formula>
    </cfRule>
  </conditionalFormatting>
  <conditionalFormatting sqref="H9">
    <cfRule type="containsText" dxfId="107" priority="3148" operator="containsText" text="Challans Chevillon">
      <formula>NOT(ISERROR(SEARCH("Challans Chevillon",H9)))</formula>
    </cfRule>
    <cfRule type="containsText" dxfId="106" priority="3149" operator="containsText" text="CHD La Roche/Yon">
      <formula>NOT(ISERROR(SEARCH("CHD La Roche/Yon",H9)))</formula>
    </cfRule>
    <cfRule type="containsText" dxfId="105" priority="3150" operator="containsText" text="Beauvoir">
      <formula>NOT(ISERROR(SEARCH("Beauvoir",H9)))</formula>
    </cfRule>
    <cfRule type="containsText" dxfId="104" priority="3151" operator="containsText" text="Challans Scan">
      <formula>NOT(ISERROR(SEARCH("Challans Scan",H9)))</formula>
    </cfRule>
  </conditionalFormatting>
  <conditionalFormatting sqref="F9">
    <cfRule type="containsText" dxfId="103" priority="3146" operator="containsText" text="Kiné">
      <formula>NOT(ISERROR(SEARCH("Kiné",F9)))</formula>
    </cfRule>
  </conditionalFormatting>
  <conditionalFormatting sqref="F9">
    <cfRule type="containsText" dxfId="102" priority="3142" operator="containsText" text="Chirurgie">
      <formula>NOT(ISERROR(SEARCH("Chirurgie",F9)))</formula>
    </cfRule>
    <cfRule type="containsText" dxfId="101" priority="3143" operator="containsText" text="Scan">
      <formula>NOT(ISERROR(SEARCH("Scan",F9)))</formula>
    </cfRule>
    <cfRule type="containsText" dxfId="100" priority="3144" operator="containsText" text="Covid">
      <formula>NOT(ISERROR(SEARCH("Covid",F9)))</formula>
    </cfRule>
    <cfRule type="containsText" dxfId="99" priority="3145" operator="containsText" text="URGENCE">
      <formula>NOT(ISERROR(SEARCH("URGENCE",F9)))</formula>
    </cfRule>
  </conditionalFormatting>
  <conditionalFormatting sqref="H9">
    <cfRule type="containsText" dxfId="98" priority="3141" operator="containsText" text="Challans Smur">
      <formula>NOT(ISERROR(SEARCH("Challans Smur",H9)))</formula>
    </cfRule>
  </conditionalFormatting>
  <conditionalFormatting sqref="H9">
    <cfRule type="containsText" dxfId="97" priority="3152" operator="containsText" text="Challans CHD">
      <formula>NOT(ISERROR(SEARCH("Challans CHD",H9)))</formula>
    </cfRule>
  </conditionalFormatting>
  <conditionalFormatting sqref="H8">
    <cfRule type="containsText" dxfId="96" priority="3135" operator="containsText" text="Clinique Nantaise">
      <formula>NOT(ISERROR(SEARCH("Clinique Nantaise",H8)))</formula>
    </cfRule>
  </conditionalFormatting>
  <conditionalFormatting sqref="H8">
    <cfRule type="containsText" dxfId="95" priority="3136" operator="containsText" text="Challans Chevillon">
      <formula>NOT(ISERROR(SEARCH("Challans Chevillon",H8)))</formula>
    </cfRule>
    <cfRule type="containsText" dxfId="94" priority="3137" operator="containsText" text="CHD La Roche/Yon">
      <formula>NOT(ISERROR(SEARCH("CHD La Roche/Yon",H8)))</formula>
    </cfRule>
    <cfRule type="containsText" dxfId="93" priority="3138" operator="containsText" text="Beauvoir">
      <formula>NOT(ISERROR(SEARCH("Beauvoir",H8)))</formula>
    </cfRule>
    <cfRule type="containsText" dxfId="92" priority="3139" operator="containsText" text="Challans Scan">
      <formula>NOT(ISERROR(SEARCH("Challans Scan",H8)))</formula>
    </cfRule>
  </conditionalFormatting>
  <conditionalFormatting sqref="F8">
    <cfRule type="containsText" dxfId="91" priority="3134" operator="containsText" text="Kiné">
      <formula>NOT(ISERROR(SEARCH("Kiné",F8)))</formula>
    </cfRule>
  </conditionalFormatting>
  <conditionalFormatting sqref="F8">
    <cfRule type="containsText" dxfId="90" priority="3130" operator="containsText" text="Chirurgie">
      <formula>NOT(ISERROR(SEARCH("Chirurgie",F8)))</formula>
    </cfRule>
    <cfRule type="containsText" dxfId="89" priority="3131" operator="containsText" text="Scan">
      <formula>NOT(ISERROR(SEARCH("Scan",F8)))</formula>
    </cfRule>
    <cfRule type="containsText" dxfId="88" priority="3132" operator="containsText" text="Covid">
      <formula>NOT(ISERROR(SEARCH("Covid",F8)))</formula>
    </cfRule>
    <cfRule type="containsText" dxfId="87" priority="3133" operator="containsText" text="URGENCE">
      <formula>NOT(ISERROR(SEARCH("URGENCE",F8)))</formula>
    </cfRule>
  </conditionalFormatting>
  <conditionalFormatting sqref="H8">
    <cfRule type="containsText" dxfId="86" priority="3129" operator="containsText" text="Challans Smur">
      <formula>NOT(ISERROR(SEARCH("Challans Smur",H8)))</formula>
    </cfRule>
  </conditionalFormatting>
  <conditionalFormatting sqref="H8">
    <cfRule type="containsText" dxfId="85" priority="3140" operator="containsText" text="Challans CHD">
      <formula>NOT(ISERROR(SEARCH("Challans CHD",H8)))</formula>
    </cfRule>
  </conditionalFormatting>
  <conditionalFormatting sqref="H7">
    <cfRule type="containsText" dxfId="84" priority="2367" operator="containsText" text="Clinique Nantaise">
      <formula>NOT(ISERROR(SEARCH("Clinique Nantaise",H7)))</formula>
    </cfRule>
  </conditionalFormatting>
  <conditionalFormatting sqref="H7">
    <cfRule type="containsText" dxfId="83" priority="2368" operator="containsText" text="Challans Chevillon">
      <formula>NOT(ISERROR(SEARCH("Challans Chevillon",H7)))</formula>
    </cfRule>
    <cfRule type="containsText" dxfId="82" priority="2369" operator="containsText" text="CHD La Roche/Yon">
      <formula>NOT(ISERROR(SEARCH("CHD La Roche/Yon",H7)))</formula>
    </cfRule>
    <cfRule type="containsText" dxfId="81" priority="2370" operator="containsText" text="Beauvoir">
      <formula>NOT(ISERROR(SEARCH("Beauvoir",H7)))</formula>
    </cfRule>
    <cfRule type="containsText" dxfId="80" priority="2371" operator="containsText" text="Challans Scan">
      <formula>NOT(ISERROR(SEARCH("Challans Scan",H7)))</formula>
    </cfRule>
  </conditionalFormatting>
  <conditionalFormatting sqref="F7">
    <cfRule type="containsText" dxfId="79" priority="2366" operator="containsText" text="Kiné">
      <formula>NOT(ISERROR(SEARCH("Kiné",F7)))</formula>
    </cfRule>
  </conditionalFormatting>
  <conditionalFormatting sqref="F7">
    <cfRule type="containsText" dxfId="78" priority="2362" operator="containsText" text="Chirurgie">
      <formula>NOT(ISERROR(SEARCH("Chirurgie",F7)))</formula>
    </cfRule>
    <cfRule type="containsText" dxfId="77" priority="2363" operator="containsText" text="Scan">
      <formula>NOT(ISERROR(SEARCH("Scan",F7)))</formula>
    </cfRule>
    <cfRule type="containsText" dxfId="76" priority="2364" operator="containsText" text="Covid">
      <formula>NOT(ISERROR(SEARCH("Covid",F7)))</formula>
    </cfRule>
    <cfRule type="containsText" dxfId="75" priority="2365" operator="containsText" text="URGENCE">
      <formula>NOT(ISERROR(SEARCH("URGENCE",F7)))</formula>
    </cfRule>
  </conditionalFormatting>
  <conditionalFormatting sqref="H7">
    <cfRule type="containsText" dxfId="74" priority="2361" operator="containsText" text="Challans Smur">
      <formula>NOT(ISERROR(SEARCH("Challans Smur",H7)))</formula>
    </cfRule>
  </conditionalFormatting>
  <conditionalFormatting sqref="H7">
    <cfRule type="containsText" dxfId="73" priority="2372" operator="containsText" text="Challans CHD">
      <formula>NOT(ISERROR(SEARCH("Challans CHD",H7)))</formula>
    </cfRule>
  </conditionalFormatting>
  <conditionalFormatting sqref="H6">
    <cfRule type="containsText" dxfId="72" priority="1995" operator="containsText" text="Clinique Nantaise">
      <formula>NOT(ISERROR(SEARCH("Clinique Nantaise",H6)))</formula>
    </cfRule>
  </conditionalFormatting>
  <conditionalFormatting sqref="H6">
    <cfRule type="containsText" dxfId="71" priority="1996" operator="containsText" text="Challans Chevillon">
      <formula>NOT(ISERROR(SEARCH("Challans Chevillon",H6)))</formula>
    </cfRule>
    <cfRule type="containsText" dxfId="70" priority="1997" operator="containsText" text="CHD La Roche/Yon">
      <formula>NOT(ISERROR(SEARCH("CHD La Roche/Yon",H6)))</formula>
    </cfRule>
    <cfRule type="containsText" dxfId="69" priority="1998" operator="containsText" text="Beauvoir">
      <formula>NOT(ISERROR(SEARCH("Beauvoir",H6)))</formula>
    </cfRule>
    <cfRule type="containsText" dxfId="68" priority="1999" operator="containsText" text="Challans Scan">
      <formula>NOT(ISERROR(SEARCH("Challans Scan",H6)))</formula>
    </cfRule>
  </conditionalFormatting>
  <conditionalFormatting sqref="F6">
    <cfRule type="containsText" dxfId="67" priority="1994" operator="containsText" text="Kiné">
      <formula>NOT(ISERROR(SEARCH("Kiné",F6)))</formula>
    </cfRule>
  </conditionalFormatting>
  <conditionalFormatting sqref="F6">
    <cfRule type="containsText" dxfId="66" priority="1990" operator="containsText" text="Chirurgie">
      <formula>NOT(ISERROR(SEARCH("Chirurgie",F6)))</formula>
    </cfRule>
    <cfRule type="containsText" dxfId="65" priority="1991" operator="containsText" text="Scan">
      <formula>NOT(ISERROR(SEARCH("Scan",F6)))</formula>
    </cfRule>
    <cfRule type="containsText" dxfId="64" priority="1992" operator="containsText" text="Covid">
      <formula>NOT(ISERROR(SEARCH("Covid",F6)))</formula>
    </cfRule>
    <cfRule type="containsText" dxfId="63" priority="1993" operator="containsText" text="URGENCE">
      <formula>NOT(ISERROR(SEARCH("URGENCE",F6)))</formula>
    </cfRule>
  </conditionalFormatting>
  <conditionalFormatting sqref="H6">
    <cfRule type="containsText" dxfId="62" priority="1989" operator="containsText" text="Challans Smur">
      <formula>NOT(ISERROR(SEARCH("Challans Smur",H6)))</formula>
    </cfRule>
  </conditionalFormatting>
  <conditionalFormatting sqref="H6">
    <cfRule type="containsText" dxfId="61" priority="2000" operator="containsText" text="Challans CHD">
      <formula>NOT(ISERROR(SEARCH("Challans CHD",H6)))</formula>
    </cfRule>
  </conditionalFormatting>
  <conditionalFormatting sqref="H5">
    <cfRule type="containsText" dxfId="60" priority="1971" operator="containsText" text="Clinique Nantaise">
      <formula>NOT(ISERROR(SEARCH("Clinique Nantaise",H5)))</formula>
    </cfRule>
  </conditionalFormatting>
  <conditionalFormatting sqref="H5">
    <cfRule type="containsText" dxfId="59" priority="1972" operator="containsText" text="Challans Chevillon">
      <formula>NOT(ISERROR(SEARCH("Challans Chevillon",H5)))</formula>
    </cfRule>
    <cfRule type="containsText" dxfId="58" priority="1973" operator="containsText" text="CHD La Roche/Yon">
      <formula>NOT(ISERROR(SEARCH("CHD La Roche/Yon",H5)))</formula>
    </cfRule>
    <cfRule type="containsText" dxfId="57" priority="1974" operator="containsText" text="Beauvoir">
      <formula>NOT(ISERROR(SEARCH("Beauvoir",H5)))</formula>
    </cfRule>
    <cfRule type="containsText" dxfId="56" priority="1975" operator="containsText" text="Challans Scan">
      <formula>NOT(ISERROR(SEARCH("Challans Scan",H5)))</formula>
    </cfRule>
  </conditionalFormatting>
  <conditionalFormatting sqref="F5">
    <cfRule type="containsText" dxfId="55" priority="1970" operator="containsText" text="Kiné">
      <formula>NOT(ISERROR(SEARCH("Kiné",F5)))</formula>
    </cfRule>
  </conditionalFormatting>
  <conditionalFormatting sqref="F5">
    <cfRule type="containsText" dxfId="54" priority="1966" operator="containsText" text="Chirurgie">
      <formula>NOT(ISERROR(SEARCH("Chirurgie",F5)))</formula>
    </cfRule>
    <cfRule type="containsText" dxfId="53" priority="1967" operator="containsText" text="Scan">
      <formula>NOT(ISERROR(SEARCH("Scan",F5)))</formula>
    </cfRule>
    <cfRule type="containsText" dxfId="52" priority="1968" operator="containsText" text="Covid">
      <formula>NOT(ISERROR(SEARCH("Covid",F5)))</formula>
    </cfRule>
    <cfRule type="containsText" dxfId="51" priority="1969" operator="containsText" text="URGENCE">
      <formula>NOT(ISERROR(SEARCH("URGENCE",F5)))</formula>
    </cfRule>
  </conditionalFormatting>
  <conditionalFormatting sqref="H5">
    <cfRule type="containsText" dxfId="50" priority="1965" operator="containsText" text="Challans Smur">
      <formula>NOT(ISERROR(SEARCH("Challans Smur",H5)))</formula>
    </cfRule>
  </conditionalFormatting>
  <conditionalFormatting sqref="H5">
    <cfRule type="containsText" dxfId="49" priority="1976" operator="containsText" text="Challans CHD">
      <formula>NOT(ISERROR(SEARCH("Challans CHD",H5)))</formula>
    </cfRule>
  </conditionalFormatting>
  <conditionalFormatting sqref="F5:F78">
    <cfRule type="containsText" dxfId="48" priority="1844" operator="containsText" text="Urologue">
      <formula>NOT(ISERROR(SEARCH("Urologue",F5)))</formula>
    </cfRule>
  </conditionalFormatting>
  <conditionalFormatting sqref="H4">
    <cfRule type="containsText" dxfId="47" priority="1797" operator="containsText" text="Clinique Nantaise">
      <formula>NOT(ISERROR(SEARCH("Clinique Nantaise",H4)))</formula>
    </cfRule>
  </conditionalFormatting>
  <conditionalFormatting sqref="H4">
    <cfRule type="containsText" dxfId="46" priority="1798" operator="containsText" text="Challans Chevillon">
      <formula>NOT(ISERROR(SEARCH("Challans Chevillon",H4)))</formula>
    </cfRule>
    <cfRule type="containsText" dxfId="45" priority="1799" operator="containsText" text="CHD La Roche/Yon">
      <formula>NOT(ISERROR(SEARCH("CHD La Roche/Yon",H4)))</formula>
    </cfRule>
    <cfRule type="containsText" dxfId="44" priority="1800" operator="containsText" text="Beauvoir">
      <formula>NOT(ISERROR(SEARCH("Beauvoir",H4)))</formula>
    </cfRule>
    <cfRule type="containsText" dxfId="43" priority="1801" operator="containsText" text="Challans Scan">
      <formula>NOT(ISERROR(SEARCH("Challans Scan",H4)))</formula>
    </cfRule>
  </conditionalFormatting>
  <conditionalFormatting sqref="F4">
    <cfRule type="containsText" dxfId="42" priority="1796" operator="containsText" text="Kiné">
      <formula>NOT(ISERROR(SEARCH("Kiné",F4)))</formula>
    </cfRule>
  </conditionalFormatting>
  <conditionalFormatting sqref="F4">
    <cfRule type="containsText" dxfId="41" priority="1792" operator="containsText" text="Chirurgie">
      <formula>NOT(ISERROR(SEARCH("Chirurgie",F4)))</formula>
    </cfRule>
    <cfRule type="containsText" dxfId="40" priority="1793" operator="containsText" text="Scan">
      <formula>NOT(ISERROR(SEARCH("Scan",F4)))</formula>
    </cfRule>
    <cfRule type="containsText" dxfId="39" priority="1794" operator="containsText" text="Covid">
      <formula>NOT(ISERROR(SEARCH("Covid",F4)))</formula>
    </cfRule>
    <cfRule type="containsText" dxfId="38" priority="1795" operator="containsText" text="URGENCE">
      <formula>NOT(ISERROR(SEARCH("URGENCE",F4)))</formula>
    </cfRule>
  </conditionalFormatting>
  <conditionalFormatting sqref="H4">
    <cfRule type="containsText" dxfId="37" priority="1791" operator="containsText" text="Challans Smur">
      <formula>NOT(ISERROR(SEARCH("Challans Smur",H4)))</formula>
    </cfRule>
  </conditionalFormatting>
  <conditionalFormatting sqref="H4">
    <cfRule type="containsText" dxfId="36" priority="1802" operator="containsText" text="Challans CHD">
      <formula>NOT(ISERROR(SEARCH("Challans CHD",H4)))</formula>
    </cfRule>
  </conditionalFormatting>
  <conditionalFormatting sqref="F4">
    <cfRule type="containsText" dxfId="35" priority="1790" operator="containsText" text="Urologue">
      <formula>NOT(ISERROR(SEARCH("Urologue",F4)))</formula>
    </cfRule>
  </conditionalFormatting>
  <conditionalFormatting sqref="AB4:AB78">
    <cfRule type="expression" priority="7098">
      <formula>SIESTERREUR(#REF!,"")</formula>
    </cfRule>
  </conditionalFormatting>
  <conditionalFormatting sqref="H3">
    <cfRule type="containsText" dxfId="34" priority="897" operator="containsText" text="Clinique Nantaise">
      <formula>NOT(ISERROR(SEARCH("Clinique Nantaise",H3)))</formula>
    </cfRule>
  </conditionalFormatting>
  <conditionalFormatting sqref="H3">
    <cfRule type="containsText" dxfId="33" priority="898" operator="containsText" text="Challans Chevillon">
      <formula>NOT(ISERROR(SEARCH("Challans Chevillon",H3)))</formula>
    </cfRule>
    <cfRule type="containsText" dxfId="32" priority="899" operator="containsText" text="CHD La Roche/Yon">
      <formula>NOT(ISERROR(SEARCH("CHD La Roche/Yon",H3)))</formula>
    </cfRule>
    <cfRule type="containsText" dxfId="31" priority="900" operator="containsText" text="Beauvoir">
      <formula>NOT(ISERROR(SEARCH("Beauvoir",H3)))</formula>
    </cfRule>
    <cfRule type="containsText" dxfId="30" priority="901" operator="containsText" text="Challans Scan">
      <formula>NOT(ISERROR(SEARCH("Challans Scan",H3)))</formula>
    </cfRule>
  </conditionalFormatting>
  <conditionalFormatting sqref="F3">
    <cfRule type="containsText" dxfId="29" priority="896" operator="containsText" text="Kiné">
      <formula>NOT(ISERROR(SEARCH("Kiné",F3)))</formula>
    </cfRule>
  </conditionalFormatting>
  <conditionalFormatting sqref="F3">
    <cfRule type="containsText" dxfId="28" priority="892" operator="containsText" text="Chirurgie">
      <formula>NOT(ISERROR(SEARCH("Chirurgie",F3)))</formula>
    </cfRule>
    <cfRule type="containsText" dxfId="27" priority="893" operator="containsText" text="Scan">
      <formula>NOT(ISERROR(SEARCH("Scan",F3)))</formula>
    </cfRule>
    <cfRule type="containsText" dxfId="26" priority="894" operator="containsText" text="Covid">
      <formula>NOT(ISERROR(SEARCH("Covid",F3)))</formula>
    </cfRule>
    <cfRule type="containsText" dxfId="25" priority="895" operator="containsText" text="URGENCE">
      <formula>NOT(ISERROR(SEARCH("URGENCE",F3)))</formula>
    </cfRule>
  </conditionalFormatting>
  <conditionalFormatting sqref="H3">
    <cfRule type="containsText" dxfId="24" priority="891" operator="containsText" text="Challans Smur">
      <formula>NOT(ISERROR(SEARCH("Challans Smur",H3)))</formula>
    </cfRule>
  </conditionalFormatting>
  <conditionalFormatting sqref="H3">
    <cfRule type="containsText" dxfId="23" priority="902" operator="containsText" text="Challans CHD">
      <formula>NOT(ISERROR(SEARCH("Challans CHD",H3)))</formula>
    </cfRule>
  </conditionalFormatting>
  <conditionalFormatting sqref="F3">
    <cfRule type="containsText" dxfId="22" priority="890" operator="containsText" text="Urologue">
      <formula>NOT(ISERROR(SEARCH("Urologue",F3)))</formula>
    </cfRule>
  </conditionalFormatting>
  <conditionalFormatting sqref="F3:F101">
    <cfRule type="containsText" dxfId="21" priority="889" operator="containsText" text="Radio">
      <formula>NOT(ISERROR(SEARCH("Radio",F3)))</formula>
    </cfRule>
  </conditionalFormatting>
  <conditionalFormatting sqref="I3 K3 M3 O3 Q3 S3 G3">
    <cfRule type="expression" dxfId="20" priority="812">
      <formula>OR($E3=37)</formula>
    </cfRule>
  </conditionalFormatting>
  <conditionalFormatting sqref="E3:E101 G3:G101 I3:I101 K3:K101 M3:M101 O3:O101 Q3:Q101 S3:S101">
    <cfRule type="expression" dxfId="19" priority="796">
      <formula>ROW(E3) = _maLigne</formula>
    </cfRule>
  </conditionalFormatting>
  <conditionalFormatting sqref="H2">
    <cfRule type="containsText" dxfId="18" priority="790" operator="containsText" text="Clinique Nantaise">
      <formula>NOT(ISERROR(SEARCH("Clinique Nantaise",H2)))</formula>
    </cfRule>
  </conditionalFormatting>
  <conditionalFormatting sqref="H2">
    <cfRule type="containsText" dxfId="17" priority="791" operator="containsText" text="Challans Chevillon">
      <formula>NOT(ISERROR(SEARCH("Challans Chevillon",H2)))</formula>
    </cfRule>
    <cfRule type="containsText" dxfId="16" priority="792" operator="containsText" text="CHD La Roche/Yon">
      <formula>NOT(ISERROR(SEARCH("CHD La Roche/Yon",H2)))</formula>
    </cfRule>
    <cfRule type="containsText" dxfId="15" priority="793" operator="containsText" text="Beauvoir">
      <formula>NOT(ISERROR(SEARCH("Beauvoir",H2)))</formula>
    </cfRule>
    <cfRule type="containsText" dxfId="14" priority="794" operator="containsText" text="Challans Scan">
      <formula>NOT(ISERROR(SEARCH("Challans Scan",H2)))</formula>
    </cfRule>
  </conditionalFormatting>
  <conditionalFormatting sqref="F2">
    <cfRule type="containsText" dxfId="13" priority="789" operator="containsText" text="Kiné">
      <formula>NOT(ISERROR(SEARCH("Kiné",F2)))</formula>
    </cfRule>
  </conditionalFormatting>
  <conditionalFormatting sqref="F2">
    <cfRule type="containsText" dxfId="12" priority="785" operator="containsText" text="Chirurgie">
      <formula>NOT(ISERROR(SEARCH("Chirurgie",F2)))</formula>
    </cfRule>
    <cfRule type="containsText" dxfId="11" priority="786" operator="containsText" text="Scan">
      <formula>NOT(ISERROR(SEARCH("Scan",F2)))</formula>
    </cfRule>
    <cfRule type="containsText" dxfId="10" priority="787" operator="containsText" text="Covid">
      <formula>NOT(ISERROR(SEARCH("Covid",F2)))</formula>
    </cfRule>
    <cfRule type="containsText" dxfId="9" priority="788" operator="containsText" text="URGENCE">
      <formula>NOT(ISERROR(SEARCH("URGENCE",F2)))</formula>
    </cfRule>
  </conditionalFormatting>
  <conditionalFormatting sqref="H2">
    <cfRule type="containsText" dxfId="8" priority="784" operator="containsText" text="Challans Smur">
      <formula>NOT(ISERROR(SEARCH("Challans Smur",H2)))</formula>
    </cfRule>
  </conditionalFormatting>
  <conditionalFormatting sqref="H2">
    <cfRule type="containsText" dxfId="7" priority="795" operator="containsText" text="Challans CHD">
      <formula>NOT(ISERROR(SEARCH("Challans CHD",H2)))</formula>
    </cfRule>
  </conditionalFormatting>
  <conditionalFormatting sqref="F2">
    <cfRule type="containsText" dxfId="6" priority="783" operator="containsText" text="Urologue">
      <formula>NOT(ISERROR(SEARCH("Urologue",F2)))</formula>
    </cfRule>
  </conditionalFormatting>
  <conditionalFormatting sqref="F2">
    <cfRule type="containsText" dxfId="5" priority="782" operator="containsText" text="Radio">
      <formula>NOT(ISERROR(SEARCH("Radio",F2)))</formula>
    </cfRule>
  </conditionalFormatting>
  <conditionalFormatting sqref="E2 G2 I2 K2 M2 O2 Q2 S2">
    <cfRule type="expression" dxfId="4" priority="781">
      <formula>ROW(E2) = _maLigne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758" r:id="rId4" name="CommandButton1">
          <controlPr defaultSize="0" autoLine="0" r:id="rId5">
            <anchor>
              <from>
                <xdr:col>0</xdr:col>
                <xdr:colOff>43132</xdr:colOff>
                <xdr:row>0</xdr:row>
                <xdr:rowOff>293298</xdr:rowOff>
              </from>
              <to>
                <xdr:col>1</xdr:col>
                <xdr:colOff>672860</xdr:colOff>
                <xdr:row>0</xdr:row>
                <xdr:rowOff>638355</xdr:rowOff>
              </to>
            </anchor>
          </controlPr>
        </control>
      </mc:Choice>
      <mc:Fallback>
        <control shapeId="315758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RDV</vt:lpstr>
      <vt:lpstr>_maLigne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egrot roger</dc:creator>
  <cp:lastModifiedBy> Rodger</cp:lastModifiedBy>
  <cp:lastPrinted>2000-09-28T09:19:01Z</cp:lastPrinted>
  <dcterms:created xsi:type="dcterms:W3CDTF">2000-09-16T14:12:42Z</dcterms:created>
  <dcterms:modified xsi:type="dcterms:W3CDTF">2020-10-03T10:08:39Z</dcterms:modified>
</cp:coreProperties>
</file>