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5" i="1" l="1"/>
  <c r="H6" i="1" l="1"/>
  <c r="H7" i="1"/>
  <c r="H8" i="1"/>
  <c r="H5" i="1"/>
  <c r="K6" i="1"/>
  <c r="K7" i="1"/>
  <c r="K8" i="1"/>
  <c r="K5" i="1"/>
</calcChain>
</file>

<file path=xl/sharedStrings.xml><?xml version="1.0" encoding="utf-8"?>
<sst xmlns="http://schemas.openxmlformats.org/spreadsheetml/2006/main" count="20" uniqueCount="20">
  <si>
    <t>num</t>
  </si>
  <si>
    <t>ede</t>
  </si>
  <si>
    <t>sexe</t>
  </si>
  <si>
    <t>âge</t>
  </si>
  <si>
    <t>date repro</t>
  </si>
  <si>
    <t>sortie date</t>
  </si>
  <si>
    <t>Date naiss</t>
  </si>
  <si>
    <t>race</t>
  </si>
  <si>
    <t>M</t>
  </si>
  <si>
    <t>Catégories</t>
  </si>
  <si>
    <t>MINI</t>
  </si>
  <si>
    <t>MAXI</t>
  </si>
  <si>
    <t>de 0 à 3 mois</t>
  </si>
  <si>
    <t>plus de 2 ans</t>
  </si>
  <si>
    <t>En mois</t>
  </si>
  <si>
    <t>Catégorie</t>
  </si>
  <si>
    <t>de 6 mois à 1 an</t>
  </si>
  <si>
    <t>de 3 mois à 6 mois</t>
  </si>
  <si>
    <t>de 1 an à 2 ans</t>
  </si>
  <si>
    <t>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</si>
</sst>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1"/>
      <color rgb="FFC00000"/>
      <name val="Arial"/>
      <family val="2"/>
    </font>
    <font>
      <b/>
      <sz val="11"/>
      <color rgb="FFC00000"/>
      <name val="Arial"/>
      <family val="2"/>
    </font>
    <font>
      <b/>
      <sz val="11"/>
      <color theme="9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CE29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CE2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4" workbookViewId="0">
      <selection activeCell="K5" sqref="K5"/>
    </sheetView>
  </sheetViews>
  <sheetFormatPr baseColWidth="10" defaultRowHeight="13.8" x14ac:dyDescent="0.3"/>
  <cols>
    <col min="1" max="1" width="11.6640625" style="2" bestFit="1" customWidth="1"/>
    <col min="2" max="2" width="11.5546875" style="2"/>
    <col min="3" max="3" width="13.77734375" style="2" bestFit="1" customWidth="1"/>
    <col min="4" max="5" width="11.6640625" style="2" bestFit="1" customWidth="1"/>
    <col min="6" max="6" width="21" style="2" customWidth="1"/>
    <col min="7" max="8" width="11.6640625" style="2" bestFit="1" customWidth="1"/>
    <col min="9" max="10" width="11.5546875" style="2"/>
    <col min="11" max="11" width="24.44140625" style="2" customWidth="1"/>
    <col min="12" max="12" width="11.6640625" style="2" bestFit="1" customWidth="1"/>
    <col min="13" max="16384" width="11.5546875" style="2"/>
  </cols>
  <sheetData>
    <row r="1" spans="1:11" x14ac:dyDescent="0.3">
      <c r="A1" s="6" t="s">
        <v>19</v>
      </c>
      <c r="B1" s="7">
        <v>42888</v>
      </c>
    </row>
    <row r="4" spans="1:11" x14ac:dyDescent="0.3">
      <c r="C4" s="2" t="s">
        <v>0</v>
      </c>
      <c r="D4" s="2" t="s">
        <v>1</v>
      </c>
      <c r="E4" s="2" t="s">
        <v>7</v>
      </c>
      <c r="F4" s="2" t="s">
        <v>2</v>
      </c>
      <c r="G4" s="2" t="s">
        <v>6</v>
      </c>
      <c r="H4" s="2" t="s">
        <v>3</v>
      </c>
      <c r="I4" s="2" t="s">
        <v>4</v>
      </c>
      <c r="J4" s="2" t="s">
        <v>5</v>
      </c>
      <c r="K4" s="10" t="s">
        <v>15</v>
      </c>
    </row>
    <row r="5" spans="1:11" x14ac:dyDescent="0.3">
      <c r="C5" s="2">
        <v>2333654778</v>
      </c>
      <c r="D5" s="2" t="str">
        <f>RIGHT(C5,4)</f>
        <v>4778</v>
      </c>
      <c r="E5" s="2">
        <v>66</v>
      </c>
      <c r="F5" s="2" t="s">
        <v>8</v>
      </c>
      <c r="G5" s="1">
        <v>42768</v>
      </c>
      <c r="H5" s="6" t="str">
        <f>IFERROR(DATEDIF(G5,$B$1,"m")&amp;" M "&amp;DATEDIF(G5,$B$1,"md")&amp;" J","")</f>
        <v>4 M 0 J</v>
      </c>
      <c r="K5" s="8" t="str">
        <f>IFERROR(IF(G5="","",VLOOKUP(DATEDIF(G5,$B$1,"m"),$D$19:$F$23,3)),"")</f>
        <v>de 3 mois à 6 mois</v>
      </c>
    </row>
    <row r="6" spans="1:11" x14ac:dyDescent="0.3">
      <c r="G6" s="1">
        <v>42811</v>
      </c>
      <c r="H6" s="6" t="str">
        <f>IFERROR(DATEDIF(G6,$B$1,"m")&amp;" M "&amp;DATEDIF(G6,$B$1,"md")&amp;" J","")</f>
        <v>2 M 16 J</v>
      </c>
      <c r="K6" s="8" t="str">
        <f>IFERROR(IF(G6="","",VLOOKUP(DATEDIF(G6,$B$1,"m"),$D$19:$F$23,3)),"")</f>
        <v>de 0 à 3 mois</v>
      </c>
    </row>
    <row r="7" spans="1:11" x14ac:dyDescent="0.3">
      <c r="G7" s="1">
        <v>42887</v>
      </c>
      <c r="H7" s="6" t="str">
        <f>IFERROR(DATEDIF(G7,$B$1,"m")&amp;" M "&amp;DATEDIF(G7,$B$1,"md")&amp;" J","")</f>
        <v>0 M 1 J</v>
      </c>
      <c r="K7" s="8" t="str">
        <f>IFERROR(IF(G7="","",VLOOKUP(DATEDIF(G7,$B$1,"m"),$D$19:$F$23,3)),"")</f>
        <v>de 0 à 3 mois</v>
      </c>
    </row>
    <row r="8" spans="1:11" x14ac:dyDescent="0.3">
      <c r="G8" s="1">
        <v>42234</v>
      </c>
      <c r="H8" s="6" t="str">
        <f>IFERROR(DATEDIF(G8,$B$1,"m")&amp;" M "&amp;DATEDIF(G8,$B$1,"md")&amp;" J","")</f>
        <v>21 M 15 J</v>
      </c>
      <c r="K8" s="9" t="str">
        <f>IFERROR(IF(G8="","",VLOOKUP(DATEDIF(G8,$B$1,"m"),$D$19:$F$23,3)),"")</f>
        <v>de 1 an à 2 ans</v>
      </c>
    </row>
    <row r="17" spans="4:6" x14ac:dyDescent="0.3">
      <c r="D17" s="11" t="s">
        <v>14</v>
      </c>
      <c r="E17" s="12"/>
    </row>
    <row r="18" spans="4:6" x14ac:dyDescent="0.3">
      <c r="D18" s="3" t="s">
        <v>10</v>
      </c>
      <c r="E18" s="3" t="s">
        <v>11</v>
      </c>
      <c r="F18" s="3" t="s">
        <v>9</v>
      </c>
    </row>
    <row r="19" spans="4:6" x14ac:dyDescent="0.3">
      <c r="D19" s="4">
        <v>0</v>
      </c>
      <c r="E19" s="4">
        <v>3</v>
      </c>
      <c r="F19" s="5" t="s">
        <v>12</v>
      </c>
    </row>
    <row r="20" spans="4:6" x14ac:dyDescent="0.3">
      <c r="D20" s="4">
        <v>3</v>
      </c>
      <c r="E20" s="4">
        <v>6</v>
      </c>
      <c r="F20" s="5" t="s">
        <v>17</v>
      </c>
    </row>
    <row r="21" spans="4:6" x14ac:dyDescent="0.3">
      <c r="D21" s="4">
        <v>6</v>
      </c>
      <c r="E21" s="4">
        <v>12</v>
      </c>
      <c r="F21" s="5" t="s">
        <v>16</v>
      </c>
    </row>
    <row r="22" spans="4:6" x14ac:dyDescent="0.3">
      <c r="D22" s="4">
        <v>12</v>
      </c>
      <c r="E22" s="4">
        <v>24</v>
      </c>
      <c r="F22" s="5" t="s">
        <v>18</v>
      </c>
    </row>
    <row r="23" spans="4:6" x14ac:dyDescent="0.3">
      <c r="D23" s="4">
        <v>24</v>
      </c>
      <c r="E23" s="4">
        <v>99</v>
      </c>
      <c r="F23" s="5" t="s">
        <v>13</v>
      </c>
    </row>
  </sheetData>
  <mergeCells count="1">
    <mergeCell ref="D17:E1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2017-09-16T19:32:51Z</dcterms:created>
  <dcterms:modified xsi:type="dcterms:W3CDTF">2017-09-17T10:35:25Z</dcterms:modified>
</cp:coreProperties>
</file>