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116" windowHeight="7416"/>
  </bookViews>
  <sheets>
    <sheet name="Calcul" sheetId="2" r:id="rId1"/>
  </sheets>
  <definedNames>
    <definedName name="DateDeSortie" localSheetId="0">Calcul!$C$15:$C$26</definedName>
    <definedName name="DateDuCalcul" localSheetId="0">Calcul!$D$4</definedName>
    <definedName name="DateReproMini" localSheetId="0">Calcul!$D$15:$D$26</definedName>
    <definedName name="Sexe" localSheetId="0">Calcul!$B$15:$B$26</definedName>
  </definedNames>
  <calcPr calcId="145621"/>
</workbook>
</file>

<file path=xl/calcChain.xml><?xml version="1.0" encoding="utf-8"?>
<calcChain xmlns="http://schemas.openxmlformats.org/spreadsheetml/2006/main">
  <c r="F16" i="2" l="1"/>
  <c r="F17" i="2"/>
  <c r="F18" i="2"/>
  <c r="F19" i="2"/>
  <c r="F20" i="2"/>
  <c r="F21" i="2"/>
  <c r="F22" i="2"/>
  <c r="F23" i="2"/>
  <c r="F24" i="2"/>
  <c r="F25" i="2"/>
  <c r="F26" i="2"/>
  <c r="F15" i="2"/>
  <c r="H16" i="2" l="1"/>
  <c r="H17" i="2"/>
  <c r="H18" i="2"/>
  <c r="H19" i="2"/>
  <c r="H20" i="2"/>
  <c r="H21" i="2"/>
  <c r="H22" i="2"/>
  <c r="H23" i="2"/>
  <c r="H24" i="2"/>
  <c r="H25" i="2"/>
  <c r="H26" i="2"/>
  <c r="H15" i="2"/>
  <c r="K17" i="2"/>
  <c r="K22" i="2"/>
  <c r="J21" i="2"/>
  <c r="G26" i="2" l="1"/>
  <c r="G25" i="2"/>
  <c r="G24" i="2"/>
  <c r="G23" i="2"/>
  <c r="G22" i="2"/>
  <c r="G21" i="2"/>
  <c r="G20" i="2"/>
  <c r="G19" i="2"/>
  <c r="G18" i="2"/>
  <c r="G17" i="2"/>
  <c r="G16" i="2"/>
  <c r="G15" i="2"/>
</calcChain>
</file>

<file path=xl/comments1.xml><?xml version="1.0" encoding="utf-8"?>
<comments xmlns="http://schemas.openxmlformats.org/spreadsheetml/2006/main">
  <authors>
    <author>Philippe</author>
  </authors>
  <commentList>
    <comment ref="F14" authorId="0">
      <text>
        <r>
          <rPr>
            <b/>
            <sz val="9"/>
            <color indexed="81"/>
            <rFont val="Tahoma"/>
            <charset val="1"/>
          </rPr>
          <t>ça fonctionne seulement avec les sorties.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17" authorId="0">
      <text>
        <r>
          <rPr>
            <sz val="9"/>
            <color indexed="81"/>
            <rFont val="Tahoma"/>
            <family val="2"/>
          </rPr>
          <t>cette case devrait être vide ainsi que la suivante
puisque l'animal n'a pas atteint cette catégorie.
Et la colonne reproduction doit être remplie</t>
        </r>
      </text>
    </comment>
    <comment ref="I17" authorId="0">
      <text>
        <r>
          <rPr>
            <b/>
            <sz val="9"/>
            <color indexed="81"/>
            <rFont val="Tahoma"/>
            <family val="2"/>
          </rPr>
          <t>S'il y a une date de reproduction alors on met "V" si le sexe est F, sinon on met "T" pour un mâle.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<sst xmlns="http://schemas.openxmlformats.org/spreadsheetml/2006/main" count="30" uniqueCount="18">
  <si>
    <t>F</t>
  </si>
  <si>
    <t>SEXE</t>
  </si>
  <si>
    <t>Date vente</t>
  </si>
  <si>
    <t>Date Repro</t>
  </si>
  <si>
    <t>Date né</t>
  </si>
  <si>
    <t>18 mois le</t>
  </si>
  <si>
    <t>24 mois le</t>
  </si>
  <si>
    <t>plus de 24</t>
  </si>
  <si>
    <t>M</t>
  </si>
  <si>
    <t>Date du calcul</t>
  </si>
  <si>
    <t xml:space="preserve">Reproducteur </t>
  </si>
  <si>
    <t>Sortie</t>
  </si>
  <si>
    <t>mois à la vente</t>
  </si>
  <si>
    <t>mois à la première reproduction</t>
  </si>
  <si>
    <t>Je voudrai tenir compte du calcul des sorties et des reproductions.</t>
  </si>
  <si>
    <t>ESSAI AVEC REPRODUCTION</t>
  </si>
  <si>
    <t>à la reproduction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</si>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</sst>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1" fillId="0" borderId="0" xfId="1" applyAlignment="1">
      <alignment vertical="center"/>
    </xf>
    <xf numFmtId="0" fontId="4" fillId="0" borderId="0" xfId="1" applyFont="1" applyBorder="1" applyAlignment="1">
      <alignment horizontal="center" vertical="center"/>
    </xf>
    <xf numFmtId="14" fontId="1" fillId="2" borderId="1" xfId="1" applyNumberFormat="1" applyFill="1" applyBorder="1" applyAlignment="1">
      <alignment vertical="center"/>
    </xf>
    <xf numFmtId="0" fontId="1" fillId="0" borderId="0" xfId="1" applyAlignment="1">
      <alignment horizontal="center" vertical="center"/>
    </xf>
    <xf numFmtId="0" fontId="6" fillId="0" borderId="0" xfId="1" applyFont="1" applyAlignment="1">
      <alignment vertical="center"/>
    </xf>
    <xf numFmtId="0" fontId="3" fillId="4" borderId="0" xfId="1" applyFont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center" vertical="center"/>
    </xf>
    <xf numFmtId="0" fontId="5" fillId="4" borderId="0" xfId="1" applyFont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/>
    </xf>
    <xf numFmtId="0" fontId="1" fillId="5" borderId="1" xfId="1" applyFill="1" applyBorder="1" applyAlignment="1">
      <alignment horizontal="center" vertical="center"/>
    </xf>
    <xf numFmtId="14" fontId="1" fillId="5" borderId="1" xfId="1" applyNumberFormat="1" applyFill="1" applyBorder="1" applyAlignment="1">
      <alignment vertical="center"/>
    </xf>
    <xf numFmtId="0" fontId="1" fillId="6" borderId="1" xfId="1" applyFill="1" applyBorder="1" applyAlignment="1">
      <alignment horizontal="center" vertical="center"/>
    </xf>
    <xf numFmtId="14" fontId="7" fillId="7" borderId="1" xfId="1" applyNumberFormat="1" applyFont="1" applyFill="1" applyBorder="1" applyAlignment="1">
      <alignment horizontal="center" vertical="center"/>
    </xf>
    <xf numFmtId="0" fontId="1" fillId="2" borderId="1" xfId="1" applyFill="1" applyBorder="1" applyAlignment="1">
      <alignment vertical="center"/>
    </xf>
    <xf numFmtId="0" fontId="1" fillId="8" borderId="1" xfId="1" applyFill="1" applyBorder="1" applyAlignment="1">
      <alignment vertical="center"/>
    </xf>
    <xf numFmtId="0" fontId="1" fillId="7" borderId="1" xfId="1" applyFill="1" applyBorder="1" applyAlignment="1">
      <alignment vertical="center"/>
    </xf>
    <xf numFmtId="14" fontId="7" fillId="4" borderId="1" xfId="1" applyNumberFormat="1" applyFont="1" applyFill="1" applyBorder="1" applyAlignment="1">
      <alignment horizontal="center" vertical="center"/>
    </xf>
    <xf numFmtId="0" fontId="9" fillId="9" borderId="2" xfId="1" applyFont="1" applyFill="1" applyBorder="1" applyAlignment="1">
      <alignment horizontal="center" vertical="center"/>
    </xf>
    <xf numFmtId="0" fontId="1" fillId="3" borderId="1" xfId="1" applyFill="1" applyBorder="1" applyAlignment="1">
      <alignment vertical="center"/>
    </xf>
    <xf numFmtId="0" fontId="1" fillId="8" borderId="1" xfId="1" applyFill="1" applyBorder="1" applyAlignment="1">
      <alignment vertical="center" wrapText="1"/>
    </xf>
    <xf numFmtId="0" fontId="7" fillId="8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right" vertical="center"/>
    </xf>
    <xf numFmtId="0" fontId="12" fillId="4" borderId="0" xfId="1" applyFont="1" applyFill="1" applyBorder="1" applyAlignment="1">
      <alignment horizontal="left" vertical="center"/>
    </xf>
    <xf numFmtId="14" fontId="7" fillId="2" borderId="1" xfId="1" applyNumberFormat="1" applyFont="1" applyFill="1" applyBorder="1" applyAlignment="1">
      <alignment horizontal="center" vertical="center"/>
    </xf>
    <xf numFmtId="14" fontId="8" fillId="2" borderId="1" xfId="1" applyNumberFormat="1" applyFont="1" applyFill="1" applyBorder="1" applyAlignment="1">
      <alignment horizontal="center" vertical="center"/>
    </xf>
    <xf numFmtId="0" fontId="9" fillId="10" borderId="2" xfId="1" applyFont="1" applyFill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14" fontId="1" fillId="8" borderId="1" xfId="1" applyNumberFormat="1" applyFill="1" applyBorder="1" applyAlignment="1">
      <alignment horizontal="center" vertical="center"/>
    </xf>
    <xf numFmtId="14" fontId="1" fillId="3" borderId="1" xfId="1" applyNumberForma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154"/>
  <sheetViews>
    <sheetView showGridLines="0" showZeros="0" tabSelected="1" workbookViewId="0">
      <selection activeCell="G17" sqref="G17"/>
    </sheetView>
  </sheetViews>
  <sheetFormatPr baseColWidth="10" defaultColWidth="10.88671875" defaultRowHeight="13.2" x14ac:dyDescent="0.3"/>
  <cols>
    <col min="1" max="3" width="10.88671875" style="1"/>
    <col min="4" max="4" width="10.21875" style="1" bestFit="1" customWidth="1"/>
    <col min="5" max="5" width="10.88671875" style="1"/>
    <col min="6" max="8" width="10.21875" style="1" customWidth="1"/>
    <col min="9" max="9" width="12.21875" style="1" customWidth="1"/>
    <col min="10" max="10" width="10.88671875" style="1"/>
    <col min="11" max="11" width="15.88671875" style="1" customWidth="1"/>
    <col min="12" max="16384" width="10.88671875" style="1"/>
  </cols>
  <sheetData>
    <row r="1" spans="2:10" ht="13.8" x14ac:dyDescent="0.3">
      <c r="B1" s="31"/>
      <c r="C1" s="31"/>
      <c r="D1" s="6"/>
    </row>
    <row r="2" spans="2:10" x14ac:dyDescent="0.3">
      <c r="B2" s="7"/>
      <c r="C2" s="7"/>
      <c r="D2" s="7"/>
    </row>
    <row r="3" spans="2:10" x14ac:dyDescent="0.3">
      <c r="B3" s="7"/>
      <c r="C3" s="7"/>
      <c r="D3" s="8"/>
    </row>
    <row r="4" spans="2:10" ht="14.4" customHeight="1" x14ac:dyDescent="0.3">
      <c r="B4" s="32" t="s">
        <v>9</v>
      </c>
      <c r="C4" s="32"/>
      <c r="D4" s="3">
        <v>43016</v>
      </c>
    </row>
    <row r="5" spans="2:10" x14ac:dyDescent="0.3">
      <c r="B5" s="7"/>
      <c r="C5" s="7"/>
      <c r="D5" s="8"/>
    </row>
    <row r="6" spans="2:10" x14ac:dyDescent="0.3">
      <c r="B6" s="7"/>
      <c r="C6" s="7"/>
      <c r="D6" s="8"/>
    </row>
    <row r="7" spans="2:10" x14ac:dyDescent="0.3">
      <c r="B7" s="7"/>
      <c r="C7" s="7"/>
      <c r="D7" s="8"/>
    </row>
    <row r="8" spans="2:10" x14ac:dyDescent="0.3">
      <c r="B8" s="26" t="s">
        <v>14</v>
      </c>
      <c r="C8" s="25"/>
      <c r="D8" s="8"/>
    </row>
    <row r="9" spans="2:10" x14ac:dyDescent="0.3">
      <c r="B9" s="2"/>
      <c r="C9" s="2"/>
      <c r="D9" s="2"/>
    </row>
    <row r="10" spans="2:10" ht="16.5" customHeight="1" x14ac:dyDescent="0.3"/>
    <row r="14" spans="2:10" ht="26.25" customHeight="1" x14ac:dyDescent="0.3">
      <c r="B14" s="9" t="s">
        <v>1</v>
      </c>
      <c r="C14" s="9" t="s">
        <v>2</v>
      </c>
      <c r="D14" s="9" t="s">
        <v>3</v>
      </c>
      <c r="E14" s="10" t="s">
        <v>4</v>
      </c>
      <c r="F14" s="29" t="s">
        <v>5</v>
      </c>
      <c r="G14" s="19" t="s">
        <v>6</v>
      </c>
      <c r="H14" s="19" t="s">
        <v>7</v>
      </c>
      <c r="I14" s="17" t="s">
        <v>10</v>
      </c>
      <c r="J14" s="13" t="s">
        <v>11</v>
      </c>
    </row>
    <row r="15" spans="2:10" ht="15" customHeight="1" x14ac:dyDescent="0.3">
      <c r="B15" s="11" t="s">
        <v>0</v>
      </c>
      <c r="C15" s="33"/>
      <c r="D15" s="34"/>
      <c r="E15" s="12">
        <v>42926</v>
      </c>
      <c r="F15" s="14" t="str">
        <f t="shared" ref="F15:F26" si="0">IF(E15&gt;DateDuCalcul,"",IF(OR(ISBLANK(C15),DATE(YEAR(E15),MONTH(E15)+18,DAY(E15))&lt;C15),"D",""))</f>
        <v>D</v>
      </c>
      <c r="G15" s="27" t="str">
        <f>IF($E$15&gt;DateDuCalcul,"",IF(OR(ISBLANK($C$15),DATE(YEAR($E$15),MONTH($E$15)+24,DAY($E$15))&lt;$C$15),IF(OR(ISBLANK($D$15),DATE(YEAR($E$15),MONTH($E$15)+24,DAY($E$15))&lt;$D$15),"E","")))</f>
        <v>E</v>
      </c>
      <c r="H15" s="27" t="str">
        <f t="shared" ref="H15:H26" si="1">IF(E15&gt;DateDuCalcul,"",IF(OR(ISBLANK(C15),DATE(YEAR(E15),MONTH(E15)+24,DAY(E15))+1&lt;C15),IF(OR(ISBLANK(D15),DATE(YEAR(E15),MONTH(E15)+24,DAY(E15))+1&lt;D15),"F","")))</f>
        <v>F</v>
      </c>
      <c r="I15" s="16"/>
      <c r="J15" s="20"/>
    </row>
    <row r="16" spans="2:10" ht="15" customHeight="1" x14ac:dyDescent="0.3">
      <c r="B16" s="11" t="s">
        <v>0</v>
      </c>
      <c r="C16" s="33"/>
      <c r="D16" s="34"/>
      <c r="E16" s="12">
        <v>42957</v>
      </c>
      <c r="F16" s="14" t="str">
        <f t="shared" si="0"/>
        <v>D</v>
      </c>
      <c r="G16" s="27" t="str">
        <f t="shared" ref="G16:G26" si="2">IF(E16&gt;DateDuCalcul,"",IF(OR(ISBLANK(C16),DATE(YEAR(E16),MONTH(E16)+24,DAY(E16))&lt;C16),IF(OR(ISBLANK(D16),DATE(YEAR(E16),MONTH(E16)+24,DAY(E16))&lt;D16),"E","")))</f>
        <v>E</v>
      </c>
      <c r="H16" s="27" t="str">
        <f t="shared" si="1"/>
        <v>F</v>
      </c>
      <c r="I16" s="16"/>
      <c r="J16" s="20"/>
    </row>
    <row r="17" spans="2:14" ht="15" customHeight="1" x14ac:dyDescent="0.3">
      <c r="B17" s="11" t="s">
        <v>0</v>
      </c>
      <c r="C17" s="33">
        <v>42635</v>
      </c>
      <c r="D17" s="34">
        <v>42602</v>
      </c>
      <c r="E17" s="12">
        <v>41905</v>
      </c>
      <c r="F17" s="14" t="str">
        <f t="shared" si="0"/>
        <v>D</v>
      </c>
      <c r="G17" s="28" t="b">
        <f t="shared" si="2"/>
        <v>0</v>
      </c>
      <c r="H17" s="27" t="b">
        <f t="shared" si="1"/>
        <v>0</v>
      </c>
      <c r="I17" s="23" t="s">
        <v>17</v>
      </c>
      <c r="J17" s="24" t="s">
        <v>17</v>
      </c>
      <c r="K17" s="15">
        <f>DATEDIF(E17,D17,"m")</f>
        <v>22</v>
      </c>
      <c r="L17" s="1" t="s">
        <v>16</v>
      </c>
    </row>
    <row r="18" spans="2:14" ht="15" customHeight="1" x14ac:dyDescent="0.3">
      <c r="B18" s="11" t="s">
        <v>0</v>
      </c>
      <c r="C18" s="33"/>
      <c r="D18" s="34"/>
      <c r="E18" s="12">
        <v>42939</v>
      </c>
      <c r="F18" s="14" t="str">
        <f t="shared" si="0"/>
        <v>D</v>
      </c>
      <c r="G18" s="27" t="str">
        <f t="shared" si="2"/>
        <v>E</v>
      </c>
      <c r="H18" s="27" t="str">
        <f t="shared" si="1"/>
        <v>F</v>
      </c>
      <c r="I18" s="21"/>
      <c r="J18" s="20"/>
    </row>
    <row r="19" spans="2:14" ht="15" customHeight="1" x14ac:dyDescent="0.3">
      <c r="B19" s="11" t="s">
        <v>0</v>
      </c>
      <c r="C19" s="33"/>
      <c r="D19" s="34"/>
      <c r="E19" s="12">
        <v>40321</v>
      </c>
      <c r="F19" s="14" t="str">
        <f t="shared" si="0"/>
        <v>D</v>
      </c>
      <c r="G19" s="27" t="str">
        <f t="shared" si="2"/>
        <v>E</v>
      </c>
      <c r="H19" s="27" t="str">
        <f t="shared" si="1"/>
        <v>F</v>
      </c>
      <c r="I19" s="21"/>
      <c r="J19" s="20"/>
    </row>
    <row r="20" spans="2:14" ht="15" customHeight="1" x14ac:dyDescent="0.3">
      <c r="B20" s="11" t="s">
        <v>0</v>
      </c>
      <c r="C20" s="33"/>
      <c r="D20" s="34"/>
      <c r="E20" s="12">
        <v>42878</v>
      </c>
      <c r="F20" s="14" t="str">
        <f t="shared" si="0"/>
        <v>D</v>
      </c>
      <c r="G20" s="27" t="str">
        <f t="shared" si="2"/>
        <v>E</v>
      </c>
      <c r="H20" s="27" t="str">
        <f t="shared" si="1"/>
        <v>F</v>
      </c>
      <c r="I20" s="21"/>
      <c r="J20" s="20"/>
    </row>
    <row r="21" spans="2:14" ht="15" customHeight="1" x14ac:dyDescent="0.3">
      <c r="B21" s="11" t="s">
        <v>8</v>
      </c>
      <c r="C21" s="33">
        <v>42606</v>
      </c>
      <c r="D21" s="34"/>
      <c r="E21" s="12">
        <v>42515</v>
      </c>
      <c r="F21" s="18" t="str">
        <f t="shared" si="0"/>
        <v/>
      </c>
      <c r="G21" s="27" t="b">
        <f t="shared" si="2"/>
        <v>0</v>
      </c>
      <c r="H21" s="27" t="b">
        <f t="shared" si="1"/>
        <v>0</v>
      </c>
      <c r="I21" s="16"/>
      <c r="J21" s="20">
        <f>DATEDIF(E21,C21,"m")</f>
        <v>2</v>
      </c>
      <c r="K21" s="1" t="s">
        <v>12</v>
      </c>
    </row>
    <row r="22" spans="2:14" ht="15" customHeight="1" x14ac:dyDescent="0.3">
      <c r="B22" s="11" t="s">
        <v>0</v>
      </c>
      <c r="C22" s="33"/>
      <c r="D22" s="34">
        <v>41030</v>
      </c>
      <c r="E22" s="12">
        <v>40324</v>
      </c>
      <c r="F22" s="14" t="str">
        <f t="shared" si="0"/>
        <v>D</v>
      </c>
      <c r="G22" s="27" t="str">
        <f t="shared" si="2"/>
        <v/>
      </c>
      <c r="H22" s="27" t="str">
        <f t="shared" si="1"/>
        <v/>
      </c>
      <c r="I22" s="22" t="s">
        <v>17</v>
      </c>
      <c r="J22" s="20"/>
      <c r="K22" s="15">
        <f>DATEDIF(E22,D22,"m")</f>
        <v>23</v>
      </c>
      <c r="L22" s="15" t="s">
        <v>13</v>
      </c>
      <c r="M22" s="15"/>
      <c r="N22" s="15"/>
    </row>
    <row r="23" spans="2:14" ht="15" customHeight="1" x14ac:dyDescent="0.3">
      <c r="B23" s="11" t="s">
        <v>8</v>
      </c>
      <c r="C23" s="33"/>
      <c r="D23" s="34"/>
      <c r="E23" s="12">
        <v>40325</v>
      </c>
      <c r="F23" s="14" t="str">
        <f t="shared" si="0"/>
        <v>D</v>
      </c>
      <c r="G23" s="27" t="str">
        <f t="shared" si="2"/>
        <v>E</v>
      </c>
      <c r="H23" s="27" t="str">
        <f t="shared" si="1"/>
        <v>F</v>
      </c>
      <c r="I23" s="16"/>
      <c r="J23" s="20"/>
    </row>
    <row r="24" spans="2:14" ht="15" customHeight="1" x14ac:dyDescent="0.3">
      <c r="B24" s="11" t="s">
        <v>8</v>
      </c>
      <c r="C24" s="33">
        <v>40420</v>
      </c>
      <c r="D24" s="34"/>
      <c r="E24" s="12">
        <v>40326</v>
      </c>
      <c r="F24" s="18" t="str">
        <f t="shared" si="0"/>
        <v/>
      </c>
      <c r="G24" s="27" t="b">
        <f t="shared" si="2"/>
        <v>0</v>
      </c>
      <c r="H24" s="27" t="b">
        <f t="shared" si="1"/>
        <v>0</v>
      </c>
      <c r="I24" s="16"/>
      <c r="J24" s="20"/>
    </row>
    <row r="25" spans="2:14" ht="15" customHeight="1" x14ac:dyDescent="0.3">
      <c r="B25" s="11" t="s">
        <v>8</v>
      </c>
      <c r="C25" s="33">
        <v>41760</v>
      </c>
      <c r="D25" s="34"/>
      <c r="E25" s="12">
        <v>40327</v>
      </c>
      <c r="F25" s="14" t="str">
        <f t="shared" si="0"/>
        <v>D</v>
      </c>
      <c r="G25" s="27" t="str">
        <f t="shared" si="2"/>
        <v>E</v>
      </c>
      <c r="H25" s="27" t="str">
        <f t="shared" si="1"/>
        <v>F</v>
      </c>
      <c r="I25" s="16"/>
      <c r="J25" s="20"/>
    </row>
    <row r="26" spans="2:14" ht="15" customHeight="1" x14ac:dyDescent="0.3">
      <c r="B26" s="11" t="s">
        <v>8</v>
      </c>
      <c r="C26" s="33"/>
      <c r="D26" s="34"/>
      <c r="E26" s="12">
        <v>40328</v>
      </c>
      <c r="F26" s="14" t="str">
        <f t="shared" si="0"/>
        <v>D</v>
      </c>
      <c r="G26" s="27" t="str">
        <f t="shared" si="2"/>
        <v>E</v>
      </c>
      <c r="H26" s="27" t="str">
        <f t="shared" si="1"/>
        <v>F</v>
      </c>
      <c r="I26" s="16"/>
      <c r="J26" s="20"/>
    </row>
    <row r="27" spans="2:14" ht="15" customHeight="1" x14ac:dyDescent="0.3">
      <c r="B27" s="4"/>
      <c r="C27" s="4"/>
      <c r="D27" s="4"/>
    </row>
    <row r="28" spans="2:14" ht="15" customHeight="1" x14ac:dyDescent="0.3">
      <c r="F28" s="30" t="s">
        <v>15</v>
      </c>
      <c r="G28" s="30"/>
      <c r="H28" s="30"/>
    </row>
    <row r="29" spans="2:14" ht="15" customHeight="1" x14ac:dyDescent="0.3">
      <c r="C29" s="5"/>
    </row>
    <row r="30" spans="2:14" ht="15" customHeight="1" x14ac:dyDescent="0.3"/>
    <row r="31" spans="2:14" ht="15" customHeight="1" x14ac:dyDescent="0.3"/>
    <row r="32" spans="2:14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  <row r="37" ht="15" customHeight="1" x14ac:dyDescent="0.3"/>
    <row r="38" ht="15" customHeight="1" x14ac:dyDescent="0.3"/>
    <row r="39" ht="15" customHeight="1" x14ac:dyDescent="0.3"/>
    <row r="40" ht="15" customHeight="1" x14ac:dyDescent="0.3"/>
    <row r="41" ht="15" customHeight="1" x14ac:dyDescent="0.3"/>
    <row r="42" ht="15" customHeight="1" x14ac:dyDescent="0.3"/>
    <row r="43" ht="15" customHeight="1" x14ac:dyDescent="0.3"/>
    <row r="44" ht="15" customHeight="1" x14ac:dyDescent="0.3"/>
    <row r="45" ht="15" customHeight="1" x14ac:dyDescent="0.3"/>
    <row r="46" ht="15" customHeight="1" x14ac:dyDescent="0.3"/>
    <row r="47" ht="15" customHeight="1" x14ac:dyDescent="0.3"/>
    <row r="48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" customHeight="1" x14ac:dyDescent="0.3"/>
    <row r="61" ht="15" customHeight="1" x14ac:dyDescent="0.3"/>
    <row r="62" ht="15" customHeight="1" x14ac:dyDescent="0.3"/>
    <row r="63" ht="15" customHeight="1" x14ac:dyDescent="0.3"/>
    <row r="64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  <row r="73" ht="15" customHeight="1" x14ac:dyDescent="0.3"/>
    <row r="74" ht="15" customHeight="1" x14ac:dyDescent="0.3"/>
    <row r="75" ht="15" customHeight="1" x14ac:dyDescent="0.3"/>
    <row r="76" ht="15" customHeight="1" x14ac:dyDescent="0.3"/>
    <row r="77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" customHeight="1" x14ac:dyDescent="0.3"/>
    <row r="86" ht="15" customHeight="1" x14ac:dyDescent="0.3"/>
    <row r="87" ht="15" customHeight="1" x14ac:dyDescent="0.3"/>
    <row r="88" ht="15" customHeight="1" x14ac:dyDescent="0.3"/>
    <row r="89" ht="15" customHeight="1" x14ac:dyDescent="0.3"/>
    <row r="90" ht="15" customHeight="1" x14ac:dyDescent="0.3"/>
    <row r="91" ht="15" customHeight="1" x14ac:dyDescent="0.3"/>
    <row r="92" ht="15" customHeight="1" x14ac:dyDescent="0.3"/>
    <row r="93" ht="15" customHeight="1" x14ac:dyDescent="0.3"/>
    <row r="94" ht="15" customHeight="1" x14ac:dyDescent="0.3"/>
    <row r="95" ht="15" customHeight="1" x14ac:dyDescent="0.3"/>
    <row r="96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  <row r="103" ht="15" customHeight="1" x14ac:dyDescent="0.3"/>
    <row r="104" ht="15" customHeight="1" x14ac:dyDescent="0.3"/>
    <row r="105" ht="15" customHeight="1" x14ac:dyDescent="0.3"/>
    <row r="106" ht="15" customHeight="1" x14ac:dyDescent="0.3"/>
    <row r="107" ht="15" customHeight="1" x14ac:dyDescent="0.3"/>
    <row r="108" ht="15" customHeight="1" x14ac:dyDescent="0.3"/>
    <row r="109" ht="15" customHeight="1" x14ac:dyDescent="0.3"/>
    <row r="110" ht="15" customHeight="1" x14ac:dyDescent="0.3"/>
    <row r="111" ht="15" customHeight="1" x14ac:dyDescent="0.3"/>
    <row r="11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" customHeight="1" x14ac:dyDescent="0.3"/>
    <row r="138" ht="15" customHeight="1" x14ac:dyDescent="0.3"/>
    <row r="139" ht="15" customHeight="1" x14ac:dyDescent="0.3"/>
    <row r="140" ht="15" customHeight="1" x14ac:dyDescent="0.3"/>
    <row r="141" ht="15" customHeight="1" x14ac:dyDescent="0.3"/>
    <row r="142" ht="15" customHeight="1" x14ac:dyDescent="0.3"/>
    <row r="143" ht="15" customHeight="1" x14ac:dyDescent="0.3"/>
    <row r="144" ht="15" customHeight="1" x14ac:dyDescent="0.3"/>
    <row r="145" ht="15" customHeight="1" x14ac:dyDescent="0.3"/>
    <row r="146" ht="15" customHeight="1" x14ac:dyDescent="0.3"/>
    <row r="147" ht="15" customHeight="1" x14ac:dyDescent="0.3"/>
    <row r="148" ht="15" customHeight="1" x14ac:dyDescent="0.3"/>
    <row r="149" ht="15" customHeight="1" x14ac:dyDescent="0.3"/>
    <row r="150" ht="15" customHeight="1" x14ac:dyDescent="0.3"/>
    <row r="151" ht="15" customHeight="1" x14ac:dyDescent="0.3"/>
    <row r="152" ht="15" customHeight="1" x14ac:dyDescent="0.3"/>
    <row r="153" ht="15" customHeight="1" x14ac:dyDescent="0.3"/>
    <row r="154" ht="15" customHeight="1" x14ac:dyDescent="0.3"/>
  </sheetData>
  <mergeCells count="3">
    <mergeCell ref="F28:H28"/>
    <mergeCell ref="B1:C1"/>
    <mergeCell ref="B4:C4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Calcul</vt:lpstr>
      <vt:lpstr>Calcul!DateDeSortie</vt:lpstr>
      <vt:lpstr>Calcul!DateDuCalcul</vt:lpstr>
      <vt:lpstr>Calcul!DateReproMini</vt:lpstr>
      <vt:lpstr>Calcul!Sexe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Philippe</cp:lastModifiedBy>
  <dcterms:created xsi:type="dcterms:W3CDTF">2017-10-08T13:20:25Z</dcterms:created>
  <dcterms:modified xsi:type="dcterms:W3CDTF">2017-10-08T15:51:52Z</dcterms:modified>
</cp:coreProperties>
</file>